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definedNames>
    <definedName function="false" hidden="true" localSheetId="0" name="_xlnm._FilterDatabase" vbProcedure="false">Mastersheet!$A$1:$AB$1307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<sst xmlns="http://schemas.openxmlformats.org/spreadsheetml/2006/main" count="23597" uniqueCount="1866">
  <si>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</si>
  <si>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</si>
  <si>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</si>
  <si>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</si>
  <si>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</si>
  <si>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</si>
  <si>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</si>
  <si>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</si>
  <si>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</si>
  <si>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</si>
  <si>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</si>
  <si>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</si>
  <si>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</si>
  <si>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</si>
  <si>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</si>
  <si>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</si>
  <si>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</si>
  <si>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</si>
  <si>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</si>
  <si>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</si>
  <si>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</si>
  <si>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</si>
  <si>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</si>
  <si>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</si>
  <si>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</si>
  <si>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</si>
  <si>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</si>
  <si>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</si>
  <si>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NLA_2023_015</t>
  </si>
  <si>
    <t xml:space="preserve">2023/11/24</t>
  </si>
  <si>
    <t xml:space="preserve">BET_231124_01</t>
  </si>
  <si>
    <t xml:space="preserve">LC1</t>
  </si>
  <si>
    <t xml:space="preserve">BET_231124_01_LC1</t>
  </si>
  <si>
    <t xml:space="preserve">No</t>
  </si>
  <si>
    <t xml:space="preserve">Unknown</t>
  </si>
  <si>
    <t xml:space="preserve">Other</t>
  </si>
  <si>
    <t xml:space="preserve">CytoTDP</t>
  </si>
  <si>
    <t xml:space="preserve">Whole zebrafish</t>
  </si>
  <si>
    <t xml:space="preserve">Mixed</t>
  </si>
  <si>
    <t xml:space="preserve">5 days</t>
  </si>
  <si>
    <t xml:space="preserve">NA</t>
  </si>
  <si>
    <t xml:space="preserve">10 fish</t>
  </si>
  <si>
    <t xml:space="preserve">LW_2023_005 - Bettina TDP fish</t>
  </si>
  <si>
    <t xml:space="preserve">6500+</t>
  </si>
  <si>
    <t xml:space="preserve">LW_2023_005 - 20231124 - 1.wiff</t>
  </si>
  <si>
    <t xml:space="preserve">LW_2023_005 - 20231124 - 2.wiff</t>
  </si>
  <si>
    <t xml:space="preserve">LW_2023_005 - 20231124 - 1-LC1.mzML</t>
  </si>
  <si>
    <t xml:space="preserve">LW_2023_005 - 20231124 - 2-LC1.mzML</t>
  </si>
  <si>
    <t xml:space="preserve">Wiff files are ordering was incorrect. LC4 and WT5 were swapped</t>
  </si>
  <si>
    <t xml:space="preserve">Bettina Schmid</t>
  </si>
  <si>
    <t xml:space="preserve">LC2</t>
  </si>
  <si>
    <t xml:space="preserve">BET_231124_01_LC2</t>
  </si>
  <si>
    <t xml:space="preserve">LW_2023_005 - 20231124 - 1-LC2.mzML</t>
  </si>
  <si>
    <t xml:space="preserve">LW_2023_005 - 20231124 - 2-LC2.mzML</t>
  </si>
  <si>
    <t xml:space="preserve">LC3</t>
  </si>
  <si>
    <t xml:space="preserve">BET_231124_01_LC3</t>
  </si>
  <si>
    <t xml:space="preserve">LW_2023_005 - 20231124 - 1-LC3.mzML</t>
  </si>
  <si>
    <t xml:space="preserve">LW_2023_005 - 20231124 - 2-LC3.mzML</t>
  </si>
  <si>
    <t xml:space="preserve">LC4</t>
  </si>
  <si>
    <t xml:space="preserve">BET_231124_01_LC4</t>
  </si>
  <si>
    <t xml:space="preserve">LW_2023_005 - 20231124 - 1-LC4.mzML</t>
  </si>
  <si>
    <t xml:space="preserve">LW_2023_005 - 20231124 - 2-LC4.mzML</t>
  </si>
  <si>
    <t xml:space="preserve">LC5</t>
  </si>
  <si>
    <t xml:space="preserve">BET_231124_01_LC5</t>
  </si>
  <si>
    <t xml:space="preserve">LW_2023_005 - 20231124 - 1-LC5.mzML</t>
  </si>
  <si>
    <t xml:space="preserve">LW_2023_005 - 20231124 - 2-LC5.mzML</t>
  </si>
  <si>
    <t xml:space="preserve">WT1</t>
  </si>
  <si>
    <t xml:space="preserve">BET_231124_01_WT1</t>
  </si>
  <si>
    <t xml:space="preserve">Yes</t>
  </si>
  <si>
    <t xml:space="preserve">WT</t>
  </si>
  <si>
    <t xml:space="preserve">LW_2023_005 - 20231124 - 1-WT1.mzML</t>
  </si>
  <si>
    <t xml:space="preserve">LW_2023_005 - 20231124 - 2-WT1.mzML</t>
  </si>
  <si>
    <t xml:space="preserve">WT2</t>
  </si>
  <si>
    <t xml:space="preserve">BET_231124_01_WT2</t>
  </si>
  <si>
    <t xml:space="preserve">LW_2023_005 - 20231124 - 1-WT2.mzML</t>
  </si>
  <si>
    <t xml:space="preserve">LW_2023_005 - 20231124 - 2-WT2.mzML</t>
  </si>
  <si>
    <t xml:space="preserve">WT3</t>
  </si>
  <si>
    <t xml:space="preserve">BET_231124_01_WT3</t>
  </si>
  <si>
    <t xml:space="preserve">LW_2023_005 - 20231124 - 1-WT3.mzML</t>
  </si>
  <si>
    <t xml:space="preserve">LW_2023_005 - 20231124 - 2-WT3.mzML</t>
  </si>
  <si>
    <t xml:space="preserve">WT4</t>
  </si>
  <si>
    <t xml:space="preserve">BET_231124_01_WT4</t>
  </si>
  <si>
    <t xml:space="preserve">LW_2023_005 - 20231124 - 1-WT4.mzML</t>
  </si>
  <si>
    <t xml:space="preserve">LW_2023_005 - 20231124 - 2-WT4.mzML</t>
  </si>
  <si>
    <t xml:space="preserve">WT5</t>
  </si>
  <si>
    <t xml:space="preserve">BET_231124_01_WT5</t>
  </si>
  <si>
    <t xml:space="preserve">LW_2023_005 - 20231124 - 1-WT5.mzML</t>
  </si>
  <si>
    <t xml:space="preserve">LW_2023_005 - 20231124 - 2-WT5.mzML</t>
  </si>
  <si>
    <t xml:space="preserve">NLA_2022_010</t>
  </si>
  <si>
    <t xml:space="preserve">2022/08/15</t>
  </si>
  <si>
    <t xml:space="preserve">DBK_220815_01</t>
  </si>
  <si>
    <t xml:space="preserve">001</t>
  </si>
  <si>
    <t xml:space="preserve">Bioni037A</t>
  </si>
  <si>
    <t xml:space="preserve">2022/07/22</t>
  </si>
  <si>
    <t xml:space="preserve">Microglia</t>
  </si>
  <si>
    <t xml:space="preserve">ApoE3/3</t>
  </si>
  <si>
    <t xml:space="preserve">Bioni037-A</t>
  </si>
  <si>
    <t xml:space="preserve">Female</t>
  </si>
  <si>
    <t xml:space="preserve">None</t>
  </si>
  <si>
    <t xml:space="preserve">NB_2022_043 - Deborah (Tuebingen) - cells\Data samples remeasurement</t>
  </si>
  <si>
    <t xml:space="preserve">NB_2022_043 - 15082022 - 1.wiff</t>
  </si>
  <si>
    <t xml:space="preserve">NB_2022_043 - 15082022 - 2.wiff</t>
  </si>
  <si>
    <t xml:space="preserve">Deborah Kronenberg</t>
  </si>
  <si>
    <t xml:space="preserve">002</t>
  </si>
  <si>
    <t xml:space="preserve">003</t>
  </si>
  <si>
    <t xml:space="preserve">004</t>
  </si>
  <si>
    <t xml:space="preserve">005</t>
  </si>
  <si>
    <t xml:space="preserve">Bioni037A1</t>
  </si>
  <si>
    <t xml:space="preserve">ApoEnull/null</t>
  </si>
  <si>
    <t xml:space="preserve">Bioni037-A1</t>
  </si>
  <si>
    <t xml:space="preserve">006</t>
  </si>
  <si>
    <t xml:space="preserve">007</t>
  </si>
  <si>
    <t xml:space="preserve">008</t>
  </si>
  <si>
    <t xml:space="preserve">009</t>
  </si>
  <si>
    <t xml:space="preserve">Bioni037A2</t>
  </si>
  <si>
    <t xml:space="preserve">ApoE2/2</t>
  </si>
  <si>
    <t xml:space="preserve">Bioni037-A2</t>
  </si>
  <si>
    <t xml:space="preserve">010</t>
  </si>
  <si>
    <t xml:space="preserve">011</t>
  </si>
  <si>
    <t xml:space="preserve">012</t>
  </si>
  <si>
    <t xml:space="preserve">013</t>
  </si>
  <si>
    <t xml:space="preserve">Bioni037A4</t>
  </si>
  <si>
    <t xml:space="preserve">ApoE4/4</t>
  </si>
  <si>
    <t xml:space="preserve">Bioni037-A4</t>
  </si>
  <si>
    <t xml:space="preserve">014</t>
  </si>
  <si>
    <t xml:space="preserve">NLA_2022_001</t>
  </si>
  <si>
    <t xml:space="preserve">2022/02/25</t>
  </si>
  <si>
    <t xml:space="preserve">ISA_220225_01</t>
  </si>
  <si>
    <t xml:space="preserve">006-1</t>
  </si>
  <si>
    <t xml:space="preserve">2H9</t>
  </si>
  <si>
    <t xml:space="preserve">2021/12/07</t>
  </si>
  <si>
    <t xml:space="preserve">Neuron</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</si>
  <si>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</si>
  <si>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</si>
  <si>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</si>
  <si>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</si>
  <si>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</si>
  <si>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</si>
  <si>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</si>
  <si>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</si>
  <si>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</si>
  <si>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</si>
  <si>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</si>
  <si>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</si>
  <si>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</si>
  <si>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</si>
  <si>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</si>
  <si>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</si>
  <si>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</si>
  <si>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</si>
  <si>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Astrocyte</t>
  </si>
  <si>
    <t xml:space="preserve">WTC11</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</si>
  <si>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</si>
  <si>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</si>
  <si>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</si>
  <si>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</si>
  <si>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</si>
  <si>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</si>
  <si>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</si>
  <si>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</si>
  <si>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</si>
  <si>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</si>
  <si>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</si>
  <si>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</si>
  <si>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</si>
  <si>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</si>
  <si>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</si>
  <si>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</si>
  <si>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</si>
  <si>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</si>
  <si>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NLA_2021_001</t>
  </si>
  <si>
    <t xml:space="preserve">2021/01/21</t>
  </si>
  <si>
    <t xml:space="preserve">Blank_1</t>
  </si>
  <si>
    <t xml:space="preserve">2-Blank_1</t>
  </si>
  <si>
    <t xml:space="preserve">Blank</t>
  </si>
  <si>
    <t xml:space="preserve">NB_2021_001 - Rik vd Kant ETH and CZI\Data - Run 2</t>
  </si>
  <si>
    <t xml:space="preserve">NB_2020_021 - Run 2 - 20210121132747 - 1.wiff</t>
  </si>
  <si>
    <t xml:space="preserve">NB_2020_021 - Run 2 - 20210121132747 - 2.wiff</t>
  </si>
  <si>
    <t xml:space="preserve">Blank_2</t>
  </si>
  <si>
    <t xml:space="preserve">2-Blank_2</t>
  </si>
  <si>
    <t xml:space="preserve">HL60_1</t>
  </si>
  <si>
    <t xml:space="preserve">2-HL60_1</t>
  </si>
  <si>
    <t xml:space="preserve">Quality control Cells</t>
  </si>
  <si>
    <t xml:space="preserve">HL-60</t>
  </si>
  <si>
    <t xml:space="preserve">LUMC - CPM</t>
  </si>
  <si>
    <t xml:space="preserve">HL60_2</t>
  </si>
  <si>
    <t xml:space="preserve">2-HL60_2</t>
  </si>
  <si>
    <t xml:space="preserve">HL60_3</t>
  </si>
  <si>
    <t xml:space="preserve">2-HL60_3</t>
  </si>
  <si>
    <t xml:space="preserve">HL60_4</t>
  </si>
  <si>
    <t xml:space="preserve">2-HL60_4</t>
  </si>
  <si>
    <t xml:space="preserve">QC-06856</t>
  </si>
  <si>
    <t xml:space="preserve">Quality control Plasma</t>
  </si>
  <si>
    <t xml:space="preserve">Pooled human blood</t>
  </si>
  <si>
    <t xml:space="preserve">P9523</t>
  </si>
  <si>
    <t xml:space="preserve">unknown</t>
  </si>
  <si>
    <t xml:space="preserve">Sigma-Aldrich</t>
  </si>
  <si>
    <t xml:space="preserve">QC-06857</t>
  </si>
  <si>
    <t xml:space="preserve">QC-06858</t>
  </si>
  <si>
    <t xml:space="preserve">QC-06859</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</si>
  <si>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</si>
  <si>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</si>
  <si>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</si>
  <si>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</si>
  <si>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</si>
  <si>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Original analyst files were created in a format that was incompatible with SLA. Niek conducted manual edits of wiff files to make them compatible. Direct conversion of Wiff --&gt; files is not possible</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</si>
  <si>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</si>
  <si>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</si>
  <si>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</si>
  <si>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</si>
  <si>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</si>
  <si>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</si>
  <si>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</si>
  <si>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</si>
  <si>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</si>
  <si>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NLA_2021_003</t>
  </si>
  <si>
    <t xml:space="preserve">2021/01/27</t>
  </si>
  <si>
    <t xml:space="preserve">4-Blank_1</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</si>
  <si>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</si>
  <si>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</si>
  <si>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</si>
  <si>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</si>
  <si>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</si>
  <si>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</si>
  <si>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</si>
  <si>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</si>
  <si>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</si>
  <si>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</si>
  <si>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</si>
  <si>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</si>
  <si>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NLA_2021_004</t>
  </si>
  <si>
    <t xml:space="preserve">2021/06/01</t>
  </si>
  <si>
    <t xml:space="preserve">NB_2021_023 - Rik vd Kant - Cell + Mouse brain\Data Batch 1</t>
  </si>
  <si>
    <t xml:space="preserve">NB_2021_023 - 01062021 - 1.wiff</t>
  </si>
  <si>
    <t xml:space="preserve">NB_2021_023 - 01062021 - 2.wiff</t>
  </si>
  <si>
    <t xml:space="preserve">QC_1</t>
  </si>
  <si>
    <t xml:space="preserve">K562</t>
  </si>
  <si>
    <t xml:space="preserve">LUMC - Hematology</t>
  </si>
  <si>
    <t xml:space="preserve">QC_2</t>
  </si>
  <si>
    <t xml:space="preserve">QC_3</t>
  </si>
  <si>
    <t xml:space="preserve">QC_4</t>
  </si>
  <si>
    <t xml:space="preserve">NLA_2021_005</t>
  </si>
  <si>
    <t xml:space="preserve">2021/06/02</t>
  </si>
  <si>
    <t xml:space="preserve">NB_2021_023 - Rik vd Kant - Cell + Mouse brain\Data Batch 2</t>
  </si>
  <si>
    <t xml:space="preserve">NB_2021_023 - 020621 - 1 - Batch 1.wiff</t>
  </si>
  <si>
    <t xml:space="preserve">NB_2021_023 - 020621 - 2 - Batch 1.wiff</t>
  </si>
  <si>
    <t xml:space="preserve">NLA_2021_006</t>
  </si>
  <si>
    <t xml:space="preserve">2021/06/03</t>
  </si>
  <si>
    <t xml:space="preserve">NB_2021_023 - Rik vd Kant - Cell + Mouse brain\Data Batch 3</t>
  </si>
  <si>
    <t xml:space="preserve">NB_2021_023 - 03062021 - 1- Batch 3SET1.wiff</t>
  </si>
  <si>
    <t xml:space="preserve">NB_2021_023 - 03062021 - 2- Batch 3SET1.wiff</t>
  </si>
  <si>
    <t xml:space="preserve">NLA_2021_007</t>
  </si>
  <si>
    <t xml:space="preserve">2021/06/07</t>
  </si>
  <si>
    <t xml:space="preserve">NB_2021_023 - Rik vd Kant - Cell + Mouse brain\Data Batch 4 - Mouse brain</t>
  </si>
  <si>
    <t xml:space="preserve">NB_2021_023 - 07062021 - 1.wiff</t>
  </si>
  <si>
    <t xml:space="preserve">NB_2021_023 - 07062021 - 2.wiff</t>
  </si>
  <si>
    <t xml:space="preserve">QC_5</t>
  </si>
  <si>
    <t xml:space="preserve">QC-Sar_1</t>
  </si>
  <si>
    <t xml:space="preserve">Sarantos protocol of lipid extraction</t>
  </si>
  <si>
    <t xml:space="preserve">QC-Sar_2</t>
  </si>
  <si>
    <t xml:space="preserve">NLA_2021_008</t>
  </si>
  <si>
    <t xml:space="preserve">2021/08/11</t>
  </si>
  <si>
    <t xml:space="preserve">NB_2021_037 - Rik vd Kant - Lipidyzer cell measurements</t>
  </si>
  <si>
    <t xml:space="preserve">NB_2021_037 - 11082021 - 1.wiff</t>
  </si>
  <si>
    <t xml:space="preserve">NB_2021_037 - 11082021 - 2.wiff</t>
  </si>
  <si>
    <t xml:space="preserve">QC_C_1</t>
  </si>
  <si>
    <t xml:space="preserve">QC_C_2</t>
  </si>
  <si>
    <t xml:space="preserve">QC_C_3</t>
  </si>
  <si>
    <t xml:space="preserve">QC_C_4</t>
  </si>
  <si>
    <t xml:space="preserve">QC_P_1</t>
  </si>
  <si>
    <t xml:space="preserve">QC_P_2</t>
  </si>
  <si>
    <t xml:space="preserve">QC_P_3</t>
  </si>
  <si>
    <t xml:space="preserve">QC_P_4</t>
  </si>
  <si>
    <t xml:space="preserve">NLA_2021_009</t>
  </si>
  <si>
    <t xml:space="preserve">2021/12/21</t>
  </si>
  <si>
    <t xml:space="preserve">Blank - 1</t>
  </si>
  <si>
    <t xml:space="preserve">NB_2021_056 - CZI - SLA - Neurons</t>
  </si>
  <si>
    <t xml:space="preserve">NB_2021_056 - 21122021 - 1.wiff</t>
  </si>
  <si>
    <t xml:space="preserve">NB_2021_056 - 21122021 - 2.wiff</t>
  </si>
  <si>
    <t xml:space="preserve">Blank - 2</t>
  </si>
  <si>
    <t xml:space="preserve">Blank_3</t>
  </si>
  <si>
    <t xml:space="preserve">Blank - 3</t>
  </si>
  <si>
    <t xml:space="preserve">QC Cells - 1</t>
  </si>
  <si>
    <t xml:space="preserve">QC Cells - 2</t>
  </si>
  <si>
    <t xml:space="preserve">QC Cells - 3</t>
  </si>
  <si>
    <t xml:space="preserve">QC Plasma - 1</t>
  </si>
  <si>
    <t xml:space="preserve">QC Plasma - 2</t>
  </si>
  <si>
    <t xml:space="preserve">QC Plasma - 3</t>
  </si>
  <si>
    <t xml:space="preserve">NLA_2022_002</t>
  </si>
  <si>
    <t xml:space="preserve">2022/02/23</t>
  </si>
  <si>
    <t xml:space="preserve">NB_2022_015 - Rik vd Kant CZI - Cells\Data batch 1</t>
  </si>
  <si>
    <t xml:space="preserve">NB_2022_015 - 23022022 - 1.wiff</t>
  </si>
  <si>
    <t xml:space="preserve">NB_2022_015 - 23022022 - 2.wiff</t>
  </si>
  <si>
    <t xml:space="preserve">Blank_4</t>
  </si>
  <si>
    <t xml:space="preserve">Quality control cells</t>
  </si>
  <si>
    <t xml:space="preserve">NLA_2022_003</t>
  </si>
  <si>
    <t xml:space="preserve">2022/02/24</t>
  </si>
  <si>
    <t xml:space="preserve">Blank_5</t>
  </si>
  <si>
    <t xml:space="preserve">NB_2022_015 - Rik vd Kant CZI - Cells\Data batch 2</t>
  </si>
  <si>
    <t xml:space="preserve">NB_2022_015 - 24022022 - 1.wiff</t>
  </si>
  <si>
    <t xml:space="preserve">NB_2022_015 - 24022022 - 2.wiff</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</si>
  <si>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</si>
  <si>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</si>
  <si>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</si>
  <si>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</si>
  <si>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</si>
  <si>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</si>
  <si>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</si>
  <si>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</si>
  <si>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</si>
  <si>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</si>
  <si>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</si>
  <si>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NLA_2022_004</t>
  </si>
  <si>
    <t xml:space="preserve">2022/03/11</t>
  </si>
  <si>
    <t xml:space="preserve">Blanks</t>
  </si>
  <si>
    <t xml:space="preserve">NB_2022_020 - CZI - Neurons</t>
  </si>
  <si>
    <t xml:space="preserve">NB_2022_020 - 11032022 - 1.wiff</t>
  </si>
  <si>
    <t xml:space="preserve">NB_2022_020 - 11032022 - 2.wiff</t>
  </si>
  <si>
    <t xml:space="preserve">Quality control plasma</t>
  </si>
  <si>
    <t xml:space="preserve">NLA_2022_005</t>
  </si>
  <si>
    <t xml:space="preserve">2022/03/23</t>
  </si>
  <si>
    <t xml:space="preserve">NB_2022_021 - CZI - Microglia</t>
  </si>
  <si>
    <t xml:space="preserve">NB_2022_021 - 23032022 - 1.wiff</t>
  </si>
  <si>
    <t xml:space="preserve">NB_2022_021 - 23032022 - 2.wiff</t>
  </si>
  <si>
    <t xml:space="preserve">NLA_2022_007</t>
  </si>
  <si>
    <t xml:space="preserve">2022/06/20</t>
  </si>
  <si>
    <t xml:space="preserve">NB_2022_030 - CZI - Bioni037\Data batch 1</t>
  </si>
  <si>
    <t xml:space="preserve">NB_2022_030 - 20062022 - 1.wiff</t>
  </si>
  <si>
    <t xml:space="preserve">NB_2022_030 - 20062022 - 2.wiff</t>
  </si>
  <si>
    <t xml:space="preserve">NLA_2022_008</t>
  </si>
  <si>
    <t xml:space="preserve">NLA_2022_009</t>
  </si>
  <si>
    <t xml:space="preserve">NLA_2022_011</t>
  </si>
  <si>
    <t xml:space="preserve">NLA_2022_012</t>
  </si>
  <si>
    <t xml:space="preserve">NLA_2022_013</t>
  </si>
  <si>
    <t xml:space="preserve">NLA_2022_014</t>
  </si>
  <si>
    <t xml:space="preserve">NLA_2022_015</t>
  </si>
  <si>
    <t xml:space="preserve">NLA_2023_001</t>
  </si>
  <si>
    <t xml:space="preserve">2023/01/12</t>
  </si>
  <si>
    <t xml:space="preserve">NB_2023_002 - Rik vd Kant (VU) - CZI - SLA results - Batch 1 - Astrocytes</t>
  </si>
  <si>
    <t xml:space="preserve">NB_2023_002 - 12012023 - 1.wiff</t>
  </si>
  <si>
    <t xml:space="preserve">NB_2023_002 - 12012023 - 2.wiff</t>
  </si>
  <si>
    <t xml:space="preserve">NLA_2023_002</t>
  </si>
  <si>
    <t xml:space="preserve">2023/01/16</t>
  </si>
  <si>
    <t xml:space="preserve">NB_2023_002 - Rik vd Kant (VU) - CZI - SLA results - Batch 2 - Brain - Non-normalized</t>
  </si>
  <si>
    <t xml:space="preserve">NB_2023_002 - 16012023 - 1.wiff</t>
  </si>
  <si>
    <t xml:space="preserve">NB_2023_002 - 16012023 - 2.wiff</t>
  </si>
  <si>
    <t xml:space="preserve">PS_1</t>
  </si>
  <si>
    <t xml:space="preserve">Pool</t>
  </si>
  <si>
    <t xml:space="preserve">Brain tissue</t>
  </si>
  <si>
    <t xml:space="preserve">van der Kant</t>
  </si>
  <si>
    <t xml:space="preserve">PS_2</t>
  </si>
  <si>
    <t xml:space="preserve">PS_3</t>
  </si>
  <si>
    <t xml:space="preserve">NLA_2023_003</t>
  </si>
  <si>
    <t xml:space="preserve">2023/05/22</t>
  </si>
  <si>
    <t xml:space="preserve">NB_2023_032 - Deborah (Tuebingen) - SLA results - Microglia - CZI NLA</t>
  </si>
  <si>
    <t xml:space="preserve">NB_2023_032 - 20230522 - 1.wiff</t>
  </si>
  <si>
    <t xml:space="preserve">NB_2023_032 - 20230522 - 2.wiff</t>
  </si>
  <si>
    <t xml:space="preserve">NLA_2023_004</t>
  </si>
  <si>
    <t xml:space="preserve">2023/02/28</t>
  </si>
  <si>
    <t xml:space="preserve">NB_2023_012 - Rik vd Kant (VU) - SLA results - Cells - CZI</t>
  </si>
  <si>
    <t xml:space="preserve">NB_2023_012 - 20230228 - 1.wiff</t>
  </si>
  <si>
    <t xml:space="preserve">NB_2023_012 - 20230228 - 2.wiff</t>
  </si>
  <si>
    <t xml:space="preserve">NLA_2023_005</t>
  </si>
  <si>
    <t xml:space="preserve">2023/05/04</t>
  </si>
  <si>
    <t xml:space="preserve">B1</t>
  </si>
  <si>
    <t xml:space="preserve">_Exp1_LW_2023_006</t>
  </si>
  <si>
    <t xml:space="preserve">NB_2023_023 - 040523 - 1.wiff</t>
  </si>
  <si>
    <t xml:space="preserve">NB_2023_023 - 040523 - 2.wiff</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</si>
  <si>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</si>
  <si>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</si>
  <si>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</si>
  <si>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</si>
  <si>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</si>
  <si>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</si>
  <si>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</si>
  <si>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</si>
  <si>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</si>
  <si>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</si>
  <si>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</si>
  <si>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NLA_2023_006</t>
  </si>
  <si>
    <t xml:space="preserve">2023/09/12</t>
  </si>
  <si>
    <t xml:space="preserve">Blank1</t>
  </si>
  <si>
    <t xml:space="preserve">Sascha Calibration Curve - Generated by Niek.xlsx</t>
  </si>
  <si>
    <t xml:space="preserve">SachaCalibrationCurve - 20230912 - 1.wiff</t>
  </si>
  <si>
    <t xml:space="preserve">SachaCalibrationCurve - 20230912 - 2.wiff</t>
  </si>
  <si>
    <t xml:space="preserve">QCC1</t>
  </si>
  <si>
    <t xml:space="preserve">026</t>
  </si>
  <si>
    <t xml:space="preserve">QCC2</t>
  </si>
  <si>
    <t xml:space="preserve">027</t>
  </si>
  <si>
    <t xml:space="preserve">Blank2</t>
  </si>
  <si>
    <t xml:space="preserve">052</t>
  </si>
  <si>
    <t xml:space="preserve">QCC3</t>
  </si>
  <si>
    <t xml:space="preserve">NLA_2023_007</t>
  </si>
  <si>
    <t xml:space="preserve">2023/10/02</t>
  </si>
  <si>
    <t xml:space="preserve">NLA_2023_007_output_merge</t>
  </si>
  <si>
    <t xml:space="preserve">LW_2023_001 - 20231002 - 1.wiff</t>
  </si>
  <si>
    <t xml:space="preserve">LW_2023_001 - 20231002 - 2.wiff</t>
  </si>
  <si>
    <t xml:space="preserve">NLA_2023_008</t>
  </si>
  <si>
    <t xml:space="preserve">2023/04/06</t>
  </si>
  <si>
    <t xml:space="preserve">no</t>
  </si>
  <si>
    <t xml:space="preserve">S064</t>
  </si>
  <si>
    <t xml:space="preserve">NB_2023_022 - Almudena (VU) - SLA results - Mouse brain - batch 1 - Non-normalized</t>
  </si>
  <si>
    <t xml:space="preserve">NB_2023_022 - 20230406 - 1.wiff</t>
  </si>
  <si>
    <t xml:space="preserve">NB_2023_022 - 20230406 - 2.wiff</t>
  </si>
  <si>
    <t xml:space="preserve">S065</t>
  </si>
  <si>
    <t xml:space="preserve">S066</t>
  </si>
  <si>
    <t xml:space="preserve">S067</t>
  </si>
  <si>
    <t xml:space="preserve">S068</t>
  </si>
  <si>
    <t xml:space="preserve">Quality control Pool</t>
  </si>
  <si>
    <t xml:space="preserve">mouse cortex</t>
  </si>
  <si>
    <t xml:space="preserve">S069</t>
  </si>
  <si>
    <t xml:space="preserve">S070</t>
  </si>
  <si>
    <t xml:space="preserve">PS_4</t>
  </si>
  <si>
    <t xml:space="preserve">S071</t>
  </si>
  <si>
    <t xml:space="preserve">S072</t>
  </si>
  <si>
    <t xml:space="preserve">S073</t>
  </si>
  <si>
    <t xml:space="preserve">S074</t>
  </si>
  <si>
    <t xml:space="preserve">S075</t>
  </si>
  <si>
    <t xml:space="preserve">NLA_2023_009</t>
  </si>
  <si>
    <t xml:space="preserve">2023/04/07</t>
  </si>
  <si>
    <t xml:space="preserve">S027</t>
  </si>
  <si>
    <t xml:space="preserve">NB_2023_022 - Almudena (VU) - SLA results - Mouse brain - batch 2 - Non-normalized</t>
  </si>
  <si>
    <t xml:space="preserve">NB_2023_022 - 20230407 - 1.wiff</t>
  </si>
  <si>
    <t xml:space="preserve">NB_2023_022 - 20230407 - 2.wiff</t>
  </si>
  <si>
    <t xml:space="preserve">S028</t>
  </si>
  <si>
    <t xml:space="preserve">S029</t>
  </si>
  <si>
    <t xml:space="preserve">S030</t>
  </si>
  <si>
    <t xml:space="preserve">S031</t>
  </si>
  <si>
    <t xml:space="preserve">S032</t>
  </si>
  <si>
    <t xml:space="preserve">S033</t>
  </si>
  <si>
    <t xml:space="preserve">S034</t>
  </si>
  <si>
    <t xml:space="preserve">S035</t>
  </si>
  <si>
    <t xml:space="preserve">NLA_2023_010</t>
  </si>
  <si>
    <t xml:space="preserve">2023/05/23</t>
  </si>
  <si>
    <t xml:space="preserve">NB_2023_036 - Aiko Robert (VU) - SLA results - Microglia</t>
  </si>
  <si>
    <t xml:space="preserve">NB_2023_036 - 20230523 - 1.wiff</t>
  </si>
  <si>
    <t xml:space="preserve">NB_2023_036 - 20230523 - 2.wiff</t>
  </si>
  <si>
    <t xml:space="preserve">NLA_2023_011</t>
  </si>
  <si>
    <t xml:space="preserve">2023/04/26</t>
  </si>
  <si>
    <t xml:space="preserve">NB_2023_028 - Femke Feringa (VU) - SLA results - Cells medium</t>
  </si>
  <si>
    <t xml:space="preserve">NB_2023_028 - 20230426 - 1.wiff</t>
  </si>
  <si>
    <t xml:space="preserve">NB_2023_028 - 20230426 - 2.wiff</t>
  </si>
  <si>
    <t xml:space="preserve">NLA_2023_012</t>
  </si>
  <si>
    <t xml:space="preserve">2023/09/29</t>
  </si>
  <si>
    <t xml:space="preserve">NB_2023_040 - Femke Feringa (VU) - SLA - CZI - Bioni37 astrocytes</t>
  </si>
  <si>
    <t xml:space="preserve">NB_2023_020 - 20230929 - 1.wiff</t>
  </si>
  <si>
    <t xml:space="preserve">NB_2023_020 - 20230929 - 2.wiff</t>
  </si>
  <si>
    <t xml:space="preserve">Incorrect naming of Analyst files</t>
  </si>
  <si>
    <t xml:space="preserve">NLA_2023_013</t>
  </si>
  <si>
    <t xml:space="preserve">2023/10/26</t>
  </si>
  <si>
    <t xml:space="preserve">NLA_2023_013_002</t>
  </si>
  <si>
    <t xml:space="preserve">LW_2023_002 - Marina + Sascha</t>
  </si>
  <si>
    <t xml:space="preserve">LW_2023_002 - 20231026 - 1.wiff</t>
  </si>
  <si>
    <t xml:space="preserve">LW_2023_002 - 20231026 - 2.wiff</t>
  </si>
  <si>
    <t xml:space="preserve">LW_2023_002 - 20231026 - 1-002.mzML</t>
  </si>
  <si>
    <t xml:space="preserve">LW_2023_002 - 20231026 - 2-002.mzML</t>
  </si>
  <si>
    <t xml:space="preserve">016</t>
  </si>
  <si>
    <t xml:space="preserve">NLA_2023_013_016</t>
  </si>
  <si>
    <t xml:space="preserve">LW_2023_002 - 20231026 - 1-016.mzML</t>
  </si>
  <si>
    <t xml:space="preserve">LW_2023_002 - 20231026 - 2-016.mzML</t>
  </si>
  <si>
    <t xml:space="preserve">032</t>
  </si>
  <si>
    <t xml:space="preserve">NLA_2023_013_032</t>
  </si>
  <si>
    <t xml:space="preserve">Blank3</t>
  </si>
  <si>
    <t xml:space="preserve">LW_2023_002 - 20231026 - 1-032.mzML</t>
  </si>
  <si>
    <t xml:space="preserve">LW_2023_002 - 20231026 - 2-032.mzML</t>
  </si>
  <si>
    <t xml:space="preserve">NLA_2023_013_001</t>
  </si>
  <si>
    <t xml:space="preserve">LW_2023_002 - 20231026 - 1-001.mzML</t>
  </si>
  <si>
    <t xml:space="preserve">LW_2023_002 - 20231026 - 2-001.mzML</t>
  </si>
  <si>
    <t xml:space="preserve">NLA_2023_013_014</t>
  </si>
  <si>
    <t xml:space="preserve">LW_2023_002 - 20231026 - 1-014.mzML</t>
  </si>
  <si>
    <t xml:space="preserve">LW_2023_002 - 20231026 - 2-014.mzML</t>
  </si>
  <si>
    <t xml:space="preserve">030</t>
  </si>
  <si>
    <t xml:space="preserve">NLA_2023_013_030</t>
  </si>
  <si>
    <t xml:space="preserve">LW_2023_002 - 20231026 - 1-030.mzML</t>
  </si>
  <si>
    <t xml:space="preserve">LW_2023_002 - 20231026 - 2-030.mzML</t>
  </si>
  <si>
    <t xml:space="preserve">NLA_2023_014</t>
  </si>
  <si>
    <t xml:space="preserve">2023/11/29</t>
  </si>
  <si>
    <t xml:space="preserve">NLA_2023_014_002</t>
  </si>
  <si>
    <t xml:space="preserve">LW_2023_006 - Sascha chol pilot</t>
  </si>
  <si>
    <t xml:space="preserve">LW_2023_006 - 20231129 - 1.wiff</t>
  </si>
  <si>
    <t xml:space="preserve">LW_2023_006 - 20231129 - 2.wiff</t>
  </si>
  <si>
    <t xml:space="preserve">LW_2023_006 - 20231129 - 1-002.mzML</t>
  </si>
  <si>
    <t xml:space="preserve">LW_2023_006 - 20231129 - 2-002.mzML</t>
  </si>
  <si>
    <t xml:space="preserve">NLA_2023_014_012</t>
  </si>
  <si>
    <t xml:space="preserve">LW_2023_006 - 20231129 - 1-012.mzML</t>
  </si>
  <si>
    <t xml:space="preserve">LW_2023_006 - 20231129 - 2-012.mzML</t>
  </si>
  <si>
    <t xml:space="preserve">022</t>
  </si>
  <si>
    <t xml:space="preserve">NLA_2023_014_022</t>
  </si>
  <si>
    <t xml:space="preserve">LW_2023_006 - 20231129 - 1-022.mzML</t>
  </si>
  <si>
    <t xml:space="preserve">LW_2023_006 - 20231129 - 2-022.mzML</t>
  </si>
  <si>
    <t xml:space="preserve">NLA_2023_014_001</t>
  </si>
  <si>
    <t xml:space="preserve">LW_2023_006 - 20231129 - 1-001.mzML</t>
  </si>
  <si>
    <t xml:space="preserve">LW_2023_006 - 20231129 - 2-001.mzML</t>
  </si>
  <si>
    <t xml:space="preserve">NLA_2023_014_011</t>
  </si>
  <si>
    <t xml:space="preserve">LW_2023_006 - 20231129 - 1-011.mzML</t>
  </si>
  <si>
    <t xml:space="preserve">LW_2023_006 - 20231129 - 2-011.mzML</t>
  </si>
  <si>
    <t xml:space="preserve">021</t>
  </si>
  <si>
    <t xml:space="preserve">NLA_2023_014_021</t>
  </si>
  <si>
    <t xml:space="preserve">LW_2023_006 - 20231129 - 1-021.mzML</t>
  </si>
  <si>
    <t xml:space="preserve">LW_2023_006 - 20231129 - 2-021.mzML</t>
  </si>
  <si>
    <t xml:space="preserve">NLA_2023_015_QCC1</t>
  </si>
  <si>
    <t xml:space="preserve">LW_2023_005 - 20231124 - 1-QCC1.mzML</t>
  </si>
  <si>
    <t xml:space="preserve">LW_2023_005 - 20231124 - 2-QCC1.mzML</t>
  </si>
  <si>
    <t xml:space="preserve">NLA_2023_015_QCC2</t>
  </si>
  <si>
    <t xml:space="preserve">LW_2023_005 - 20231124 - 1-QCC2.mzML</t>
  </si>
  <si>
    <t xml:space="preserve">LW_2023_005 - 20231124 - 2-QCC2.mzML</t>
  </si>
  <si>
    <t xml:space="preserve">NLA_2023_015_Blank1</t>
  </si>
  <si>
    <t xml:space="preserve">LW_2023_005 - 20231124 - 1-Blank1.mzML</t>
  </si>
  <si>
    <t xml:space="preserve">LW_2023_005 - 20231124 - 2-Blank1.mzML</t>
  </si>
  <si>
    <t xml:space="preserve">NLA_2023_015_Blank2</t>
  </si>
  <si>
    <t xml:space="preserve">LW_2023_005 - 20231124 - 1-Blank2.mzML</t>
  </si>
  <si>
    <t xml:space="preserve">LW_2023_005 - 20231124 - 2-Blank2.mzML</t>
  </si>
  <si>
    <t xml:space="preserve">VDK_210121_01</t>
  </si>
  <si>
    <t xml:space="preserve">BioniC</t>
  </si>
  <si>
    <t xml:space="preserve">2020/11/23</t>
  </si>
  <si>
    <t xml:space="preserve">ApoE3/4</t>
  </si>
  <si>
    <t xml:space="preserve">Bioni010-C</t>
  </si>
  <si>
    <t xml:space="preserve">600 = 2x 300k pooled. Original analyst files were created in a format that was incompatible with SLA. Niek conducted manual edits of wiff files to make them compatible. Direct conversion of Wiff --&gt; files is not possible</t>
  </si>
  <si>
    <t xml:space="preserve">BioniC2</t>
  </si>
  <si>
    <t xml:space="preserve">ApoE3/null</t>
  </si>
  <si>
    <t xml:space="preserve">Bioni010-C2</t>
  </si>
  <si>
    <t xml:space="preserve">BioniC3</t>
  </si>
  <si>
    <t xml:space="preserve">Bioni010-C3</t>
  </si>
  <si>
    <t xml:space="preserve">BioniC4</t>
  </si>
  <si>
    <t xml:space="preserve">ApoE4/null</t>
  </si>
  <si>
    <t xml:space="preserve">Bioni010-C4</t>
  </si>
  <si>
    <t xml:space="preserve">BioniC6</t>
  </si>
  <si>
    <t xml:space="preserve">ApoE2/null</t>
  </si>
  <si>
    <t xml:space="preserve">Bioni010-C6</t>
  </si>
  <si>
    <t xml:space="preserve">2020/11/17</t>
  </si>
  <si>
    <t xml:space="preserve">VDK_210121_02</t>
  </si>
  <si>
    <t xml:space="preserve">Tsai3</t>
  </si>
  <si>
    <t xml:space="preserve">Tsai 1336</t>
  </si>
  <si>
    <t xml:space="preserve">Tsai1336</t>
  </si>
  <si>
    <t xml:space="preserve">VDK_210121_03</t>
  </si>
  <si>
    <t xml:space="preserve">Tsai 1207</t>
  </si>
  <si>
    <t xml:space="preserve">YankSAD5</t>
  </si>
  <si>
    <t xml:space="preserve">Tsai1207</t>
  </si>
  <si>
    <t xml:space="preserve">VDK_210126_01</t>
  </si>
  <si>
    <t xml:space="preserve">BioniA</t>
  </si>
  <si>
    <t xml:space="preserve">2020/11/03</t>
  </si>
  <si>
    <t xml:space="preserve">BioniA1</t>
  </si>
  <si>
    <t xml:space="preserve">BioniA2</t>
  </si>
  <si>
    <t xml:space="preserve">BioniA3</t>
  </si>
  <si>
    <t xml:space="preserve">Bioni037-A3</t>
  </si>
  <si>
    <t xml:space="preserve">BioniA4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</si>
  <si>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</si>
  <si>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</si>
  <si>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</si>
  <si>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</si>
  <si>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</si>
  <si>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</si>
  <si>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VDK_210127_01</t>
  </si>
  <si>
    <t xml:space="preserve">2020/11/06</t>
  </si>
  <si>
    <t xml:space="preserve">FBS</t>
  </si>
  <si>
    <t xml:space="preserve">VDK_210127_02</t>
  </si>
  <si>
    <t xml:space="preserve">VDK_210127_03</t>
  </si>
  <si>
    <t xml:space="preserve">VDK_210601_01</t>
  </si>
  <si>
    <t xml:space="preserve">IR1</t>
  </si>
  <si>
    <t xml:space="preserve">2021/05/14</t>
  </si>
  <si>
    <t xml:space="preserve">IR2</t>
  </si>
  <si>
    <t xml:space="preserve">IR3</t>
  </si>
  <si>
    <t xml:space="preserve">IR4</t>
  </si>
  <si>
    <t xml:space="preserve">IR5</t>
  </si>
  <si>
    <t xml:space="preserve">IR6</t>
  </si>
  <si>
    <t xml:space="preserve">IR7</t>
  </si>
  <si>
    <t xml:space="preserve">IR8</t>
  </si>
  <si>
    <t xml:space="preserve">IR9</t>
  </si>
  <si>
    <t xml:space="preserve">IR10</t>
  </si>
  <si>
    <t xml:space="preserve">IR11</t>
  </si>
  <si>
    <t xml:space="preserve">IR12</t>
  </si>
  <si>
    <t xml:space="preserve">IR13</t>
  </si>
  <si>
    <t xml:space="preserve">IR14</t>
  </si>
  <si>
    <t xml:space="preserve">015</t>
  </si>
  <si>
    <t xml:space="preserve">IR15</t>
  </si>
  <si>
    <t xml:space="preserve">IR16</t>
  </si>
  <si>
    <t xml:space="preserve">017</t>
  </si>
  <si>
    <t xml:space="preserve">IR17</t>
  </si>
  <si>
    <t xml:space="preserve">018</t>
  </si>
  <si>
    <t xml:space="preserve">IR18</t>
  </si>
  <si>
    <t xml:space="preserve">019</t>
  </si>
  <si>
    <t xml:space="preserve">IR19</t>
  </si>
  <si>
    <t xml:space="preserve">020</t>
  </si>
  <si>
    <t xml:space="preserve">IR20</t>
  </si>
  <si>
    <t xml:space="preserve">IR21</t>
  </si>
  <si>
    <t xml:space="preserve">IR22</t>
  </si>
  <si>
    <t xml:space="preserve">023</t>
  </si>
  <si>
    <t xml:space="preserve">IR23</t>
  </si>
  <si>
    <t xml:space="preserve">024</t>
  </si>
  <si>
    <t xml:space="preserve">IR24</t>
  </si>
  <si>
    <t xml:space="preserve">025</t>
  </si>
  <si>
    <t xml:space="preserve">IR25</t>
  </si>
  <si>
    <t xml:space="preserve">IR26</t>
  </si>
  <si>
    <t xml:space="preserve">IR27</t>
  </si>
  <si>
    <t xml:space="preserve">028</t>
  </si>
  <si>
    <t xml:space="preserve">IR28</t>
  </si>
  <si>
    <t xml:space="preserve">029</t>
  </si>
  <si>
    <t xml:space="preserve">IR29</t>
  </si>
  <si>
    <t xml:space="preserve">IR30</t>
  </si>
  <si>
    <t xml:space="preserve">031</t>
  </si>
  <si>
    <t xml:space="preserve">IR31</t>
  </si>
  <si>
    <t xml:space="preserve">IR32</t>
  </si>
  <si>
    <t xml:space="preserve">033</t>
  </si>
  <si>
    <t xml:space="preserve">IR33</t>
  </si>
  <si>
    <t xml:space="preserve">034</t>
  </si>
  <si>
    <t xml:space="preserve">IR34</t>
  </si>
  <si>
    <t xml:space="preserve">035</t>
  </si>
  <si>
    <t xml:space="preserve">IR35</t>
  </si>
  <si>
    <t xml:space="preserve">036</t>
  </si>
  <si>
    <t xml:space="preserve">IR36</t>
  </si>
  <si>
    <t xml:space="preserve">VDK_210602_01</t>
  </si>
  <si>
    <t xml:space="preserve">037</t>
  </si>
  <si>
    <t xml:space="preserve">IR37</t>
  </si>
  <si>
    <t xml:space="preserve">2021/07/28</t>
  </si>
  <si>
    <t xml:space="preserve">Original Wiff file was created with incorrect naming. Naming was manually changed afterwards to be compatible with SLA.</t>
  </si>
  <si>
    <t xml:space="preserve">038</t>
  </si>
  <si>
    <t xml:space="preserve">IR38</t>
  </si>
  <si>
    <t xml:space="preserve">039</t>
  </si>
  <si>
    <t xml:space="preserve">IR39</t>
  </si>
  <si>
    <t xml:space="preserve">040</t>
  </si>
  <si>
    <t xml:space="preserve">IR40</t>
  </si>
  <si>
    <t xml:space="preserve">041</t>
  </si>
  <si>
    <t xml:space="preserve">IR41</t>
  </si>
  <si>
    <t xml:space="preserve">042</t>
  </si>
  <si>
    <t xml:space="preserve">IR42</t>
  </si>
  <si>
    <t xml:space="preserve">043</t>
  </si>
  <si>
    <t xml:space="preserve">IR43</t>
  </si>
  <si>
    <t xml:space="preserve">044</t>
  </si>
  <si>
    <t xml:space="preserve">IR44</t>
  </si>
  <si>
    <t xml:space="preserve">045</t>
  </si>
  <si>
    <t xml:space="preserve">IR45</t>
  </si>
  <si>
    <t xml:space="preserve">046</t>
  </si>
  <si>
    <t xml:space="preserve">IR46</t>
  </si>
  <si>
    <t xml:space="preserve">047</t>
  </si>
  <si>
    <t xml:space="preserve">IR47</t>
  </si>
  <si>
    <t xml:space="preserve">048</t>
  </si>
  <si>
    <t xml:space="preserve">IR48</t>
  </si>
  <si>
    <t xml:space="preserve">049</t>
  </si>
  <si>
    <t xml:space="preserve">IR49</t>
  </si>
  <si>
    <t xml:space="preserve">050</t>
  </si>
  <si>
    <t xml:space="preserve">IR50</t>
  </si>
  <si>
    <t xml:space="preserve">051</t>
  </si>
  <si>
    <t xml:space="preserve">IR51</t>
  </si>
  <si>
    <t xml:space="preserve">IR52</t>
  </si>
  <si>
    <t xml:space="preserve">053</t>
  </si>
  <si>
    <t xml:space="preserve">IR53</t>
  </si>
  <si>
    <t xml:space="preserve">054</t>
  </si>
  <si>
    <t xml:space="preserve">IR54</t>
  </si>
  <si>
    <t xml:space="preserve">055</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</si>
  <si>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</si>
  <si>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</si>
  <si>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</si>
  <si>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</si>
  <si>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</si>
  <si>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</si>
  <si>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</si>
  <si>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</si>
  <si>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</si>
  <si>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</si>
  <si>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</si>
  <si>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</si>
  <si>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</si>
  <si>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</si>
  <si>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</si>
  <si>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</si>
  <si>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</si>
  <si>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</si>
  <si>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</si>
  <si>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</si>
  <si>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</si>
  <si>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</si>
  <si>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</si>
  <si>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</si>
  <si>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</si>
  <si>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</si>
  <si>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</si>
  <si>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</si>
  <si>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</si>
  <si>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</si>
  <si>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</si>
  <si>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</si>
  <si>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</si>
  <si>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</si>
  <si>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</si>
  <si>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VDK_210603_01</t>
  </si>
  <si>
    <t xml:space="preserve">073</t>
  </si>
  <si>
    <t xml:space="preserve">IR 1</t>
  </si>
  <si>
    <t xml:space="preserve">2021/04/22</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</si>
  <si>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</si>
  <si>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</si>
  <si>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</si>
  <si>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</si>
  <si>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</si>
  <si>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</si>
  <si>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</si>
  <si>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</si>
  <si>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</si>
  <si>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</si>
  <si>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</si>
  <si>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</si>
  <si>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</si>
  <si>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</si>
  <si>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</si>
  <si>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</si>
  <si>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</si>
  <si>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</si>
  <si>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</si>
  <si>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</si>
  <si>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</si>
  <si>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</si>
  <si>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</si>
  <si>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</si>
  <si>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</si>
  <si>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</si>
  <si>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</si>
  <si>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</si>
  <si>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</si>
  <si>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</si>
  <si>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</si>
  <si>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</si>
  <si>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</si>
  <si>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</si>
  <si>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</si>
  <si>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</si>
  <si>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</si>
  <si>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</si>
  <si>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</si>
  <si>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</si>
  <si>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</si>
  <si>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</si>
  <si>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</si>
  <si>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</si>
  <si>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</si>
  <si>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</si>
  <si>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</si>
  <si>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</si>
  <si>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</si>
  <si>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</si>
  <si>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</si>
  <si>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</si>
  <si>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</si>
  <si>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</si>
  <si>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</si>
  <si>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</si>
  <si>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</si>
  <si>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</si>
  <si>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</si>
  <si>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</si>
  <si>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</si>
  <si>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</si>
  <si>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</si>
  <si>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</si>
  <si>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</si>
  <si>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</si>
  <si>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</si>
  <si>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</si>
  <si>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</si>
  <si>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</si>
  <si>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</si>
  <si>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</si>
  <si>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</si>
  <si>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</si>
  <si>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</si>
  <si>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</si>
  <si>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</si>
  <si>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</si>
  <si>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</si>
  <si>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</si>
  <si>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</si>
  <si>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</si>
  <si>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</si>
  <si>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</si>
  <si>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</si>
  <si>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</si>
  <si>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</si>
  <si>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</si>
  <si>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</si>
  <si>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</si>
  <si>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</si>
  <si>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</si>
  <si>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</si>
  <si>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</si>
  <si>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</si>
  <si>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</si>
  <si>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</si>
  <si>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</si>
  <si>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</si>
  <si>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</si>
  <si>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</si>
  <si>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</si>
  <si>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</si>
  <si>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yes</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</si>
  <si>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</si>
  <si>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</si>
  <si>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</si>
  <si>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</si>
  <si>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</si>
  <si>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</si>
  <si>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</si>
  <si>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</si>
  <si>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</si>
  <si>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</si>
  <si>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</si>
  <si>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</si>
  <si>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</si>
  <si>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</si>
  <si>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</si>
  <si>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</si>
  <si>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</si>
  <si>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</si>
  <si>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</si>
  <si>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</si>
  <si>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</si>
  <si>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</si>
  <si>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</si>
  <si>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</si>
  <si>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</si>
  <si>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</si>
  <si>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</si>
  <si>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</si>
  <si>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</si>
  <si>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</si>
  <si>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</si>
  <si>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</si>
  <si>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</si>
  <si>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</si>
  <si>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</si>
  <si>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</si>
  <si>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</si>
  <si>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</si>
  <si>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</si>
  <si>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</si>
  <si>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</si>
  <si>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</si>
  <si>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</si>
  <si>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</si>
  <si>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VDK_210811_01</t>
  </si>
  <si>
    <t xml:space="preserve">2021/07/21</t>
  </si>
  <si>
    <t xml:space="preserve">VDK_220223_01</t>
  </si>
  <si>
    <t xml:space="preserve">A L1</t>
  </si>
  <si>
    <t xml:space="preserve">2021/12/22</t>
  </si>
  <si>
    <t xml:space="preserve">A L2</t>
  </si>
  <si>
    <t xml:space="preserve">A L3</t>
  </si>
  <si>
    <t xml:space="preserve">A1 L1</t>
  </si>
  <si>
    <t xml:space="preserve">A1 L2</t>
  </si>
  <si>
    <t xml:space="preserve">A1 L3</t>
  </si>
  <si>
    <t xml:space="preserve">A2 L1</t>
  </si>
  <si>
    <t xml:space="preserve">A2 L2</t>
  </si>
  <si>
    <t xml:space="preserve">A2 L3</t>
  </si>
  <si>
    <t xml:space="preserve">A4 L1</t>
  </si>
  <si>
    <t xml:space="preserve">A4 L2</t>
  </si>
  <si>
    <t xml:space="preserve">A4 L3</t>
  </si>
  <si>
    <t xml:space="preserve">VDK_220223_02</t>
  </si>
  <si>
    <t xml:space="preserve">A L5</t>
  </si>
  <si>
    <t xml:space="preserve">no_FBS</t>
  </si>
  <si>
    <t xml:space="preserve">A L6</t>
  </si>
  <si>
    <t xml:space="preserve">A L7</t>
  </si>
  <si>
    <t xml:space="preserve">A1 L5</t>
  </si>
  <si>
    <t xml:space="preserve">A1 L6</t>
  </si>
  <si>
    <t xml:space="preserve">A1 L7</t>
  </si>
  <si>
    <t xml:space="preserve">A2 L5</t>
  </si>
  <si>
    <t xml:space="preserve">A2 L6</t>
  </si>
  <si>
    <t xml:space="preserve">A2 L7</t>
  </si>
  <si>
    <t xml:space="preserve">A4 L5</t>
  </si>
  <si>
    <t xml:space="preserve">A4 L6</t>
  </si>
  <si>
    <t xml:space="preserve">A4 L7</t>
  </si>
  <si>
    <t xml:space="preserve">VDK_220224_01</t>
  </si>
  <si>
    <t xml:space="preserve">Ctr</t>
  </si>
  <si>
    <t xml:space="preserve">2022/02/14</t>
  </si>
  <si>
    <t xml:space="preserve">Abca7 WT</t>
  </si>
  <si>
    <t xml:space="preserve">Bioni037-A Ctr g8</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</si>
  <si>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</si>
  <si>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</si>
  <si>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</si>
  <si>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</si>
  <si>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</si>
  <si>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</si>
  <si>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</si>
  <si>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</si>
  <si>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Bioni037-A Ctr g60 124</t>
  </si>
  <si>
    <t xml:space="preserve">60_128</t>
  </si>
  <si>
    <t xml:space="preserve">Abca7 T&gt;G/WT</t>
  </si>
  <si>
    <t xml:space="preserve">Bioni037-A g60_128</t>
  </si>
  <si>
    <t xml:space="preserve">VDK_220224_02</t>
  </si>
  <si>
    <t xml:space="preserve">Par </t>
  </si>
  <si>
    <t xml:space="preserve">2022/01/10</t>
  </si>
  <si>
    <t xml:space="preserve">SNCA WT</t>
  </si>
  <si>
    <t xml:space="preserve">Kolf2.1</t>
  </si>
  <si>
    <t xml:space="preserve">Male</t>
  </si>
  <si>
    <t xml:space="preserve">Par</t>
  </si>
  <si>
    <t xml:space="preserve">Het4</t>
  </si>
  <si>
    <t xml:space="preserve">SNCA E46K</t>
  </si>
  <si>
    <t xml:space="preserve">Kolf HET4</t>
  </si>
  <si>
    <t xml:space="preserve">Het5</t>
  </si>
  <si>
    <t xml:space="preserve">Kolf 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</si>
  <si>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</si>
  <si>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</si>
  <si>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</si>
  <si>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</si>
  <si>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</si>
  <si>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</si>
  <si>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</si>
  <si>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</si>
  <si>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VDK_220311_01</t>
  </si>
  <si>
    <t xml:space="preserve">Par_1</t>
  </si>
  <si>
    <t xml:space="preserve">Parental line</t>
  </si>
  <si>
    <t xml:space="preserve">2022/03/03</t>
  </si>
  <si>
    <t xml:space="preserve">Kolf2.1J</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</si>
  <si>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</si>
  <si>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</si>
  <si>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</si>
  <si>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</si>
  <si>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</si>
  <si>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</si>
  <si>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</si>
  <si>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</si>
  <si>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</si>
  <si>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</si>
  <si>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</si>
  <si>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</si>
  <si>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</si>
  <si>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</si>
  <si>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</si>
  <si>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</si>
  <si>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</si>
  <si>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</si>
  <si>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</si>
  <si>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</si>
  <si>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</si>
  <si>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</si>
  <si>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</si>
  <si>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</si>
  <si>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</si>
  <si>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VDK_220323_01</t>
  </si>
  <si>
    <t xml:space="preserve">1 + 2</t>
  </si>
  <si>
    <t xml:space="preserve">2021/03/21</t>
  </si>
  <si>
    <t xml:space="preserve">Van der Kant</t>
  </si>
  <si>
    <t xml:space="preserve">3 + 4</t>
  </si>
  <si>
    <t xml:space="preserve">5 + 6</t>
  </si>
  <si>
    <t xml:space="preserve">7 + 8</t>
  </si>
  <si>
    <t xml:space="preserve">VDK_220620_01</t>
  </si>
  <si>
    <t xml:space="preserve">2022_04_21__A__ApoE3/3__Bioni37-A__yesFBS_2_1000</t>
  </si>
  <si>
    <t xml:space="preserve">2022/04/21</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</si>
  <si>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</si>
  <si>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</si>
  <si>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</si>
  <si>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</si>
  <si>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</si>
  <si>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</si>
  <si>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</si>
  <si>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VDK_230112_01</t>
  </si>
  <si>
    <t xml:space="preserve">AA3</t>
  </si>
  <si>
    <t xml:space="preserve">2022/07/20</t>
  </si>
  <si>
    <t xml:space="preserve">24h FBS 24h noFBS</t>
  </si>
  <si>
    <t xml:space="preserve">AA5</t>
  </si>
  <si>
    <t xml:space="preserve">24h FBS 72h noFBS</t>
  </si>
  <si>
    <t xml:space="preserve">AA1</t>
  </si>
  <si>
    <t xml:space="preserve">48h noFBS</t>
  </si>
  <si>
    <t xml:space="preserve">AA2</t>
  </si>
  <si>
    <t xml:space="preserve">48h FBS</t>
  </si>
  <si>
    <t xml:space="preserve">AA4</t>
  </si>
  <si>
    <t xml:space="preserve">24h FBS 48h noFBS</t>
  </si>
  <si>
    <t xml:space="preserve">VDK_230112_02</t>
  </si>
  <si>
    <t xml:space="preserve">FF7</t>
  </si>
  <si>
    <t xml:space="preserve">2022/08/31</t>
  </si>
  <si>
    <t xml:space="preserve">APOE3/3</t>
  </si>
  <si>
    <t xml:space="preserve">FF12</t>
  </si>
  <si>
    <t xml:space="preserve">APOE4/4</t>
  </si>
  <si>
    <t xml:space="preserve">Kolf2.1J C156R hom3</t>
  </si>
  <si>
    <t xml:space="preserve">FF11</t>
  </si>
  <si>
    <t xml:space="preserve">FF9</t>
  </si>
  <si>
    <t xml:space="preserve">FF10</t>
  </si>
  <si>
    <t xml:space="preserve">FF3</t>
  </si>
  <si>
    <t xml:space="preserve">FF4</t>
  </si>
  <si>
    <t xml:space="preserve">FF5</t>
  </si>
  <si>
    <t xml:space="preserve">FF2</t>
  </si>
  <si>
    <t xml:space="preserve">FF6</t>
  </si>
  <si>
    <t xml:space="preserve">FF8</t>
  </si>
  <si>
    <t xml:space="preserve">FF1</t>
  </si>
  <si>
    <t xml:space="preserve">VDK_230112_03</t>
  </si>
  <si>
    <t xml:space="preserve">SK1</t>
  </si>
  <si>
    <t xml:space="preserve">2022/12/16</t>
  </si>
  <si>
    <t xml:space="preserve">72h_noFBS</t>
  </si>
  <si>
    <t xml:space="preserve">p7, 72h no FBS</t>
  </si>
  <si>
    <t xml:space="preserve">SK2</t>
  </si>
  <si>
    <t xml:space="preserve">p7</t>
  </si>
  <si>
    <t xml:space="preserve">SK4</t>
  </si>
  <si>
    <t xml:space="preserve">SK3</t>
  </si>
  <si>
    <t xml:space="preserve">VDK_230116_01</t>
  </si>
  <si>
    <t xml:space="preserve">5XR-003</t>
  </si>
  <si>
    <t xml:space="preserve">2022/11/01</t>
  </si>
  <si>
    <t xml:space="preserve">5xFAD</t>
  </si>
  <si>
    <t xml:space="preserve">F</t>
  </si>
  <si>
    <t xml:space="preserve">Exercised</t>
  </si>
  <si>
    <t xml:space="preserve">TH0663</t>
  </si>
  <si>
    <t xml:space="preserve">2021/12/13</t>
  </si>
  <si>
    <t xml:space="preserve">Control</t>
  </si>
  <si>
    <t xml:space="preserve">M</t>
  </si>
  <si>
    <t xml:space="preserve">TH0664</t>
  </si>
  <si>
    <t xml:space="preserve">2021/12/12</t>
  </si>
  <si>
    <t xml:space="preserve">Sedentary</t>
  </si>
  <si>
    <t xml:space="preserve">5XR-004</t>
  </si>
  <si>
    <t xml:space="preserve">TH0641</t>
  </si>
  <si>
    <t xml:space="preserve">TH0669</t>
  </si>
  <si>
    <t xml:space="preserve">TH0665</t>
  </si>
  <si>
    <t xml:space="preserve">TH0656</t>
  </si>
  <si>
    <t xml:space="preserve">5XR-017</t>
  </si>
  <si>
    <t xml:space="preserve">2022/11/03</t>
  </si>
  <si>
    <t xml:space="preserve">5XR-015</t>
  </si>
  <si>
    <t xml:space="preserve">TH0672</t>
  </si>
  <si>
    <t xml:space="preserve">TH0640</t>
  </si>
  <si>
    <t xml:space="preserve">5XR-005</t>
  </si>
  <si>
    <t xml:space="preserve">TH0666</t>
  </si>
  <si>
    <t xml:space="preserve">5XR-016</t>
  </si>
  <si>
    <t xml:space="preserve">TH0643</t>
  </si>
  <si>
    <t xml:space="preserve">TH0657</t>
  </si>
  <si>
    <t xml:space="preserve">TH0668</t>
  </si>
  <si>
    <t xml:space="preserve">VDK_230228_01</t>
  </si>
  <si>
    <t xml:space="preserve">AR-PA</t>
  </si>
  <si>
    <t xml:space="preserve">2022/12/14</t>
  </si>
  <si>
    <t xml:space="preserve">6TFindi</t>
  </si>
  <si>
    <t xml:space="preserve">Palmitic acid</t>
  </si>
  <si>
    <t xml:space="preserve">Palmitic acid 250 uM 24h</t>
  </si>
  <si>
    <t xml:space="preserve">AR-Chol-10</t>
  </si>
  <si>
    <t xml:space="preserve">Cholesterol 10uM</t>
  </si>
  <si>
    <t xml:space="preserve">Cholesterol 10 uM 24h</t>
  </si>
  <si>
    <t xml:space="preserve">AR_OA</t>
  </si>
  <si>
    <t xml:space="preserve">Oleic acid</t>
  </si>
  <si>
    <t xml:space="preserve">Oleic acid 250 uM 24h</t>
  </si>
  <si>
    <t xml:space="preserve">AR-NTC</t>
  </si>
  <si>
    <t xml:space="preserve">Untreated</t>
  </si>
  <si>
    <t xml:space="preserve">AR-Chol-50</t>
  </si>
  <si>
    <t xml:space="preserve">Cholesterol 50uM</t>
  </si>
  <si>
    <t xml:space="preserve">Cholesterol 50 uM 24h</t>
  </si>
  <si>
    <t xml:space="preserve">AR-MYE</t>
  </si>
  <si>
    <t xml:space="preserve">Myelin</t>
  </si>
  <si>
    <t xml:space="preserve">Myelin 12 ug/mL 24h</t>
  </si>
  <si>
    <t xml:space="preserve">VDK_230228_02</t>
  </si>
  <si>
    <t xml:space="preserve">SK-DMSO2</t>
  </si>
  <si>
    <t xml:space="preserve">2023/02/17</t>
  </si>
  <si>
    <t xml:space="preserve">DMSO_1:400</t>
  </si>
  <si>
    <t xml:space="preserve">SK-T090-2</t>
  </si>
  <si>
    <t xml:space="preserve">T0901317_25uM</t>
  </si>
  <si>
    <t xml:space="preserve">SK-DMSO1</t>
  </si>
  <si>
    <t xml:space="preserve">SK-T090-1</t>
  </si>
  <si>
    <t xml:space="preserve">SK-PA2</t>
  </si>
  <si>
    <t xml:space="preserve">Palmitic_acid_250uM</t>
  </si>
  <si>
    <t xml:space="preserve">SK-ETOM1</t>
  </si>
  <si>
    <t xml:space="preserve">Etomoxir_50uM</t>
  </si>
  <si>
    <t xml:space="preserve">SK-PA1</t>
  </si>
  <si>
    <t xml:space="preserve">SK-ETOM2</t>
  </si>
  <si>
    <t xml:space="preserve">VDK_230406_01</t>
  </si>
  <si>
    <t xml:space="preserve">S036</t>
  </si>
  <si>
    <t xml:space="preserve">P301S</t>
  </si>
  <si>
    <t xml:space="preserve">B6C3F36</t>
  </si>
  <si>
    <t xml:space="preserve">C</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</si>
  <si>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</si>
  <si>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</si>
  <si>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</si>
  <si>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</si>
  <si>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</si>
  <si>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</si>
  <si>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</si>
  <si>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</si>
  <si>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</si>
  <si>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</si>
  <si>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</si>
  <si>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</si>
  <si>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</si>
  <si>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</si>
  <si>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</si>
  <si>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</si>
  <si>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</si>
  <si>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</si>
  <si>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</si>
  <si>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</si>
  <si>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</si>
  <si>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</si>
  <si>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</si>
  <si>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</si>
  <si>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</si>
  <si>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</si>
  <si>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</si>
  <si>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</si>
  <si>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</si>
  <si>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</si>
  <si>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</si>
  <si>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</si>
  <si>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</si>
  <si>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</si>
  <si>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</si>
  <si>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</si>
  <si>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</si>
  <si>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</si>
  <si>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</si>
  <si>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</si>
  <si>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</si>
  <si>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</si>
  <si>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</si>
  <si>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</si>
  <si>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</si>
  <si>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</si>
  <si>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</si>
  <si>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</si>
  <si>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</si>
  <si>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</si>
  <si>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</si>
  <si>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</si>
  <si>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</si>
  <si>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</si>
  <si>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</si>
  <si>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</si>
  <si>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</si>
  <si>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</si>
  <si>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</si>
  <si>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</si>
  <si>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</si>
  <si>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</si>
  <si>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</si>
  <si>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</si>
  <si>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</si>
  <si>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</si>
  <si>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</si>
  <si>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</si>
  <si>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</si>
  <si>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</si>
  <si>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</si>
  <si>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</si>
  <si>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</si>
  <si>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</si>
  <si>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</si>
  <si>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</si>
  <si>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</si>
  <si>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</si>
  <si>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</si>
  <si>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</si>
  <si>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</si>
  <si>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</si>
  <si>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</si>
  <si>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</si>
  <si>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</si>
  <si>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S001</t>
  </si>
  <si>
    <t xml:space="preserve">B6C3F1</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</si>
  <si>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</si>
  <si>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</si>
  <si>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</si>
  <si>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</si>
  <si>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</si>
  <si>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</si>
  <si>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</si>
  <si>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</si>
  <si>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</si>
  <si>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</si>
  <si>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</si>
  <si>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</si>
  <si>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</si>
  <si>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</si>
  <si>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</si>
  <si>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</si>
  <si>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</si>
  <si>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</si>
  <si>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</si>
  <si>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</si>
  <si>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</si>
  <si>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</si>
  <si>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</si>
  <si>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</si>
  <si>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</si>
  <si>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</si>
  <si>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</si>
  <si>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</si>
  <si>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</si>
  <si>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</si>
  <si>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</si>
  <si>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</si>
  <si>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</si>
  <si>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</si>
  <si>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</si>
  <si>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</si>
  <si>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</si>
  <si>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</si>
  <si>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</si>
  <si>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</si>
  <si>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</si>
  <si>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</si>
  <si>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</si>
  <si>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</si>
  <si>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</si>
  <si>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</si>
  <si>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</si>
  <si>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</si>
  <si>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</si>
  <si>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</si>
  <si>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</si>
  <si>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</si>
  <si>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</si>
  <si>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</si>
  <si>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</si>
  <si>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</si>
  <si>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</si>
  <si>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</si>
  <si>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</si>
  <si>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</si>
  <si>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</si>
  <si>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</si>
  <si>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</si>
  <si>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</si>
  <si>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</si>
  <si>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</si>
  <si>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</si>
  <si>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S024</t>
  </si>
  <si>
    <t xml:space="preserve">B6C3F24</t>
  </si>
  <si>
    <t xml:space="preserve">PH26930</t>
  </si>
  <si>
    <t xml:space="preserve">S025</t>
  </si>
  <si>
    <t xml:space="preserve">B6C3F25</t>
  </si>
  <si>
    <t xml:space="preserve">PH26893</t>
  </si>
  <si>
    <t xml:space="preserve">S026</t>
  </si>
  <si>
    <t xml:space="preserve">B6C3F26</t>
  </si>
  <si>
    <t xml:space="preserve">PH26905</t>
  </si>
  <si>
    <t xml:space="preserve">VDK_230426_01</t>
  </si>
  <si>
    <t xml:space="preserve">M120_24hPBS_1</t>
  </si>
  <si>
    <t xml:space="preserve">2023/04/19</t>
  </si>
  <si>
    <t xml:space="preserve">BIONi037-A</t>
  </si>
  <si>
    <t xml:space="preserve">PBS</t>
  </si>
  <si>
    <t xml:space="preserve">Medium</t>
  </si>
  <si>
    <t xml:space="preserve">Batch 3 - PA 250 uM 24h</t>
  </si>
  <si>
    <t xml:space="preserve">M120_24hPBS_2</t>
  </si>
  <si>
    <t xml:space="preserve">Batch 1 - OA 250 uM 24h</t>
  </si>
  <si>
    <t xml:space="preserve">M120_24hPBS_3</t>
  </si>
  <si>
    <t xml:space="preserve">Batch 3 - Cholesterol 25 uM 24h</t>
  </si>
  <si>
    <t xml:space="preserve">M120_24hPBS_4</t>
  </si>
  <si>
    <t xml:space="preserve">BIONi037-A4</t>
  </si>
  <si>
    <t xml:space="preserve">Batch 2 - Cholesterol 50 uM 24h</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</si>
  <si>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</si>
  <si>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</si>
  <si>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</si>
  <si>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</si>
  <si>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</si>
  <si>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</si>
  <si>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</si>
  <si>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</si>
  <si>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</si>
  <si>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</si>
  <si>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</si>
  <si>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Batch 3 - Cholesterol 1 uM 24h</t>
  </si>
  <si>
    <t xml:space="preserve">M120_24hTNF_4</t>
  </si>
  <si>
    <t xml:space="preserve">Batch 2 - PA 250 uM 24h</t>
  </si>
  <si>
    <t xml:space="preserve">M120_24hTNF_5</t>
  </si>
  <si>
    <t xml:space="preserve">Batch 1 - Myelin 12 ug/mL 24h</t>
  </si>
  <si>
    <t xml:space="preserve">M120_24hTNF_6</t>
  </si>
  <si>
    <t xml:space="preserve">Batch 1 - Cholesterol 1 uM 24h</t>
  </si>
  <si>
    <t xml:space="preserve">M120_24hTNF_7</t>
  </si>
  <si>
    <t xml:space="preserve">Batch 1 - PA 250 uM 24h</t>
  </si>
  <si>
    <t xml:space="preserve">M120_24hTNF_8</t>
  </si>
  <si>
    <t xml:space="preserve">Batch 2 - Cholesterol 10 uM 24h</t>
  </si>
  <si>
    <t xml:space="preserve">M120_24hTNF_9</t>
  </si>
  <si>
    <t xml:space="preserve">Batch 3 - Cholesterol 10 uM 24h</t>
  </si>
  <si>
    <t xml:space="preserve">M120_48hTNF_1</t>
  </si>
  <si>
    <t xml:space="preserve">48h TNFa/Il1a/C1q</t>
  </si>
  <si>
    <t xml:space="preserve">Batch 1 - Cholesterol 10 uM 24h</t>
  </si>
  <si>
    <t xml:space="preserve">M120_48hTNF_2</t>
  </si>
  <si>
    <t xml:space="preserve">Batch 2 - OA 250 uM 24h</t>
  </si>
  <si>
    <t xml:space="preserve">M120_48hTNF_3</t>
  </si>
  <si>
    <t xml:space="preserve">Batch 3 - Myelin 12 ug/mL 24h</t>
  </si>
  <si>
    <t xml:space="preserve">M120_48hTNF_4</t>
  </si>
  <si>
    <t xml:space="preserve">Batch 1 - Cholesterol 25 uM 24h</t>
  </si>
  <si>
    <t xml:space="preserve">M120_48hTNF_5</t>
  </si>
  <si>
    <t xml:space="preserve">Batch 3 - OA 250 uM 24h</t>
  </si>
  <si>
    <t xml:space="preserve">M120_48hTNF_6</t>
  </si>
  <si>
    <t xml:space="preserve">Batch 2 - NTC</t>
  </si>
  <si>
    <t xml:space="preserve">M120_48hTNF_7</t>
  </si>
  <si>
    <t xml:space="preserve">Batch 2 - Cholesterol 25 uM 24h</t>
  </si>
  <si>
    <t xml:space="preserve">M120_48hTNF_8</t>
  </si>
  <si>
    <t xml:space="preserve">Batch 3 - Cholesterol 5 uM 24h</t>
  </si>
  <si>
    <t xml:space="preserve">M120_48hTNF_9</t>
  </si>
  <si>
    <t xml:space="preserve">Batch 2 - Cholesterol 5 uM 24h</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</si>
  <si>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</si>
  <si>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</si>
  <si>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</si>
  <si>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</si>
  <si>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</si>
  <si>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</si>
  <si>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</si>
  <si>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</si>
  <si>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</si>
  <si>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</si>
  <si>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FF 2</t>
  </si>
  <si>
    <t xml:space="preserve">2023/09/20</t>
  </si>
  <si>
    <t xml:space="preserve">Kolf 2.1J</t>
  </si>
  <si>
    <t xml:space="preserve">Kolf E3 parental</t>
  </si>
  <si>
    <t xml:space="preserve">no FBS</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</si>
  <si>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</si>
  <si>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</si>
  <si>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</si>
  <si>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</si>
  <si>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</si>
  <si>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</si>
  <si>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</si>
  <si>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</si>
  <si>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</si>
  <si>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</si>
  <si>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</si>
  <si>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</si>
  <si>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</si>
  <si>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</si>
  <si>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</si>
  <si>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</si>
  <si>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</si>
  <si>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</si>
  <si>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</si>
  <si>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</si>
  <si>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</si>
  <si>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</si>
  <si>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</si>
  <si>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</si>
  <si>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</si>
  <si>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</si>
  <si>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</si>
  <si>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</si>
  <si>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</si>
  <si>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</si>
  <si>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</si>
  <si>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</si>
  <si>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</si>
  <si>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</si>
  <si>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</si>
  <si>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</si>
  <si>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</si>
  <si>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</si>
  <si>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</si>
  <si>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</si>
  <si>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</si>
  <si>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</si>
  <si>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</si>
  <si>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</si>
  <si>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</si>
  <si>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</si>
  <si>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</si>
  <si>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</si>
  <si>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VDK_230504_01</t>
  </si>
  <si>
    <t xml:space="preserve">E3_40K1</t>
  </si>
  <si>
    <t xml:space="preserve">2023/03/31</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</si>
  <si>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</si>
  <si>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</si>
  <si>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</si>
  <si>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</si>
  <si>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</si>
  <si>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</si>
  <si>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</si>
  <si>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</si>
  <si>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</si>
  <si>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</si>
  <si>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</si>
  <si>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</si>
  <si>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</si>
  <si>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</si>
  <si>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</si>
  <si>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</si>
  <si>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</si>
  <si>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</si>
  <si>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</si>
  <si>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</si>
  <si>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</si>
  <si>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</si>
  <si>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</si>
  <si>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</si>
  <si>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</si>
  <si>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</si>
  <si>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</si>
  <si>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</si>
  <si>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</si>
  <si>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</si>
  <si>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VDK_230522_01</t>
  </si>
  <si>
    <t xml:space="preserve">R158C</t>
  </si>
  <si>
    <t xml:space="preserve">C156R</t>
  </si>
  <si>
    <t xml:space="preserve">R136S</t>
  </si>
  <si>
    <t xml:space="preserve">ApoE Ch</t>
  </si>
  <si>
    <t xml:space="preserve">VDK_230523_01</t>
  </si>
  <si>
    <t xml:space="preserve">NTC 3</t>
  </si>
  <si>
    <t xml:space="preserve">Batch 3 - NTC</t>
  </si>
  <si>
    <t xml:space="preserve">NTC 1</t>
  </si>
  <si>
    <t xml:space="preserve">2023/04/05</t>
  </si>
  <si>
    <t xml:space="preserve">Batch 1 - NTC</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</si>
  <si>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</si>
  <si>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</si>
  <si>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</si>
  <si>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</si>
  <si>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</si>
  <si>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</si>
  <si>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</si>
  <si>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</si>
  <si>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</si>
  <si>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</si>
  <si>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</si>
  <si>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</si>
  <si>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</si>
  <si>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</si>
  <si>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</si>
  <si>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PA 250 uM 2</t>
  </si>
  <si>
    <t xml:space="preserve">Myelin 12 ug/mL 1</t>
  </si>
  <si>
    <t xml:space="preserve">Chol 1 uM 1</t>
  </si>
  <si>
    <t xml:space="preserve">PA 250 uM 1</t>
  </si>
  <si>
    <t xml:space="preserve">Chol 10 uM 2</t>
  </si>
  <si>
    <t xml:space="preserve">Cholesterol 10 uM</t>
  </si>
  <si>
    <t xml:space="preserve">Chol 10 uM 3</t>
  </si>
  <si>
    <t xml:space="preserve">Chol 10 uM 1</t>
  </si>
  <si>
    <t xml:space="preserve">OA 250 uM 2</t>
  </si>
  <si>
    <t xml:space="preserve">Myelin 12 ug/mL 3</t>
  </si>
  <si>
    <t xml:space="preserve">Chol 25 uM 1</t>
  </si>
  <si>
    <t xml:space="preserve">Cholesterol 25 uM</t>
  </si>
  <si>
    <t xml:space="preserve">OA 250 uM 3</t>
  </si>
  <si>
    <t xml:space="preserve">NTC 2</t>
  </si>
  <si>
    <t xml:space="preserve">Chol 25 uM 2</t>
  </si>
  <si>
    <t xml:space="preserve">Chol 5 uM 3</t>
  </si>
  <si>
    <t xml:space="preserve">Chol 5 uM 2</t>
  </si>
  <si>
    <t xml:space="preserve">PA 250 uM 3</t>
  </si>
  <si>
    <t xml:space="preserve">OA 250 uM 1</t>
  </si>
  <si>
    <t xml:space="preserve">Chol 25 uM 3</t>
  </si>
  <si>
    <t xml:space="preserve">Chol 50 uM 2</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</si>
  <si>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</si>
  <si>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</si>
  <si>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</si>
  <si>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</si>
  <si>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</si>
  <si>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</si>
  <si>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</si>
  <si>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</si>
  <si>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</si>
  <si>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</si>
  <si>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</si>
  <si>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</si>
  <si>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</si>
  <si>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</si>
  <si>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</si>
  <si>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</si>
  <si>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</si>
  <si>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</si>
  <si>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</si>
  <si>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</si>
  <si>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</si>
  <si>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</si>
  <si>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</si>
  <si>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</si>
  <si>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</si>
  <si>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</si>
  <si>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</si>
  <si>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</si>
  <si>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</si>
  <si>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</si>
  <si>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</si>
  <si>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</si>
  <si>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</si>
  <si>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</si>
  <si>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</si>
  <si>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</si>
  <si>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</si>
  <si>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</si>
  <si>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</si>
  <si>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SK E4 200k 24/24 rep2</t>
  </si>
  <si>
    <t xml:space="preserve">SK E4 300k 24/24 rep2</t>
  </si>
  <si>
    <t xml:space="preserve">SK E4 400k 24/24 rep2</t>
  </si>
  <si>
    <t xml:space="preserve">SK E4 500k 24/24 rep2</t>
  </si>
  <si>
    <t xml:space="preserve">SK E3 200k 24/24 rep3</t>
  </si>
  <si>
    <t xml:space="preserve">SK E3 300k 24/24 rep3</t>
  </si>
  <si>
    <t xml:space="preserve">SK E3 400k 24/24 rep3</t>
  </si>
  <si>
    <t xml:space="preserve">SK E3 500k 24/24 rep3</t>
  </si>
  <si>
    <t xml:space="preserve">SK E4 200k 24/24 rep3</t>
  </si>
  <si>
    <t xml:space="preserve">SK E4 300k 24/24 rep3</t>
  </si>
  <si>
    <t xml:space="preserve">SK E4 400k 24/24 rep3</t>
  </si>
  <si>
    <t xml:space="preserve">SK E4 500k 24/24 rep3</t>
  </si>
  <si>
    <t xml:space="preserve">VDK_230929_01</t>
  </si>
  <si>
    <t xml:space="preserve">FF 1</t>
  </si>
  <si>
    <t xml:space="preserve">Kolf E3 rep 1 -F</t>
  </si>
  <si>
    <t xml:space="preserve">VDK_231002_01</t>
  </si>
  <si>
    <t xml:space="preserve">AR01</t>
  </si>
  <si>
    <t xml:space="preserve">AR1</t>
  </si>
  <si>
    <t xml:space="preserve">2023/08/30</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</si>
  <si>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</si>
  <si>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</si>
  <si>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</si>
  <si>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</si>
  <si>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</si>
  <si>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</si>
  <si>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</si>
  <si>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</si>
  <si>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</si>
  <si>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</si>
  <si>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</si>
  <si>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</si>
  <si>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</si>
  <si>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</si>
  <si>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</si>
  <si>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</si>
  <si>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</si>
  <si>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</si>
  <si>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</si>
  <si>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</si>
  <si>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</si>
  <si>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</si>
  <si>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</si>
  <si>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</si>
  <si>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</si>
  <si>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</si>
  <si>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</si>
  <si>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</si>
  <si>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</si>
  <si>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</si>
  <si>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</si>
  <si>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</si>
  <si>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</si>
  <si>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</si>
  <si>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</si>
  <si>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</si>
  <si>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</si>
  <si>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</si>
  <si>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</si>
  <si>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</si>
  <si>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</si>
  <si>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</si>
  <si>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</si>
  <si>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</si>
  <si>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</si>
  <si>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</si>
  <si>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</si>
  <si>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</si>
  <si>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</si>
  <si>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</si>
  <si>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</si>
  <si>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</si>
  <si>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</si>
  <si>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</si>
  <si>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</si>
  <si>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</si>
  <si>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</si>
  <si>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</si>
  <si>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</si>
  <si>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</si>
  <si>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VDK_231026_01</t>
  </si>
  <si>
    <t xml:space="preserve">VDK_231026_01_003</t>
  </si>
  <si>
    <t xml:space="preserve">2023/10/18</t>
  </si>
  <si>
    <t xml:space="preserve">control</t>
  </si>
  <si>
    <t xml:space="preserve">LW_2023_002 - 20231026 - 1-003.mzML</t>
  </si>
  <si>
    <t xml:space="preserve">LW_2023_002 - 20231026 - 2-003.mzML</t>
  </si>
  <si>
    <t xml:space="preserve">VDK_231026_01_007</t>
  </si>
  <si>
    <t xml:space="preserve">LW_2023_002 - 20231026 - 1-007.mzML</t>
  </si>
  <si>
    <t xml:space="preserve">LW_2023_002 - 20231026 - 2-007.mzML</t>
  </si>
  <si>
    <t xml:space="preserve">VDK_231026_01_004</t>
  </si>
  <si>
    <t xml:space="preserve">LW_2023_002 - 20231026 - 1-004.mzML</t>
  </si>
  <si>
    <t xml:space="preserve">LW_2023_002 - 20231026 - 2-004.mzML</t>
  </si>
  <si>
    <t xml:space="preserve">VDK_231026_01_008</t>
  </si>
  <si>
    <t xml:space="preserve">LW_2023_002 - 20231026 - 1-008.mzML</t>
  </si>
  <si>
    <t xml:space="preserve">LW_2023_002 - 20231026 - 2-008.mzML</t>
  </si>
  <si>
    <t xml:space="preserve">VDK_231026_01_011</t>
  </si>
  <si>
    <t xml:space="preserve">SK5</t>
  </si>
  <si>
    <t xml:space="preserve">LW_2023_002 - 20231026 - 1-011.mzML</t>
  </si>
  <si>
    <t xml:space="preserve">LW_2023_002 - 20231026 - 2-011.mzML</t>
  </si>
  <si>
    <t xml:space="preserve">VDK_231026_01_005</t>
  </si>
  <si>
    <t xml:space="preserve">SK6</t>
  </si>
  <si>
    <t xml:space="preserve">LW_2023_002 - 20231026 - 1-005.mzML</t>
  </si>
  <si>
    <t xml:space="preserve">LW_2023_002 - 20231026 - 2-005.mzML</t>
  </si>
  <si>
    <t xml:space="preserve">VDK_231026_01_009</t>
  </si>
  <si>
    <t xml:space="preserve">SK7</t>
  </si>
  <si>
    <t xml:space="preserve">LW_2023_002 - 20231026 - 1-009.mzML</t>
  </si>
  <si>
    <t xml:space="preserve">LW_2023_002 - 20231026 - 2-009.mzML</t>
  </si>
  <si>
    <t xml:space="preserve">VDK_231026_01_012</t>
  </si>
  <si>
    <t xml:space="preserve">SK8</t>
  </si>
  <si>
    <t xml:space="preserve">LW_2023_002 - 20231026 - 1-012.mzML</t>
  </si>
  <si>
    <t xml:space="preserve">LW_2023_002 - 20231026 - 2-012.mzML</t>
  </si>
  <si>
    <t xml:space="preserve">VDK_231026_01_006</t>
  </si>
  <si>
    <t xml:space="preserve">SK9</t>
  </si>
  <si>
    <t xml:space="preserve">LW_2023_002 - 20231026 - 1-006.mzML</t>
  </si>
  <si>
    <t xml:space="preserve">LW_2023_002 - 20231026 - 2-006.mzML</t>
  </si>
  <si>
    <t xml:space="preserve">VDK_231026_01_010</t>
  </si>
  <si>
    <t xml:space="preserve">SK10</t>
  </si>
  <si>
    <t xml:space="preserve">LW_2023_002 - 20231026 - 1-010.mzML</t>
  </si>
  <si>
    <t xml:space="preserve">LW_2023_002 - 20231026 - 2-010.mzML</t>
  </si>
  <si>
    <t xml:space="preserve">VDK_231026_01_013</t>
  </si>
  <si>
    <t xml:space="preserve">SK11</t>
  </si>
  <si>
    <t xml:space="preserve">LW_2023_002 - 20231026 - 1-013.mzML</t>
  </si>
  <si>
    <t xml:space="preserve">LW_2023_002 - 20231026 - 2-013.mzML</t>
  </si>
  <si>
    <t xml:space="preserve">VDK_231129_01</t>
  </si>
  <si>
    <t xml:space="preserve">VDK_231129_01_003</t>
  </si>
  <si>
    <t xml:space="preserve">2023/11/22</t>
  </si>
  <si>
    <t xml:space="preserve">control_8_16</t>
  </si>
  <si>
    <t xml:space="preserve">LW_2023_006 - 20231129 - 1-003.mzML</t>
  </si>
  <si>
    <t xml:space="preserve">LW_2023_006 - 20231129 - 2-003.mzML</t>
  </si>
  <si>
    <t xml:space="preserve">E3_cntrl_8_16</t>
  </si>
  <si>
    <t xml:space="preserve">VDK_231129_01_013</t>
  </si>
  <si>
    <t xml:space="preserve">LW_2023_006 - 20231129 - 1-013.mzML</t>
  </si>
  <si>
    <t xml:space="preserve">LW_2023_006 - 20231129 - 2-013.mzML</t>
  </si>
  <si>
    <t xml:space="preserve">VDK_231129_01_023</t>
  </si>
  <si>
    <t xml:space="preserve">LW_2023_006 - 20231129 - 1-023.mzML</t>
  </si>
  <si>
    <t xml:space="preserve">LW_2023_006 - 20231129 - 2-023.mzML</t>
  </si>
  <si>
    <t xml:space="preserve">VDK_231129_01_004</t>
  </si>
  <si>
    <t xml:space="preserve">LW_2023_006 - 20231129 - 1-004.mzML</t>
  </si>
  <si>
    <t xml:space="preserve">LW_2023_006 - 20231129 - 2-004.mzML</t>
  </si>
  <si>
    <t xml:space="preserve">E4_cntrl_8_16</t>
  </si>
  <si>
    <t xml:space="preserve">VDK_231129_01_014</t>
  </si>
  <si>
    <t xml:space="preserve">LW_2023_006 - 20231129 - 1-014.mzML</t>
  </si>
  <si>
    <t xml:space="preserve">LW_2023_006 - 20231129 - 2-014.mzML</t>
  </si>
  <si>
    <t xml:space="preserve">VDK_231129_01_024</t>
  </si>
  <si>
    <t xml:space="preserve">LW_2023_006 - 20231129 - 1-024.mzML</t>
  </si>
  <si>
    <t xml:space="preserve">LW_2023_006 - 20231129 - 2-024.mzML</t>
  </si>
  <si>
    <t xml:space="preserve">VDK_231129_01_005</t>
  </si>
  <si>
    <t xml:space="preserve">Cholesterol_50uM_8_16</t>
  </si>
  <si>
    <t xml:space="preserve">LW_2023_006 - 20231129 - 1-005.mzML</t>
  </si>
  <si>
    <t xml:space="preserve">LW_2023_006 - 20231129 - 2-005.mzML</t>
  </si>
  <si>
    <t xml:space="preserve">E3_chol_8_16</t>
  </si>
  <si>
    <t xml:space="preserve">VDK_231129_01_015</t>
  </si>
  <si>
    <t xml:space="preserve">LW_2023_006 - 20231129 - 1-015.mzML</t>
  </si>
  <si>
    <t xml:space="preserve">LW_2023_006 - 20231129 - 2-015.mzML</t>
  </si>
  <si>
    <t xml:space="preserve">VDK_231129_01_025</t>
  </si>
  <si>
    <t xml:space="preserve">LW_2023_006 - 20231129 - 1-025.mzML</t>
  </si>
  <si>
    <t xml:space="preserve">LW_2023_006 - 20231129 - 2-025.mzML</t>
  </si>
  <si>
    <t xml:space="preserve">VDK_231129_01_006</t>
  </si>
  <si>
    <t xml:space="preserve">LW_2023_006 - 20231129 - 1-006.mzML</t>
  </si>
  <si>
    <t xml:space="preserve">LW_2023_006 - 20231129 - 2-006.mzML</t>
  </si>
  <si>
    <t xml:space="preserve">E4_chol_8_16</t>
  </si>
  <si>
    <t xml:space="preserve">VDK_231129_01_016</t>
  </si>
  <si>
    <t xml:space="preserve">LW_2023_006 - 20231129 - 1-016.mzML</t>
  </si>
  <si>
    <t xml:space="preserve">LW_2023_006 - 20231129 - 2-016.mzML</t>
  </si>
  <si>
    <t xml:space="preserve">VDK_231129_01_026</t>
  </si>
  <si>
    <t xml:space="preserve">SK12</t>
  </si>
  <si>
    <t xml:space="preserve">LW_2023_006 - 20231129 - 1-026.mzML</t>
  </si>
  <si>
    <t xml:space="preserve">LW_2023_006 - 20231129 - 2-026.mzML</t>
  </si>
  <si>
    <t xml:space="preserve">VDK_231129_02</t>
  </si>
  <si>
    <t xml:space="preserve">VDK_231129_02_007</t>
  </si>
  <si>
    <t xml:space="preserve">SK13</t>
  </si>
  <si>
    <t xml:space="preserve">2023/11/23</t>
  </si>
  <si>
    <t xml:space="preserve">control_24_24</t>
  </si>
  <si>
    <t xml:space="preserve">LW_2023_006 - 20231129 - 1-007.mzML</t>
  </si>
  <si>
    <t xml:space="preserve">LW_2023_006 - 20231129 - 2-007.mzML</t>
  </si>
  <si>
    <t xml:space="preserve">E3_cntrl_24_24</t>
  </si>
  <si>
    <t xml:space="preserve">VDK_231129_02_017</t>
  </si>
  <si>
    <t xml:space="preserve">SK14</t>
  </si>
  <si>
    <t xml:space="preserve">LW_2023_006 - 20231129 - 1-017.mzML</t>
  </si>
  <si>
    <t xml:space="preserve">LW_2023_006 - 20231129 - 2-017.mzML</t>
  </si>
  <si>
    <t xml:space="preserve">VDK_231129_02_027</t>
  </si>
  <si>
    <t xml:space="preserve">SK15</t>
  </si>
  <si>
    <t xml:space="preserve">LW_2023_006 - 20231129 - 1-027.mzML</t>
  </si>
  <si>
    <t xml:space="preserve">LW_2023_006 - 20231129 - 2-027.mzML</t>
  </si>
  <si>
    <t xml:space="preserve">VDK_231129_02_008</t>
  </si>
  <si>
    <t xml:space="preserve">SK16</t>
  </si>
  <si>
    <t xml:space="preserve">LW_2023_006 - 20231129 - 1-008.mzML</t>
  </si>
  <si>
    <t xml:space="preserve">LW_2023_006 - 20231129 - 2-008.mzML</t>
  </si>
  <si>
    <t xml:space="preserve">E4_cntrl_24_24</t>
  </si>
  <si>
    <t xml:space="preserve">VDK_231129_02_018</t>
  </si>
  <si>
    <t xml:space="preserve">SK17</t>
  </si>
  <si>
    <t xml:space="preserve">LW_2023_006 - 20231129 - 1-018.mzML</t>
  </si>
  <si>
    <t xml:space="preserve">LW_2023_006 - 20231129 - 2-018.mzML</t>
  </si>
  <si>
    <t xml:space="preserve">VDK_231129_02_028</t>
  </si>
  <si>
    <t xml:space="preserve">SK18</t>
  </si>
  <si>
    <t xml:space="preserve">LW_2023_006 - 20231129 - 1-028.mzML</t>
  </si>
  <si>
    <t xml:space="preserve">LW_2023_006 - 20231129 - 2-028.mzML</t>
  </si>
  <si>
    <t xml:space="preserve">VDK_231129_02_009</t>
  </si>
  <si>
    <t xml:space="preserve">SK19</t>
  </si>
  <si>
    <t xml:space="preserve">Cholesterol_50uM_24_24</t>
  </si>
  <si>
    <t xml:space="preserve">LW_2023_006 - 20231129 - 1-009.mzML</t>
  </si>
  <si>
    <t xml:space="preserve">LW_2023_006 - 20231129 - 2-009.mzML</t>
  </si>
  <si>
    <t xml:space="preserve">E3_chol_24_24</t>
  </si>
  <si>
    <t xml:space="preserve">VDK_231129_02_019</t>
  </si>
  <si>
    <t xml:space="preserve">SK20</t>
  </si>
  <si>
    <t xml:space="preserve">LW_2023_006 - 20231129 - 1-019.mzML</t>
  </si>
  <si>
    <t xml:space="preserve">LW_2023_006 - 20231129 - 2-019.mzML</t>
  </si>
  <si>
    <t xml:space="preserve">VDK_231129_02_029</t>
  </si>
  <si>
    <t xml:space="preserve">SK21</t>
  </si>
  <si>
    <t xml:space="preserve">LW_2023_006 - 20231129 - 1-029.mzML</t>
  </si>
  <si>
    <t xml:space="preserve">LW_2023_006 - 20231129 - 2-029.mzML</t>
  </si>
  <si>
    <t xml:space="preserve">VDK_231129_02_010</t>
  </si>
  <si>
    <t xml:space="preserve">SK22</t>
  </si>
  <si>
    <t xml:space="preserve">LW_2023_006 - 20231129 - 1-010.mzML</t>
  </si>
  <si>
    <t xml:space="preserve">LW_2023_006 - 20231129 - 2-010.mzML</t>
  </si>
  <si>
    <t xml:space="preserve">E4_chol_24_24</t>
  </si>
  <si>
    <t xml:space="preserve">VDK_231129_02_020</t>
  </si>
  <si>
    <t xml:space="preserve">SK23</t>
  </si>
  <si>
    <t xml:space="preserve">LW_2023_006 - 20231129 - 1-020.mzML</t>
  </si>
  <si>
    <t xml:space="preserve">LW_2023_006 - 20231129 - 2-020.mzML</t>
  </si>
  <si>
    <t xml:space="preserve">VDK_231129_02_030</t>
  </si>
  <si>
    <t xml:space="preserve">SK24</t>
  </si>
  <si>
    <t xml:space="preserve">LW_2023_006 - 20231129 - 1-030.mzML</t>
  </si>
  <si>
    <t xml:space="preserve">LW_2023_006 - 20231129 - 2-030.mzML</t>
  </si>
  <si>
    <t xml:space="preserve">NLA_2022_006</t>
  </si>
  <si>
    <t xml:space="preserve">2022/07/13</t>
  </si>
  <si>
    <t xml:space="preserve">C9 RU-</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</si>
  <si>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</si>
  <si>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</si>
  <si>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</si>
  <si>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</si>
  <si>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</si>
  <si>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</si>
  <si>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</si>
  <si>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</si>
  <si>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</si>
  <si>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</si>
  <si>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</si>
  <si>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</si>
  <si>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</si>
  <si>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</si>
  <si>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</si>
  <si>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</si>
  <si>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</si>
  <si>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</si>
  <si>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</si>
  <si>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</si>
  <si>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</si>
  <si>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</si>
  <si>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</si>
  <si>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</si>
  <si>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</si>
  <si>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</si>
  <si>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</si>
  <si>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</si>
  <si>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</si>
  <si>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</si>
  <si>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</si>
  <si>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</si>
  <si>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</si>
  <si>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</si>
  <si>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</si>
  <si>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</si>
  <si>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</si>
  <si>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</si>
  <si>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</si>
  <si>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</si>
  <si>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</si>
  <si>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</si>
  <si>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</si>
  <si>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</si>
  <si>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</si>
  <si>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</si>
  <si>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</si>
  <si>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</si>
  <si>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</si>
  <si>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</si>
  <si>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</si>
  <si>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</si>
  <si>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</si>
  <si>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</si>
  <si>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</si>
  <si>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</si>
  <si>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</si>
  <si>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</si>
  <si>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</si>
  <si>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</si>
  <si>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</si>
  <si>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</si>
  <si>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</si>
  <si>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</si>
  <si>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</si>
  <si>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</si>
  <si>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</si>
  <si>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</si>
  <si>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</si>
  <si>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</si>
  <si>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</si>
  <si>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</si>
  <si>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</si>
  <si>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</si>
  <si>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</si>
  <si>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</si>
  <si>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</si>
  <si>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</si>
  <si>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</si>
  <si>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</si>
  <si>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</si>
  <si>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</si>
  <si>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</si>
  <si>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</si>
  <si>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</si>
  <si>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</si>
  <si>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</si>
  <si>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</si>
  <si>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</si>
  <si>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</si>
  <si>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</si>
  <si>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</si>
  <si>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</si>
  <si>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</si>
  <si>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</si>
  <si>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</si>
  <si>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</si>
  <si>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</si>
  <si>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</si>
  <si>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</si>
  <si>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</si>
  <si>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</si>
  <si>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</si>
  <si>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</si>
  <si>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</si>
  <si>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</si>
  <si>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</si>
  <si>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</si>
  <si>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</si>
  <si>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</si>
  <si>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</si>
  <si>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</si>
  <si>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</si>
  <si>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</si>
  <si>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</si>
  <si>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</si>
  <si>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</si>
  <si>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</si>
  <si>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</si>
  <si>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</si>
  <si>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</si>
  <si>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</si>
  <si>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</si>
  <si>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</si>
  <si>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</si>
  <si>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</si>
  <si>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</si>
  <si>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</si>
  <si>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</si>
  <si>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</si>
  <si>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</si>
  <si>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</si>
  <si>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</si>
  <si>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</si>
  <si>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</si>
  <si>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</si>
  <si>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</si>
  <si>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</si>
  <si>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</si>
  <si>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</si>
  <si>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</si>
  <si>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</si>
  <si>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</si>
  <si>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</si>
  <si>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</si>
  <si>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</si>
  <si>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</si>
  <si>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</si>
  <si>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</si>
  <si>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</si>
  <si>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</si>
  <si>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</si>
  <si>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</si>
  <si>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</si>
  <si>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</si>
  <si>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</si>
  <si>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</si>
  <si>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</si>
  <si>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</si>
  <si>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</si>
  <si>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</si>
  <si>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</si>
  <si>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</si>
  <si>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</si>
  <si>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Exploratory samples</t>
  </si>
  <si>
    <t xml:space="preserve">Exploratory samples, Original analyst files were created in a format that was incompatible with SLA. Niek conducted manual edits of wiff files to make them compatible. Direct conversion of Wiff --&gt; files is not possible</t>
  </si>
  <si>
    <t xml:space="preserve">124 - 1</t>
  </si>
  <si>
    <t xml:space="preserve">2021_12_13</t>
  </si>
  <si>
    <t xml:space="preserve">124 - 2</t>
  </si>
  <si>
    <t xml:space="preserve">124 - 3</t>
  </si>
  <si>
    <t xml:space="preserve">HET 4 - 1</t>
  </si>
  <si>
    <t xml:space="preserve">HET 4 - 2</t>
  </si>
  <si>
    <t xml:space="preserve">HET 5 - 1</t>
  </si>
  <si>
    <t xml:space="preserve">HET 5 - 2</t>
  </si>
  <si>
    <t xml:space="preserve">Kolf - 1</t>
  </si>
  <si>
    <t xml:space="preserve">Kolf - 2</t>
  </si>
  <si>
    <t xml:space="preserve">ABCA7 - 1</t>
  </si>
  <si>
    <t xml:space="preserve">ABCA7 - 2</t>
  </si>
  <si>
    <t xml:space="preserve">ABCA7 - 3</t>
  </si>
  <si>
    <t xml:space="preserve">B37A - 1</t>
  </si>
  <si>
    <t xml:space="preserve">B37A - 2</t>
  </si>
  <si>
    <t xml:space="preserve">B37A - 3</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</si>
</sst>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2"/>
      <color rgb="FF000118"/>
      <name val="Nunito Sans"/>
      <family val="0"/>
      <charset val="1"/>
    </font>
    <font>
      <sz val="11"/>
      <name val="Calibri"/>
      <family val="2"/>
      <charset val="1"/>
    </font>
    <font>
      <sz val="15"/>
      <color rgb="FF000000"/>
      <name val="Calibri"/>
      <family val="2"/>
      <charset val="1"/>
    </font>
    <font>
      <sz val="15"/>
      <color rgb="FF191919"/>
      <name val="Lucida Sans"/>
      <family val="2"/>
      <charset val="1"/>
    </font>
    <font>
      <b val="true"/>
      <sz val="11"/>
      <name val="Calibri"/>
      <family val="2"/>
      <charset val="1"/>
    </font>
    <font>
      <sz val="10"/>
      <color rgb="FF000000"/>
      <name val="Arial"/>
      <family val="2"/>
      <charset val="1"/>
    </font>
    <font>
      <sz val="11"/>
      <color rgb="FF0000FF"/>
      <name val="Calibri"/>
      <family val="2"/>
      <charset val="1"/>
    </font>
    <font>
      <u val="single"/>
      <sz val="11"/>
      <color rgb="FF0563C1"/>
      <name val="Calibri"/>
      <family val="2"/>
      <charset val="1"/>
    </font>
    <font>
      <b val="true"/>
      <sz val="10"/>
      <color rgb="FF9C0006"/>
      <name val="Arial"/>
      <family val="2"/>
      <charset val="1"/>
    </font>
    <font>
      <b val="true"/>
      <sz val="11"/>
      <name val="Calibri"/>
      <family val="0"/>
      <charset val="1"/>
    </font>
    <font>
      <sz val="10"/>
      <color rgb="FF000000"/>
      <name val="Calibri"/>
      <family val="2"/>
      <charset val="1"/>
    </font>
    <font>
      <b val="true"/>
      <sz val="11"/>
      <color rgb="FFFF0000"/>
      <name val="Calibri"/>
      <family val="2"/>
      <charset val="1"/>
    </font>
    <font>
      <sz val="12"/>
      <color rgb="FF9C0006"/>
      <name val="Calibri"/>
      <family val="2"/>
      <charset val="1"/>
    </font>
    <font>
      <sz val="12"/>
      <color rgb="FF000000"/>
      <name val="Arial"/>
      <family val="2"/>
      <charset val="1"/>
    </font>
    <font>
      <sz val="10"/>
      <color rgb="FF212529"/>
      <name val="Source Sans Pro"/>
      <family val="0"/>
      <charset val="1"/>
    </font>
    <font>
      <sz val="1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0000"/>
        <bgColor rgb="FF9C0006"/>
      </patternFill>
    </fill>
    <fill>
      <patternFill patternType="solid">
        <fgColor rgb="FFED7D31"/>
        <bgColor rgb="FFFF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0" fillId="0" borderId="0" xfId="23" applyFont="true" applyBorder="false" applyAlignment="true" applyProtection="false">
      <alignment horizontal="center" vertical="top"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11" fillId="0" borderId="0" xfId="23" applyFont="true" applyBorder="false" applyAlignment="false" applyProtection="false">
      <alignment horizontal="general" vertical="bottom"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10" fillId="0" borderId="2" xfId="23" applyFont="true" applyBorder="true" applyAlignment="true" applyProtection="false">
      <alignment horizontal="center" vertical="top"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4" fillId="0" borderId="0" xfId="23" applyFont="true" applyBorder="false" applyAlignment="false" applyProtection="fals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5" fontId="11" fillId="0" borderId="0" xfId="23"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5" fontId="7"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23" applyFont="true" applyBorder="false" applyAlignment="false" applyProtection="false">
      <alignment horizontal="general"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23" applyFont="false" applyBorder="false" applyAlignment="false" applyProtection="false">
      <alignment horizontal="general"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6" fontId="6"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6" fillId="0" borderId="0" xfId="22"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20" fillId="0" borderId="0" xfId="22" applyFont="true" applyBorder="false" applyAlignment="false" applyProtection="false">
      <alignment horizontal="general" vertical="bottom" textRotation="0" wrapText="false" indent="0" shrinkToFit="false"/>
      <protection locked="true" hidden="false"/>
    </xf>
    <xf numFmtId="165" fontId="11" fillId="0" borderId="0" xfId="22"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5" fontId="7" fillId="4" borderId="1" xfId="0" applyFont="true" applyBorder="true" applyAlignment="true" applyProtection="false">
      <alignment horizontal="left" vertical="top"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6" fontId="6" fillId="4"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4" fontId="5" fillId="4" borderId="0" xfId="23" applyFont="true" applyBorder="false" applyAlignment="false" applyProtection="false">
      <alignment horizontal="general" vertical="bottom" textRotation="0" wrapText="false" indent="0" shrinkToFit="false"/>
      <protection locked="true" hidden="false"/>
    </xf>
    <xf numFmtId="165" fontId="11" fillId="4" borderId="0" xfId="23" applyFont="true" applyBorder="false" applyAlignment="false" applyProtection="false">
      <alignment horizontal="general" vertical="bottom" textRotation="0" wrapText="false" indent="0" shrinkToFit="false"/>
      <protection locked="true" hidden="false"/>
    </xf>
    <xf numFmtId="164" fontId="11" fillId="4" borderId="0" xfId="23"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5" fontId="21"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true" applyAlignment="true" applyProtection="false">
      <alignment horizontal="left" vertical="top"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3004">
    <dxf>
      <fill>
        <patternFill patternType="solid">
          <fgColor rgb="FFED7D31"/>
        </patternFill>
      </fill>
    </dxf>
    <dxf>
      <fill>
        <patternFill patternType="solid">
          <fgColor rgb="FFFF0000"/>
        </patternFill>
      </fill>
    </dxf>
    <dxf>
      <fill>
        <patternFill patternType="solid">
          <fgColor rgb="00FFFFFF"/>
        </patternFill>
      </fill>
    </dxf>
    <dxf>
      <fill>
        <patternFill patternType="solid">
          <fgColor rgb="FF232629"/>
          <bgColor rgb="FFFFFFFF"/>
        </patternFill>
      </fill>
    </dxf>
    <dxf>
      <fill>
        <patternFill patternType="solid">
          <fgColor rgb="FF0000FF"/>
        </patternFill>
      </fill>
    </dxf>
    <dxf>
      <fill>
        <patternFill patternType="solid">
          <fgColor rgb="FF9C0006"/>
        </patternFill>
      </fill>
    </dxf>
    <dxf>
      <fill>
        <patternFill patternType="solid">
          <fgColor rgb="FF212529"/>
        </patternFill>
      </fill>
    </dxf>
    <dxf>
      <fill>
        <patternFill patternType="solid">
          <fgColor rgb="FFF9D8C1"/>
        </patternFill>
      </fill>
    </dxf>
    <dxf>
      <fill>
        <patternFill patternType="solid">
          <fgColor rgb="FF191919"/>
        </patternFill>
      </fill>
    </dxf>
    <dxf>
      <fill>
        <patternFill patternType="solid">
          <fgColor rgb="FF000118"/>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12.62109375" defaultRowHeight="13.8" zeroHeight="false" outlineLevelRow="0" outlineLevelCol="0"/>
  <cols>
    <col collapsed="false" customWidth="true" hidden="false" outlineLevel="0" max="1" min="1" style="0" width="18.86"/>
    <col collapsed="false" customWidth="true" hidden="false" outlineLevel="0" max="2" min="2" style="1" width="28.43"/>
    <col collapsed="false" customWidth="true" hidden="false" outlineLevel="0" max="3" min="3" style="0" width="21.14"/>
    <col collapsed="false" customWidth="true" hidden="false" outlineLevel="0" max="4" min="4" style="2" width="18"/>
    <col collapsed="false" customWidth="true" hidden="false" outlineLevel="0" max="5" min="5" style="3" width="24.28"/>
    <col collapsed="false" customWidth="true" hidden="false" outlineLevel="0" max="6" min="6" style="0" width="18.86"/>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8"/>
    <col collapsed="false" customWidth="true" hidden="false" outlineLevel="0" max="19" min="19" style="0" width="20"/>
    <col collapsed="false" customWidth="true" hidden="false" outlineLevel="0" max="20" min="20" style="0" width="16.14"/>
    <col collapsed="false" customWidth="true" hidden="false" outlineLevel="0" max="21" min="21" style="0" width="19.27"/>
    <col collapsed="false" customWidth="true" hidden="true" outlineLevel="0" max="22" min="22" style="0" width="32.86"/>
    <col collapsed="false" customWidth="true" hidden="false" outlineLevel="0" max="23" min="23" style="0" width="21.43"/>
    <col collapsed="false" customWidth="true" hidden="true" outlineLevel="0" max="24" min="24" style="0" width="45.85"/>
    <col collapsed="false" customWidth="true" hidden="false" outlineLevel="0" max="25" min="25" style="0" width="38"/>
    <col collapsed="false" customWidth="true" hidden="false" outlineLevel="0" max="26" min="26" style="0" width="18"/>
  </cols>
  <sheetData>
    <row r="1" s="3" customFormat="true" ht="18.4" hidden="false" customHeight="false" outlineLevel="0" collapsed="false">
      <c r="A1" s="3" t="s">
        <v>0</v>
      </c>
      <c r="B1" s="4" t="s">
        <v>1</v>
      </c>
      <c r="C1" s="3" t="s">
        <v>2</v>
      </c>
      <c r="D1" s="2" t="s">
        <v>3</v>
      </c>
      <c r="E1" s="3" t="s">
        <v>4</v>
      </c>
      <c r="F1" s="3" t="s">
        <v>5</v>
      </c>
      <c r="G1" s="3" t="s">
        <v>6</v>
      </c>
      <c r="H1" s="5" t="s">
        <v>7</v>
      </c>
      <c r="I1" s="6"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3" customFormat="true" ht="16.4" hidden="false" customHeight="false" outlineLevel="0" collapsed="false">
      <c r="A2" s="3" t="s">
        <v>28</v>
      </c>
      <c r="B2" s="4" t="s">
        <v>29</v>
      </c>
      <c r="C2" s="3" t="s">
        <v>30</v>
      </c>
      <c r="D2" s="2" t="s">
        <v>31</v>
      </c>
      <c r="E2" s="3" t="s">
        <v>32</v>
      </c>
      <c r="F2" s="3" t="s">
        <v>33</v>
      </c>
      <c r="G2" s="3" t="s">
        <v>31</v>
      </c>
      <c r="H2" s="3" t="s">
        <v>34</v>
      </c>
      <c r="I2" s="4" t="s">
        <v>34</v>
      </c>
      <c r="J2" s="3" t="s">
        <v>35</v>
      </c>
      <c r="K2" s="3" t="s">
        <v>36</v>
      </c>
      <c r="M2" s="3" t="s">
        <v>37</v>
      </c>
      <c r="N2" s="3" t="s">
        <v>38</v>
      </c>
      <c r="O2" s="3" t="s">
        <v>39</v>
      </c>
      <c r="P2" s="3" t="s">
        <v>40</v>
      </c>
      <c r="Q2" s="3" t="s">
        <v>41</v>
      </c>
      <c r="R2" s="3" t="n">
        <v>1</v>
      </c>
      <c r="S2" s="3" t="s">
        <v>42</v>
      </c>
      <c r="T2" s="3" t="s">
        <v>43</v>
      </c>
      <c r="U2" s="3" t="s">
        <v>44</v>
      </c>
      <c r="V2" s="3" t="s">
        <v>45</v>
      </c>
      <c r="W2" s="3" t="s">
        <v>46</v>
      </c>
      <c r="X2" s="3" t="s">
        <v>47</v>
      </c>
      <c r="Y2" s="3" t="s">
        <v>48</v>
      </c>
      <c r="Z2" s="0"/>
      <c r="AB2" s="3" t="s">
        <v>49</v>
      </c>
    </row>
    <row r="3" s="3" customFormat="true" ht="16.4" hidden="false" customHeight="false" outlineLevel="0" collapsed="false">
      <c r="A3" s="3" t="s">
        <v>28</v>
      </c>
      <c r="B3" s="4" t="s">
        <v>29</v>
      </c>
      <c r="C3" s="3" t="s">
        <v>30</v>
      </c>
      <c r="D3" s="2" t="s">
        <v>50</v>
      </c>
      <c r="E3" s="3" t="s">
        <v>51</v>
      </c>
      <c r="F3" s="3" t="s">
        <v>33</v>
      </c>
      <c r="G3" s="3" t="s">
        <v>50</v>
      </c>
      <c r="H3" s="3" t="s">
        <v>34</v>
      </c>
      <c r="I3" s="4" t="s">
        <v>34</v>
      </c>
      <c r="J3" s="3" t="s">
        <v>35</v>
      </c>
      <c r="K3" s="3" t="s">
        <v>36</v>
      </c>
      <c r="M3" s="3" t="s">
        <v>37</v>
      </c>
      <c r="N3" s="3" t="s">
        <v>38</v>
      </c>
      <c r="O3" s="3" t="s">
        <v>39</v>
      </c>
      <c r="P3" s="3" t="s">
        <v>40</v>
      </c>
      <c r="Q3" s="3" t="s">
        <v>41</v>
      </c>
      <c r="R3" s="3" t="n">
        <v>2</v>
      </c>
      <c r="S3" s="3" t="s">
        <v>42</v>
      </c>
      <c r="T3" s="3" t="s">
        <v>43</v>
      </c>
      <c r="U3" s="3" t="s">
        <v>44</v>
      </c>
      <c r="V3" s="3" t="s">
        <v>45</v>
      </c>
      <c r="W3" s="3" t="s">
        <v>52</v>
      </c>
      <c r="X3" s="3" t="s">
        <v>53</v>
      </c>
      <c r="Y3" s="3" t="s">
        <v>48</v>
      </c>
      <c r="Z3" s="0"/>
      <c r="AB3" s="3" t="s">
        <v>49</v>
      </c>
    </row>
    <row r="4" s="3" customFormat="true" ht="16.4" hidden="false" customHeight="false" outlineLevel="0" collapsed="false">
      <c r="A4" s="3" t="s">
        <v>28</v>
      </c>
      <c r="B4" s="4" t="s">
        <v>29</v>
      </c>
      <c r="C4" s="3" t="s">
        <v>30</v>
      </c>
      <c r="D4" s="2" t="s">
        <v>54</v>
      </c>
      <c r="E4" s="3" t="s">
        <v>55</v>
      </c>
      <c r="F4" s="3" t="s">
        <v>33</v>
      </c>
      <c r="G4" s="3" t="s">
        <v>54</v>
      </c>
      <c r="H4" s="3" t="s">
        <v>34</v>
      </c>
      <c r="I4" s="4" t="s">
        <v>34</v>
      </c>
      <c r="J4" s="3" t="s">
        <v>35</v>
      </c>
      <c r="K4" s="3" t="s">
        <v>36</v>
      </c>
      <c r="M4" s="3" t="s">
        <v>37</v>
      </c>
      <c r="N4" s="3" t="s">
        <v>38</v>
      </c>
      <c r="O4" s="3" t="s">
        <v>39</v>
      </c>
      <c r="P4" s="3" t="s">
        <v>40</v>
      </c>
      <c r="Q4" s="3" t="s">
        <v>41</v>
      </c>
      <c r="R4" s="3" t="n">
        <v>3</v>
      </c>
      <c r="S4" s="3" t="s">
        <v>42</v>
      </c>
      <c r="T4" s="3" t="s">
        <v>43</v>
      </c>
      <c r="U4" s="3" t="s">
        <v>44</v>
      </c>
      <c r="V4" s="3" t="s">
        <v>45</v>
      </c>
      <c r="W4" s="3" t="s">
        <v>56</v>
      </c>
      <c r="X4" s="3" t="s">
        <v>57</v>
      </c>
      <c r="Y4" s="3" t="s">
        <v>48</v>
      </c>
      <c r="Z4" s="0"/>
      <c r="AB4" s="3" t="s">
        <v>49</v>
      </c>
    </row>
    <row r="5" s="3" customFormat="true" ht="16.4" hidden="false" customHeight="false" outlineLevel="0" collapsed="false">
      <c r="A5" s="3" t="s">
        <v>28</v>
      </c>
      <c r="B5" s="4" t="s">
        <v>29</v>
      </c>
      <c r="C5" s="3" t="s">
        <v>30</v>
      </c>
      <c r="D5" s="2" t="s">
        <v>58</v>
      </c>
      <c r="E5" s="3" t="s">
        <v>59</v>
      </c>
      <c r="F5" s="3" t="s">
        <v>33</v>
      </c>
      <c r="G5" s="3" t="s">
        <v>58</v>
      </c>
      <c r="H5" s="3" t="s">
        <v>34</v>
      </c>
      <c r="I5" s="4" t="s">
        <v>34</v>
      </c>
      <c r="J5" s="3" t="s">
        <v>35</v>
      </c>
      <c r="K5" s="3" t="s">
        <v>36</v>
      </c>
      <c r="M5" s="3" t="s">
        <v>37</v>
      </c>
      <c r="N5" s="3" t="s">
        <v>38</v>
      </c>
      <c r="O5" s="3" t="s">
        <v>39</v>
      </c>
      <c r="P5" s="3" t="s">
        <v>40</v>
      </c>
      <c r="Q5" s="3" t="s">
        <v>41</v>
      </c>
      <c r="R5" s="3" t="n">
        <v>4</v>
      </c>
      <c r="S5" s="3" t="s">
        <v>42</v>
      </c>
      <c r="T5" s="3" t="s">
        <v>43</v>
      </c>
      <c r="U5" s="3" t="s">
        <v>44</v>
      </c>
      <c r="V5" s="3" t="s">
        <v>45</v>
      </c>
      <c r="W5" s="3" t="s">
        <v>60</v>
      </c>
      <c r="X5" s="3" t="s">
        <v>61</v>
      </c>
      <c r="Y5" s="3" t="s">
        <v>48</v>
      </c>
      <c r="Z5" s="0"/>
      <c r="AB5" s="3" t="s">
        <v>49</v>
      </c>
    </row>
    <row r="6" s="3" customFormat="true" ht="16.4" hidden="false" customHeight="false" outlineLevel="0" collapsed="false">
      <c r="A6" s="3" t="s">
        <v>28</v>
      </c>
      <c r="B6" s="4" t="s">
        <v>29</v>
      </c>
      <c r="C6" s="3" t="s">
        <v>30</v>
      </c>
      <c r="D6" s="2" t="s">
        <v>62</v>
      </c>
      <c r="E6" s="3" t="s">
        <v>63</v>
      </c>
      <c r="F6" s="3" t="s">
        <v>33</v>
      </c>
      <c r="G6" s="3" t="s">
        <v>62</v>
      </c>
      <c r="H6" s="3" t="s">
        <v>34</v>
      </c>
      <c r="I6" s="4" t="s">
        <v>34</v>
      </c>
      <c r="J6" s="3" t="s">
        <v>35</v>
      </c>
      <c r="K6" s="3" t="s">
        <v>36</v>
      </c>
      <c r="M6" s="3" t="s">
        <v>37</v>
      </c>
      <c r="N6" s="3" t="s">
        <v>38</v>
      </c>
      <c r="O6" s="3" t="s">
        <v>39</v>
      </c>
      <c r="P6" s="3" t="s">
        <v>40</v>
      </c>
      <c r="Q6" s="3" t="s">
        <v>41</v>
      </c>
      <c r="R6" s="3" t="n">
        <v>5</v>
      </c>
      <c r="S6" s="3" t="s">
        <v>42</v>
      </c>
      <c r="T6" s="3" t="s">
        <v>43</v>
      </c>
      <c r="U6" s="3" t="s">
        <v>44</v>
      </c>
      <c r="V6" s="3" t="s">
        <v>45</v>
      </c>
      <c r="W6" s="3" t="s">
        <v>64</v>
      </c>
      <c r="X6" s="3" t="s">
        <v>65</v>
      </c>
      <c r="Y6" s="3" t="s">
        <v>48</v>
      </c>
      <c r="Z6" s="0"/>
      <c r="AB6" s="3" t="s">
        <v>49</v>
      </c>
    </row>
    <row r="7" s="3" customFormat="true" ht="16.4" hidden="false" customHeight="false" outlineLevel="0" collapsed="false">
      <c r="A7" s="3" t="s">
        <v>28</v>
      </c>
      <c r="B7" s="4" t="s">
        <v>29</v>
      </c>
      <c r="C7" s="3" t="s">
        <v>30</v>
      </c>
      <c r="D7" s="2" t="s">
        <v>66</v>
      </c>
      <c r="E7" s="3" t="s">
        <v>67</v>
      </c>
      <c r="F7" s="3" t="s">
        <v>68</v>
      </c>
      <c r="G7" s="3" t="s">
        <v>66</v>
      </c>
      <c r="H7" s="3" t="s">
        <v>34</v>
      </c>
      <c r="I7" s="4" t="s">
        <v>34</v>
      </c>
      <c r="J7" s="3" t="s">
        <v>35</v>
      </c>
      <c r="K7" s="3" t="s">
        <v>69</v>
      </c>
      <c r="M7" s="3" t="s">
        <v>37</v>
      </c>
      <c r="N7" s="3" t="s">
        <v>38</v>
      </c>
      <c r="O7" s="3" t="s">
        <v>39</v>
      </c>
      <c r="P7" s="3" t="s">
        <v>40</v>
      </c>
      <c r="Q7" s="3" t="s">
        <v>41</v>
      </c>
      <c r="R7" s="3" t="n">
        <v>1</v>
      </c>
      <c r="S7" s="3" t="s">
        <v>42</v>
      </c>
      <c r="T7" s="3" t="s">
        <v>43</v>
      </c>
      <c r="U7" s="3" t="s">
        <v>44</v>
      </c>
      <c r="V7" s="3" t="s">
        <v>45</v>
      </c>
      <c r="W7" s="3" t="s">
        <v>70</v>
      </c>
      <c r="X7" s="3" t="s">
        <v>71</v>
      </c>
      <c r="Y7" s="3" t="s">
        <v>48</v>
      </c>
      <c r="Z7" s="0"/>
      <c r="AB7" s="3" t="s">
        <v>49</v>
      </c>
    </row>
    <row r="8" s="3" customFormat="true" ht="16.4" hidden="false" customHeight="false" outlineLevel="0" collapsed="false">
      <c r="A8" s="3" t="s">
        <v>28</v>
      </c>
      <c r="B8" s="4" t="s">
        <v>29</v>
      </c>
      <c r="C8" s="3" t="s">
        <v>30</v>
      </c>
      <c r="D8" s="2" t="s">
        <v>72</v>
      </c>
      <c r="E8" s="3" t="s">
        <v>73</v>
      </c>
      <c r="F8" s="3" t="s">
        <v>68</v>
      </c>
      <c r="G8" s="3" t="s">
        <v>72</v>
      </c>
      <c r="H8" s="3" t="s">
        <v>34</v>
      </c>
      <c r="I8" s="4" t="s">
        <v>34</v>
      </c>
      <c r="J8" s="3" t="s">
        <v>35</v>
      </c>
      <c r="K8" s="3" t="s">
        <v>69</v>
      </c>
      <c r="M8" s="3" t="s">
        <v>37</v>
      </c>
      <c r="N8" s="3" t="s">
        <v>38</v>
      </c>
      <c r="O8" s="3" t="s">
        <v>39</v>
      </c>
      <c r="P8" s="3" t="s">
        <v>40</v>
      </c>
      <c r="Q8" s="3" t="s">
        <v>41</v>
      </c>
      <c r="R8" s="3" t="n">
        <v>2</v>
      </c>
      <c r="S8" s="3" t="s">
        <v>42</v>
      </c>
      <c r="T8" s="3" t="s">
        <v>43</v>
      </c>
      <c r="U8" s="3" t="s">
        <v>44</v>
      </c>
      <c r="V8" s="3" t="s">
        <v>45</v>
      </c>
      <c r="W8" s="3" t="s">
        <v>74</v>
      </c>
      <c r="X8" s="3" t="s">
        <v>75</v>
      </c>
      <c r="Y8" s="3" t="s">
        <v>48</v>
      </c>
      <c r="Z8" s="0"/>
      <c r="AB8" s="3" t="s">
        <v>49</v>
      </c>
    </row>
    <row r="9" s="3" customFormat="true" ht="16.4" hidden="false" customHeight="false" outlineLevel="0" collapsed="false">
      <c r="A9" s="3" t="s">
        <v>28</v>
      </c>
      <c r="B9" s="4" t="s">
        <v>29</v>
      </c>
      <c r="C9" s="3" t="s">
        <v>30</v>
      </c>
      <c r="D9" s="2" t="s">
        <v>76</v>
      </c>
      <c r="E9" s="3" t="s">
        <v>77</v>
      </c>
      <c r="F9" s="3" t="s">
        <v>68</v>
      </c>
      <c r="G9" s="3" t="s">
        <v>76</v>
      </c>
      <c r="H9" s="3" t="s">
        <v>34</v>
      </c>
      <c r="I9" s="4" t="s">
        <v>34</v>
      </c>
      <c r="J9" s="3" t="s">
        <v>35</v>
      </c>
      <c r="K9" s="3" t="s">
        <v>69</v>
      </c>
      <c r="M9" s="3" t="s">
        <v>37</v>
      </c>
      <c r="N9" s="3" t="s">
        <v>38</v>
      </c>
      <c r="O9" s="3" t="s">
        <v>39</v>
      </c>
      <c r="P9" s="3" t="s">
        <v>40</v>
      </c>
      <c r="Q9" s="3" t="s">
        <v>41</v>
      </c>
      <c r="R9" s="3" t="n">
        <v>3</v>
      </c>
      <c r="S9" s="3" t="s">
        <v>42</v>
      </c>
      <c r="T9" s="3" t="s">
        <v>43</v>
      </c>
      <c r="U9" s="3" t="s">
        <v>44</v>
      </c>
      <c r="V9" s="3" t="s">
        <v>45</v>
      </c>
      <c r="W9" s="3" t="s">
        <v>78</v>
      </c>
      <c r="X9" s="3" t="s">
        <v>79</v>
      </c>
      <c r="Y9" s="3" t="s">
        <v>48</v>
      </c>
      <c r="Z9" s="0"/>
      <c r="AB9" s="3" t="s">
        <v>49</v>
      </c>
    </row>
    <row r="10" s="3" customFormat="true" ht="16.4" hidden="false" customHeight="false" outlineLevel="0" collapsed="false">
      <c r="A10" s="3" t="s">
        <v>28</v>
      </c>
      <c r="B10" s="4" t="s">
        <v>29</v>
      </c>
      <c r="C10" s="3" t="s">
        <v>30</v>
      </c>
      <c r="D10" s="2" t="s">
        <v>80</v>
      </c>
      <c r="E10" s="3" t="s">
        <v>81</v>
      </c>
      <c r="F10" s="3" t="s">
        <v>68</v>
      </c>
      <c r="G10" s="3" t="s">
        <v>80</v>
      </c>
      <c r="H10" s="3" t="s">
        <v>34</v>
      </c>
      <c r="I10" s="4" t="s">
        <v>34</v>
      </c>
      <c r="J10" s="3" t="s">
        <v>35</v>
      </c>
      <c r="K10" s="3" t="s">
        <v>69</v>
      </c>
      <c r="M10" s="3" t="s">
        <v>37</v>
      </c>
      <c r="N10" s="3" t="s">
        <v>38</v>
      </c>
      <c r="O10" s="3" t="s">
        <v>39</v>
      </c>
      <c r="P10" s="3" t="s">
        <v>40</v>
      </c>
      <c r="Q10" s="3" t="s">
        <v>41</v>
      </c>
      <c r="R10" s="3" t="n">
        <v>4</v>
      </c>
      <c r="S10" s="3" t="s">
        <v>42</v>
      </c>
      <c r="T10" s="3" t="s">
        <v>43</v>
      </c>
      <c r="U10" s="3" t="s">
        <v>44</v>
      </c>
      <c r="V10" s="3" t="s">
        <v>45</v>
      </c>
      <c r="W10" s="3" t="s">
        <v>82</v>
      </c>
      <c r="X10" s="3" t="s">
        <v>83</v>
      </c>
      <c r="Y10" s="3" t="s">
        <v>48</v>
      </c>
      <c r="Z10" s="0"/>
      <c r="AB10" s="3" t="s">
        <v>49</v>
      </c>
    </row>
    <row r="11" s="3" customFormat="true" ht="16.4" hidden="false" customHeight="false" outlineLevel="0" collapsed="false">
      <c r="A11" s="3" t="s">
        <v>28</v>
      </c>
      <c r="B11" s="4" t="s">
        <v>29</v>
      </c>
      <c r="C11" s="3" t="s">
        <v>30</v>
      </c>
      <c r="D11" s="2" t="s">
        <v>84</v>
      </c>
      <c r="E11" s="3" t="s">
        <v>85</v>
      </c>
      <c r="F11" s="3" t="s">
        <v>68</v>
      </c>
      <c r="G11" s="3" t="s">
        <v>84</v>
      </c>
      <c r="H11" s="3" t="s">
        <v>34</v>
      </c>
      <c r="I11" s="4" t="s">
        <v>34</v>
      </c>
      <c r="J11" s="3" t="s">
        <v>35</v>
      </c>
      <c r="K11" s="3" t="s">
        <v>69</v>
      </c>
      <c r="M11" s="3" t="s">
        <v>37</v>
      </c>
      <c r="N11" s="3" t="s">
        <v>38</v>
      </c>
      <c r="O11" s="3" t="s">
        <v>39</v>
      </c>
      <c r="P11" s="3" t="s">
        <v>40</v>
      </c>
      <c r="Q11" s="3" t="s">
        <v>41</v>
      </c>
      <c r="R11" s="3" t="n">
        <v>5</v>
      </c>
      <c r="S11" s="3" t="s">
        <v>42</v>
      </c>
      <c r="T11" s="3" t="s">
        <v>43</v>
      </c>
      <c r="U11" s="3" t="s">
        <v>44</v>
      </c>
      <c r="V11" s="3" t="s">
        <v>45</v>
      </c>
      <c r="W11" s="3" t="s">
        <v>86</v>
      </c>
      <c r="X11" s="3" t="s">
        <v>87</v>
      </c>
      <c r="Y11" s="3" t="s">
        <v>48</v>
      </c>
      <c r="Z11" s="0"/>
      <c r="AB11" s="3" t="s">
        <v>49</v>
      </c>
    </row>
    <row r="12" s="3" customFormat="true" ht="17.9" hidden="false" customHeight="false" outlineLevel="0" collapsed="false">
      <c r="A12" s="3" t="s">
        <v>88</v>
      </c>
      <c r="B12" s="4" t="s">
        <v>89</v>
      </c>
      <c r="C12" s="3" t="s">
        <v>90</v>
      </c>
      <c r="D12" s="2" t="s">
        <v>91</v>
      </c>
      <c r="E12" s="3" t="str">
        <f aca="false">CONCATENATE(C12, "_",D12)</f>
        <v>DBK_220815_01_001</v>
      </c>
      <c r="F12" s="3" t="s">
        <v>68</v>
      </c>
      <c r="G12" s="3" t="s">
        <v>92</v>
      </c>
      <c r="H12" s="5" t="s">
        <v>34</v>
      </c>
      <c r="I12" s="4" t="s">
        <v>93</v>
      </c>
      <c r="J12" s="3" t="s">
        <v>94</v>
      </c>
      <c r="K12" s="3" t="s">
        <v>95</v>
      </c>
      <c r="L12" s="3" t="s">
        <v>96</v>
      </c>
      <c r="M12" s="3" t="s">
        <v>96</v>
      </c>
      <c r="N12" s="3" t="s">
        <v>97</v>
      </c>
      <c r="O12" s="3" t="s">
        <v>98</v>
      </c>
      <c r="P12" s="3" t="s">
        <v>40</v>
      </c>
      <c r="Q12" s="3" t="n">
        <v>1000</v>
      </c>
      <c r="R12" s="3" t="n">
        <v>1</v>
      </c>
      <c r="S12" s="3" t="s">
        <v>99</v>
      </c>
      <c r="T12" s="3" t="n">
        <v>5500</v>
      </c>
      <c r="U12" s="3" t="s">
        <v>100</v>
      </c>
      <c r="V12" s="7" t="str">
        <f aca="true" t="array" ref="V12:V12">LEFT(U12,LOOKUP(2^15,FIND(".",U12,ROW(INDIRECT("1:"&amp;LEN(U12)))))-1)</f>
        <v>NB_2022_043 - 15082022 - 1</v>
      </c>
      <c r="W12" s="3" t="s">
        <v>101</v>
      </c>
      <c r="X12" s="7" t="str">
        <f aca="true" t="array" ref="X12:X12">LEFT(W12,LOOKUP(2^15,FIND(".",W12,ROW(INDIRECT("1:"&amp;LEN(W12)))))-1)</f>
        <v>NB_2022_043 - 15082022 - 2</v>
      </c>
      <c r="Y12" s="3" t="str">
        <f aca="false">CONCATENATE(V12, "-",D12, ".mzML")</f>
        <v>NB_2022_043 - 15082022 - 1-001.mzML</v>
      </c>
      <c r="Z12" s="3" t="str">
        <f aca="false">CONCATENATE(X12, "-",D12, ".mzML")</f>
        <v>NB_2022_043 - 15082022 - 2-001.mzML</v>
      </c>
      <c r="AB12" s="3" t="s">
        <v>102</v>
      </c>
    </row>
    <row r="13" s="3" customFormat="true" ht="17.9" hidden="false" customHeight="false" outlineLevel="0" collapsed="false">
      <c r="A13" s="3" t="s">
        <v>88</v>
      </c>
      <c r="B13" s="4" t="s">
        <v>89</v>
      </c>
      <c r="C13" s="3" t="s">
        <v>90</v>
      </c>
      <c r="D13" s="2" t="s">
        <v>103</v>
      </c>
      <c r="E13" s="3" t="str">
        <f aca="false">CONCATENATE(C13, "_",D13)</f>
        <v>DBK_220815_01_002</v>
      </c>
      <c r="F13" s="3" t="s">
        <v>68</v>
      </c>
      <c r="G13" s="3" t="s">
        <v>92</v>
      </c>
      <c r="H13" s="5" t="s">
        <v>34</v>
      </c>
      <c r="I13" s="4" t="s">
        <v>93</v>
      </c>
      <c r="J13" s="3" t="s">
        <v>94</v>
      </c>
      <c r="K13" s="3" t="s">
        <v>95</v>
      </c>
      <c r="L13" s="3" t="s">
        <v>96</v>
      </c>
      <c r="M13" s="3" t="s">
        <v>96</v>
      </c>
      <c r="N13" s="3" t="s">
        <v>97</v>
      </c>
      <c r="O13" s="3" t="s">
        <v>98</v>
      </c>
      <c r="P13" s="3" t="s">
        <v>40</v>
      </c>
      <c r="Q13" s="3" t="n">
        <v>1000</v>
      </c>
      <c r="R13" s="3" t="n">
        <v>2</v>
      </c>
      <c r="S13" s="3" t="s">
        <v>99</v>
      </c>
      <c r="T13" s="3" t="n">
        <v>5500</v>
      </c>
      <c r="U13" s="3" t="s">
        <v>100</v>
      </c>
      <c r="V13" s="7" t="str">
        <f aca="true" t="array" ref="V13:V13">LEFT(U13,LOOKUP(2^15,FIND(".",U13,ROW(INDIRECT("1:"&amp;LEN(U13)))))-1)</f>
        <v>NB_2022_043 - 15082022 - 1</v>
      </c>
      <c r="W13" s="3" t="s">
        <v>101</v>
      </c>
      <c r="X13" s="7" t="str">
        <f aca="true" t="array" ref="X13:X13">LEFT(W13,LOOKUP(2^15,FIND(".",W13,ROW(INDIRECT("1:"&amp;LEN(W13)))))-1)</f>
        <v>NB_2022_043 - 15082022 - 2</v>
      </c>
      <c r="Y13" s="3" t="str">
        <f aca="false">CONCATENATE(V13, "-",D13, ".mzML")</f>
        <v>NB_2022_043 - 15082022 - 1-002.mzML</v>
      </c>
      <c r="Z13" s="3" t="str">
        <f aca="false">CONCATENATE(X13, "-",D13, ".mzML")</f>
        <v>NB_2022_043 - 15082022 - 2-002.mzML</v>
      </c>
      <c r="AB13" s="3" t="s">
        <v>102</v>
      </c>
    </row>
    <row r="14" s="3" customFormat="true" ht="17.9" hidden="false" customHeight="false" outlineLevel="0" collapsed="false">
      <c r="A14" s="3" t="s">
        <v>88</v>
      </c>
      <c r="B14" s="4" t="s">
        <v>89</v>
      </c>
      <c r="C14" s="3" t="s">
        <v>90</v>
      </c>
      <c r="D14" s="2" t="s">
        <v>104</v>
      </c>
      <c r="E14" s="3" t="str">
        <f aca="false">CONCATENATE(C14, "_",D14)</f>
        <v>DBK_220815_01_003</v>
      </c>
      <c r="F14" s="3" t="s">
        <v>68</v>
      </c>
      <c r="G14" s="3" t="s">
        <v>92</v>
      </c>
      <c r="H14" s="5" t="s">
        <v>34</v>
      </c>
      <c r="I14" s="4" t="s">
        <v>93</v>
      </c>
      <c r="J14" s="3" t="s">
        <v>94</v>
      </c>
      <c r="K14" s="3" t="s">
        <v>95</v>
      </c>
      <c r="L14" s="3" t="s">
        <v>96</v>
      </c>
      <c r="M14" s="3" t="s">
        <v>96</v>
      </c>
      <c r="N14" s="3" t="s">
        <v>97</v>
      </c>
      <c r="O14" s="3" t="s">
        <v>98</v>
      </c>
      <c r="P14" s="3" t="s">
        <v>40</v>
      </c>
      <c r="Q14" s="3" t="n">
        <v>1000</v>
      </c>
      <c r="R14" s="3" t="n">
        <v>3</v>
      </c>
      <c r="S14" s="3" t="s">
        <v>99</v>
      </c>
      <c r="T14" s="3" t="n">
        <v>5500</v>
      </c>
      <c r="U14" s="3" t="s">
        <v>100</v>
      </c>
      <c r="V14" s="7" t="str">
        <f aca="true" t="array" ref="V14:V14">LEFT(U14,LOOKUP(2^15,FIND(".",U14,ROW(INDIRECT("1:"&amp;LEN(U14)))))-1)</f>
        <v>NB_2022_043 - 15082022 - 1</v>
      </c>
      <c r="W14" s="3" t="s">
        <v>101</v>
      </c>
      <c r="X14" s="7" t="str">
        <f aca="true" t="array" ref="X14:X14">LEFT(W14,LOOKUP(2^15,FIND(".",W14,ROW(INDIRECT("1:"&amp;LEN(W14)))))-1)</f>
        <v>NB_2022_043 - 15082022 - 2</v>
      </c>
      <c r="Y14" s="3" t="str">
        <f aca="false">CONCATENATE(V14, "-",D14, ".mzML")</f>
        <v>NB_2022_043 - 15082022 - 1-003.mzML</v>
      </c>
      <c r="Z14" s="3" t="str">
        <f aca="false">CONCATENATE(X14, "-",D14, ".mzML")</f>
        <v>NB_2022_043 - 15082022 - 2-003.mzML</v>
      </c>
      <c r="AB14" s="3" t="s">
        <v>102</v>
      </c>
    </row>
    <row r="15" s="3" customFormat="true" ht="17.9" hidden="false" customHeight="false" outlineLevel="0" collapsed="false">
      <c r="A15" s="3" t="s">
        <v>88</v>
      </c>
      <c r="B15" s="4" t="s">
        <v>89</v>
      </c>
      <c r="C15" s="3" t="s">
        <v>90</v>
      </c>
      <c r="D15" s="2" t="s">
        <v>105</v>
      </c>
      <c r="E15" s="3" t="str">
        <f aca="false">CONCATENATE(C15, "_",D15)</f>
        <v>DBK_220815_01_004</v>
      </c>
      <c r="F15" s="3" t="s">
        <v>68</v>
      </c>
      <c r="G15" s="3" t="s">
        <v>92</v>
      </c>
      <c r="H15" s="5" t="s">
        <v>34</v>
      </c>
      <c r="I15" s="4" t="s">
        <v>93</v>
      </c>
      <c r="J15" s="3" t="s">
        <v>94</v>
      </c>
      <c r="K15" s="3" t="s">
        <v>95</v>
      </c>
      <c r="L15" s="3" t="s">
        <v>96</v>
      </c>
      <c r="M15" s="3" t="s">
        <v>96</v>
      </c>
      <c r="N15" s="3" t="s">
        <v>97</v>
      </c>
      <c r="O15" s="3" t="s">
        <v>98</v>
      </c>
      <c r="P15" s="3" t="s">
        <v>40</v>
      </c>
      <c r="Q15" s="3" t="n">
        <v>1000</v>
      </c>
      <c r="R15" s="3" t="n">
        <v>4</v>
      </c>
      <c r="S15" s="3" t="s">
        <v>99</v>
      </c>
      <c r="T15" s="3" t="n">
        <v>5500</v>
      </c>
      <c r="U15" s="3" t="s">
        <v>100</v>
      </c>
      <c r="V15" s="7" t="str">
        <f aca="true" t="array" ref="V15:V15">LEFT(U15,LOOKUP(2^15,FIND(".",U15,ROW(INDIRECT("1:"&amp;LEN(U15)))))-1)</f>
        <v>NB_2022_043 - 15082022 - 1</v>
      </c>
      <c r="W15" s="3" t="s">
        <v>101</v>
      </c>
      <c r="X15" s="7" t="str">
        <f aca="true" t="array" ref="X15:X15">LEFT(W15,LOOKUP(2^15,FIND(".",W15,ROW(INDIRECT("1:"&amp;LEN(W15)))))-1)</f>
        <v>NB_2022_043 - 15082022 - 2</v>
      </c>
      <c r="Y15" s="3" t="str">
        <f aca="false">CONCATENATE(V15, "-",D15, ".mzML")</f>
        <v>NB_2022_043 - 15082022 - 1-004.mzML</v>
      </c>
      <c r="Z15" s="3" t="str">
        <f aca="false">CONCATENATE(X15, "-",D15, ".mzML")</f>
        <v>NB_2022_043 - 15082022 - 2-004.mzML</v>
      </c>
      <c r="AB15" s="3" t="s">
        <v>102</v>
      </c>
    </row>
    <row r="16" s="3" customFormat="true" ht="17.9" hidden="false" customHeight="false" outlineLevel="0" collapsed="false">
      <c r="A16" s="3" t="s">
        <v>88</v>
      </c>
      <c r="B16" s="4" t="s">
        <v>89</v>
      </c>
      <c r="C16" s="3" t="s">
        <v>90</v>
      </c>
      <c r="D16" s="2" t="s">
        <v>106</v>
      </c>
      <c r="E16" s="3" t="str">
        <f aca="false">CONCATENATE(C16, "_",D16)</f>
        <v>DBK_220815_01_005</v>
      </c>
      <c r="F16" s="3" t="s">
        <v>33</v>
      </c>
      <c r="G16" s="3" t="s">
        <v>107</v>
      </c>
      <c r="H16" s="5" t="s">
        <v>34</v>
      </c>
      <c r="I16" s="4" t="s">
        <v>93</v>
      </c>
      <c r="J16" s="3" t="s">
        <v>94</v>
      </c>
      <c r="K16" s="3" t="s">
        <v>108</v>
      </c>
      <c r="L16" s="3" t="s">
        <v>96</v>
      </c>
      <c r="M16" s="3" t="s">
        <v>109</v>
      </c>
      <c r="N16" s="3" t="s">
        <v>97</v>
      </c>
      <c r="O16" s="3" t="s">
        <v>98</v>
      </c>
      <c r="P16" s="3" t="s">
        <v>40</v>
      </c>
      <c r="Q16" s="3" t="n">
        <v>1000</v>
      </c>
      <c r="R16" s="3" t="n">
        <v>1</v>
      </c>
      <c r="S16" s="3" t="s">
        <v>99</v>
      </c>
      <c r="T16" s="3" t="n">
        <v>5500</v>
      </c>
      <c r="U16" s="3" t="s">
        <v>100</v>
      </c>
      <c r="V16" s="7" t="str">
        <f aca="true" t="array" ref="V16:V16">LEFT(U16,LOOKUP(2^15,FIND(".",U16,ROW(INDIRECT("1:"&amp;LEN(U16)))))-1)</f>
        <v>NB_2022_043 - 15082022 - 1</v>
      </c>
      <c r="W16" s="3" t="s">
        <v>101</v>
      </c>
      <c r="X16" s="7" t="str">
        <f aca="true" t="array" ref="X16:X16">LEFT(W16,LOOKUP(2^15,FIND(".",W16,ROW(INDIRECT("1:"&amp;LEN(W16)))))-1)</f>
        <v>NB_2022_043 - 15082022 - 2</v>
      </c>
      <c r="Y16" s="3" t="str">
        <f aca="false">CONCATENATE(V16, "-",D16, ".mzML")</f>
        <v>NB_2022_043 - 15082022 - 1-005.mzML</v>
      </c>
      <c r="Z16" s="3" t="str">
        <f aca="false">CONCATENATE(X16, "-",D16, ".mzML")</f>
        <v>NB_2022_043 - 15082022 - 2-005.mzML</v>
      </c>
      <c r="AB16" s="3" t="s">
        <v>102</v>
      </c>
    </row>
    <row r="17" s="3" customFormat="true" ht="17.9" hidden="false" customHeight="false" outlineLevel="0" collapsed="false">
      <c r="A17" s="3" t="s">
        <v>88</v>
      </c>
      <c r="B17" s="4" t="s">
        <v>89</v>
      </c>
      <c r="C17" s="3" t="s">
        <v>90</v>
      </c>
      <c r="D17" s="2" t="s">
        <v>110</v>
      </c>
      <c r="E17" s="3" t="str">
        <f aca="false">CONCATENATE(C17, "_",D17)</f>
        <v>DBK_220815_01_006</v>
      </c>
      <c r="F17" s="3" t="s">
        <v>33</v>
      </c>
      <c r="G17" s="3" t="s">
        <v>107</v>
      </c>
      <c r="H17" s="5" t="s">
        <v>34</v>
      </c>
      <c r="I17" s="4" t="s">
        <v>93</v>
      </c>
      <c r="J17" s="3" t="s">
        <v>94</v>
      </c>
      <c r="K17" s="3" t="s">
        <v>108</v>
      </c>
      <c r="L17" s="3" t="s">
        <v>96</v>
      </c>
      <c r="M17" s="3" t="s">
        <v>109</v>
      </c>
      <c r="N17" s="3" t="s">
        <v>97</v>
      </c>
      <c r="O17" s="3" t="s">
        <v>98</v>
      </c>
      <c r="P17" s="3" t="s">
        <v>40</v>
      </c>
      <c r="Q17" s="3" t="n">
        <v>1000</v>
      </c>
      <c r="R17" s="3" t="n">
        <v>2</v>
      </c>
      <c r="S17" s="3" t="s">
        <v>99</v>
      </c>
      <c r="T17" s="3" t="n">
        <v>5500</v>
      </c>
      <c r="U17" s="3" t="s">
        <v>100</v>
      </c>
      <c r="V17" s="7" t="str">
        <f aca="true" t="array" ref="V17:V17">LEFT(U17,LOOKUP(2^15,FIND(".",U17,ROW(INDIRECT("1:"&amp;LEN(U17)))))-1)</f>
        <v>NB_2022_043 - 15082022 - 1</v>
      </c>
      <c r="W17" s="3" t="s">
        <v>101</v>
      </c>
      <c r="X17" s="7" t="str">
        <f aca="true" t="array" ref="X17:X17">LEFT(W17,LOOKUP(2^15,FIND(".",W17,ROW(INDIRECT("1:"&amp;LEN(W17)))))-1)</f>
        <v>NB_2022_043 - 15082022 - 2</v>
      </c>
      <c r="Y17" s="3" t="str">
        <f aca="false">CONCATENATE(V17, "-",D17, ".mzML")</f>
        <v>NB_2022_043 - 15082022 - 1-006.mzML</v>
      </c>
      <c r="Z17" s="3" t="str">
        <f aca="false">CONCATENATE(X17, "-",D17, ".mzML")</f>
        <v>NB_2022_043 - 15082022 - 2-006.mzML</v>
      </c>
      <c r="AB17" s="3" t="s">
        <v>102</v>
      </c>
    </row>
    <row r="18" s="3" customFormat="true" ht="17.9" hidden="false" customHeight="false" outlineLevel="0" collapsed="false">
      <c r="A18" s="3" t="s">
        <v>88</v>
      </c>
      <c r="B18" s="4" t="s">
        <v>89</v>
      </c>
      <c r="C18" s="3" t="s">
        <v>90</v>
      </c>
      <c r="D18" s="2" t="s">
        <v>111</v>
      </c>
      <c r="E18" s="3" t="str">
        <f aca="false">CONCATENATE(C18, "_",D18)</f>
        <v>DBK_220815_01_007</v>
      </c>
      <c r="F18" s="3" t="s">
        <v>33</v>
      </c>
      <c r="G18" s="3" t="s">
        <v>107</v>
      </c>
      <c r="H18" s="5" t="s">
        <v>34</v>
      </c>
      <c r="I18" s="4" t="s">
        <v>93</v>
      </c>
      <c r="J18" s="3" t="s">
        <v>94</v>
      </c>
      <c r="K18" s="3" t="s">
        <v>108</v>
      </c>
      <c r="L18" s="3" t="s">
        <v>96</v>
      </c>
      <c r="M18" s="3" t="s">
        <v>109</v>
      </c>
      <c r="N18" s="3" t="s">
        <v>97</v>
      </c>
      <c r="O18" s="3" t="s">
        <v>98</v>
      </c>
      <c r="P18" s="3" t="s">
        <v>40</v>
      </c>
      <c r="Q18" s="3" t="n">
        <v>1000</v>
      </c>
      <c r="R18" s="3" t="n">
        <v>3</v>
      </c>
      <c r="S18" s="3" t="s">
        <v>99</v>
      </c>
      <c r="T18" s="3" t="n">
        <v>5500</v>
      </c>
      <c r="U18" s="3" t="s">
        <v>100</v>
      </c>
      <c r="V18" s="7" t="str">
        <f aca="true" t="array" ref="V18:V18">LEFT(U18,LOOKUP(2^15,FIND(".",U18,ROW(INDIRECT("1:"&amp;LEN(U18)))))-1)</f>
        <v>NB_2022_043 - 15082022 - 1</v>
      </c>
      <c r="W18" s="3" t="s">
        <v>101</v>
      </c>
      <c r="X18" s="7" t="str">
        <f aca="true" t="array" ref="X18:X18">LEFT(W18,LOOKUP(2^15,FIND(".",W18,ROW(INDIRECT("1:"&amp;LEN(W18)))))-1)</f>
        <v>NB_2022_043 - 15082022 - 2</v>
      </c>
      <c r="Y18" s="3" t="str">
        <f aca="false">CONCATENATE(V18, "-",D18, ".mzML")</f>
        <v>NB_2022_043 - 15082022 - 1-007.mzML</v>
      </c>
      <c r="Z18" s="3" t="str">
        <f aca="false">CONCATENATE(X18, "-",D18, ".mzML")</f>
        <v>NB_2022_043 - 15082022 - 2-007.mzML</v>
      </c>
      <c r="AB18" s="3" t="s">
        <v>102</v>
      </c>
    </row>
    <row r="19" s="3" customFormat="true" ht="17.9" hidden="false" customHeight="false" outlineLevel="0" collapsed="false">
      <c r="A19" s="3" t="s">
        <v>88</v>
      </c>
      <c r="B19" s="4" t="s">
        <v>89</v>
      </c>
      <c r="C19" s="3" t="s">
        <v>90</v>
      </c>
      <c r="D19" s="2" t="s">
        <v>112</v>
      </c>
      <c r="E19" s="3" t="str">
        <f aca="false">CONCATENATE(C19, "_",D19)</f>
        <v>DBK_220815_01_008</v>
      </c>
      <c r="F19" s="3" t="s">
        <v>33</v>
      </c>
      <c r="G19" s="3" t="s">
        <v>107</v>
      </c>
      <c r="H19" s="5" t="s">
        <v>34</v>
      </c>
      <c r="I19" s="4" t="s">
        <v>93</v>
      </c>
      <c r="J19" s="3" t="s">
        <v>94</v>
      </c>
      <c r="K19" s="3" t="s">
        <v>108</v>
      </c>
      <c r="L19" s="3" t="s">
        <v>96</v>
      </c>
      <c r="M19" s="3" t="s">
        <v>109</v>
      </c>
      <c r="N19" s="3" t="s">
        <v>97</v>
      </c>
      <c r="O19" s="3" t="s">
        <v>98</v>
      </c>
      <c r="P19" s="3" t="s">
        <v>40</v>
      </c>
      <c r="Q19" s="3" t="n">
        <v>1000</v>
      </c>
      <c r="R19" s="3" t="n">
        <v>4</v>
      </c>
      <c r="S19" s="3" t="s">
        <v>99</v>
      </c>
      <c r="T19" s="3" t="n">
        <v>5500</v>
      </c>
      <c r="U19" s="3" t="s">
        <v>100</v>
      </c>
      <c r="V19" s="7" t="str">
        <f aca="true" t="array" ref="V19:V19">LEFT(U19,LOOKUP(2^15,FIND(".",U19,ROW(INDIRECT("1:"&amp;LEN(U19)))))-1)</f>
        <v>NB_2022_043 - 15082022 - 1</v>
      </c>
      <c r="W19" s="3" t="s">
        <v>101</v>
      </c>
      <c r="X19" s="7" t="str">
        <f aca="true" t="array" ref="X19:X19">LEFT(W19,LOOKUP(2^15,FIND(".",W19,ROW(INDIRECT("1:"&amp;LEN(W19)))))-1)</f>
        <v>NB_2022_043 - 15082022 - 2</v>
      </c>
      <c r="Y19" s="3" t="str">
        <f aca="false">CONCATENATE(V19, "-",D19, ".mzML")</f>
        <v>NB_2022_043 - 15082022 - 1-008.mzML</v>
      </c>
      <c r="Z19" s="3" t="str">
        <f aca="false">CONCATENATE(X19, "-",D19, ".mzML")</f>
        <v>NB_2022_043 - 15082022 - 2-008.mzML</v>
      </c>
      <c r="AB19" s="3" t="s">
        <v>102</v>
      </c>
    </row>
    <row r="20" s="3" customFormat="true" ht="17.9" hidden="false" customHeight="false" outlineLevel="0" collapsed="false">
      <c r="A20" s="3" t="s">
        <v>88</v>
      </c>
      <c r="B20" s="4" t="s">
        <v>89</v>
      </c>
      <c r="C20" s="3" t="s">
        <v>90</v>
      </c>
      <c r="D20" s="2" t="s">
        <v>113</v>
      </c>
      <c r="E20" s="3" t="str">
        <f aca="false">CONCATENATE(C20, "_",D20)</f>
        <v>DBK_220815_01_009</v>
      </c>
      <c r="F20" s="3" t="s">
        <v>33</v>
      </c>
      <c r="G20" s="3" t="s">
        <v>114</v>
      </c>
      <c r="H20" s="5" t="s">
        <v>34</v>
      </c>
      <c r="I20" s="4" t="s">
        <v>93</v>
      </c>
      <c r="J20" s="3" t="s">
        <v>94</v>
      </c>
      <c r="K20" s="3" t="s">
        <v>115</v>
      </c>
      <c r="L20" s="3" t="s">
        <v>96</v>
      </c>
      <c r="M20" s="3" t="s">
        <v>116</v>
      </c>
      <c r="N20" s="3" t="s">
        <v>97</v>
      </c>
      <c r="O20" s="3" t="s">
        <v>98</v>
      </c>
      <c r="P20" s="3" t="s">
        <v>40</v>
      </c>
      <c r="Q20" s="3" t="n">
        <v>1000</v>
      </c>
      <c r="R20" s="3" t="n">
        <v>1</v>
      </c>
      <c r="S20" s="3" t="s">
        <v>99</v>
      </c>
      <c r="T20" s="3" t="n">
        <v>5500</v>
      </c>
      <c r="U20" s="3" t="s">
        <v>100</v>
      </c>
      <c r="V20" s="7" t="str">
        <f aca="true" t="array" ref="V20:V20">LEFT(U20,LOOKUP(2^15,FIND(".",U20,ROW(INDIRECT("1:"&amp;LEN(U20)))))-1)</f>
        <v>NB_2022_043 - 15082022 - 1</v>
      </c>
      <c r="W20" s="3" t="s">
        <v>101</v>
      </c>
      <c r="X20" s="7" t="str">
        <f aca="true" t="array" ref="X20:X20">LEFT(W20,LOOKUP(2^15,FIND(".",W20,ROW(INDIRECT("1:"&amp;LEN(W20)))))-1)</f>
        <v>NB_2022_043 - 15082022 - 2</v>
      </c>
      <c r="Y20" s="3" t="str">
        <f aca="false">CONCATENATE(V20, "-",D20, ".mzML")</f>
        <v>NB_2022_043 - 15082022 - 1-009.mzML</v>
      </c>
      <c r="Z20" s="3" t="str">
        <f aca="false">CONCATENATE(X20, "-",D20, ".mzML")</f>
        <v>NB_2022_043 - 15082022 - 2-009.mzML</v>
      </c>
      <c r="AB20" s="3" t="s">
        <v>102</v>
      </c>
    </row>
    <row r="21" s="3" customFormat="true" ht="17.9" hidden="false" customHeight="false" outlineLevel="0" collapsed="false">
      <c r="A21" s="3" t="s">
        <v>88</v>
      </c>
      <c r="B21" s="4" t="s">
        <v>89</v>
      </c>
      <c r="C21" s="3" t="s">
        <v>90</v>
      </c>
      <c r="D21" s="2" t="s">
        <v>117</v>
      </c>
      <c r="E21" s="3" t="str">
        <f aca="false">CONCATENATE(C21, "_",D21)</f>
        <v>DBK_220815_01_010</v>
      </c>
      <c r="F21" s="3" t="s">
        <v>33</v>
      </c>
      <c r="G21" s="3" t="s">
        <v>114</v>
      </c>
      <c r="H21" s="5" t="s">
        <v>34</v>
      </c>
      <c r="I21" s="4" t="s">
        <v>93</v>
      </c>
      <c r="J21" s="3" t="s">
        <v>94</v>
      </c>
      <c r="K21" s="3" t="s">
        <v>115</v>
      </c>
      <c r="L21" s="3" t="s">
        <v>96</v>
      </c>
      <c r="M21" s="3" t="s">
        <v>116</v>
      </c>
      <c r="N21" s="3" t="s">
        <v>97</v>
      </c>
      <c r="O21" s="3" t="s">
        <v>98</v>
      </c>
      <c r="P21" s="3" t="s">
        <v>40</v>
      </c>
      <c r="Q21" s="3" t="n">
        <v>1000</v>
      </c>
      <c r="R21" s="3" t="n">
        <v>2</v>
      </c>
      <c r="S21" s="3" t="s">
        <v>99</v>
      </c>
      <c r="T21" s="3" t="n">
        <v>5500</v>
      </c>
      <c r="U21" s="3" t="s">
        <v>100</v>
      </c>
      <c r="V21" s="7" t="str">
        <f aca="true" t="array" ref="V21:V21">LEFT(U21,LOOKUP(2^15,FIND(".",U21,ROW(INDIRECT("1:"&amp;LEN(U21)))))-1)</f>
        <v>NB_2022_043 - 15082022 - 1</v>
      </c>
      <c r="W21" s="3" t="s">
        <v>101</v>
      </c>
      <c r="X21" s="7" t="str">
        <f aca="true" t="array" ref="X21:X21">LEFT(W21,LOOKUP(2^15,FIND(".",W21,ROW(INDIRECT("1:"&amp;LEN(W21)))))-1)</f>
        <v>NB_2022_043 - 15082022 - 2</v>
      </c>
      <c r="Y21" s="3" t="str">
        <f aca="false">CONCATENATE(V21, "-",D21, ".mzML")</f>
        <v>NB_2022_043 - 15082022 - 1-010.mzML</v>
      </c>
      <c r="Z21" s="3" t="str">
        <f aca="false">CONCATENATE(X21, "-",D21, ".mzML")</f>
        <v>NB_2022_043 - 15082022 - 2-010.mzML</v>
      </c>
      <c r="AB21" s="3" t="s">
        <v>102</v>
      </c>
    </row>
    <row r="22" s="3" customFormat="true" ht="17.9" hidden="false" customHeight="false" outlineLevel="0" collapsed="false">
      <c r="A22" s="3" t="s">
        <v>88</v>
      </c>
      <c r="B22" s="4" t="s">
        <v>89</v>
      </c>
      <c r="C22" s="3" t="s">
        <v>90</v>
      </c>
      <c r="D22" s="2" t="s">
        <v>118</v>
      </c>
      <c r="E22" s="3" t="str">
        <f aca="false">CONCATENATE(C22, "_",D22)</f>
        <v>DBK_220815_01_011</v>
      </c>
      <c r="F22" s="3" t="s">
        <v>33</v>
      </c>
      <c r="G22" s="3" t="s">
        <v>114</v>
      </c>
      <c r="H22" s="5" t="s">
        <v>34</v>
      </c>
      <c r="I22" s="4" t="s">
        <v>93</v>
      </c>
      <c r="J22" s="3" t="s">
        <v>94</v>
      </c>
      <c r="K22" s="3" t="s">
        <v>115</v>
      </c>
      <c r="L22" s="3" t="s">
        <v>96</v>
      </c>
      <c r="M22" s="3" t="s">
        <v>116</v>
      </c>
      <c r="N22" s="3" t="s">
        <v>97</v>
      </c>
      <c r="O22" s="3" t="s">
        <v>98</v>
      </c>
      <c r="P22" s="3" t="s">
        <v>40</v>
      </c>
      <c r="Q22" s="3" t="n">
        <v>1000</v>
      </c>
      <c r="R22" s="3" t="n">
        <v>3</v>
      </c>
      <c r="S22" s="3" t="s">
        <v>99</v>
      </c>
      <c r="T22" s="3" t="n">
        <v>5500</v>
      </c>
      <c r="U22" s="3" t="s">
        <v>100</v>
      </c>
      <c r="V22" s="7" t="str">
        <f aca="true" t="array" ref="V22:V22">LEFT(U22,LOOKUP(2^15,FIND(".",U22,ROW(INDIRECT("1:"&amp;LEN(U22)))))-1)</f>
        <v>NB_2022_043 - 15082022 - 1</v>
      </c>
      <c r="W22" s="3" t="s">
        <v>101</v>
      </c>
      <c r="X22" s="7" t="str">
        <f aca="true" t="array" ref="X22:X22">LEFT(W22,LOOKUP(2^15,FIND(".",W22,ROW(INDIRECT("1:"&amp;LEN(W22)))))-1)</f>
        <v>NB_2022_043 - 15082022 - 2</v>
      </c>
      <c r="Y22" s="3" t="str">
        <f aca="false">CONCATENATE(V22, "-",D22, ".mzML")</f>
        <v>NB_2022_043 - 15082022 - 1-011.mzML</v>
      </c>
      <c r="Z22" s="3" t="str">
        <f aca="false">CONCATENATE(X22, "-",D22, ".mzML")</f>
        <v>NB_2022_043 - 15082022 - 2-011.mzML</v>
      </c>
      <c r="AB22" s="3" t="s">
        <v>102</v>
      </c>
    </row>
    <row r="23" s="3" customFormat="true" ht="17.9" hidden="false" customHeight="false" outlineLevel="0" collapsed="false">
      <c r="A23" s="3" t="s">
        <v>88</v>
      </c>
      <c r="B23" s="4" t="s">
        <v>89</v>
      </c>
      <c r="C23" s="3" t="s">
        <v>90</v>
      </c>
      <c r="D23" s="2" t="s">
        <v>119</v>
      </c>
      <c r="E23" s="3" t="str">
        <f aca="false">CONCATENATE(C23, "_",D23)</f>
        <v>DBK_220815_01_012</v>
      </c>
      <c r="F23" s="3" t="s">
        <v>33</v>
      </c>
      <c r="G23" s="3" t="s">
        <v>114</v>
      </c>
      <c r="H23" s="5" t="s">
        <v>34</v>
      </c>
      <c r="I23" s="4" t="s">
        <v>93</v>
      </c>
      <c r="J23" s="3" t="s">
        <v>94</v>
      </c>
      <c r="K23" s="3" t="s">
        <v>115</v>
      </c>
      <c r="L23" s="3" t="s">
        <v>96</v>
      </c>
      <c r="M23" s="3" t="s">
        <v>116</v>
      </c>
      <c r="N23" s="3" t="s">
        <v>97</v>
      </c>
      <c r="O23" s="3" t="s">
        <v>98</v>
      </c>
      <c r="P23" s="3" t="s">
        <v>40</v>
      </c>
      <c r="Q23" s="3" t="n">
        <v>1000</v>
      </c>
      <c r="R23" s="3" t="n">
        <v>4</v>
      </c>
      <c r="S23" s="3" t="s">
        <v>99</v>
      </c>
      <c r="T23" s="3" t="n">
        <v>5500</v>
      </c>
      <c r="U23" s="3" t="s">
        <v>100</v>
      </c>
      <c r="V23" s="7" t="str">
        <f aca="true" t="array" ref="V23:V23">LEFT(U23,LOOKUP(2^15,FIND(".",U23,ROW(INDIRECT("1:"&amp;LEN(U23)))))-1)</f>
        <v>NB_2022_043 - 15082022 - 1</v>
      </c>
      <c r="W23" s="3" t="s">
        <v>101</v>
      </c>
      <c r="X23" s="7" t="str">
        <f aca="true" t="array" ref="X23:X23">LEFT(W23,LOOKUP(2^15,FIND(".",W23,ROW(INDIRECT("1:"&amp;LEN(W23)))))-1)</f>
        <v>NB_2022_043 - 15082022 - 2</v>
      </c>
      <c r="Y23" s="3" t="str">
        <f aca="false">CONCATENATE(V23, "-",D23, ".mzML")</f>
        <v>NB_2022_043 - 15082022 - 1-012.mzML</v>
      </c>
      <c r="Z23" s="3" t="str">
        <f aca="false">CONCATENATE(X23, "-",D23, ".mzML")</f>
        <v>NB_2022_043 - 15082022 - 2-012.mzML</v>
      </c>
      <c r="AB23" s="3" t="s">
        <v>102</v>
      </c>
    </row>
    <row r="24" s="3" customFormat="true" ht="17.9" hidden="false" customHeight="false" outlineLevel="0" collapsed="false">
      <c r="A24" s="3" t="s">
        <v>88</v>
      </c>
      <c r="B24" s="4" t="s">
        <v>89</v>
      </c>
      <c r="C24" s="3" t="s">
        <v>90</v>
      </c>
      <c r="D24" s="2" t="s">
        <v>120</v>
      </c>
      <c r="E24" s="3" t="str">
        <f aca="false">CONCATENATE(C24, "_",D24)</f>
        <v>DBK_220815_01_013</v>
      </c>
      <c r="F24" s="3" t="s">
        <v>33</v>
      </c>
      <c r="G24" s="3" t="s">
        <v>121</v>
      </c>
      <c r="H24" s="5" t="s">
        <v>34</v>
      </c>
      <c r="I24" s="4" t="s">
        <v>93</v>
      </c>
      <c r="J24" s="3" t="s">
        <v>94</v>
      </c>
      <c r="K24" s="3" t="s">
        <v>122</v>
      </c>
      <c r="L24" s="3" t="s">
        <v>96</v>
      </c>
      <c r="M24" s="3" t="s">
        <v>123</v>
      </c>
      <c r="N24" s="3" t="s">
        <v>97</v>
      </c>
      <c r="O24" s="3" t="s">
        <v>98</v>
      </c>
      <c r="P24" s="3" t="s">
        <v>40</v>
      </c>
      <c r="Q24" s="3" t="n">
        <v>1000</v>
      </c>
      <c r="R24" s="3" t="n">
        <v>1</v>
      </c>
      <c r="S24" s="3" t="s">
        <v>99</v>
      </c>
      <c r="T24" s="3" t="n">
        <v>5500</v>
      </c>
      <c r="U24" s="3" t="s">
        <v>100</v>
      </c>
      <c r="V24" s="7" t="str">
        <f aca="true" t="array" ref="V24:V24">LEFT(U24,LOOKUP(2^15,FIND(".",U24,ROW(INDIRECT("1:"&amp;LEN(U24)))))-1)</f>
        <v>NB_2022_043 - 15082022 - 1</v>
      </c>
      <c r="W24" s="3" t="s">
        <v>101</v>
      </c>
      <c r="X24" s="7" t="str">
        <f aca="true" t="array" ref="X24:X24">LEFT(W24,LOOKUP(2^15,FIND(".",W24,ROW(INDIRECT("1:"&amp;LEN(W24)))))-1)</f>
        <v>NB_2022_043 - 15082022 - 2</v>
      </c>
      <c r="Y24" s="3" t="str">
        <f aca="false">CONCATENATE(V24, "-",D24, ".mzML")</f>
        <v>NB_2022_043 - 15082022 - 1-013.mzML</v>
      </c>
      <c r="Z24" s="3" t="str">
        <f aca="false">CONCATENATE(X24, "-",D24, ".mzML")</f>
        <v>NB_2022_043 - 15082022 - 2-013.mzML</v>
      </c>
      <c r="AB24" s="3" t="s">
        <v>102</v>
      </c>
    </row>
    <row r="25" s="3" customFormat="true" ht="17.9" hidden="false" customHeight="false" outlineLevel="0" collapsed="false">
      <c r="A25" s="3" t="s">
        <v>88</v>
      </c>
      <c r="B25" s="4" t="s">
        <v>89</v>
      </c>
      <c r="C25" s="3" t="s">
        <v>90</v>
      </c>
      <c r="D25" s="2" t="s">
        <v>124</v>
      </c>
      <c r="E25" s="3" t="str">
        <f aca="false">CONCATENATE(C25, "_",D25)</f>
        <v>DBK_220815_01_014</v>
      </c>
      <c r="F25" s="3" t="s">
        <v>33</v>
      </c>
      <c r="G25" s="3" t="s">
        <v>121</v>
      </c>
      <c r="H25" s="5" t="s">
        <v>34</v>
      </c>
      <c r="I25" s="4" t="s">
        <v>93</v>
      </c>
      <c r="J25" s="3" t="s">
        <v>94</v>
      </c>
      <c r="K25" s="3" t="s">
        <v>122</v>
      </c>
      <c r="L25" s="3" t="s">
        <v>96</v>
      </c>
      <c r="M25" s="3" t="s">
        <v>123</v>
      </c>
      <c r="N25" s="3" t="s">
        <v>97</v>
      </c>
      <c r="O25" s="3" t="s">
        <v>98</v>
      </c>
      <c r="P25" s="3" t="s">
        <v>40</v>
      </c>
      <c r="Q25" s="3" t="n">
        <v>1000</v>
      </c>
      <c r="R25" s="3" t="n">
        <v>2</v>
      </c>
      <c r="S25" s="3" t="s">
        <v>99</v>
      </c>
      <c r="T25" s="3" t="n">
        <v>5500</v>
      </c>
      <c r="U25" s="3" t="s">
        <v>100</v>
      </c>
      <c r="V25" s="7" t="str">
        <f aca="true" t="array" ref="V25:V25">LEFT(U25,LOOKUP(2^15,FIND(".",U25,ROW(INDIRECT("1:"&amp;LEN(U25)))))-1)</f>
        <v>NB_2022_043 - 15082022 - 1</v>
      </c>
      <c r="W25" s="3" t="s">
        <v>101</v>
      </c>
      <c r="X25" s="7" t="str">
        <f aca="true" t="array" ref="X25:X25">LEFT(W25,LOOKUP(2^15,FIND(".",W25,ROW(INDIRECT("1:"&amp;LEN(W25)))))-1)</f>
        <v>NB_2022_043 - 15082022 - 2</v>
      </c>
      <c r="Y25" s="3" t="str">
        <f aca="false">CONCATENATE(V25, "-",D25, ".mzML")</f>
        <v>NB_2022_043 - 15082022 - 1-014.mzML</v>
      </c>
      <c r="Z25" s="3" t="str">
        <f aca="false">CONCATENATE(X25, "-",D25, ".mzML")</f>
        <v>NB_2022_043 - 15082022 - 2-014.mzML</v>
      </c>
      <c r="AB25" s="3" t="s">
        <v>102</v>
      </c>
    </row>
    <row r="26" s="3" customFormat="true" ht="18.4" hidden="false" customHeight="false" outlineLevel="0" collapsed="false">
      <c r="A26" s="3" t="s">
        <v>125</v>
      </c>
      <c r="B26" s="4" t="s">
        <v>126</v>
      </c>
      <c r="C26" s="3" t="s">
        <v>127</v>
      </c>
      <c r="D26" s="8" t="s">
        <v>128</v>
      </c>
      <c r="E26" s="3" t="str">
        <f aca="false">CONCATENATE(C26, "_",D26)</f>
        <v>ISA_220225_01_006-1</v>
      </c>
      <c r="F26" s="3" t="s">
        <v>68</v>
      </c>
      <c r="G26" s="3" t="s">
        <v>129</v>
      </c>
      <c r="H26" s="5" t="s">
        <v>34</v>
      </c>
      <c r="I26" s="4" t="s">
        <v>130</v>
      </c>
      <c r="J26" s="3" t="s">
        <v>131</v>
      </c>
      <c r="K26" s="9" t="s">
        <v>132</v>
      </c>
      <c r="L26" s="3" t="s">
        <v>133</v>
      </c>
      <c r="M26" s="3" t="s">
        <v>129</v>
      </c>
      <c r="O26" s="3" t="s">
        <v>98</v>
      </c>
      <c r="P26" s="3" t="s">
        <v>134</v>
      </c>
      <c r="Q26" s="3" t="n">
        <v>1000</v>
      </c>
      <c r="R26" s="3" t="n">
        <v>1</v>
      </c>
      <c r="S26" s="3" t="s">
        <v>135</v>
      </c>
      <c r="T26" s="3" t="n">
        <v>5500</v>
      </c>
      <c r="U26" s="3" t="s">
        <v>136</v>
      </c>
      <c r="V26" s="7" t="str">
        <f aca="true" t="array" ref="V26:V26">LEFT(U26,LOOKUP(2^15,FIND(".",U26,ROW(INDIRECT("1:"&amp;LEN(U26)))))-1)</f>
        <v>NB_2022_006+007+010 - 25022022 - 1</v>
      </c>
      <c r="W26" s="3" t="s">
        <v>137</v>
      </c>
      <c r="X26" s="7" t="str">
        <f aca="true" t="array" ref="X26:X26">LEFT(W26,LOOKUP(2^15,FIND(".",W26,ROW(INDIRECT("1:"&amp;LEN(W26)))))-1)</f>
        <v>NB_2022_006+007+010 - 25022022 - 2</v>
      </c>
      <c r="Y26" s="3" t="str">
        <f aca="false">CONCATENATE(V26, "-",D26, ".mzML")</f>
        <v>NB_2022_006+007+010 - 25022022 - 1-006-1.mzML</v>
      </c>
      <c r="Z26" s="3" t="str">
        <f aca="false">CONCATENATE(X26, "-",D26, ".mzML")</f>
        <v>NB_2022_006+007+010 - 25022022 - 2-006-1.mzML</v>
      </c>
      <c r="AB26" s="5" t="s">
        <v>138</v>
      </c>
    </row>
    <row r="27" s="3" customFormat="true" ht="18.4" hidden="false" customHeight="false" outlineLevel="0" collapsed="false">
      <c r="A27" s="3" t="s">
        <v>125</v>
      </c>
      <c r="B27" s="4" t="s">
        <v>126</v>
      </c>
      <c r="C27" s="3" t="s">
        <v>127</v>
      </c>
      <c r="D27" s="8" t="s">
        <v>139</v>
      </c>
      <c r="E27" s="3" t="str">
        <f aca="false">CONCATENATE(C27, "_",D27)</f>
        <v>ISA_220225_01_006-2</v>
      </c>
      <c r="F27" s="3" t="s">
        <v>68</v>
      </c>
      <c r="G27" s="3" t="s">
        <v>129</v>
      </c>
      <c r="H27" s="5" t="s">
        <v>34</v>
      </c>
      <c r="I27" s="4" t="s">
        <v>130</v>
      </c>
      <c r="J27" s="3" t="s">
        <v>131</v>
      </c>
      <c r="K27" s="9" t="s">
        <v>132</v>
      </c>
      <c r="L27" s="3" t="s">
        <v>133</v>
      </c>
      <c r="M27" s="3" t="s">
        <v>129</v>
      </c>
      <c r="O27" s="3" t="s">
        <v>98</v>
      </c>
      <c r="P27" s="3" t="s">
        <v>134</v>
      </c>
      <c r="Q27" s="3" t="n">
        <v>1000</v>
      </c>
      <c r="R27" s="3" t="n">
        <v>2</v>
      </c>
      <c r="S27" s="3" t="s">
        <v>135</v>
      </c>
      <c r="T27" s="3" t="n">
        <v>5500</v>
      </c>
      <c r="U27" s="3" t="s">
        <v>136</v>
      </c>
      <c r="V27" s="7" t="str">
        <f aca="true" t="array" ref="V27:V27">LEFT(U27,LOOKUP(2^15,FIND(".",U27,ROW(INDIRECT("1:"&amp;LEN(U27)))))-1)</f>
        <v>NB_2022_006+007+010 - 25022022 - 1</v>
      </c>
      <c r="W27" s="3" t="s">
        <v>137</v>
      </c>
      <c r="X27" s="7" t="str">
        <f aca="true" t="array" ref="X27:X27">LEFT(W27,LOOKUP(2^15,FIND(".",W27,ROW(INDIRECT("1:"&amp;LEN(W27)))))-1)</f>
        <v>NB_2022_006+007+010 - 25022022 - 2</v>
      </c>
      <c r="Y27" s="3" t="str">
        <f aca="false">CONCATENATE(V27, "-",D27, ".mzML")</f>
        <v>NB_2022_006+007+010 - 25022022 - 1-006-2.mzML</v>
      </c>
      <c r="Z27" s="3" t="str">
        <f aca="false">CONCATENATE(X27, "-",D27, ".mzML")</f>
        <v>NB_2022_006+007+010 - 25022022 - 2-006-2.mzML</v>
      </c>
      <c r="AB27" s="5" t="s">
        <v>138</v>
      </c>
    </row>
    <row r="28" s="3" customFormat="true" ht="18.4" hidden="false" customHeight="false" outlineLevel="0" collapsed="false">
      <c r="A28" s="3" t="s">
        <v>125</v>
      </c>
      <c r="B28" s="4" t="s">
        <v>126</v>
      </c>
      <c r="C28" s="3" t="s">
        <v>127</v>
      </c>
      <c r="D28" s="8" t="s">
        <v>140</v>
      </c>
      <c r="E28" s="3" t="str">
        <f aca="false">CONCATENATE(C28, "_",D28)</f>
        <v>ISA_220225_01_006-3</v>
      </c>
      <c r="F28" s="3" t="s">
        <v>68</v>
      </c>
      <c r="G28" s="3" t="s">
        <v>129</v>
      </c>
      <c r="H28" s="5" t="s">
        <v>34</v>
      </c>
      <c r="I28" s="4" t="s">
        <v>130</v>
      </c>
      <c r="J28" s="3" t="s">
        <v>131</v>
      </c>
      <c r="K28" s="9" t="s">
        <v>132</v>
      </c>
      <c r="L28" s="3" t="s">
        <v>133</v>
      </c>
      <c r="M28" s="3" t="s">
        <v>129</v>
      </c>
      <c r="O28" s="3" t="s">
        <v>98</v>
      </c>
      <c r="P28" s="3" t="s">
        <v>134</v>
      </c>
      <c r="Q28" s="3" t="n">
        <v>1000</v>
      </c>
      <c r="R28" s="3" t="n">
        <v>3</v>
      </c>
      <c r="S28" s="3" t="s">
        <v>135</v>
      </c>
      <c r="T28" s="3" t="n">
        <v>5500</v>
      </c>
      <c r="U28" s="3" t="s">
        <v>136</v>
      </c>
      <c r="V28" s="7" t="str">
        <f aca="true" t="array" ref="V28:V28">LEFT(U28,LOOKUP(2^15,FIND(".",U28,ROW(INDIRECT("1:"&amp;LEN(U28)))))-1)</f>
        <v>NB_2022_006+007+010 - 25022022 - 1</v>
      </c>
      <c r="W28" s="3" t="s">
        <v>137</v>
      </c>
      <c r="X28" s="7" t="str">
        <f aca="true" t="array" ref="X28:X28">LEFT(W28,LOOKUP(2^15,FIND(".",W28,ROW(INDIRECT("1:"&amp;LEN(W28)))))-1)</f>
        <v>NB_2022_006+007+010 - 25022022 - 2</v>
      </c>
      <c r="Y28" s="3" t="str">
        <f aca="false">CONCATENATE(V28, "-",D28, ".mzML")</f>
        <v>NB_2022_006+007+010 - 25022022 - 1-006-3.mzML</v>
      </c>
      <c r="Z28" s="3" t="str">
        <f aca="false">CONCATENATE(X28, "-",D28, ".mzML")</f>
        <v>NB_2022_006+007+010 - 25022022 - 2-006-3.mzML</v>
      </c>
      <c r="AB28" s="5" t="s">
        <v>138</v>
      </c>
    </row>
    <row r="29" s="3" customFormat="true" ht="18.4" hidden="false" customHeight="false" outlineLevel="0" collapsed="false">
      <c r="A29" s="3" t="s">
        <v>125</v>
      </c>
      <c r="B29" s="4" t="s">
        <v>126</v>
      </c>
      <c r="C29" s="3" t="s">
        <v>127</v>
      </c>
      <c r="D29" s="8" t="s">
        <v>141</v>
      </c>
      <c r="E29" s="3" t="str">
        <f aca="false">CONCATENATE(C29, "_",D29)</f>
        <v>ISA_220225_01_006-4</v>
      </c>
      <c r="F29" s="3" t="s">
        <v>33</v>
      </c>
      <c r="G29" s="3" t="s">
        <v>142</v>
      </c>
      <c r="H29" s="5" t="s">
        <v>34</v>
      </c>
      <c r="I29" s="4" t="s">
        <v>130</v>
      </c>
      <c r="J29" s="3" t="s">
        <v>131</v>
      </c>
      <c r="K29" s="9" t="s">
        <v>143</v>
      </c>
      <c r="L29" s="3" t="s">
        <v>133</v>
      </c>
      <c r="M29" s="3" t="s">
        <v>133</v>
      </c>
      <c r="O29" s="3" t="s">
        <v>98</v>
      </c>
      <c r="P29" s="3" t="s">
        <v>134</v>
      </c>
      <c r="Q29" s="3" t="n">
        <v>1000</v>
      </c>
      <c r="R29" s="3" t="n">
        <v>1</v>
      </c>
      <c r="S29" s="3" t="s">
        <v>135</v>
      </c>
      <c r="T29" s="3" t="n">
        <v>5500</v>
      </c>
      <c r="U29" s="3" t="s">
        <v>136</v>
      </c>
      <c r="V29" s="7" t="str">
        <f aca="true" t="array" ref="V29:V29">LEFT(U29,LOOKUP(2^15,FIND(".",U29,ROW(INDIRECT("1:"&amp;LEN(U29)))))-1)</f>
        <v>NB_2022_006+007+010 - 25022022 - 1</v>
      </c>
      <c r="W29" s="3" t="s">
        <v>137</v>
      </c>
      <c r="X29" s="7" t="str">
        <f aca="true" t="array" ref="X29:X29">LEFT(W29,LOOKUP(2^15,FIND(".",W29,ROW(INDIRECT("1:"&amp;LEN(W29)))))-1)</f>
        <v>NB_2022_006+007+010 - 25022022 - 2</v>
      </c>
      <c r="Y29" s="3" t="str">
        <f aca="false">CONCATENATE(V29, "-",D29, ".mzML")</f>
        <v>NB_2022_006+007+010 - 25022022 - 1-006-4.mzML</v>
      </c>
      <c r="Z29" s="3" t="str">
        <f aca="false">CONCATENATE(X29, "-",D29, ".mzML")</f>
        <v>NB_2022_006+007+010 - 25022022 - 2-006-4.mzML</v>
      </c>
      <c r="AB29" s="5" t="s">
        <v>138</v>
      </c>
    </row>
    <row r="30" s="3" customFormat="true" ht="18.4" hidden="false" customHeight="false" outlineLevel="0" collapsed="false">
      <c r="A30" s="3" t="s">
        <v>125</v>
      </c>
      <c r="B30" s="4" t="s">
        <v>126</v>
      </c>
      <c r="C30" s="3" t="s">
        <v>127</v>
      </c>
      <c r="D30" s="8" t="s">
        <v>144</v>
      </c>
      <c r="E30" s="3" t="str">
        <f aca="false">CONCATENATE(C30, "_",D30)</f>
        <v>ISA_220225_01_006-5</v>
      </c>
      <c r="F30" s="3" t="s">
        <v>33</v>
      </c>
      <c r="G30" s="3" t="s">
        <v>142</v>
      </c>
      <c r="H30" s="5" t="s">
        <v>34</v>
      </c>
      <c r="I30" s="4" t="s">
        <v>130</v>
      </c>
      <c r="J30" s="3" t="s">
        <v>131</v>
      </c>
      <c r="K30" s="9" t="s">
        <v>143</v>
      </c>
      <c r="L30" s="3" t="s">
        <v>133</v>
      </c>
      <c r="M30" s="3" t="s">
        <v>133</v>
      </c>
      <c r="O30" s="3" t="s">
        <v>98</v>
      </c>
      <c r="P30" s="3" t="s">
        <v>134</v>
      </c>
      <c r="Q30" s="3" t="n">
        <v>1000</v>
      </c>
      <c r="R30" s="3" t="n">
        <v>2</v>
      </c>
      <c r="S30" s="3" t="s">
        <v>135</v>
      </c>
      <c r="T30" s="3" t="n">
        <v>5500</v>
      </c>
      <c r="U30" s="3" t="s">
        <v>136</v>
      </c>
      <c r="V30" s="7" t="str">
        <f aca="true" t="array" ref="V30:V30">LEFT(U30,LOOKUP(2^15,FIND(".",U30,ROW(INDIRECT("1:"&amp;LEN(U30)))))-1)</f>
        <v>NB_2022_006+007+010 - 25022022 - 1</v>
      </c>
      <c r="W30" s="3" t="s">
        <v>137</v>
      </c>
      <c r="X30" s="7" t="str">
        <f aca="true" t="array" ref="X30:X30">LEFT(W30,LOOKUP(2^15,FIND(".",W30,ROW(INDIRECT("1:"&amp;LEN(W30)))))-1)</f>
        <v>NB_2022_006+007+010 - 25022022 - 2</v>
      </c>
      <c r="Y30" s="3" t="str">
        <f aca="false">CONCATENATE(V30, "-",D30, ".mzML")</f>
        <v>NB_2022_006+007+010 - 25022022 - 1-006-5.mzML</v>
      </c>
      <c r="Z30" s="3" t="str">
        <f aca="false">CONCATENATE(X30, "-",D30, ".mzML")</f>
        <v>NB_2022_006+007+010 - 25022022 - 2-006-5.mzML</v>
      </c>
      <c r="AB30" s="5" t="s">
        <v>138</v>
      </c>
    </row>
    <row r="31" s="3" customFormat="true" ht="18.4" hidden="false" customHeight="false" outlineLevel="0" collapsed="false">
      <c r="A31" s="3" t="s">
        <v>125</v>
      </c>
      <c r="B31" s="4" t="s">
        <v>126</v>
      </c>
      <c r="C31" s="3" t="s">
        <v>127</v>
      </c>
      <c r="D31" s="8" t="s">
        <v>145</v>
      </c>
      <c r="E31" s="3" t="str">
        <f aca="false">CONCATENATE(C31, "_",D31)</f>
        <v>ISA_220225_01_006-6</v>
      </c>
      <c r="F31" s="3" t="s">
        <v>33</v>
      </c>
      <c r="G31" s="3" t="s">
        <v>142</v>
      </c>
      <c r="H31" s="5" t="s">
        <v>34</v>
      </c>
      <c r="I31" s="4" t="s">
        <v>130</v>
      </c>
      <c r="J31" s="3" t="s">
        <v>131</v>
      </c>
      <c r="K31" s="9" t="s">
        <v>143</v>
      </c>
      <c r="L31" s="3" t="s">
        <v>133</v>
      </c>
      <c r="M31" s="3" t="s">
        <v>133</v>
      </c>
      <c r="O31" s="3" t="s">
        <v>98</v>
      </c>
      <c r="P31" s="3" t="s">
        <v>134</v>
      </c>
      <c r="Q31" s="3" t="n">
        <v>1000</v>
      </c>
      <c r="R31" s="3" t="n">
        <v>3</v>
      </c>
      <c r="S31" s="3" t="s">
        <v>135</v>
      </c>
      <c r="T31" s="3" t="n">
        <v>5500</v>
      </c>
      <c r="U31" s="3" t="s">
        <v>136</v>
      </c>
      <c r="V31" s="7" t="str">
        <f aca="true" t="array" ref="V31:V31">LEFT(U31,LOOKUP(2^15,FIND(".",U31,ROW(INDIRECT("1:"&amp;LEN(U31)))))-1)</f>
        <v>NB_2022_006+007+010 - 25022022 - 1</v>
      </c>
      <c r="W31" s="3" t="s">
        <v>137</v>
      </c>
      <c r="X31" s="7" t="str">
        <f aca="true" t="array" ref="X31:X31">LEFT(W31,LOOKUP(2^15,FIND(".",W31,ROW(INDIRECT("1:"&amp;LEN(W31)))))-1)</f>
        <v>NB_2022_006+007+010 - 25022022 - 2</v>
      </c>
      <c r="Y31" s="3" t="str">
        <f aca="false">CONCATENATE(V31, "-",D31, ".mzML")</f>
        <v>NB_2022_006+007+010 - 25022022 - 1-006-6.mzML</v>
      </c>
      <c r="Z31" s="3" t="str">
        <f aca="false">CONCATENATE(X31, "-",D31, ".mzML")</f>
        <v>NB_2022_006+007+010 - 25022022 - 2-006-6.mzML</v>
      </c>
      <c r="AB31" s="5" t="s">
        <v>138</v>
      </c>
    </row>
    <row r="32" s="3" customFormat="true" ht="17.9" hidden="false" customHeight="false" outlineLevel="0" collapsed="false">
      <c r="A32" s="3" t="s">
        <v>125</v>
      </c>
      <c r="B32" s="4" t="s">
        <v>126</v>
      </c>
      <c r="C32" s="3" t="s">
        <v>146</v>
      </c>
      <c r="D32" s="2" t="s">
        <v>147</v>
      </c>
      <c r="E32" s="3" t="str">
        <f aca="false">CONCATENATE(C32, "_",D32)</f>
        <v>KMP_220225_01_007-1</v>
      </c>
      <c r="F32" s="3" t="s">
        <v>68</v>
      </c>
      <c r="G32" s="3" t="s">
        <v>148</v>
      </c>
      <c r="H32" s="5" t="s">
        <v>34</v>
      </c>
      <c r="I32" s="4" t="s">
        <v>149</v>
      </c>
      <c r="J32" s="3" t="s">
        <v>150</v>
      </c>
      <c r="K32" s="3" t="s">
        <v>69</v>
      </c>
      <c r="L32" s="3" t="s">
        <v>151</v>
      </c>
      <c r="M32" s="3" t="s">
        <v>151</v>
      </c>
      <c r="O32" s="3" t="s">
        <v>98</v>
      </c>
      <c r="P32" s="3" t="s">
        <v>152</v>
      </c>
      <c r="Q32" s="3" t="n">
        <v>1000</v>
      </c>
      <c r="R32" s="3" t="n">
        <v>1</v>
      </c>
      <c r="S32" s="3" t="s">
        <v>135</v>
      </c>
      <c r="T32" s="3" t="n">
        <v>5500</v>
      </c>
      <c r="U32" s="3" t="s">
        <v>136</v>
      </c>
      <c r="V32" s="7" t="str">
        <f aca="true" t="array" ref="V32:V32">LEFT(U32,LOOKUP(2^15,FIND(".",U32,ROW(INDIRECT("1:"&amp;LEN(U32)))))-1)</f>
        <v>NB_2022_006+007+010 - 25022022 - 1</v>
      </c>
      <c r="W32" s="3" t="s">
        <v>137</v>
      </c>
      <c r="X32" s="7" t="str">
        <f aca="true" t="array" ref="X32:X32">LEFT(W32,LOOKUP(2^15,FIND(".",W32,ROW(INDIRECT("1:"&amp;LEN(W32)))))-1)</f>
        <v>NB_2022_006+007+010 - 25022022 - 2</v>
      </c>
      <c r="Y32" s="3" t="str">
        <f aca="false">CONCATENATE(V32, "-",D32, ".mzML")</f>
        <v>NB_2022_006+007+010 - 25022022 - 1-007-1.mzML</v>
      </c>
      <c r="Z32" s="3" t="str">
        <f aca="false">CONCATENATE(X32, "-",D32, ".mzML")</f>
        <v>NB_2022_006+007+010 - 25022022 - 2-007-1.mzML</v>
      </c>
      <c r="AB32" s="5" t="s">
        <v>153</v>
      </c>
    </row>
    <row r="33" s="3" customFormat="true" ht="17.9" hidden="false" customHeight="false" outlineLevel="0" collapsed="false">
      <c r="A33" s="3" t="s">
        <v>125</v>
      </c>
      <c r="B33" s="4" t="s">
        <v>126</v>
      </c>
      <c r="C33" s="3" t="s">
        <v>146</v>
      </c>
      <c r="D33" s="2" t="s">
        <v>154</v>
      </c>
      <c r="E33" s="3" t="str">
        <f aca="false">CONCATENATE(C33, "_",D33)</f>
        <v>KMP_220225_01_007-2</v>
      </c>
      <c r="F33" s="3" t="s">
        <v>68</v>
      </c>
      <c r="G33" s="3" t="s">
        <v>148</v>
      </c>
      <c r="H33" s="5" t="s">
        <v>34</v>
      </c>
      <c r="I33" s="4" t="s">
        <v>149</v>
      </c>
      <c r="J33" s="3" t="s">
        <v>150</v>
      </c>
      <c r="K33" s="3" t="s">
        <v>69</v>
      </c>
      <c r="L33" s="3" t="s">
        <v>151</v>
      </c>
      <c r="M33" s="3" t="s">
        <v>151</v>
      </c>
      <c r="O33" s="3" t="s">
        <v>98</v>
      </c>
      <c r="P33" s="3" t="s">
        <v>152</v>
      </c>
      <c r="Q33" s="3" t="n">
        <v>1000</v>
      </c>
      <c r="R33" s="3" t="n">
        <v>2</v>
      </c>
      <c r="S33" s="3" t="s">
        <v>135</v>
      </c>
      <c r="T33" s="3" t="n">
        <v>5500</v>
      </c>
      <c r="U33" s="3" t="s">
        <v>136</v>
      </c>
      <c r="V33" s="7" t="str">
        <f aca="true" t="array" ref="V33:V33">LEFT(U33,LOOKUP(2^15,FIND(".",U33,ROW(INDIRECT("1:"&amp;LEN(U33)))))-1)</f>
        <v>NB_2022_006+007+010 - 25022022 - 1</v>
      </c>
      <c r="W33" s="3" t="s">
        <v>137</v>
      </c>
      <c r="X33" s="7" t="str">
        <f aca="true" t="array" ref="X33:X33">LEFT(W33,LOOKUP(2^15,FIND(".",W33,ROW(INDIRECT("1:"&amp;LEN(W33)))))-1)</f>
        <v>NB_2022_006+007+010 - 25022022 - 2</v>
      </c>
      <c r="Y33" s="3" t="str">
        <f aca="false">CONCATENATE(V33, "-",D33, ".mzML")</f>
        <v>NB_2022_006+007+010 - 25022022 - 1-007-2.mzML</v>
      </c>
      <c r="Z33" s="3" t="str">
        <f aca="false">CONCATENATE(X33, "-",D33, ".mzML")</f>
        <v>NB_2022_006+007+010 - 25022022 - 2-007-2.mzML</v>
      </c>
      <c r="AB33" s="5" t="s">
        <v>153</v>
      </c>
    </row>
    <row r="34" s="3" customFormat="true" ht="17.9" hidden="false" customHeight="false" outlineLevel="0" collapsed="false">
      <c r="A34" s="3" t="s">
        <v>125</v>
      </c>
      <c r="B34" s="4" t="s">
        <v>126</v>
      </c>
      <c r="C34" s="3" t="s">
        <v>146</v>
      </c>
      <c r="D34" s="2" t="s">
        <v>155</v>
      </c>
      <c r="E34" s="3" t="str">
        <f aca="false">CONCATENATE(C34, "_",D34)</f>
        <v>KMP_220225_01_007-3</v>
      </c>
      <c r="F34" s="3" t="s">
        <v>68</v>
      </c>
      <c r="G34" s="3" t="s">
        <v>148</v>
      </c>
      <c r="H34" s="5" t="s">
        <v>34</v>
      </c>
      <c r="I34" s="4" t="s">
        <v>149</v>
      </c>
      <c r="J34" s="3" t="s">
        <v>150</v>
      </c>
      <c r="K34" s="3" t="s">
        <v>69</v>
      </c>
      <c r="L34" s="3" t="s">
        <v>151</v>
      </c>
      <c r="M34" s="3" t="s">
        <v>151</v>
      </c>
      <c r="O34" s="3" t="s">
        <v>98</v>
      </c>
      <c r="P34" s="3" t="s">
        <v>152</v>
      </c>
      <c r="Q34" s="3" t="n">
        <v>1000</v>
      </c>
      <c r="R34" s="3" t="n">
        <v>3</v>
      </c>
      <c r="S34" s="3" t="s">
        <v>135</v>
      </c>
      <c r="T34" s="3" t="n">
        <v>5500</v>
      </c>
      <c r="U34" s="3" t="s">
        <v>136</v>
      </c>
      <c r="V34" s="7" t="str">
        <f aca="true" t="array" ref="V34:V34">LEFT(U34,LOOKUP(2^15,FIND(".",U34,ROW(INDIRECT("1:"&amp;LEN(U34)))))-1)</f>
        <v>NB_2022_006+007+010 - 25022022 - 1</v>
      </c>
      <c r="W34" s="3" t="s">
        <v>137</v>
      </c>
      <c r="X34" s="7" t="str">
        <f aca="true" t="array" ref="X34:X34">LEFT(W34,LOOKUP(2^15,FIND(".",W34,ROW(INDIRECT("1:"&amp;LEN(W34)))))-1)</f>
        <v>NB_2022_006+007+010 - 25022022 - 2</v>
      </c>
      <c r="Y34" s="3" t="str">
        <f aca="false">CONCATENATE(V34, "-",D34, ".mzML")</f>
        <v>NB_2022_006+007+010 - 25022022 - 1-007-3.mzML</v>
      </c>
      <c r="Z34" s="3" t="str">
        <f aca="false">CONCATENATE(X34, "-",D34, ".mzML")</f>
        <v>NB_2022_006+007+010 - 25022022 - 2-007-3.mzML</v>
      </c>
      <c r="AB34" s="5" t="s">
        <v>153</v>
      </c>
    </row>
    <row r="35" s="3" customFormat="true" ht="18.4" hidden="false" customHeight="false" outlineLevel="0" collapsed="false">
      <c r="A35" s="3" t="s">
        <v>125</v>
      </c>
      <c r="B35" s="4" t="s">
        <v>126</v>
      </c>
      <c r="C35" s="3" t="s">
        <v>146</v>
      </c>
      <c r="D35" s="2" t="s">
        <v>156</v>
      </c>
      <c r="E35" s="3" t="str">
        <f aca="false">CONCATENATE(C35, "_",D35)</f>
        <v>KMP_220225_01_007-4</v>
      </c>
      <c r="F35" s="3" t="s">
        <v>33</v>
      </c>
      <c r="G35" s="3" t="s">
        <v>157</v>
      </c>
      <c r="H35" s="5" t="s">
        <v>34</v>
      </c>
      <c r="I35" s="4" t="s">
        <v>149</v>
      </c>
      <c r="J35" s="3" t="s">
        <v>150</v>
      </c>
      <c r="K35" s="3" t="s">
        <v>69</v>
      </c>
      <c r="L35" s="3" t="s">
        <v>151</v>
      </c>
      <c r="M35" s="3" t="s">
        <v>151</v>
      </c>
      <c r="O35" s="3" t="s">
        <v>98</v>
      </c>
      <c r="P35" s="10" t="s">
        <v>158</v>
      </c>
      <c r="Q35" s="3" t="n">
        <v>1000</v>
      </c>
      <c r="R35" s="3" t="n">
        <v>1</v>
      </c>
      <c r="S35" s="3" t="s">
        <v>135</v>
      </c>
      <c r="T35" s="3" t="n">
        <v>5500</v>
      </c>
      <c r="U35" s="3" t="s">
        <v>136</v>
      </c>
      <c r="V35" s="7" t="str">
        <f aca="true" t="array" ref="V35:V35">LEFT(U35,LOOKUP(2^15,FIND(".",U35,ROW(INDIRECT("1:"&amp;LEN(U35)))))-1)</f>
        <v>NB_2022_006+007+010 - 25022022 - 1</v>
      </c>
      <c r="W35" s="3" t="s">
        <v>137</v>
      </c>
      <c r="X35" s="7" t="str">
        <f aca="true" t="array" ref="X35:X35">LEFT(W35,LOOKUP(2^15,FIND(".",W35,ROW(INDIRECT("1:"&amp;LEN(W35)))))-1)</f>
        <v>NB_2022_006+007+010 - 25022022 - 2</v>
      </c>
      <c r="Y35" s="3" t="str">
        <f aca="false">CONCATENATE(V35, "-",D35, ".mzML")</f>
        <v>NB_2022_006+007+010 - 25022022 - 1-007-4.mzML</v>
      </c>
      <c r="Z35" s="3" t="str">
        <f aca="false">CONCATENATE(X35, "-",D35, ".mzML")</f>
        <v>NB_2022_006+007+010 - 25022022 - 2-007-4.mzML</v>
      </c>
      <c r="AB35" s="5" t="s">
        <v>153</v>
      </c>
    </row>
    <row r="36" s="3" customFormat="true" ht="18.4" hidden="false" customHeight="false" outlineLevel="0" collapsed="false">
      <c r="A36" s="3" t="s">
        <v>125</v>
      </c>
      <c r="B36" s="4" t="s">
        <v>126</v>
      </c>
      <c r="C36" s="3" t="s">
        <v>146</v>
      </c>
      <c r="D36" s="2" t="s">
        <v>159</v>
      </c>
      <c r="E36" s="3" t="str">
        <f aca="false">CONCATENATE(C36, "_",D36)</f>
        <v>KMP_220225_01_007-5</v>
      </c>
      <c r="F36" s="3" t="s">
        <v>33</v>
      </c>
      <c r="G36" s="3" t="s">
        <v>157</v>
      </c>
      <c r="H36" s="5" t="s">
        <v>34</v>
      </c>
      <c r="I36" s="4" t="s">
        <v>149</v>
      </c>
      <c r="J36" s="3" t="s">
        <v>150</v>
      </c>
      <c r="K36" s="3" t="s">
        <v>69</v>
      </c>
      <c r="L36" s="3" t="s">
        <v>151</v>
      </c>
      <c r="M36" s="3" t="s">
        <v>151</v>
      </c>
      <c r="O36" s="3" t="s">
        <v>98</v>
      </c>
      <c r="P36" s="10" t="s">
        <v>158</v>
      </c>
      <c r="Q36" s="3" t="n">
        <v>1000</v>
      </c>
      <c r="R36" s="3" t="n">
        <v>2</v>
      </c>
      <c r="S36" s="3" t="s">
        <v>135</v>
      </c>
      <c r="T36" s="3" t="n">
        <v>5500</v>
      </c>
      <c r="U36" s="3" t="s">
        <v>136</v>
      </c>
      <c r="V36" s="7" t="str">
        <f aca="true" t="array" ref="V36:V36">LEFT(U36,LOOKUP(2^15,FIND(".",U36,ROW(INDIRECT("1:"&amp;LEN(U36)))))-1)</f>
        <v>NB_2022_006+007+010 - 25022022 - 1</v>
      </c>
      <c r="W36" s="3" t="s">
        <v>137</v>
      </c>
      <c r="X36" s="7" t="str">
        <f aca="true" t="array" ref="X36:X36">LEFT(W36,LOOKUP(2^15,FIND(".",W36,ROW(INDIRECT("1:"&amp;LEN(W36)))))-1)</f>
        <v>NB_2022_006+007+010 - 25022022 - 2</v>
      </c>
      <c r="Y36" s="3" t="str">
        <f aca="false">CONCATENATE(V36, "-",D36, ".mzML")</f>
        <v>NB_2022_006+007+010 - 25022022 - 1-007-5.mzML</v>
      </c>
      <c r="Z36" s="3" t="str">
        <f aca="false">CONCATENATE(X36, "-",D36, ".mzML")</f>
        <v>NB_2022_006+007+010 - 25022022 - 2-007-5.mzML</v>
      </c>
      <c r="AB36" s="5" t="s">
        <v>153</v>
      </c>
    </row>
    <row r="37" s="3" customFormat="true" ht="18.4" hidden="false" customHeight="false" outlineLevel="0" collapsed="false">
      <c r="A37" s="3" t="s">
        <v>125</v>
      </c>
      <c r="B37" s="4" t="s">
        <v>126</v>
      </c>
      <c r="C37" s="3" t="s">
        <v>146</v>
      </c>
      <c r="D37" s="2" t="s">
        <v>160</v>
      </c>
      <c r="E37" s="3" t="str">
        <f aca="false">CONCATENATE(C37, "_",D37)</f>
        <v>KMP_220225_01_007-6</v>
      </c>
      <c r="F37" s="3" t="s">
        <v>33</v>
      </c>
      <c r="G37" s="3" t="s">
        <v>157</v>
      </c>
      <c r="H37" s="5" t="s">
        <v>34</v>
      </c>
      <c r="I37" s="4" t="s">
        <v>149</v>
      </c>
      <c r="J37" s="3" t="s">
        <v>150</v>
      </c>
      <c r="K37" s="3" t="s">
        <v>69</v>
      </c>
      <c r="L37" s="3" t="s">
        <v>151</v>
      </c>
      <c r="M37" s="3" t="s">
        <v>151</v>
      </c>
      <c r="O37" s="3" t="s">
        <v>98</v>
      </c>
      <c r="P37" s="10" t="s">
        <v>158</v>
      </c>
      <c r="Q37" s="3" t="n">
        <v>1000</v>
      </c>
      <c r="R37" s="3" t="n">
        <v>3</v>
      </c>
      <c r="S37" s="3" t="s">
        <v>135</v>
      </c>
      <c r="T37" s="3" t="n">
        <v>5500</v>
      </c>
      <c r="U37" s="3" t="s">
        <v>136</v>
      </c>
      <c r="V37" s="7" t="str">
        <f aca="true" t="array" ref="V37:V37">LEFT(U37,LOOKUP(2^15,FIND(".",U37,ROW(INDIRECT("1:"&amp;LEN(U37)))))-1)</f>
        <v>NB_2022_006+007+010 - 25022022 - 1</v>
      </c>
      <c r="W37" s="3" t="s">
        <v>137</v>
      </c>
      <c r="X37" s="7" t="str">
        <f aca="true" t="array" ref="X37:X37">LEFT(W37,LOOKUP(2^15,FIND(".",W37,ROW(INDIRECT("1:"&amp;LEN(W37)))))-1)</f>
        <v>NB_2022_006+007+010 - 25022022 - 2</v>
      </c>
      <c r="Y37" s="3" t="str">
        <f aca="false">CONCATENATE(V37, "-",D37, ".mzML")</f>
        <v>NB_2022_006+007+010 - 25022022 - 1-007-6.mzML</v>
      </c>
      <c r="Z37" s="3" t="str">
        <f aca="false">CONCATENATE(X37, "-",D37, ".mzML")</f>
        <v>NB_2022_006+007+010 - 25022022 - 2-007-6.mzML</v>
      </c>
      <c r="AB37" s="5" t="s">
        <v>153</v>
      </c>
    </row>
    <row r="38" s="3" customFormat="true" ht="17.9" hidden="false" customHeight="false" outlineLevel="0" collapsed="false">
      <c r="A38" s="3" t="s">
        <v>125</v>
      </c>
      <c r="B38" s="4" t="s">
        <v>126</v>
      </c>
      <c r="C38" s="3" t="s">
        <v>146</v>
      </c>
      <c r="D38" s="2" t="s">
        <v>161</v>
      </c>
      <c r="E38" s="3" t="str">
        <f aca="false">CONCATENATE(C38, "_",D38)</f>
        <v>KMP_220225_01_007-7</v>
      </c>
      <c r="F38" s="3" t="s">
        <v>68</v>
      </c>
      <c r="G38" s="3" t="s">
        <v>162</v>
      </c>
      <c r="H38" s="5" t="s">
        <v>34</v>
      </c>
      <c r="I38" s="4" t="s">
        <v>149</v>
      </c>
      <c r="J38" s="3" t="s">
        <v>163</v>
      </c>
      <c r="K38" s="3" t="s">
        <v>69</v>
      </c>
      <c r="L38" s="3" t="s">
        <v>151</v>
      </c>
      <c r="M38" s="3" t="s">
        <v>151</v>
      </c>
      <c r="O38" s="3" t="s">
        <v>98</v>
      </c>
      <c r="P38" s="3" t="s">
        <v>152</v>
      </c>
      <c r="Q38" s="3" t="n">
        <v>1000</v>
      </c>
      <c r="R38" s="3" t="n">
        <v>1</v>
      </c>
      <c r="S38" s="3" t="s">
        <v>135</v>
      </c>
      <c r="T38" s="3" t="n">
        <v>5500</v>
      </c>
      <c r="U38" s="3" t="s">
        <v>136</v>
      </c>
      <c r="V38" s="7" t="str">
        <f aca="true" t="array" ref="V38:V38">LEFT(U38,LOOKUP(2^15,FIND(".",U38,ROW(INDIRECT("1:"&amp;LEN(U38)))))-1)</f>
        <v>NB_2022_006+007+010 - 25022022 - 1</v>
      </c>
      <c r="W38" s="3" t="s">
        <v>137</v>
      </c>
      <c r="X38" s="7" t="str">
        <f aca="true" t="array" ref="X38:X38">LEFT(W38,LOOKUP(2^15,FIND(".",W38,ROW(INDIRECT("1:"&amp;LEN(W38)))))-1)</f>
        <v>NB_2022_006+007+010 - 25022022 - 2</v>
      </c>
      <c r="Y38" s="3" t="str">
        <f aca="false">CONCATENATE(V38, "-",D38, ".mzML")</f>
        <v>NB_2022_006+007+010 - 25022022 - 1-007-7.mzML</v>
      </c>
      <c r="Z38" s="3" t="str">
        <f aca="false">CONCATENATE(X38, "-",D38, ".mzML")</f>
        <v>NB_2022_006+007+010 - 25022022 - 2-007-7.mzML</v>
      </c>
      <c r="AB38" s="5" t="s">
        <v>153</v>
      </c>
    </row>
    <row r="39" s="3" customFormat="true" ht="17.9" hidden="false" customHeight="false" outlineLevel="0" collapsed="false">
      <c r="A39" s="3" t="s">
        <v>125</v>
      </c>
      <c r="B39" s="4" t="s">
        <v>126</v>
      </c>
      <c r="C39" s="3" t="s">
        <v>146</v>
      </c>
      <c r="D39" s="2" t="s">
        <v>164</v>
      </c>
      <c r="E39" s="3" t="str">
        <f aca="false">CONCATENATE(C39, "_",D39)</f>
        <v>KMP_220225_01_007-8</v>
      </c>
      <c r="F39" s="3" t="s">
        <v>68</v>
      </c>
      <c r="G39" s="3" t="s">
        <v>162</v>
      </c>
      <c r="H39" s="5" t="s">
        <v>34</v>
      </c>
      <c r="I39" s="4" t="s">
        <v>149</v>
      </c>
      <c r="J39" s="3" t="s">
        <v>163</v>
      </c>
      <c r="K39" s="3" t="s">
        <v>69</v>
      </c>
      <c r="L39" s="3" t="s">
        <v>151</v>
      </c>
      <c r="M39" s="3" t="s">
        <v>151</v>
      </c>
      <c r="O39" s="3" t="s">
        <v>98</v>
      </c>
      <c r="P39" s="3" t="s">
        <v>152</v>
      </c>
      <c r="Q39" s="3" t="n">
        <v>1000</v>
      </c>
      <c r="R39" s="3" t="n">
        <v>2</v>
      </c>
      <c r="S39" s="3" t="s">
        <v>135</v>
      </c>
      <c r="T39" s="3" t="n">
        <v>5500</v>
      </c>
      <c r="U39" s="3" t="s">
        <v>136</v>
      </c>
      <c r="V39" s="7" t="str">
        <f aca="true" t="array" ref="V39:V39">LEFT(U39,LOOKUP(2^15,FIND(".",U39,ROW(INDIRECT("1:"&amp;LEN(U39)))))-1)</f>
        <v>NB_2022_006+007+010 - 25022022 - 1</v>
      </c>
      <c r="W39" s="3" t="s">
        <v>137</v>
      </c>
      <c r="X39" s="7" t="str">
        <f aca="true" t="array" ref="X39:X39">LEFT(W39,LOOKUP(2^15,FIND(".",W39,ROW(INDIRECT("1:"&amp;LEN(W39)))))-1)</f>
        <v>NB_2022_006+007+010 - 25022022 - 2</v>
      </c>
      <c r="Y39" s="3" t="str">
        <f aca="false">CONCATENATE(V39, "-",D39, ".mzML")</f>
        <v>NB_2022_006+007+010 - 25022022 - 1-007-8.mzML</v>
      </c>
      <c r="Z39" s="3" t="str">
        <f aca="false">CONCATENATE(X39, "-",D39, ".mzML")</f>
        <v>NB_2022_006+007+010 - 25022022 - 2-007-8.mzML</v>
      </c>
      <c r="AB39" s="5" t="s">
        <v>153</v>
      </c>
    </row>
    <row r="40" s="3" customFormat="true" ht="17.9" hidden="false" customHeight="false" outlineLevel="0" collapsed="false">
      <c r="A40" s="3" t="s">
        <v>125</v>
      </c>
      <c r="B40" s="4" t="s">
        <v>126</v>
      </c>
      <c r="C40" s="3" t="s">
        <v>146</v>
      </c>
      <c r="D40" s="2" t="s">
        <v>165</v>
      </c>
      <c r="E40" s="3" t="str">
        <f aca="false">CONCATENATE(C40, "_",D40)</f>
        <v>KMP_220225_01_007-9</v>
      </c>
      <c r="F40" s="3" t="s">
        <v>68</v>
      </c>
      <c r="G40" s="3" t="s">
        <v>162</v>
      </c>
      <c r="H40" s="5" t="s">
        <v>34</v>
      </c>
      <c r="I40" s="4" t="s">
        <v>149</v>
      </c>
      <c r="J40" s="3" t="s">
        <v>163</v>
      </c>
      <c r="K40" s="3" t="s">
        <v>69</v>
      </c>
      <c r="L40" s="3" t="s">
        <v>151</v>
      </c>
      <c r="M40" s="3" t="s">
        <v>151</v>
      </c>
      <c r="O40" s="3" t="s">
        <v>98</v>
      </c>
      <c r="P40" s="3" t="s">
        <v>152</v>
      </c>
      <c r="Q40" s="3" t="n">
        <v>1000</v>
      </c>
      <c r="R40" s="3" t="n">
        <v>3</v>
      </c>
      <c r="S40" s="3" t="s">
        <v>135</v>
      </c>
      <c r="T40" s="3" t="n">
        <v>5500</v>
      </c>
      <c r="U40" s="3" t="s">
        <v>136</v>
      </c>
      <c r="V40" s="7" t="str">
        <f aca="true" t="array" ref="V40:V40">LEFT(U40,LOOKUP(2^15,FIND(".",U40,ROW(INDIRECT("1:"&amp;LEN(U40)))))-1)</f>
        <v>NB_2022_006+007+010 - 25022022 - 1</v>
      </c>
      <c r="W40" s="3" t="s">
        <v>137</v>
      </c>
      <c r="X40" s="7" t="str">
        <f aca="true" t="array" ref="X40:X40">LEFT(W40,LOOKUP(2^15,FIND(".",W40,ROW(INDIRECT("1:"&amp;LEN(W40)))))-1)</f>
        <v>NB_2022_006+007+010 - 25022022 - 2</v>
      </c>
      <c r="Y40" s="3" t="str">
        <f aca="false">CONCATENATE(V40, "-",D40, ".mzML")</f>
        <v>NB_2022_006+007+010 - 25022022 - 1-007-9.mzML</v>
      </c>
      <c r="Z40" s="3" t="str">
        <f aca="false">CONCATENATE(X40, "-",D40, ".mzML")</f>
        <v>NB_2022_006+007+010 - 25022022 - 2-007-9.mzML</v>
      </c>
      <c r="AB40" s="5" t="s">
        <v>153</v>
      </c>
    </row>
    <row r="41" s="3" customFormat="true" ht="18.4" hidden="false" customHeight="false" outlineLevel="0" collapsed="false">
      <c r="A41" s="3" t="s">
        <v>125</v>
      </c>
      <c r="B41" s="4" t="s">
        <v>126</v>
      </c>
      <c r="C41" s="3" t="s">
        <v>146</v>
      </c>
      <c r="D41" s="2" t="s">
        <v>166</v>
      </c>
      <c r="E41" s="3" t="str">
        <f aca="false">CONCATENATE(C41, "_",D41)</f>
        <v>KMP_220225_01_007-10</v>
      </c>
      <c r="F41" s="3" t="s">
        <v>33</v>
      </c>
      <c r="G41" s="3" t="s">
        <v>167</v>
      </c>
      <c r="H41" s="5" t="s">
        <v>34</v>
      </c>
      <c r="I41" s="4" t="s">
        <v>149</v>
      </c>
      <c r="J41" s="3" t="s">
        <v>163</v>
      </c>
      <c r="K41" s="3" t="s">
        <v>69</v>
      </c>
      <c r="L41" s="3" t="s">
        <v>151</v>
      </c>
      <c r="M41" s="3" t="s">
        <v>151</v>
      </c>
      <c r="O41" s="3" t="s">
        <v>98</v>
      </c>
      <c r="P41" s="10" t="s">
        <v>158</v>
      </c>
      <c r="Q41" s="3" t="n">
        <v>1000</v>
      </c>
      <c r="R41" s="3" t="n">
        <v>1</v>
      </c>
      <c r="S41" s="3" t="s">
        <v>135</v>
      </c>
      <c r="T41" s="3" t="n">
        <v>5500</v>
      </c>
      <c r="U41" s="3" t="s">
        <v>136</v>
      </c>
      <c r="V41" s="7" t="str">
        <f aca="true" t="array" ref="V41:V41">LEFT(U41,LOOKUP(2^15,FIND(".",U41,ROW(INDIRECT("1:"&amp;LEN(U41)))))-1)</f>
        <v>NB_2022_006+007+010 - 25022022 - 1</v>
      </c>
      <c r="W41" s="3" t="s">
        <v>137</v>
      </c>
      <c r="X41" s="7" t="str">
        <f aca="true" t="array" ref="X41:X41">LEFT(W41,LOOKUP(2^15,FIND(".",W41,ROW(INDIRECT("1:"&amp;LEN(W41)))))-1)</f>
        <v>NB_2022_006+007+010 - 25022022 - 2</v>
      </c>
      <c r="Y41" s="3" t="str">
        <f aca="false">CONCATENATE(V41, "-",D41, ".mzML")</f>
        <v>NB_2022_006+007+010 - 25022022 - 1-007-10.mzML</v>
      </c>
      <c r="Z41" s="3" t="str">
        <f aca="false">CONCATENATE(X41, "-",D41, ".mzML")</f>
        <v>NB_2022_006+007+010 - 25022022 - 2-007-10.mzML</v>
      </c>
      <c r="AB41" s="5" t="s">
        <v>153</v>
      </c>
    </row>
    <row r="42" s="3" customFormat="true" ht="18.4" hidden="false" customHeight="false" outlineLevel="0" collapsed="false">
      <c r="A42" s="3" t="s">
        <v>125</v>
      </c>
      <c r="B42" s="4" t="s">
        <v>126</v>
      </c>
      <c r="C42" s="3" t="s">
        <v>146</v>
      </c>
      <c r="D42" s="2" t="s">
        <v>168</v>
      </c>
      <c r="E42" s="3" t="str">
        <f aca="false">CONCATENATE(C42, "_",D42)</f>
        <v>KMP_220225_01_007-11</v>
      </c>
      <c r="F42" s="3" t="s">
        <v>33</v>
      </c>
      <c r="G42" s="3" t="s">
        <v>167</v>
      </c>
      <c r="H42" s="5" t="s">
        <v>34</v>
      </c>
      <c r="I42" s="4" t="s">
        <v>149</v>
      </c>
      <c r="J42" s="3" t="s">
        <v>163</v>
      </c>
      <c r="K42" s="3" t="s">
        <v>69</v>
      </c>
      <c r="L42" s="3" t="s">
        <v>151</v>
      </c>
      <c r="M42" s="3" t="s">
        <v>151</v>
      </c>
      <c r="O42" s="3" t="s">
        <v>98</v>
      </c>
      <c r="P42" s="10" t="s">
        <v>158</v>
      </c>
      <c r="Q42" s="3" t="n">
        <v>1000</v>
      </c>
      <c r="R42" s="3" t="n">
        <v>2</v>
      </c>
      <c r="S42" s="3" t="s">
        <v>135</v>
      </c>
      <c r="T42" s="3" t="n">
        <v>5500</v>
      </c>
      <c r="U42" s="3" t="s">
        <v>136</v>
      </c>
      <c r="V42" s="7" t="str">
        <f aca="true" t="array" ref="V42:V42">LEFT(U42,LOOKUP(2^15,FIND(".",U42,ROW(INDIRECT("1:"&amp;LEN(U42)))))-1)</f>
        <v>NB_2022_006+007+010 - 25022022 - 1</v>
      </c>
      <c r="W42" s="3" t="s">
        <v>137</v>
      </c>
      <c r="X42" s="7" t="str">
        <f aca="true" t="array" ref="X42:X42">LEFT(W42,LOOKUP(2^15,FIND(".",W42,ROW(INDIRECT("1:"&amp;LEN(W42)))))-1)</f>
        <v>NB_2022_006+007+010 - 25022022 - 2</v>
      </c>
      <c r="Y42" s="3" t="str">
        <f aca="false">CONCATENATE(V42, "-",D42, ".mzML")</f>
        <v>NB_2022_006+007+010 - 25022022 - 1-007-11.mzML</v>
      </c>
      <c r="Z42" s="3" t="str">
        <f aca="false">CONCATENATE(X42, "-",D42, ".mzML")</f>
        <v>NB_2022_006+007+010 - 25022022 - 2-007-11.mzML</v>
      </c>
      <c r="AB42" s="5" t="s">
        <v>153</v>
      </c>
    </row>
    <row r="43" s="3" customFormat="true" ht="18.4" hidden="false" customHeight="false" outlineLevel="0" collapsed="false">
      <c r="A43" s="3" t="s">
        <v>125</v>
      </c>
      <c r="B43" s="4" t="s">
        <v>126</v>
      </c>
      <c r="C43" s="3" t="s">
        <v>146</v>
      </c>
      <c r="D43" s="2" t="s">
        <v>169</v>
      </c>
      <c r="E43" s="3" t="str">
        <f aca="false">CONCATENATE(C43, "_",D43)</f>
        <v>KMP_220225_01_007-12</v>
      </c>
      <c r="F43" s="3" t="s">
        <v>33</v>
      </c>
      <c r="G43" s="3" t="s">
        <v>167</v>
      </c>
      <c r="H43" s="5" t="s">
        <v>34</v>
      </c>
      <c r="I43" s="4" t="s">
        <v>149</v>
      </c>
      <c r="J43" s="3" t="s">
        <v>163</v>
      </c>
      <c r="K43" s="3" t="s">
        <v>69</v>
      </c>
      <c r="L43" s="3" t="s">
        <v>151</v>
      </c>
      <c r="M43" s="3" t="s">
        <v>151</v>
      </c>
      <c r="O43" s="3" t="s">
        <v>98</v>
      </c>
      <c r="P43" s="10" t="s">
        <v>158</v>
      </c>
      <c r="Q43" s="3" t="n">
        <v>1000</v>
      </c>
      <c r="R43" s="3" t="n">
        <v>3</v>
      </c>
      <c r="S43" s="3" t="s">
        <v>135</v>
      </c>
      <c r="T43" s="3" t="n">
        <v>5500</v>
      </c>
      <c r="U43" s="3" t="s">
        <v>136</v>
      </c>
      <c r="V43" s="7" t="str">
        <f aca="true" t="array" ref="V43:V43">LEFT(U43,LOOKUP(2^15,FIND(".",U43,ROW(INDIRECT("1:"&amp;LEN(U43)))))-1)</f>
        <v>NB_2022_006+007+010 - 25022022 - 1</v>
      </c>
      <c r="W43" s="3" t="s">
        <v>137</v>
      </c>
      <c r="X43" s="7" t="str">
        <f aca="true" t="array" ref="X43:X43">LEFT(W43,LOOKUP(2^15,FIND(".",W43,ROW(INDIRECT("1:"&amp;LEN(W43)))))-1)</f>
        <v>NB_2022_006+007+010 - 25022022 - 2</v>
      </c>
      <c r="Y43" s="3" t="str">
        <f aca="false">CONCATENATE(V43, "-",D43, ".mzML")</f>
        <v>NB_2022_006+007+010 - 25022022 - 1-007-12.mzML</v>
      </c>
      <c r="Z43" s="3" t="str">
        <f aca="false">CONCATENATE(X43, "-",D43, ".mzML")</f>
        <v>NB_2022_006+007+010 - 25022022 - 2-007-12.mzML</v>
      </c>
      <c r="AB43" s="5" t="s">
        <v>153</v>
      </c>
    </row>
    <row r="44" s="3" customFormat="true" ht="17.9" hidden="false" customHeight="false" outlineLevel="0" collapsed="false">
      <c r="A44" s="3" t="s">
        <v>170</v>
      </c>
      <c r="B44" s="4" t="s">
        <v>171</v>
      </c>
      <c r="C44" s="3" t="s">
        <v>170</v>
      </c>
      <c r="D44" s="8" t="s">
        <v>172</v>
      </c>
      <c r="E44" s="3" t="str">
        <f aca="false">CONCATENATE(C44, "_",D44)</f>
        <v>NLA_2021_001_Blank_1</v>
      </c>
      <c r="F44" s="11" t="s">
        <v>40</v>
      </c>
      <c r="G44" s="12" t="s">
        <v>173</v>
      </c>
      <c r="H44" s="5" t="s">
        <v>40</v>
      </c>
      <c r="I44" s="13" t="s">
        <v>40</v>
      </c>
      <c r="J44" s="3" t="s">
        <v>174</v>
      </c>
      <c r="K44" s="14" t="s">
        <v>40</v>
      </c>
      <c r="L44" s="3" t="s">
        <v>40</v>
      </c>
      <c r="M44" s="14" t="s">
        <v>40</v>
      </c>
      <c r="N44" s="14" t="s">
        <v>40</v>
      </c>
      <c r="O44" s="3" t="s">
        <v>40</v>
      </c>
      <c r="P44" s="15" t="s">
        <v>40</v>
      </c>
      <c r="Q44" s="3" t="s">
        <v>40</v>
      </c>
      <c r="R44" s="14" t="n">
        <v>1</v>
      </c>
      <c r="S44" s="3" t="s">
        <v>175</v>
      </c>
      <c r="T44" s="3" t="n">
        <v>5500</v>
      </c>
      <c r="U44" s="3" t="s">
        <v>176</v>
      </c>
      <c r="V44" s="7" t="str">
        <f aca="true" t="array" ref="V44:V44">LEFT(U44,LOOKUP(2^15,FIND(".",U44,ROW(INDIRECT("1:"&amp;LEN(U44)))))-1)</f>
        <v>NB_2020_021 - Run 2 - 20210121132747 - 1</v>
      </c>
      <c r="W44" s="3" t="s">
        <v>177</v>
      </c>
      <c r="X44" s="7" t="str">
        <f aca="true" t="array" ref="X44:X44">LEFT(W44,LOOKUP(2^15,FIND(".",W44,ROW(INDIRECT("1:"&amp;LEN(W44)))))-1)</f>
        <v>NB_2020_021 - Run 2 - 20210121132747 - 2</v>
      </c>
      <c r="Y44" s="3" t="str">
        <f aca="false">CONCATENATE(V44, "-",D44, ".mzML")</f>
        <v>NB_2020_021 - Run 2 - 20210121132747 - 1-Blank_1.mzML</v>
      </c>
      <c r="Z44" s="3" t="str">
        <f aca="false">CONCATENATE(X44, "-",D44, ".mzML")</f>
        <v>NB_2020_021 - Run 2 - 20210121132747 - 2-Blank_1.mzML</v>
      </c>
      <c r="AB44" s="3" t="s">
        <v>40</v>
      </c>
    </row>
    <row r="45" s="3" customFormat="true" ht="17.9" hidden="false" customHeight="false" outlineLevel="0" collapsed="false">
      <c r="A45" s="3" t="s">
        <v>170</v>
      </c>
      <c r="B45" s="4" t="s">
        <v>171</v>
      </c>
      <c r="C45" s="3" t="s">
        <v>170</v>
      </c>
      <c r="D45" s="8" t="s">
        <v>178</v>
      </c>
      <c r="E45" s="3" t="str">
        <f aca="false">CONCATENATE(C45, "_",D45)</f>
        <v>NLA_2021_001_Blank_2</v>
      </c>
      <c r="F45" s="11" t="s">
        <v>40</v>
      </c>
      <c r="G45" s="12" t="s">
        <v>179</v>
      </c>
      <c r="H45" s="5" t="s">
        <v>40</v>
      </c>
      <c r="I45" s="13" t="s">
        <v>40</v>
      </c>
      <c r="J45" s="3" t="s">
        <v>174</v>
      </c>
      <c r="K45" s="14" t="s">
        <v>40</v>
      </c>
      <c r="L45" s="3" t="s">
        <v>40</v>
      </c>
      <c r="M45" s="14" t="s">
        <v>40</v>
      </c>
      <c r="N45" s="14" t="s">
        <v>40</v>
      </c>
      <c r="O45" s="3" t="s">
        <v>40</v>
      </c>
      <c r="P45" s="15" t="s">
        <v>40</v>
      </c>
      <c r="Q45" s="3" t="s">
        <v>40</v>
      </c>
      <c r="R45" s="14" t="n">
        <v>2</v>
      </c>
      <c r="S45" s="3" t="s">
        <v>175</v>
      </c>
      <c r="T45" s="3" t="n">
        <v>5500</v>
      </c>
      <c r="U45" s="3" t="s">
        <v>176</v>
      </c>
      <c r="V45" s="7" t="str">
        <f aca="true" t="array" ref="V45:V45">LEFT(U45,LOOKUP(2^15,FIND(".",U45,ROW(INDIRECT("1:"&amp;LEN(U45)))))-1)</f>
        <v>NB_2020_021 - Run 2 - 20210121132747 - 1</v>
      </c>
      <c r="W45" s="3" t="s">
        <v>177</v>
      </c>
      <c r="X45" s="7" t="str">
        <f aca="true" t="array" ref="X45:X45">LEFT(W45,LOOKUP(2^15,FIND(".",W45,ROW(INDIRECT("1:"&amp;LEN(W45)))))-1)</f>
        <v>NB_2020_021 - Run 2 - 20210121132747 - 2</v>
      </c>
      <c r="Y45" s="3" t="str">
        <f aca="false">CONCATENATE(V45, "-",D45, ".mzML")</f>
        <v>NB_2020_021 - Run 2 - 20210121132747 - 1-Blank_2.mzML</v>
      </c>
      <c r="Z45" s="3" t="str">
        <f aca="false">CONCATENATE(X45, "-",D45, ".mzML")</f>
        <v>NB_2020_021 - Run 2 - 20210121132747 - 2-Blank_2.mzML</v>
      </c>
      <c r="AB45" s="3" t="s">
        <v>40</v>
      </c>
    </row>
    <row r="46" s="3" customFormat="true" ht="17.9" hidden="false" customHeight="false" outlineLevel="0" collapsed="false">
      <c r="A46" s="3" t="s">
        <v>170</v>
      </c>
      <c r="B46" s="4" t="s">
        <v>171</v>
      </c>
      <c r="C46" s="3" t="s">
        <v>170</v>
      </c>
      <c r="D46" s="8" t="s">
        <v>180</v>
      </c>
      <c r="E46" s="3" t="str">
        <f aca="false">CONCATENATE(C46, "_",D46)</f>
        <v>NLA_2021_001_HL60_1</v>
      </c>
      <c r="F46" s="11" t="s">
        <v>40</v>
      </c>
      <c r="G46" s="12" t="s">
        <v>181</v>
      </c>
      <c r="H46" s="5" t="s">
        <v>34</v>
      </c>
      <c r="I46" s="13" t="s">
        <v>34</v>
      </c>
      <c r="J46" s="11" t="s">
        <v>182</v>
      </c>
      <c r="K46" s="14" t="s">
        <v>40</v>
      </c>
      <c r="L46" s="15" t="s">
        <v>183</v>
      </c>
      <c r="M46" s="15" t="s">
        <v>183</v>
      </c>
      <c r="N46" s="15"/>
      <c r="O46" s="3" t="s">
        <v>40</v>
      </c>
      <c r="P46" s="15" t="s">
        <v>40</v>
      </c>
      <c r="Q46" s="15" t="s">
        <v>34</v>
      </c>
      <c r="R46" s="14" t="n">
        <v>1</v>
      </c>
      <c r="S46" s="3" t="s">
        <v>175</v>
      </c>
      <c r="T46" s="3" t="n">
        <v>5500</v>
      </c>
      <c r="U46" s="3" t="s">
        <v>176</v>
      </c>
      <c r="V46" s="7" t="str">
        <f aca="true" t="array" ref="V46:V46">LEFT(U46,LOOKUP(2^15,FIND(".",U46,ROW(INDIRECT("1:"&amp;LEN(U46)))))-1)</f>
        <v>NB_2020_021 - Run 2 - 20210121132747 - 1</v>
      </c>
      <c r="W46" s="3" t="s">
        <v>177</v>
      </c>
      <c r="X46" s="7" t="str">
        <f aca="true" t="array" ref="X46:X46">LEFT(W46,LOOKUP(2^15,FIND(".",W46,ROW(INDIRECT("1:"&amp;LEN(W46)))))-1)</f>
        <v>NB_2020_021 - Run 2 - 20210121132747 - 2</v>
      </c>
      <c r="Y46" s="3" t="str">
        <f aca="false">CONCATENATE(V46, "-",D46, ".mzML")</f>
        <v>NB_2020_021 - Run 2 - 20210121132747 - 1-HL60_1.mzML</v>
      </c>
      <c r="Z46" s="3" t="str">
        <f aca="false">CONCATENATE(X46, "-",D46, ".mzML")</f>
        <v>NB_2020_021 - Run 2 - 20210121132747 - 2-HL60_1.mzML</v>
      </c>
      <c r="AB46" s="3" t="s">
        <v>184</v>
      </c>
    </row>
    <row r="47" s="3" customFormat="true" ht="17.9" hidden="false" customHeight="false" outlineLevel="0" collapsed="false">
      <c r="A47" s="3" t="s">
        <v>170</v>
      </c>
      <c r="B47" s="4" t="s">
        <v>171</v>
      </c>
      <c r="C47" s="3" t="s">
        <v>170</v>
      </c>
      <c r="D47" s="8" t="s">
        <v>185</v>
      </c>
      <c r="E47" s="3" t="str">
        <f aca="false">CONCATENATE(C47, "_",D47)</f>
        <v>NLA_2021_001_HL60_2</v>
      </c>
      <c r="F47" s="11" t="s">
        <v>40</v>
      </c>
      <c r="G47" s="12" t="s">
        <v>186</v>
      </c>
      <c r="H47" s="5" t="s">
        <v>34</v>
      </c>
      <c r="I47" s="13" t="s">
        <v>34</v>
      </c>
      <c r="J47" s="11" t="s">
        <v>182</v>
      </c>
      <c r="K47" s="14" t="s">
        <v>40</v>
      </c>
      <c r="L47" s="15" t="s">
        <v>183</v>
      </c>
      <c r="M47" s="15" t="s">
        <v>183</v>
      </c>
      <c r="N47" s="15"/>
      <c r="O47" s="3" t="s">
        <v>40</v>
      </c>
      <c r="P47" s="15" t="s">
        <v>40</v>
      </c>
      <c r="Q47" s="15" t="s">
        <v>34</v>
      </c>
      <c r="R47" s="14" t="n">
        <v>2</v>
      </c>
      <c r="S47" s="3" t="s">
        <v>175</v>
      </c>
      <c r="T47" s="3" t="n">
        <v>5500</v>
      </c>
      <c r="U47" s="3" t="s">
        <v>176</v>
      </c>
      <c r="V47" s="7" t="str">
        <f aca="true" t="array" ref="V47:V47">LEFT(U47,LOOKUP(2^15,FIND(".",U47,ROW(INDIRECT("1:"&amp;LEN(U47)))))-1)</f>
        <v>NB_2020_021 - Run 2 - 20210121132747 - 1</v>
      </c>
      <c r="W47" s="3" t="s">
        <v>177</v>
      </c>
      <c r="X47" s="7" t="str">
        <f aca="true" t="array" ref="X47:X47">LEFT(W47,LOOKUP(2^15,FIND(".",W47,ROW(INDIRECT("1:"&amp;LEN(W47)))))-1)</f>
        <v>NB_2020_021 - Run 2 - 20210121132747 - 2</v>
      </c>
      <c r="Y47" s="3" t="str">
        <f aca="false">CONCATENATE(V47, "-",D47, ".mzML")</f>
        <v>NB_2020_021 - Run 2 - 20210121132747 - 1-HL60_2.mzML</v>
      </c>
      <c r="Z47" s="3" t="str">
        <f aca="false">CONCATENATE(X47, "-",D47, ".mzML")</f>
        <v>NB_2020_021 - Run 2 - 20210121132747 - 2-HL60_2.mzML</v>
      </c>
      <c r="AB47" s="3" t="s">
        <v>184</v>
      </c>
    </row>
    <row r="48" s="3" customFormat="true" ht="17.9" hidden="false" customHeight="false" outlineLevel="0" collapsed="false">
      <c r="A48" s="3" t="s">
        <v>170</v>
      </c>
      <c r="B48" s="4" t="s">
        <v>171</v>
      </c>
      <c r="C48" s="3" t="s">
        <v>170</v>
      </c>
      <c r="D48" s="8" t="s">
        <v>187</v>
      </c>
      <c r="E48" s="3" t="str">
        <f aca="false">CONCATENATE(C48, "_",D48)</f>
        <v>NLA_2021_001_HL60_3</v>
      </c>
      <c r="F48" s="11" t="s">
        <v>40</v>
      </c>
      <c r="G48" s="12" t="s">
        <v>188</v>
      </c>
      <c r="H48" s="5" t="s">
        <v>34</v>
      </c>
      <c r="I48" s="13" t="s">
        <v>34</v>
      </c>
      <c r="J48" s="11" t="s">
        <v>182</v>
      </c>
      <c r="K48" s="14" t="s">
        <v>40</v>
      </c>
      <c r="L48" s="15" t="s">
        <v>183</v>
      </c>
      <c r="M48" s="15" t="s">
        <v>183</v>
      </c>
      <c r="N48" s="15"/>
      <c r="O48" s="3" t="s">
        <v>40</v>
      </c>
      <c r="P48" s="15" t="s">
        <v>40</v>
      </c>
      <c r="Q48" s="15" t="s">
        <v>34</v>
      </c>
      <c r="R48" s="14" t="n">
        <v>3</v>
      </c>
      <c r="S48" s="3" t="s">
        <v>175</v>
      </c>
      <c r="T48" s="3" t="n">
        <v>5500</v>
      </c>
      <c r="U48" s="3" t="s">
        <v>176</v>
      </c>
      <c r="V48" s="7" t="str">
        <f aca="true" t="array" ref="V48:V48">LEFT(U48,LOOKUP(2^15,FIND(".",U48,ROW(INDIRECT("1:"&amp;LEN(U48)))))-1)</f>
        <v>NB_2020_021 - Run 2 - 20210121132747 - 1</v>
      </c>
      <c r="W48" s="3" t="s">
        <v>177</v>
      </c>
      <c r="X48" s="7" t="str">
        <f aca="true" t="array" ref="X48:X48">LEFT(W48,LOOKUP(2^15,FIND(".",W48,ROW(INDIRECT("1:"&amp;LEN(W48)))))-1)</f>
        <v>NB_2020_021 - Run 2 - 20210121132747 - 2</v>
      </c>
      <c r="Y48" s="3" t="str">
        <f aca="false">CONCATENATE(V48, "-",D48, ".mzML")</f>
        <v>NB_2020_021 - Run 2 - 20210121132747 - 1-HL60_3.mzML</v>
      </c>
      <c r="Z48" s="3" t="str">
        <f aca="false">CONCATENATE(X48, "-",D48, ".mzML")</f>
        <v>NB_2020_021 - Run 2 - 20210121132747 - 2-HL60_3.mzML</v>
      </c>
      <c r="AB48" s="3" t="s">
        <v>184</v>
      </c>
    </row>
    <row r="49" s="3" customFormat="true" ht="17.9" hidden="false" customHeight="false" outlineLevel="0" collapsed="false">
      <c r="A49" s="3" t="s">
        <v>170</v>
      </c>
      <c r="B49" s="4" t="s">
        <v>171</v>
      </c>
      <c r="C49" s="3" t="s">
        <v>170</v>
      </c>
      <c r="D49" s="8" t="s">
        <v>189</v>
      </c>
      <c r="E49" s="3" t="str">
        <f aca="false">CONCATENATE(C49, "_",D49)</f>
        <v>NLA_2021_001_HL60_4</v>
      </c>
      <c r="F49" s="11" t="s">
        <v>40</v>
      </c>
      <c r="G49" s="12" t="s">
        <v>190</v>
      </c>
      <c r="H49" s="5" t="s">
        <v>34</v>
      </c>
      <c r="I49" s="13" t="s">
        <v>34</v>
      </c>
      <c r="J49" s="11" t="s">
        <v>182</v>
      </c>
      <c r="K49" s="14" t="s">
        <v>40</v>
      </c>
      <c r="L49" s="15" t="s">
        <v>183</v>
      </c>
      <c r="M49" s="15" t="s">
        <v>183</v>
      </c>
      <c r="N49" s="15"/>
      <c r="O49" s="3" t="s">
        <v>40</v>
      </c>
      <c r="P49" s="15" t="s">
        <v>40</v>
      </c>
      <c r="Q49" s="15" t="s">
        <v>34</v>
      </c>
      <c r="R49" s="14" t="n">
        <v>4</v>
      </c>
      <c r="S49" s="3" t="s">
        <v>175</v>
      </c>
      <c r="T49" s="3" t="n">
        <v>5500</v>
      </c>
      <c r="U49" s="3" t="s">
        <v>176</v>
      </c>
      <c r="V49" s="7" t="str">
        <f aca="true" t="array" ref="V49:V49">LEFT(U49,LOOKUP(2^15,FIND(".",U49,ROW(INDIRECT("1:"&amp;LEN(U49)))))-1)</f>
        <v>NB_2020_021 - Run 2 - 20210121132747 - 1</v>
      </c>
      <c r="W49" s="3" t="s">
        <v>177</v>
      </c>
      <c r="X49" s="7" t="str">
        <f aca="true" t="array" ref="X49:X49">LEFT(W49,LOOKUP(2^15,FIND(".",W49,ROW(INDIRECT("1:"&amp;LEN(W49)))))-1)</f>
        <v>NB_2020_021 - Run 2 - 20210121132747 - 2</v>
      </c>
      <c r="Y49" s="3" t="str">
        <f aca="false">CONCATENATE(V49, "-",D49, ".mzML")</f>
        <v>NB_2020_021 - Run 2 - 20210121132747 - 1-HL60_4.mzML</v>
      </c>
      <c r="Z49" s="3" t="str">
        <f aca="false">CONCATENATE(X49, "-",D49, ".mzML")</f>
        <v>NB_2020_021 - Run 2 - 20210121132747 - 2-HL60_4.mzML</v>
      </c>
      <c r="AB49" s="3" t="s">
        <v>184</v>
      </c>
    </row>
    <row r="50" s="3" customFormat="true" ht="17.9" hidden="false" customHeight="false" outlineLevel="0" collapsed="false">
      <c r="A50" s="3" t="s">
        <v>170</v>
      </c>
      <c r="B50" s="4" t="s">
        <v>171</v>
      </c>
      <c r="C50" s="3" t="s">
        <v>170</v>
      </c>
      <c r="D50" s="8" t="s">
        <v>191</v>
      </c>
      <c r="E50" s="3" t="str">
        <f aca="false">CONCATENATE(C50, "_",D50)</f>
        <v>NLA_2021_001_QC-06856</v>
      </c>
      <c r="F50" s="11" t="s">
        <v>40</v>
      </c>
      <c r="G50" s="12" t="s">
        <v>191</v>
      </c>
      <c r="H50" s="5" t="s">
        <v>34</v>
      </c>
      <c r="I50" s="4" t="s">
        <v>40</v>
      </c>
      <c r="J50" s="3" t="s">
        <v>192</v>
      </c>
      <c r="K50" s="3" t="s">
        <v>40</v>
      </c>
      <c r="L50" s="3" t="s">
        <v>193</v>
      </c>
      <c r="M50" s="3" t="s">
        <v>194</v>
      </c>
      <c r="N50" s="3" t="s">
        <v>38</v>
      </c>
      <c r="O50" s="3" t="s">
        <v>40</v>
      </c>
      <c r="P50" s="3" t="s">
        <v>40</v>
      </c>
      <c r="Q50" s="3" t="s">
        <v>195</v>
      </c>
      <c r="R50" s="3" t="n">
        <v>1</v>
      </c>
      <c r="S50" s="3" t="s">
        <v>175</v>
      </c>
      <c r="T50" s="3" t="n">
        <v>5500</v>
      </c>
      <c r="U50" s="3" t="s">
        <v>176</v>
      </c>
      <c r="V50" s="7" t="str">
        <f aca="true" t="array" ref="V50:V50">LEFT(U50,LOOKUP(2^15,FIND(".",U50,ROW(INDIRECT("1:"&amp;LEN(U50)))))-1)</f>
        <v>NB_2020_021 - Run 2 - 20210121132747 - 1</v>
      </c>
      <c r="W50" s="3" t="s">
        <v>177</v>
      </c>
      <c r="X50" s="7" t="str">
        <f aca="true" t="array" ref="X50:X50">LEFT(W50,LOOKUP(2^15,FIND(".",W50,ROW(INDIRECT("1:"&amp;LEN(W50)))))-1)</f>
        <v>NB_2020_021 - Run 2 - 20210121132747 - 2</v>
      </c>
      <c r="Y50" s="3" t="str">
        <f aca="false">CONCATENATE(V50, "-",D50, ".mzML")</f>
        <v>NB_2020_021 - Run 2 - 20210121132747 - 1-QC-06856.mzML</v>
      </c>
      <c r="Z50" s="3" t="str">
        <f aca="false">CONCATENATE(X50, "-",D50, ".mzML")</f>
        <v>NB_2020_021 - Run 2 - 20210121132747 - 2-QC-06856.mzML</v>
      </c>
      <c r="AB50" s="3" t="s">
        <v>196</v>
      </c>
    </row>
    <row r="51" s="3" customFormat="true" ht="17.9" hidden="false" customHeight="false" outlineLevel="0" collapsed="false">
      <c r="A51" s="3" t="s">
        <v>170</v>
      </c>
      <c r="B51" s="4" t="s">
        <v>171</v>
      </c>
      <c r="C51" s="3" t="s">
        <v>170</v>
      </c>
      <c r="D51" s="8" t="s">
        <v>197</v>
      </c>
      <c r="E51" s="3" t="str">
        <f aca="false">CONCATENATE(C51, "_",D51)</f>
        <v>NLA_2021_001_QC-06857</v>
      </c>
      <c r="F51" s="11" t="s">
        <v>40</v>
      </c>
      <c r="G51" s="16" t="s">
        <v>197</v>
      </c>
      <c r="H51" s="5" t="s">
        <v>34</v>
      </c>
      <c r="I51" s="4" t="s">
        <v>40</v>
      </c>
      <c r="J51" s="3" t="s">
        <v>192</v>
      </c>
      <c r="K51" s="3" t="s">
        <v>40</v>
      </c>
      <c r="L51" s="3" t="s">
        <v>193</v>
      </c>
      <c r="M51" s="3" t="s">
        <v>194</v>
      </c>
      <c r="N51" s="3" t="s">
        <v>38</v>
      </c>
      <c r="O51" s="3" t="s">
        <v>40</v>
      </c>
      <c r="P51" s="3" t="s">
        <v>40</v>
      </c>
      <c r="Q51" s="3" t="s">
        <v>195</v>
      </c>
      <c r="R51" s="3" t="n">
        <v>2</v>
      </c>
      <c r="S51" s="3" t="s">
        <v>175</v>
      </c>
      <c r="T51" s="3" t="n">
        <v>5500</v>
      </c>
      <c r="U51" s="3" t="s">
        <v>176</v>
      </c>
      <c r="V51" s="7" t="str">
        <f aca="true" t="array" ref="V51:V51">LEFT(U51,LOOKUP(2^15,FIND(".",U51,ROW(INDIRECT("1:"&amp;LEN(U51)))))-1)</f>
        <v>NB_2020_021 - Run 2 - 20210121132747 - 1</v>
      </c>
      <c r="W51" s="3" t="s">
        <v>177</v>
      </c>
      <c r="X51" s="7" t="str">
        <f aca="true" t="array" ref="X51:X51">LEFT(W51,LOOKUP(2^15,FIND(".",W51,ROW(INDIRECT("1:"&amp;LEN(W51)))))-1)</f>
        <v>NB_2020_021 - Run 2 - 20210121132747 - 2</v>
      </c>
      <c r="Y51" s="3" t="str">
        <f aca="false">CONCATENATE(V51, "-",D51, ".mzML")</f>
        <v>NB_2020_021 - Run 2 - 20210121132747 - 1-QC-06857.mzML</v>
      </c>
      <c r="Z51" s="3" t="str">
        <f aca="false">CONCATENATE(X51, "-",D51, ".mzML")</f>
        <v>NB_2020_021 - Run 2 - 20210121132747 - 2-QC-06857.mzML</v>
      </c>
      <c r="AB51" s="3" t="s">
        <v>196</v>
      </c>
    </row>
    <row r="52" s="3" customFormat="true" ht="17.9" hidden="false" customHeight="false" outlineLevel="0" collapsed="false">
      <c r="A52" s="3" t="s">
        <v>170</v>
      </c>
      <c r="B52" s="4" t="s">
        <v>171</v>
      </c>
      <c r="C52" s="3" t="s">
        <v>170</v>
      </c>
      <c r="D52" s="8" t="s">
        <v>198</v>
      </c>
      <c r="E52" s="3" t="str">
        <f aca="false">CONCATENATE(C52, "_",D52)</f>
        <v>NLA_2021_001_QC-06858</v>
      </c>
      <c r="F52" s="11" t="s">
        <v>40</v>
      </c>
      <c r="G52" s="16" t="s">
        <v>198</v>
      </c>
      <c r="H52" s="5" t="s">
        <v>34</v>
      </c>
      <c r="I52" s="4" t="s">
        <v>40</v>
      </c>
      <c r="J52" s="3" t="s">
        <v>192</v>
      </c>
      <c r="K52" s="3" t="s">
        <v>40</v>
      </c>
      <c r="L52" s="3" t="s">
        <v>193</v>
      </c>
      <c r="M52" s="3" t="s">
        <v>194</v>
      </c>
      <c r="N52" s="3" t="s">
        <v>38</v>
      </c>
      <c r="O52" s="3" t="s">
        <v>40</v>
      </c>
      <c r="P52" s="3" t="s">
        <v>40</v>
      </c>
      <c r="Q52" s="3" t="s">
        <v>195</v>
      </c>
      <c r="R52" s="3" t="n">
        <v>3</v>
      </c>
      <c r="S52" s="3" t="s">
        <v>175</v>
      </c>
      <c r="T52" s="3" t="n">
        <v>5500</v>
      </c>
      <c r="U52" s="3" t="s">
        <v>176</v>
      </c>
      <c r="V52" s="7" t="str">
        <f aca="true" t="array" ref="V52:V52">LEFT(U52,LOOKUP(2^15,FIND(".",U52,ROW(INDIRECT("1:"&amp;LEN(U52)))))-1)</f>
        <v>NB_2020_021 - Run 2 - 20210121132747 - 1</v>
      </c>
      <c r="W52" s="3" t="s">
        <v>177</v>
      </c>
      <c r="X52" s="7" t="str">
        <f aca="true" t="array" ref="X52:X52">LEFT(W52,LOOKUP(2^15,FIND(".",W52,ROW(INDIRECT("1:"&amp;LEN(W52)))))-1)</f>
        <v>NB_2020_021 - Run 2 - 20210121132747 - 2</v>
      </c>
      <c r="Y52" s="3" t="str">
        <f aca="false">CONCATENATE(V52, "-",D52, ".mzML")</f>
        <v>NB_2020_021 - Run 2 - 20210121132747 - 1-QC-06858.mzML</v>
      </c>
      <c r="Z52" s="3" t="str">
        <f aca="false">CONCATENATE(X52, "-",D52, ".mzML")</f>
        <v>NB_2020_021 - Run 2 - 20210121132747 - 2-QC-06858.mzML</v>
      </c>
      <c r="AB52" s="3" t="s">
        <v>196</v>
      </c>
    </row>
    <row r="53" s="3" customFormat="true" ht="17.9" hidden="false" customHeight="false" outlineLevel="0" collapsed="false">
      <c r="A53" s="3" t="s">
        <v>170</v>
      </c>
      <c r="B53" s="4" t="s">
        <v>171</v>
      </c>
      <c r="C53" s="3" t="s">
        <v>170</v>
      </c>
      <c r="D53" s="8" t="s">
        <v>199</v>
      </c>
      <c r="E53" s="3" t="str">
        <f aca="false">CONCATENATE(C53, "_",D53)</f>
        <v>NLA_2021_001_QC-06859</v>
      </c>
      <c r="F53" s="11" t="s">
        <v>40</v>
      </c>
      <c r="G53" s="16" t="s">
        <v>199</v>
      </c>
      <c r="H53" s="5" t="s">
        <v>34</v>
      </c>
      <c r="I53" s="4" t="s">
        <v>40</v>
      </c>
      <c r="J53" s="3" t="s">
        <v>192</v>
      </c>
      <c r="K53" s="3" t="s">
        <v>40</v>
      </c>
      <c r="L53" s="3" t="s">
        <v>193</v>
      </c>
      <c r="M53" s="3" t="s">
        <v>194</v>
      </c>
      <c r="N53" s="3" t="s">
        <v>38</v>
      </c>
      <c r="O53" s="3" t="s">
        <v>40</v>
      </c>
      <c r="P53" s="3" t="s">
        <v>40</v>
      </c>
      <c r="Q53" s="3" t="s">
        <v>195</v>
      </c>
      <c r="R53" s="3" t="n">
        <v>4</v>
      </c>
      <c r="S53" s="3" t="s">
        <v>175</v>
      </c>
      <c r="T53" s="3" t="n">
        <v>5500</v>
      </c>
      <c r="U53" s="3" t="s">
        <v>176</v>
      </c>
      <c r="V53" s="7" t="str">
        <f aca="true" t="array" ref="V53:V53">LEFT(U53,LOOKUP(2^15,FIND(".",U53,ROW(INDIRECT("1:"&amp;LEN(U53)))))-1)</f>
        <v>NB_2020_021 - Run 2 - 20210121132747 - 1</v>
      </c>
      <c r="W53" s="3" t="s">
        <v>177</v>
      </c>
      <c r="X53" s="7" t="str">
        <f aca="true" t="array" ref="X53:X53">LEFT(W53,LOOKUP(2^15,FIND(".",W53,ROW(INDIRECT("1:"&amp;LEN(W53)))))-1)</f>
        <v>NB_2020_021 - Run 2 - 20210121132747 - 2</v>
      </c>
      <c r="Y53" s="3" t="str">
        <f aca="false">CONCATENATE(V53, "-",D53, ".mzML")</f>
        <v>NB_2020_021 - Run 2 - 20210121132747 - 1-QC-06859.mzML</v>
      </c>
      <c r="Z53" s="3" t="str">
        <f aca="false">CONCATENATE(X53, "-",D53, ".mzML")</f>
        <v>NB_2020_021 - Run 2 - 20210121132747 - 2-QC-06859.mzML</v>
      </c>
      <c r="AB53" s="3" t="s">
        <v>196</v>
      </c>
    </row>
    <row r="54" s="3" customFormat="true" ht="17.9" hidden="false" customHeight="false" outlineLevel="0" collapsed="false">
      <c r="A54" s="3" t="s">
        <v>200</v>
      </c>
      <c r="B54" s="4" t="s">
        <v>201</v>
      </c>
      <c r="C54" s="3" t="s">
        <v>200</v>
      </c>
      <c r="D54" s="8" t="s">
        <v>172</v>
      </c>
      <c r="E54" s="3" t="str">
        <f aca="false">CONCATENATE(C54, "_",D54)</f>
        <v>NLA_2021_002_Blank_1</v>
      </c>
      <c r="F54" s="11" t="s">
        <v>40</v>
      </c>
      <c r="G54" s="11" t="s">
        <v>172</v>
      </c>
      <c r="H54" s="5" t="s">
        <v>40</v>
      </c>
      <c r="I54" s="13" t="s">
        <v>40</v>
      </c>
      <c r="J54" s="3" t="s">
        <v>174</v>
      </c>
      <c r="K54" s="14" t="s">
        <v>40</v>
      </c>
      <c r="L54" s="15" t="s">
        <v>40</v>
      </c>
      <c r="M54" s="15" t="s">
        <v>40</v>
      </c>
      <c r="N54" s="15" t="s">
        <v>40</v>
      </c>
      <c r="O54" s="3" t="s">
        <v>40</v>
      </c>
      <c r="P54" s="15" t="s">
        <v>40</v>
      </c>
      <c r="Q54" s="3" t="s">
        <v>40</v>
      </c>
      <c r="R54" s="14" t="n">
        <v>1</v>
      </c>
      <c r="S54" s="3" t="s">
        <v>202</v>
      </c>
      <c r="T54" s="3" t="n">
        <v>5500</v>
      </c>
      <c r="U54" s="3" t="s">
        <v>203</v>
      </c>
      <c r="V54" s="7" t="str">
        <f aca="true" t="array" ref="V54:V54">LEFT(U54,LOOKUP(2^15,FIND(".",U54,ROW(INDIRECT("1:"&amp;LEN(U54)))))-1)</f>
        <v>NB_2021_001 - Run 3 - 20210126142519 - 1</v>
      </c>
      <c r="W54" s="3" t="s">
        <v>204</v>
      </c>
      <c r="X54" s="7" t="str">
        <f aca="true" t="array" ref="X54:X54">LEFT(W54,LOOKUP(2^15,FIND(".",W54,ROW(INDIRECT("1:"&amp;LEN(W54)))))-1)</f>
        <v>NB_2021_001 - Run 3 - 20210126142519 - 2</v>
      </c>
      <c r="Y54" s="3" t="str">
        <f aca="false">CONCATENATE(V54, "-",D54, ".mzML")</f>
        <v>NB_2021_001 - Run 3 - 20210126142519 - 1-Blank_1.mzML</v>
      </c>
      <c r="Z54" s="3" t="str">
        <f aca="false">CONCATENATE(X54, "-",D54, ".mzML")</f>
        <v>NB_2021_001 - Run 3 - 20210126142519 - 2-Blank_1.mzML</v>
      </c>
      <c r="AA54" s="3" t="s">
        <v>205</v>
      </c>
      <c r="AB54" s="3" t="s">
        <v>40</v>
      </c>
    </row>
    <row r="55" s="3" customFormat="true" ht="17.9" hidden="false" customHeight="false" outlineLevel="0" collapsed="false">
      <c r="A55" s="3" t="s">
        <v>200</v>
      </c>
      <c r="B55" s="4" t="s">
        <v>201</v>
      </c>
      <c r="C55" s="3" t="s">
        <v>200</v>
      </c>
      <c r="D55" s="8" t="s">
        <v>178</v>
      </c>
      <c r="E55" s="3" t="str">
        <f aca="false">CONCATENATE(C55, "_",D55)</f>
        <v>NLA_2021_002_Blank_2</v>
      </c>
      <c r="F55" s="11" t="s">
        <v>40</v>
      </c>
      <c r="G55" s="17" t="s">
        <v>178</v>
      </c>
      <c r="H55" s="5" t="s">
        <v>40</v>
      </c>
      <c r="I55" s="13" t="s">
        <v>40</v>
      </c>
      <c r="J55" s="3" t="s">
        <v>174</v>
      </c>
      <c r="K55" s="14" t="s">
        <v>40</v>
      </c>
      <c r="L55" s="15" t="s">
        <v>40</v>
      </c>
      <c r="M55" s="15" t="s">
        <v>40</v>
      </c>
      <c r="N55" s="15" t="s">
        <v>40</v>
      </c>
      <c r="O55" s="3" t="s">
        <v>40</v>
      </c>
      <c r="P55" s="15" t="s">
        <v>40</v>
      </c>
      <c r="Q55" s="3" t="s">
        <v>40</v>
      </c>
      <c r="R55" s="14" t="n">
        <v>2</v>
      </c>
      <c r="S55" s="3" t="s">
        <v>202</v>
      </c>
      <c r="T55" s="3" t="n">
        <v>5500</v>
      </c>
      <c r="U55" s="3" t="s">
        <v>203</v>
      </c>
      <c r="V55" s="7" t="str">
        <f aca="true" t="array" ref="V55:V55">LEFT(U55,LOOKUP(2^15,FIND(".",U55,ROW(INDIRECT("1:"&amp;LEN(U55)))))-1)</f>
        <v>NB_2021_001 - Run 3 - 20210126142519 - 1</v>
      </c>
      <c r="W55" s="3" t="s">
        <v>204</v>
      </c>
      <c r="X55" s="7" t="str">
        <f aca="true" t="array" ref="X55:X55">LEFT(W55,LOOKUP(2^15,FIND(".",W55,ROW(INDIRECT("1:"&amp;LEN(W55)))))-1)</f>
        <v>NB_2021_001 - Run 3 - 20210126142519 - 2</v>
      </c>
      <c r="Y55" s="3" t="str">
        <f aca="false">CONCATENATE(V55, "-",D55, ".mzML")</f>
        <v>NB_2021_001 - Run 3 - 20210126142519 - 1-Blank_2.mzML</v>
      </c>
      <c r="Z55" s="3" t="str">
        <f aca="false">CONCATENATE(X55, "-",D55, ".mzML")</f>
        <v>NB_2021_001 - Run 3 - 20210126142519 - 2-Blank_2.mzML</v>
      </c>
      <c r="AA55" s="3" t="s">
        <v>205</v>
      </c>
      <c r="AB55" s="3" t="s">
        <v>40</v>
      </c>
    </row>
    <row r="56" s="3" customFormat="true" ht="17.9" hidden="false" customHeight="false" outlineLevel="0" collapsed="false">
      <c r="A56" s="3" t="s">
        <v>200</v>
      </c>
      <c r="B56" s="4" t="s">
        <v>201</v>
      </c>
      <c r="C56" s="3" t="s">
        <v>200</v>
      </c>
      <c r="D56" s="8" t="s">
        <v>206</v>
      </c>
      <c r="E56" s="3" t="str">
        <f aca="false">CONCATENATE(C56, "_",D56)</f>
        <v>NLA_2021_002_ HL_60_1</v>
      </c>
      <c r="F56" s="11" t="s">
        <v>40</v>
      </c>
      <c r="G56" s="11" t="n">
        <v>1</v>
      </c>
      <c r="H56" s="5" t="s">
        <v>34</v>
      </c>
      <c r="I56" s="13" t="s">
        <v>34</v>
      </c>
      <c r="J56" s="11" t="s">
        <v>182</v>
      </c>
      <c r="K56" s="14" t="s">
        <v>40</v>
      </c>
      <c r="L56" s="15" t="s">
        <v>183</v>
      </c>
      <c r="M56" s="15" t="s">
        <v>183</v>
      </c>
      <c r="N56" s="15"/>
      <c r="O56" s="3" t="s">
        <v>40</v>
      </c>
      <c r="P56" s="15" t="s">
        <v>40</v>
      </c>
      <c r="Q56" s="15" t="s">
        <v>34</v>
      </c>
      <c r="R56" s="14" t="n">
        <v>1</v>
      </c>
      <c r="S56" s="3" t="s">
        <v>202</v>
      </c>
      <c r="T56" s="3" t="n">
        <v>5500</v>
      </c>
      <c r="U56" s="3" t="s">
        <v>203</v>
      </c>
      <c r="V56" s="7" t="str">
        <f aca="true" t="array" ref="V56:V56">LEFT(U56,LOOKUP(2^15,FIND(".",U56,ROW(INDIRECT("1:"&amp;LEN(U56)))))-1)</f>
        <v>NB_2021_001 - Run 3 - 20210126142519 - 1</v>
      </c>
      <c r="W56" s="3" t="s">
        <v>204</v>
      </c>
      <c r="X56" s="7" t="str">
        <f aca="true" t="array" ref="X56:X56">LEFT(W56,LOOKUP(2^15,FIND(".",W56,ROW(INDIRECT("1:"&amp;LEN(W56)))))-1)</f>
        <v>NB_2021_001 - Run 3 - 20210126142519 - 2</v>
      </c>
      <c r="Y56" s="3" t="str">
        <f aca="false">CONCATENATE(V56, "-",D56, ".mzML")</f>
        <v>NB_2021_001 - Run 3 - 20210126142519 - 1- HL_60_1.mzML</v>
      </c>
      <c r="Z56" s="3" t="str">
        <f aca="false">CONCATENATE(X56, "-",D56, ".mzML")</f>
        <v>NB_2021_001 - Run 3 - 20210126142519 - 2- HL_60_1.mzML</v>
      </c>
      <c r="AA56" s="3" t="s">
        <v>207</v>
      </c>
      <c r="AB56" s="3" t="s">
        <v>184</v>
      </c>
    </row>
    <row r="57" s="3" customFormat="true" ht="17.9" hidden="false" customHeight="false" outlineLevel="0" collapsed="false">
      <c r="A57" s="3" t="s">
        <v>200</v>
      </c>
      <c r="B57" s="4" t="s">
        <v>201</v>
      </c>
      <c r="C57" s="3" t="s">
        <v>200</v>
      </c>
      <c r="D57" s="8" t="s">
        <v>208</v>
      </c>
      <c r="E57" s="3" t="str">
        <f aca="false">CONCATENATE(C57, "_",D57)</f>
        <v>NLA_2021_002_ HL_60_2</v>
      </c>
      <c r="F57" s="11" t="s">
        <v>40</v>
      </c>
      <c r="G57" s="11" t="n">
        <v>2</v>
      </c>
      <c r="H57" s="5" t="s">
        <v>34</v>
      </c>
      <c r="I57" s="13" t="s">
        <v>34</v>
      </c>
      <c r="J57" s="11" t="s">
        <v>182</v>
      </c>
      <c r="K57" s="14" t="s">
        <v>40</v>
      </c>
      <c r="L57" s="15" t="s">
        <v>183</v>
      </c>
      <c r="M57" s="15" t="s">
        <v>183</v>
      </c>
      <c r="N57" s="15"/>
      <c r="O57" s="3" t="s">
        <v>40</v>
      </c>
      <c r="P57" s="15" t="s">
        <v>40</v>
      </c>
      <c r="Q57" s="15" t="s">
        <v>34</v>
      </c>
      <c r="R57" s="14" t="n">
        <v>2</v>
      </c>
      <c r="S57" s="3" t="s">
        <v>202</v>
      </c>
      <c r="T57" s="3" t="n">
        <v>5500</v>
      </c>
      <c r="U57" s="3" t="s">
        <v>203</v>
      </c>
      <c r="V57" s="7" t="str">
        <f aca="true" t="array" ref="V57:V57">LEFT(U57,LOOKUP(2^15,FIND(".",U57,ROW(INDIRECT("1:"&amp;LEN(U57)))))-1)</f>
        <v>NB_2021_001 - Run 3 - 20210126142519 - 1</v>
      </c>
      <c r="W57" s="3" t="s">
        <v>204</v>
      </c>
      <c r="X57" s="7" t="str">
        <f aca="true" t="array" ref="X57:X57">LEFT(W57,LOOKUP(2^15,FIND(".",W57,ROW(INDIRECT("1:"&amp;LEN(W57)))))-1)</f>
        <v>NB_2021_001 - Run 3 - 20210126142519 - 2</v>
      </c>
      <c r="Y57" s="3" t="str">
        <f aca="false">CONCATENATE(V57, "-",D57, ".mzML")</f>
        <v>NB_2021_001 - Run 3 - 20210126142519 - 1- HL_60_2.mzML</v>
      </c>
      <c r="Z57" s="3" t="str">
        <f aca="false">CONCATENATE(X57, "-",D57, ".mzML")</f>
        <v>NB_2021_001 - Run 3 - 20210126142519 - 2- HL_60_2.mzML</v>
      </c>
      <c r="AA57" s="3" t="s">
        <v>205</v>
      </c>
      <c r="AB57" s="3" t="s">
        <v>184</v>
      </c>
    </row>
    <row r="58" s="3" customFormat="true" ht="17.9" hidden="false" customHeight="false" outlineLevel="0" collapsed="false">
      <c r="A58" s="3" t="s">
        <v>200</v>
      </c>
      <c r="B58" s="4" t="s">
        <v>201</v>
      </c>
      <c r="C58" s="3" t="s">
        <v>200</v>
      </c>
      <c r="D58" s="8" t="s">
        <v>209</v>
      </c>
      <c r="E58" s="3" t="str">
        <f aca="false">CONCATENATE(C58, "_",D58)</f>
        <v>NLA_2021_002_ HL_60_3</v>
      </c>
      <c r="F58" s="11" t="s">
        <v>40</v>
      </c>
      <c r="G58" s="11" t="n">
        <v>3</v>
      </c>
      <c r="H58" s="5" t="s">
        <v>34</v>
      </c>
      <c r="I58" s="13" t="s">
        <v>34</v>
      </c>
      <c r="J58" s="11" t="s">
        <v>182</v>
      </c>
      <c r="K58" s="14" t="s">
        <v>40</v>
      </c>
      <c r="L58" s="15" t="s">
        <v>183</v>
      </c>
      <c r="M58" s="15" t="s">
        <v>183</v>
      </c>
      <c r="N58" s="15"/>
      <c r="O58" s="3" t="s">
        <v>40</v>
      </c>
      <c r="P58" s="15" t="s">
        <v>40</v>
      </c>
      <c r="Q58" s="15" t="s">
        <v>34</v>
      </c>
      <c r="R58" s="14" t="n">
        <v>3</v>
      </c>
      <c r="S58" s="3" t="s">
        <v>202</v>
      </c>
      <c r="T58" s="3" t="n">
        <v>5500</v>
      </c>
      <c r="U58" s="3" t="s">
        <v>203</v>
      </c>
      <c r="V58" s="7" t="str">
        <f aca="true" t="array" ref="V58:V58">LEFT(U58,LOOKUP(2^15,FIND(".",U58,ROW(INDIRECT("1:"&amp;LEN(U58)))))-1)</f>
        <v>NB_2021_001 - Run 3 - 20210126142519 - 1</v>
      </c>
      <c r="W58" s="3" t="s">
        <v>204</v>
      </c>
      <c r="X58" s="7" t="str">
        <f aca="true" t="array" ref="X58:X58">LEFT(W58,LOOKUP(2^15,FIND(".",W58,ROW(INDIRECT("1:"&amp;LEN(W58)))))-1)</f>
        <v>NB_2021_001 - Run 3 - 20210126142519 - 2</v>
      </c>
      <c r="Y58" s="3" t="str">
        <f aca="false">CONCATENATE(V58, "-",D58, ".mzML")</f>
        <v>NB_2021_001 - Run 3 - 20210126142519 - 1- HL_60_3.mzML</v>
      </c>
      <c r="Z58" s="3" t="str">
        <f aca="false">CONCATENATE(X58, "-",D58, ".mzML")</f>
        <v>NB_2021_001 - Run 3 - 20210126142519 - 2- HL_60_3.mzML</v>
      </c>
      <c r="AA58" s="3" t="s">
        <v>205</v>
      </c>
      <c r="AB58" s="3" t="s">
        <v>184</v>
      </c>
    </row>
    <row r="59" s="3" customFormat="true" ht="17.9" hidden="false" customHeight="false" outlineLevel="0" collapsed="false">
      <c r="A59" s="3" t="s">
        <v>200</v>
      </c>
      <c r="B59" s="4" t="s">
        <v>201</v>
      </c>
      <c r="C59" s="3" t="s">
        <v>200</v>
      </c>
      <c r="D59" s="8" t="s">
        <v>210</v>
      </c>
      <c r="E59" s="3" t="str">
        <f aca="false">CONCATENATE(C59, "_",D59)</f>
        <v>NLA_2021_002_ HL_60_4</v>
      </c>
      <c r="F59" s="11" t="s">
        <v>40</v>
      </c>
      <c r="G59" s="11" t="n">
        <v>4</v>
      </c>
      <c r="H59" s="5" t="s">
        <v>34</v>
      </c>
      <c r="I59" s="13" t="s">
        <v>34</v>
      </c>
      <c r="J59" s="11" t="s">
        <v>182</v>
      </c>
      <c r="K59" s="14" t="s">
        <v>40</v>
      </c>
      <c r="L59" s="15" t="s">
        <v>183</v>
      </c>
      <c r="M59" s="15" t="s">
        <v>183</v>
      </c>
      <c r="N59" s="15"/>
      <c r="O59" s="3" t="s">
        <v>40</v>
      </c>
      <c r="P59" s="15" t="s">
        <v>40</v>
      </c>
      <c r="Q59" s="15" t="s">
        <v>34</v>
      </c>
      <c r="R59" s="14" t="n">
        <v>4</v>
      </c>
      <c r="S59" s="3" t="s">
        <v>202</v>
      </c>
      <c r="T59" s="3" t="n">
        <v>5500</v>
      </c>
      <c r="U59" s="3" t="s">
        <v>203</v>
      </c>
      <c r="V59" s="7" t="str">
        <f aca="true" t="array" ref="V59:V59">LEFT(U59,LOOKUP(2^15,FIND(".",U59,ROW(INDIRECT("1:"&amp;LEN(U59)))))-1)</f>
        <v>NB_2021_001 - Run 3 - 20210126142519 - 1</v>
      </c>
      <c r="W59" s="3" t="s">
        <v>204</v>
      </c>
      <c r="X59" s="7" t="str">
        <f aca="true" t="array" ref="X59:X59">LEFT(W59,LOOKUP(2^15,FIND(".",W59,ROW(INDIRECT("1:"&amp;LEN(W59)))))-1)</f>
        <v>NB_2021_001 - Run 3 - 20210126142519 - 2</v>
      </c>
      <c r="Y59" s="3" t="str">
        <f aca="false">CONCATENATE(V59, "-",D59, ".mzML")</f>
        <v>NB_2021_001 - Run 3 - 20210126142519 - 1- HL_60_4.mzML</v>
      </c>
      <c r="Z59" s="3" t="str">
        <f aca="false">CONCATENATE(X59, "-",D59, ".mzML")</f>
        <v>NB_2021_001 - Run 3 - 20210126142519 - 2- HL_60_4.mzML</v>
      </c>
      <c r="AA59" s="3" t="s">
        <v>205</v>
      </c>
      <c r="AB59" s="3" t="s">
        <v>184</v>
      </c>
    </row>
    <row r="60" s="3" customFormat="true" ht="17.9" hidden="false" customHeight="false" outlineLevel="0" collapsed="false">
      <c r="A60" s="3" t="s">
        <v>200</v>
      </c>
      <c r="B60" s="4" t="s">
        <v>201</v>
      </c>
      <c r="C60" s="3" t="s">
        <v>200</v>
      </c>
      <c r="D60" s="8" t="s">
        <v>211</v>
      </c>
      <c r="E60" s="3" t="str">
        <f aca="false">CONCATENATE(C60, "_",D60)</f>
        <v>NLA_2021_002_ QC_06862</v>
      </c>
      <c r="F60" s="11" t="s">
        <v>40</v>
      </c>
      <c r="G60" s="11" t="s">
        <v>191</v>
      </c>
      <c r="H60" s="5" t="s">
        <v>34</v>
      </c>
      <c r="I60" s="4" t="s">
        <v>40</v>
      </c>
      <c r="J60" s="3" t="s">
        <v>192</v>
      </c>
      <c r="K60" s="3" t="s">
        <v>40</v>
      </c>
      <c r="L60" s="3" t="s">
        <v>193</v>
      </c>
      <c r="M60" s="3" t="s">
        <v>194</v>
      </c>
      <c r="N60" s="3" t="s">
        <v>38</v>
      </c>
      <c r="O60" s="3" t="s">
        <v>40</v>
      </c>
      <c r="P60" s="3" t="s">
        <v>40</v>
      </c>
      <c r="Q60" s="3" t="s">
        <v>195</v>
      </c>
      <c r="R60" s="3" t="n">
        <v>1</v>
      </c>
      <c r="S60" s="3" t="s">
        <v>202</v>
      </c>
      <c r="T60" s="3" t="n">
        <v>5500</v>
      </c>
      <c r="U60" s="3" t="s">
        <v>203</v>
      </c>
      <c r="V60" s="7" t="str">
        <f aca="true" t="array" ref="V60:V60">LEFT(U60,LOOKUP(2^15,FIND(".",U60,ROW(INDIRECT("1:"&amp;LEN(U60)))))-1)</f>
        <v>NB_2021_001 - Run 3 - 20210126142519 - 1</v>
      </c>
      <c r="W60" s="3" t="s">
        <v>204</v>
      </c>
      <c r="X60" s="7" t="str">
        <f aca="true" t="array" ref="X60:X60">LEFT(W60,LOOKUP(2^15,FIND(".",W60,ROW(INDIRECT("1:"&amp;LEN(W60)))))-1)</f>
        <v>NB_2021_001 - Run 3 - 20210126142519 - 2</v>
      </c>
      <c r="Y60" s="3" t="str">
        <f aca="false">CONCATENATE(V60, "-",D60, ".mzML")</f>
        <v>NB_2021_001 - Run 3 - 20210126142519 - 1- QC_06862.mzML</v>
      </c>
      <c r="Z60" s="3" t="str">
        <f aca="false">CONCATENATE(X60, "-",D60, ".mzML")</f>
        <v>NB_2021_001 - Run 3 - 20210126142519 - 2- QC_06862.mzML</v>
      </c>
      <c r="AA60" s="3" t="s">
        <v>205</v>
      </c>
      <c r="AB60" s="3" t="s">
        <v>196</v>
      </c>
    </row>
    <row r="61" s="3" customFormat="true" ht="17.9" hidden="false" customHeight="false" outlineLevel="0" collapsed="false">
      <c r="A61" s="3" t="s">
        <v>200</v>
      </c>
      <c r="B61" s="4" t="s">
        <v>201</v>
      </c>
      <c r="C61" s="3" t="s">
        <v>200</v>
      </c>
      <c r="D61" s="8" t="s">
        <v>212</v>
      </c>
      <c r="E61" s="3" t="str">
        <f aca="false">CONCATENATE(C61, "_",D61)</f>
        <v>NLA_2021_002_ QC_06863</v>
      </c>
      <c r="F61" s="11" t="s">
        <v>40</v>
      </c>
      <c r="G61" s="11" t="s">
        <v>197</v>
      </c>
      <c r="H61" s="5" t="s">
        <v>34</v>
      </c>
      <c r="I61" s="4" t="s">
        <v>40</v>
      </c>
      <c r="J61" s="3" t="s">
        <v>192</v>
      </c>
      <c r="K61" s="3" t="s">
        <v>40</v>
      </c>
      <c r="L61" s="3" t="s">
        <v>193</v>
      </c>
      <c r="M61" s="3" t="s">
        <v>194</v>
      </c>
      <c r="N61" s="3" t="s">
        <v>38</v>
      </c>
      <c r="O61" s="3" t="s">
        <v>40</v>
      </c>
      <c r="P61" s="3" t="s">
        <v>40</v>
      </c>
      <c r="Q61" s="3" t="s">
        <v>195</v>
      </c>
      <c r="R61" s="3" t="n">
        <v>2</v>
      </c>
      <c r="S61" s="3" t="s">
        <v>202</v>
      </c>
      <c r="T61" s="3" t="n">
        <v>5500</v>
      </c>
      <c r="U61" s="3" t="s">
        <v>203</v>
      </c>
      <c r="V61" s="7" t="str">
        <f aca="true" t="array" ref="V61:V61">LEFT(U61,LOOKUP(2^15,FIND(".",U61,ROW(INDIRECT("1:"&amp;LEN(U61)))))-1)</f>
        <v>NB_2021_001 - Run 3 - 20210126142519 - 1</v>
      </c>
      <c r="W61" s="3" t="s">
        <v>204</v>
      </c>
      <c r="X61" s="7" t="str">
        <f aca="true" t="array" ref="X61:X61">LEFT(W61,LOOKUP(2^15,FIND(".",W61,ROW(INDIRECT("1:"&amp;LEN(W61)))))-1)</f>
        <v>NB_2021_001 - Run 3 - 20210126142519 - 2</v>
      </c>
      <c r="Y61" s="3" t="str">
        <f aca="false">CONCATENATE(V61, "-",D61, ".mzML")</f>
        <v>NB_2021_001 - Run 3 - 20210126142519 - 1- QC_06863.mzML</v>
      </c>
      <c r="Z61" s="3" t="str">
        <f aca="false">CONCATENATE(X61, "-",D61, ".mzML")</f>
        <v>NB_2021_001 - Run 3 - 20210126142519 - 2- QC_06863.mzML</v>
      </c>
      <c r="AA61" s="3" t="s">
        <v>205</v>
      </c>
      <c r="AB61" s="3" t="s">
        <v>196</v>
      </c>
    </row>
    <row r="62" s="3" customFormat="true" ht="17.9" hidden="false" customHeight="false" outlineLevel="0" collapsed="false">
      <c r="A62" s="3" t="s">
        <v>200</v>
      </c>
      <c r="B62" s="4" t="s">
        <v>201</v>
      </c>
      <c r="C62" s="3" t="s">
        <v>200</v>
      </c>
      <c r="D62" s="8" t="s">
        <v>213</v>
      </c>
      <c r="E62" s="3" t="str">
        <f aca="false">CONCATENATE(C62, "_",D62)</f>
        <v>NLA_2021_002_ QC_06864</v>
      </c>
      <c r="F62" s="11" t="s">
        <v>40</v>
      </c>
      <c r="G62" s="11" t="s">
        <v>198</v>
      </c>
      <c r="H62" s="5" t="s">
        <v>34</v>
      </c>
      <c r="I62" s="4" t="s">
        <v>40</v>
      </c>
      <c r="J62" s="3" t="s">
        <v>192</v>
      </c>
      <c r="K62" s="3" t="s">
        <v>40</v>
      </c>
      <c r="L62" s="3" t="s">
        <v>193</v>
      </c>
      <c r="M62" s="3" t="s">
        <v>194</v>
      </c>
      <c r="N62" s="3" t="s">
        <v>38</v>
      </c>
      <c r="O62" s="3" t="s">
        <v>40</v>
      </c>
      <c r="P62" s="3" t="s">
        <v>40</v>
      </c>
      <c r="Q62" s="3" t="s">
        <v>195</v>
      </c>
      <c r="R62" s="3" t="n">
        <v>3</v>
      </c>
      <c r="S62" s="3" t="s">
        <v>202</v>
      </c>
      <c r="T62" s="3" t="n">
        <v>5500</v>
      </c>
      <c r="U62" s="3" t="s">
        <v>203</v>
      </c>
      <c r="V62" s="7" t="str">
        <f aca="true" t="array" ref="V62:V62">LEFT(U62,LOOKUP(2^15,FIND(".",U62,ROW(INDIRECT("1:"&amp;LEN(U62)))))-1)</f>
        <v>NB_2021_001 - Run 3 - 20210126142519 - 1</v>
      </c>
      <c r="W62" s="3" t="s">
        <v>204</v>
      </c>
      <c r="X62" s="7" t="str">
        <f aca="true" t="array" ref="X62:X62">LEFT(W62,LOOKUP(2^15,FIND(".",W62,ROW(INDIRECT("1:"&amp;LEN(W62)))))-1)</f>
        <v>NB_2021_001 - Run 3 - 20210126142519 - 2</v>
      </c>
      <c r="Y62" s="3" t="str">
        <f aca="false">CONCATENATE(V62, "-",D62, ".mzML")</f>
        <v>NB_2021_001 - Run 3 - 20210126142519 - 1- QC_06864.mzML</v>
      </c>
      <c r="Z62" s="3" t="str">
        <f aca="false">CONCATENATE(X62, "-",D62, ".mzML")</f>
        <v>NB_2021_001 - Run 3 - 20210126142519 - 2- QC_06864.mzML</v>
      </c>
      <c r="AA62" s="3" t="s">
        <v>205</v>
      </c>
      <c r="AB62" s="3" t="s">
        <v>196</v>
      </c>
    </row>
    <row r="63" s="3" customFormat="true" ht="17.9" hidden="false" customHeight="false" outlineLevel="0" collapsed="false">
      <c r="A63" s="3" t="s">
        <v>200</v>
      </c>
      <c r="B63" s="4" t="s">
        <v>201</v>
      </c>
      <c r="C63" s="3" t="s">
        <v>200</v>
      </c>
      <c r="D63" s="8" t="s">
        <v>214</v>
      </c>
      <c r="E63" s="3" t="str">
        <f aca="false">CONCATENATE(C63, "_",D63)</f>
        <v>NLA_2021_002_ QC_06865</v>
      </c>
      <c r="F63" s="11" t="s">
        <v>40</v>
      </c>
      <c r="G63" s="11" t="s">
        <v>199</v>
      </c>
      <c r="H63" s="5" t="s">
        <v>34</v>
      </c>
      <c r="I63" s="4" t="s">
        <v>40</v>
      </c>
      <c r="J63" s="3" t="s">
        <v>192</v>
      </c>
      <c r="K63" s="3" t="s">
        <v>40</v>
      </c>
      <c r="L63" s="3" t="s">
        <v>193</v>
      </c>
      <c r="M63" s="3" t="s">
        <v>194</v>
      </c>
      <c r="N63" s="3" t="s">
        <v>38</v>
      </c>
      <c r="O63" s="3" t="s">
        <v>40</v>
      </c>
      <c r="P63" s="3" t="s">
        <v>40</v>
      </c>
      <c r="Q63" s="3" t="s">
        <v>195</v>
      </c>
      <c r="R63" s="3" t="n">
        <v>4</v>
      </c>
      <c r="S63" s="3" t="s">
        <v>202</v>
      </c>
      <c r="T63" s="3" t="n">
        <v>5500</v>
      </c>
      <c r="U63" s="3" t="s">
        <v>203</v>
      </c>
      <c r="V63" s="7" t="str">
        <f aca="true" t="array" ref="V63:V63">LEFT(U63,LOOKUP(2^15,FIND(".",U63,ROW(INDIRECT("1:"&amp;LEN(U63)))))-1)</f>
        <v>NB_2021_001 - Run 3 - 20210126142519 - 1</v>
      </c>
      <c r="W63" s="3" t="s">
        <v>204</v>
      </c>
      <c r="X63" s="7" t="str">
        <f aca="true" t="array" ref="X63:X63">LEFT(W63,LOOKUP(2^15,FIND(".",W63,ROW(INDIRECT("1:"&amp;LEN(W63)))))-1)</f>
        <v>NB_2021_001 - Run 3 - 20210126142519 - 2</v>
      </c>
      <c r="Y63" s="3" t="str">
        <f aca="false">CONCATENATE(V63, "-",D63, ".mzML")</f>
        <v>NB_2021_001 - Run 3 - 20210126142519 - 1- QC_06865.mzML</v>
      </c>
      <c r="Z63" s="3" t="str">
        <f aca="false">CONCATENATE(X63, "-",D63, ".mzML")</f>
        <v>NB_2021_001 - Run 3 - 20210126142519 - 2- QC_06865.mzML</v>
      </c>
      <c r="AA63" s="3" t="s">
        <v>205</v>
      </c>
      <c r="AB63" s="3" t="s">
        <v>196</v>
      </c>
    </row>
    <row r="64" s="3" customFormat="true" ht="17.9" hidden="false" customHeight="false" outlineLevel="0" collapsed="false">
      <c r="A64" s="3" t="s">
        <v>215</v>
      </c>
      <c r="B64" s="4" t="s">
        <v>216</v>
      </c>
      <c r="C64" s="3" t="s">
        <v>215</v>
      </c>
      <c r="D64" s="8" t="s">
        <v>172</v>
      </c>
      <c r="E64" s="3" t="str">
        <f aca="false">CONCATENATE(C64, "_",D64)</f>
        <v>NLA_2021_003_Blank_1</v>
      </c>
      <c r="F64" s="11" t="s">
        <v>33</v>
      </c>
      <c r="G64" s="12" t="s">
        <v>217</v>
      </c>
      <c r="H64" s="5" t="s">
        <v>40</v>
      </c>
      <c r="I64" s="4" t="s">
        <v>40</v>
      </c>
      <c r="J64" s="3" t="s">
        <v>174</v>
      </c>
      <c r="K64" s="3" t="s">
        <v>40</v>
      </c>
      <c r="L64" s="3" t="s">
        <v>40</v>
      </c>
      <c r="M64" s="3" t="s">
        <v>40</v>
      </c>
      <c r="N64" s="14" t="s">
        <v>40</v>
      </c>
      <c r="O64" s="3" t="s">
        <v>40</v>
      </c>
      <c r="P64" s="3" t="s">
        <v>40</v>
      </c>
      <c r="Q64" s="3" t="s">
        <v>40</v>
      </c>
      <c r="R64" s="14" t="n">
        <v>1</v>
      </c>
      <c r="S64" s="3" t="s">
        <v>218</v>
      </c>
      <c r="T64" s="3" t="n">
        <v>5500</v>
      </c>
      <c r="U64" s="3" t="s">
        <v>219</v>
      </c>
      <c r="V64" s="7" t="str">
        <f aca="true" t="array" ref="V64:V64">LEFT(U64,LOOKUP(2^15,FIND(".",U64,ROW(INDIRECT("1:"&amp;LEN(U64)))))-1)</f>
        <v>NB_2021_001 - Run 4 (re-run) - 20210129095601 - 1</v>
      </c>
      <c r="W64" s="3" t="s">
        <v>220</v>
      </c>
      <c r="X64" s="7" t="str">
        <f aca="true" t="array" ref="X64:X64">LEFT(W64,LOOKUP(2^15,FIND(".",W64,ROW(INDIRECT("1:"&amp;LEN(W64)))))-1)</f>
        <v>NB_2021_001 - Run 4 (re-run) - 20210129095601 - 2</v>
      </c>
      <c r="Y64" s="3" t="str">
        <f aca="false">CONCATENATE(V64, "-",D64, ".mzML")</f>
        <v>NB_2021_001 - Run 4 (re-run) - 20210129095601 - 1-Blank_1.mzML</v>
      </c>
      <c r="Z64" s="3" t="str">
        <f aca="false">CONCATENATE(X64, "-",D64, ".mzML")</f>
        <v>NB_2021_001 - Run 4 (re-run) - 20210129095601 - 2-Blank_1.mzML</v>
      </c>
      <c r="AA64" s="18" t="s">
        <v>221</v>
      </c>
      <c r="AB64" s="3" t="s">
        <v>40</v>
      </c>
    </row>
    <row r="65" s="3" customFormat="true" ht="17.9" hidden="false" customHeight="false" outlineLevel="0" collapsed="false">
      <c r="A65" s="3" t="s">
        <v>215</v>
      </c>
      <c r="B65" s="4" t="s">
        <v>216</v>
      </c>
      <c r="C65" s="3" t="s">
        <v>215</v>
      </c>
      <c r="D65" s="8" t="s">
        <v>178</v>
      </c>
      <c r="E65" s="3" t="str">
        <f aca="false">CONCATENATE(C65, "_",D65)</f>
        <v>NLA_2021_003_Blank_2</v>
      </c>
      <c r="F65" s="11" t="s">
        <v>33</v>
      </c>
      <c r="G65" s="12" t="s">
        <v>222</v>
      </c>
      <c r="H65" s="5" t="s">
        <v>40</v>
      </c>
      <c r="I65" s="4" t="s">
        <v>40</v>
      </c>
      <c r="J65" s="3" t="s">
        <v>174</v>
      </c>
      <c r="K65" s="3" t="s">
        <v>40</v>
      </c>
      <c r="L65" s="3" t="s">
        <v>40</v>
      </c>
      <c r="M65" s="3" t="s">
        <v>40</v>
      </c>
      <c r="N65" s="14" t="s">
        <v>40</v>
      </c>
      <c r="O65" s="3" t="s">
        <v>40</v>
      </c>
      <c r="P65" s="3" t="s">
        <v>40</v>
      </c>
      <c r="Q65" s="3" t="s">
        <v>40</v>
      </c>
      <c r="R65" s="14" t="n">
        <v>2</v>
      </c>
      <c r="S65" s="3" t="s">
        <v>218</v>
      </c>
      <c r="T65" s="3" t="n">
        <v>5500</v>
      </c>
      <c r="U65" s="3" t="s">
        <v>219</v>
      </c>
      <c r="V65" s="7" t="str">
        <f aca="true" t="array" ref="V65:V65">LEFT(U65,LOOKUP(2^15,FIND(".",U65,ROW(INDIRECT("1:"&amp;LEN(U65)))))-1)</f>
        <v>NB_2021_001 - Run 4 (re-run) - 20210129095601 - 1</v>
      </c>
      <c r="W65" s="3" t="s">
        <v>220</v>
      </c>
      <c r="X65" s="7" t="str">
        <f aca="true" t="array" ref="X65:X65">LEFT(W65,LOOKUP(2^15,FIND(".",W65,ROW(INDIRECT("1:"&amp;LEN(W65)))))-1)</f>
        <v>NB_2021_001 - Run 4 (re-run) - 20210129095601 - 2</v>
      </c>
      <c r="Y65" s="3" t="str">
        <f aca="false">CONCATENATE(V65, "-",D65, ".mzML")</f>
        <v>NB_2021_001 - Run 4 (re-run) - 20210129095601 - 1-Blank_2.mzML</v>
      </c>
      <c r="Z65" s="3" t="str">
        <f aca="false">CONCATENATE(X65, "-",D65, ".mzML")</f>
        <v>NB_2021_001 - Run 4 (re-run) - 20210129095601 - 2-Blank_2.mzML</v>
      </c>
      <c r="AA65" s="18" t="s">
        <v>221</v>
      </c>
      <c r="AB65" s="3" t="s">
        <v>40</v>
      </c>
    </row>
    <row r="66" s="3" customFormat="true" ht="17.9" hidden="false" customHeight="false" outlineLevel="0" collapsed="false">
      <c r="A66" s="3" t="s">
        <v>215</v>
      </c>
      <c r="B66" s="4" t="s">
        <v>216</v>
      </c>
      <c r="C66" s="3" t="s">
        <v>215</v>
      </c>
      <c r="D66" s="8" t="s">
        <v>206</v>
      </c>
      <c r="E66" s="3" t="str">
        <f aca="false">CONCATENATE(C66, "_",D66)</f>
        <v>NLA_2021_003_ HL_60_1</v>
      </c>
      <c r="F66" s="11" t="s">
        <v>33</v>
      </c>
      <c r="G66" s="12" t="s">
        <v>223</v>
      </c>
      <c r="H66" s="5" t="s">
        <v>34</v>
      </c>
      <c r="I66" s="13" t="s">
        <v>34</v>
      </c>
      <c r="J66" s="11" t="s">
        <v>182</v>
      </c>
      <c r="K66" s="14" t="s">
        <v>40</v>
      </c>
      <c r="L66" s="15" t="s">
        <v>183</v>
      </c>
      <c r="M66" s="15" t="s">
        <v>183</v>
      </c>
      <c r="N66" s="15"/>
      <c r="O66" s="3" t="s">
        <v>40</v>
      </c>
      <c r="P66" s="15" t="s">
        <v>40</v>
      </c>
      <c r="Q66" s="15" t="s">
        <v>34</v>
      </c>
      <c r="R66" s="14" t="n">
        <v>1</v>
      </c>
      <c r="S66" s="3" t="s">
        <v>218</v>
      </c>
      <c r="T66" s="3" t="n">
        <v>5500</v>
      </c>
      <c r="U66" s="3" t="s">
        <v>219</v>
      </c>
      <c r="V66" s="7" t="str">
        <f aca="true" t="array" ref="V66:V66">LEFT(U66,LOOKUP(2^15,FIND(".",U66,ROW(INDIRECT("1:"&amp;LEN(U66)))))-1)</f>
        <v>NB_2021_001 - Run 4 (re-run) - 20210129095601 - 1</v>
      </c>
      <c r="W66" s="3" t="s">
        <v>220</v>
      </c>
      <c r="X66" s="7" t="str">
        <f aca="true" t="array" ref="X66:X66">LEFT(W66,LOOKUP(2^15,FIND(".",W66,ROW(INDIRECT("1:"&amp;LEN(W66)))))-1)</f>
        <v>NB_2021_001 - Run 4 (re-run) - 20210129095601 - 2</v>
      </c>
      <c r="Y66" s="3" t="str">
        <f aca="false">CONCATENATE(V66, "-",D66, ".mzML")</f>
        <v>NB_2021_001 - Run 4 (re-run) - 20210129095601 - 1- HL_60_1.mzML</v>
      </c>
      <c r="Z66" s="3" t="str">
        <f aca="false">CONCATENATE(X66, "-",D66, ".mzML")</f>
        <v>NB_2021_001 - Run 4 (re-run) - 20210129095601 - 2- HL_60_1.mzML</v>
      </c>
      <c r="AA66" s="18" t="s">
        <v>224</v>
      </c>
      <c r="AB66" s="3" t="s">
        <v>184</v>
      </c>
    </row>
    <row r="67" s="3" customFormat="true" ht="17.9" hidden="false" customHeight="false" outlineLevel="0" collapsed="false">
      <c r="A67" s="3" t="s">
        <v>215</v>
      </c>
      <c r="B67" s="4" t="s">
        <v>216</v>
      </c>
      <c r="C67" s="3" t="s">
        <v>215</v>
      </c>
      <c r="D67" s="8" t="s">
        <v>208</v>
      </c>
      <c r="E67" s="3" t="str">
        <f aca="false">CONCATENATE(C67, "_",D67)</f>
        <v>NLA_2021_003_ HL_60_2</v>
      </c>
      <c r="F67" s="11" t="s">
        <v>33</v>
      </c>
      <c r="G67" s="12" t="s">
        <v>225</v>
      </c>
      <c r="H67" s="5" t="s">
        <v>34</v>
      </c>
      <c r="I67" s="13" t="s">
        <v>34</v>
      </c>
      <c r="J67" s="11" t="s">
        <v>182</v>
      </c>
      <c r="K67" s="14" t="s">
        <v>40</v>
      </c>
      <c r="L67" s="15" t="s">
        <v>183</v>
      </c>
      <c r="M67" s="15" t="s">
        <v>183</v>
      </c>
      <c r="N67" s="15"/>
      <c r="O67" s="3" t="s">
        <v>40</v>
      </c>
      <c r="P67" s="15" t="s">
        <v>40</v>
      </c>
      <c r="Q67" s="15" t="s">
        <v>34</v>
      </c>
      <c r="R67" s="14" t="n">
        <v>2</v>
      </c>
      <c r="S67" s="3" t="s">
        <v>218</v>
      </c>
      <c r="T67" s="3" t="n">
        <v>5500</v>
      </c>
      <c r="U67" s="3" t="s">
        <v>219</v>
      </c>
      <c r="V67" s="7" t="str">
        <f aca="true" t="array" ref="V67:V67">LEFT(U67,LOOKUP(2^15,FIND(".",U67,ROW(INDIRECT("1:"&amp;LEN(U67)))))-1)</f>
        <v>NB_2021_001 - Run 4 (re-run) - 20210129095601 - 1</v>
      </c>
      <c r="W67" s="3" t="s">
        <v>220</v>
      </c>
      <c r="X67" s="7" t="str">
        <f aca="true" t="array" ref="X67:X67">LEFT(W67,LOOKUP(2^15,FIND(".",W67,ROW(INDIRECT("1:"&amp;LEN(W67)))))-1)</f>
        <v>NB_2021_001 - Run 4 (re-run) - 20210129095601 - 2</v>
      </c>
      <c r="Y67" s="3" t="str">
        <f aca="false">CONCATENATE(V67, "-",D67, ".mzML")</f>
        <v>NB_2021_001 - Run 4 (re-run) - 20210129095601 - 1- HL_60_2.mzML</v>
      </c>
      <c r="Z67" s="3" t="str">
        <f aca="false">CONCATENATE(X67, "-",D67, ".mzML")</f>
        <v>NB_2021_001 - Run 4 (re-run) - 20210129095601 - 2- HL_60_2.mzML</v>
      </c>
      <c r="AA67" s="18" t="s">
        <v>224</v>
      </c>
      <c r="AB67" s="3" t="s">
        <v>184</v>
      </c>
    </row>
    <row r="68" s="3" customFormat="true" ht="17.9" hidden="false" customHeight="false" outlineLevel="0" collapsed="false">
      <c r="A68" s="3" t="s">
        <v>215</v>
      </c>
      <c r="B68" s="4" t="s">
        <v>216</v>
      </c>
      <c r="C68" s="3" t="s">
        <v>215</v>
      </c>
      <c r="D68" s="8" t="s">
        <v>209</v>
      </c>
      <c r="E68" s="3" t="str">
        <f aca="false">CONCATENATE(C68, "_",D68)</f>
        <v>NLA_2021_003_ HL_60_3</v>
      </c>
      <c r="F68" s="11" t="s">
        <v>33</v>
      </c>
      <c r="G68" s="12" t="s">
        <v>226</v>
      </c>
      <c r="H68" s="5" t="s">
        <v>34</v>
      </c>
      <c r="I68" s="13" t="s">
        <v>34</v>
      </c>
      <c r="J68" s="11" t="s">
        <v>182</v>
      </c>
      <c r="K68" s="14" t="s">
        <v>40</v>
      </c>
      <c r="L68" s="15" t="s">
        <v>183</v>
      </c>
      <c r="M68" s="15" t="s">
        <v>183</v>
      </c>
      <c r="N68" s="15"/>
      <c r="O68" s="3" t="s">
        <v>40</v>
      </c>
      <c r="P68" s="15" t="s">
        <v>40</v>
      </c>
      <c r="Q68" s="15" t="s">
        <v>34</v>
      </c>
      <c r="R68" s="14" t="n">
        <v>3</v>
      </c>
      <c r="S68" s="3" t="s">
        <v>218</v>
      </c>
      <c r="T68" s="3" t="n">
        <v>5500</v>
      </c>
      <c r="U68" s="3" t="s">
        <v>219</v>
      </c>
      <c r="V68" s="7" t="str">
        <f aca="true" t="array" ref="V68:V68">LEFT(U68,LOOKUP(2^15,FIND(".",U68,ROW(INDIRECT("1:"&amp;LEN(U68)))))-1)</f>
        <v>NB_2021_001 - Run 4 (re-run) - 20210129095601 - 1</v>
      </c>
      <c r="W68" s="3" t="s">
        <v>220</v>
      </c>
      <c r="X68" s="7" t="str">
        <f aca="true" t="array" ref="X68:X68">LEFT(W68,LOOKUP(2^15,FIND(".",W68,ROW(INDIRECT("1:"&amp;LEN(W68)))))-1)</f>
        <v>NB_2021_001 - Run 4 (re-run) - 20210129095601 - 2</v>
      </c>
      <c r="Y68" s="3" t="str">
        <f aca="false">CONCATENATE(V68, "-",D68, ".mzML")</f>
        <v>NB_2021_001 - Run 4 (re-run) - 20210129095601 - 1- HL_60_3.mzML</v>
      </c>
      <c r="Z68" s="3" t="str">
        <f aca="false">CONCATENATE(X68, "-",D68, ".mzML")</f>
        <v>NB_2021_001 - Run 4 (re-run) - 20210129095601 - 2- HL_60_3.mzML</v>
      </c>
      <c r="AA68" s="18" t="s">
        <v>224</v>
      </c>
      <c r="AB68" s="3" t="s">
        <v>184</v>
      </c>
    </row>
    <row r="69" s="3" customFormat="true" ht="17.9" hidden="false" customHeight="false" outlineLevel="0" collapsed="false">
      <c r="A69" s="3" t="s">
        <v>215</v>
      </c>
      <c r="B69" s="4" t="s">
        <v>216</v>
      </c>
      <c r="C69" s="3" t="s">
        <v>215</v>
      </c>
      <c r="D69" s="8" t="s">
        <v>227</v>
      </c>
      <c r="E69" s="3" t="str">
        <f aca="false">CONCATENATE(C69, "_",D69)</f>
        <v>NLA_2021_003_ QC_06869</v>
      </c>
      <c r="F69" s="11" t="s">
        <v>33</v>
      </c>
      <c r="G69" s="11" t="s">
        <v>191</v>
      </c>
      <c r="H69" s="5" t="s">
        <v>34</v>
      </c>
      <c r="I69" s="4" t="s">
        <v>40</v>
      </c>
      <c r="J69" s="3" t="s">
        <v>192</v>
      </c>
      <c r="K69" s="3" t="s">
        <v>40</v>
      </c>
      <c r="L69" s="3" t="s">
        <v>193</v>
      </c>
      <c r="M69" s="3" t="s">
        <v>194</v>
      </c>
      <c r="N69" s="3" t="s">
        <v>38</v>
      </c>
      <c r="O69" s="3" t="s">
        <v>40</v>
      </c>
      <c r="P69" s="3" t="s">
        <v>40</v>
      </c>
      <c r="Q69" s="3" t="s">
        <v>195</v>
      </c>
      <c r="R69" s="3" t="n">
        <v>1</v>
      </c>
      <c r="S69" s="3" t="s">
        <v>218</v>
      </c>
      <c r="T69" s="3" t="n">
        <v>5500</v>
      </c>
      <c r="U69" s="3" t="s">
        <v>219</v>
      </c>
      <c r="V69" s="7" t="str">
        <f aca="true" t="array" ref="V69:V69">LEFT(U69,LOOKUP(2^15,FIND(".",U69,ROW(INDIRECT("1:"&amp;LEN(U69)))))-1)</f>
        <v>NB_2021_001 - Run 4 (re-run) - 20210129095601 - 1</v>
      </c>
      <c r="W69" s="3" t="s">
        <v>220</v>
      </c>
      <c r="X69" s="7" t="str">
        <f aca="true" t="array" ref="X69:X69">LEFT(W69,LOOKUP(2^15,FIND(".",W69,ROW(INDIRECT("1:"&amp;LEN(W69)))))-1)</f>
        <v>NB_2021_001 - Run 4 (re-run) - 20210129095601 - 2</v>
      </c>
      <c r="Y69" s="3" t="str">
        <f aca="false">CONCATENATE(V69, "-",D69, ".mzML")</f>
        <v>NB_2021_001 - Run 4 (re-run) - 20210129095601 - 1- QC_06869.mzML</v>
      </c>
      <c r="Z69" s="3" t="str">
        <f aca="false">CONCATENATE(X69, "-",D69, ".mzML")</f>
        <v>NB_2021_001 - Run 4 (re-run) - 20210129095601 - 2- QC_06869.mzML</v>
      </c>
      <c r="AA69" s="18" t="s">
        <v>224</v>
      </c>
      <c r="AB69" s="3" t="s">
        <v>196</v>
      </c>
    </row>
    <row r="70" s="3" customFormat="true" ht="17.9" hidden="false" customHeight="false" outlineLevel="0" collapsed="false">
      <c r="A70" s="3" t="s">
        <v>215</v>
      </c>
      <c r="B70" s="4" t="s">
        <v>216</v>
      </c>
      <c r="C70" s="3" t="s">
        <v>215</v>
      </c>
      <c r="D70" s="8" t="s">
        <v>228</v>
      </c>
      <c r="E70" s="3" t="str">
        <f aca="false">CONCATENATE(C70, "_",D70)</f>
        <v>NLA_2021_003_ QC_06870</v>
      </c>
      <c r="F70" s="11" t="s">
        <v>33</v>
      </c>
      <c r="G70" s="11" t="s">
        <v>197</v>
      </c>
      <c r="H70" s="5" t="s">
        <v>34</v>
      </c>
      <c r="I70" s="4" t="s">
        <v>40</v>
      </c>
      <c r="J70" s="3" t="s">
        <v>192</v>
      </c>
      <c r="K70" s="3" t="s">
        <v>40</v>
      </c>
      <c r="L70" s="3" t="s">
        <v>193</v>
      </c>
      <c r="M70" s="3" t="s">
        <v>194</v>
      </c>
      <c r="N70" s="3" t="s">
        <v>38</v>
      </c>
      <c r="O70" s="3" t="s">
        <v>40</v>
      </c>
      <c r="P70" s="3" t="s">
        <v>40</v>
      </c>
      <c r="Q70" s="3" t="s">
        <v>195</v>
      </c>
      <c r="R70" s="3" t="n">
        <v>2</v>
      </c>
      <c r="S70" s="3" t="s">
        <v>218</v>
      </c>
      <c r="T70" s="3" t="n">
        <v>5500</v>
      </c>
      <c r="U70" s="3" t="s">
        <v>219</v>
      </c>
      <c r="V70" s="7" t="str">
        <f aca="true" t="array" ref="V70:V70">LEFT(U70,LOOKUP(2^15,FIND(".",U70,ROW(INDIRECT("1:"&amp;LEN(U70)))))-1)</f>
        <v>NB_2021_001 - Run 4 (re-run) - 20210129095601 - 1</v>
      </c>
      <c r="W70" s="3" t="s">
        <v>220</v>
      </c>
      <c r="X70" s="7" t="str">
        <f aca="true" t="array" ref="X70:X70">LEFT(W70,LOOKUP(2^15,FIND(".",W70,ROW(INDIRECT("1:"&amp;LEN(W70)))))-1)</f>
        <v>NB_2021_001 - Run 4 (re-run) - 20210129095601 - 2</v>
      </c>
      <c r="Y70" s="3" t="str">
        <f aca="false">CONCATENATE(V70, "-",D70, ".mzML")</f>
        <v>NB_2021_001 - Run 4 (re-run) - 20210129095601 - 1- QC_06870.mzML</v>
      </c>
      <c r="Z70" s="3" t="str">
        <f aca="false">CONCATENATE(X70, "-",D70, ".mzML")</f>
        <v>NB_2021_001 - Run 4 (re-run) - 20210129095601 - 2- QC_06870.mzML</v>
      </c>
      <c r="AA70" s="18" t="s">
        <v>224</v>
      </c>
      <c r="AB70" s="3" t="s">
        <v>196</v>
      </c>
    </row>
    <row r="71" s="3" customFormat="true" ht="17.9" hidden="false" customHeight="false" outlineLevel="0" collapsed="false">
      <c r="A71" s="3" t="s">
        <v>215</v>
      </c>
      <c r="B71" s="4" t="s">
        <v>216</v>
      </c>
      <c r="C71" s="3" t="s">
        <v>215</v>
      </c>
      <c r="D71" s="8" t="s">
        <v>229</v>
      </c>
      <c r="E71" s="3" t="str">
        <f aca="false">CONCATENATE(C71, "_",D71)</f>
        <v>NLA_2021_003_ QC_06871</v>
      </c>
      <c r="F71" s="11" t="s">
        <v>33</v>
      </c>
      <c r="G71" s="11" t="s">
        <v>198</v>
      </c>
      <c r="H71" s="5" t="s">
        <v>34</v>
      </c>
      <c r="I71" s="4" t="s">
        <v>40</v>
      </c>
      <c r="J71" s="3" t="s">
        <v>192</v>
      </c>
      <c r="K71" s="3" t="s">
        <v>40</v>
      </c>
      <c r="L71" s="3" t="s">
        <v>193</v>
      </c>
      <c r="M71" s="3" t="s">
        <v>194</v>
      </c>
      <c r="N71" s="3" t="s">
        <v>38</v>
      </c>
      <c r="O71" s="3" t="s">
        <v>40</v>
      </c>
      <c r="P71" s="3" t="s">
        <v>40</v>
      </c>
      <c r="Q71" s="3" t="s">
        <v>195</v>
      </c>
      <c r="R71" s="3" t="n">
        <v>3</v>
      </c>
      <c r="S71" s="3" t="s">
        <v>218</v>
      </c>
      <c r="T71" s="3" t="n">
        <v>5500</v>
      </c>
      <c r="U71" s="3" t="s">
        <v>219</v>
      </c>
      <c r="V71" s="7" t="str">
        <f aca="true" t="array" ref="V71:V71">LEFT(U71,LOOKUP(2^15,FIND(".",U71,ROW(INDIRECT("1:"&amp;LEN(U71)))))-1)</f>
        <v>NB_2021_001 - Run 4 (re-run) - 20210129095601 - 1</v>
      </c>
      <c r="W71" s="3" t="s">
        <v>220</v>
      </c>
      <c r="X71" s="7" t="str">
        <f aca="true" t="array" ref="X71:X71">LEFT(W71,LOOKUP(2^15,FIND(".",W71,ROW(INDIRECT("1:"&amp;LEN(W71)))))-1)</f>
        <v>NB_2021_001 - Run 4 (re-run) - 20210129095601 - 2</v>
      </c>
      <c r="Y71" s="3" t="str">
        <f aca="false">CONCATENATE(V71, "-",D71, ".mzML")</f>
        <v>NB_2021_001 - Run 4 (re-run) - 20210129095601 - 1- QC_06871.mzML</v>
      </c>
      <c r="Z71" s="3" t="str">
        <f aca="false">CONCATENATE(X71, "-",D71, ".mzML")</f>
        <v>NB_2021_001 - Run 4 (re-run) - 20210129095601 - 2- QC_06871.mzML</v>
      </c>
      <c r="AA71" s="18" t="s">
        <v>224</v>
      </c>
      <c r="AB71" s="3" t="s">
        <v>196</v>
      </c>
    </row>
    <row r="72" s="3" customFormat="true" ht="17.9" hidden="false" customHeight="false" outlineLevel="0" collapsed="false">
      <c r="A72" s="3" t="s">
        <v>230</v>
      </c>
      <c r="B72" s="4" t="s">
        <v>231</v>
      </c>
      <c r="C72" s="3" t="s">
        <v>230</v>
      </c>
      <c r="D72" s="8" t="s">
        <v>172</v>
      </c>
      <c r="E72" s="3" t="str">
        <f aca="false">CONCATENATE(C72, "_",D72)</f>
        <v>NLA_2021_004_Blank_1</v>
      </c>
      <c r="F72" s="11" t="s">
        <v>40</v>
      </c>
      <c r="G72" s="12" t="s">
        <v>172</v>
      </c>
      <c r="H72" s="5" t="s">
        <v>34</v>
      </c>
      <c r="I72" s="19" t="s">
        <v>40</v>
      </c>
      <c r="J72" s="3" t="s">
        <v>174</v>
      </c>
      <c r="K72" s="20" t="s">
        <v>40</v>
      </c>
      <c r="L72" s="3" t="s">
        <v>40</v>
      </c>
      <c r="M72" s="20" t="s">
        <v>40</v>
      </c>
      <c r="N72" s="20" t="s">
        <v>40</v>
      </c>
      <c r="O72" s="3" t="s">
        <v>40</v>
      </c>
      <c r="P72" s="15" t="s">
        <v>40</v>
      </c>
      <c r="Q72" s="20" t="s">
        <v>40</v>
      </c>
      <c r="R72" s="21" t="n">
        <v>1</v>
      </c>
      <c r="S72" s="3" t="s">
        <v>232</v>
      </c>
      <c r="T72" s="3" t="n">
        <v>5500</v>
      </c>
      <c r="U72" s="3" t="s">
        <v>233</v>
      </c>
      <c r="V72" s="7" t="str">
        <f aca="true" t="array" ref="V72:V72">LEFT(U72,LOOKUP(2^15,FIND(".",U72,ROW(INDIRECT("1:"&amp;LEN(U72)))))-1)</f>
        <v>NB_2021_023 - 01062021 - 1</v>
      </c>
      <c r="W72" s="3" t="s">
        <v>234</v>
      </c>
      <c r="X72" s="7" t="str">
        <f aca="true" t="array" ref="X72:X72">LEFT(W72,LOOKUP(2^15,FIND(".",W72,ROW(INDIRECT("1:"&amp;LEN(W72)))))-1)</f>
        <v>NB_2021_023 - 01062021 - 2</v>
      </c>
      <c r="Y72" s="3" t="str">
        <f aca="false">CONCATENATE(V72, "-",D72, ".mzML")</f>
        <v>NB_2021_023 - 01062021 - 1-Blank_1.mzML</v>
      </c>
      <c r="Z72" s="3" t="str">
        <f aca="false">CONCATENATE(X72, "-",D72, ".mzML")</f>
        <v>NB_2021_023 - 01062021 - 2-Blank_1.mzML</v>
      </c>
      <c r="AB72" s="3" t="s">
        <v>40</v>
      </c>
    </row>
    <row r="73" s="3" customFormat="true" ht="17.9" hidden="false" customHeight="false" outlineLevel="0" collapsed="false">
      <c r="A73" s="3" t="s">
        <v>230</v>
      </c>
      <c r="B73" s="4" t="s">
        <v>231</v>
      </c>
      <c r="C73" s="3" t="s">
        <v>230</v>
      </c>
      <c r="D73" s="8" t="s">
        <v>178</v>
      </c>
      <c r="E73" s="3" t="str">
        <f aca="false">CONCATENATE(C73, "_",D73)</f>
        <v>NLA_2021_004_Blank_2</v>
      </c>
      <c r="F73" s="11" t="s">
        <v>40</v>
      </c>
      <c r="G73" s="12" t="s">
        <v>178</v>
      </c>
      <c r="H73" s="5" t="s">
        <v>34</v>
      </c>
      <c r="I73" s="19" t="s">
        <v>40</v>
      </c>
      <c r="J73" s="3" t="s">
        <v>174</v>
      </c>
      <c r="K73" s="20" t="s">
        <v>40</v>
      </c>
      <c r="L73" s="3" t="s">
        <v>40</v>
      </c>
      <c r="M73" s="20" t="s">
        <v>40</v>
      </c>
      <c r="N73" s="20" t="s">
        <v>40</v>
      </c>
      <c r="O73" s="3" t="s">
        <v>40</v>
      </c>
      <c r="P73" s="15" t="s">
        <v>40</v>
      </c>
      <c r="Q73" s="20" t="s">
        <v>40</v>
      </c>
      <c r="R73" s="21" t="n">
        <v>2</v>
      </c>
      <c r="S73" s="3" t="s">
        <v>232</v>
      </c>
      <c r="T73" s="3" t="n">
        <v>5500</v>
      </c>
      <c r="U73" s="3" t="s">
        <v>233</v>
      </c>
      <c r="V73" s="7" t="str">
        <f aca="true" t="array" ref="V73:V73">LEFT(U73,LOOKUP(2^15,FIND(".",U73,ROW(INDIRECT("1:"&amp;LEN(U73)))))-1)</f>
        <v>NB_2021_023 - 01062021 - 1</v>
      </c>
      <c r="W73" s="3" t="s">
        <v>234</v>
      </c>
      <c r="X73" s="7" t="str">
        <f aca="true" t="array" ref="X73:X73">LEFT(W73,LOOKUP(2^15,FIND(".",W73,ROW(INDIRECT("1:"&amp;LEN(W73)))))-1)</f>
        <v>NB_2021_023 - 01062021 - 2</v>
      </c>
      <c r="Y73" s="3" t="str">
        <f aca="false">CONCATENATE(V73, "-",D73, ".mzML")</f>
        <v>NB_2021_023 - 01062021 - 1-Blank_2.mzML</v>
      </c>
      <c r="Z73" s="3" t="str">
        <f aca="false">CONCATENATE(X73, "-",D73, ".mzML")</f>
        <v>NB_2021_023 - 01062021 - 2-Blank_2.mzML</v>
      </c>
      <c r="AB73" s="3" t="s">
        <v>40</v>
      </c>
    </row>
    <row r="74" s="3" customFormat="true" ht="17.9" hidden="false" customHeight="false" outlineLevel="0" collapsed="false">
      <c r="A74" s="3" t="s">
        <v>230</v>
      </c>
      <c r="B74" s="4" t="s">
        <v>231</v>
      </c>
      <c r="C74" s="3" t="s">
        <v>230</v>
      </c>
      <c r="D74" s="8" t="s">
        <v>235</v>
      </c>
      <c r="E74" s="3" t="str">
        <f aca="false">CONCATENATE(C74, "_",D74)</f>
        <v>NLA_2021_004_QC_1</v>
      </c>
      <c r="F74" s="11" t="s">
        <v>40</v>
      </c>
      <c r="G74" s="12" t="s">
        <v>235</v>
      </c>
      <c r="H74" s="5" t="s">
        <v>34</v>
      </c>
      <c r="I74" s="3" t="s">
        <v>34</v>
      </c>
      <c r="J74" s="3" t="s">
        <v>182</v>
      </c>
      <c r="K74" s="3" t="s">
        <v>40</v>
      </c>
      <c r="L74" s="3" t="s">
        <v>236</v>
      </c>
      <c r="M74" s="3" t="s">
        <v>236</v>
      </c>
      <c r="N74" s="15" t="s">
        <v>97</v>
      </c>
      <c r="O74" s="3" t="s">
        <v>98</v>
      </c>
      <c r="P74" s="3" t="s">
        <v>40</v>
      </c>
      <c r="Q74" s="3" t="n">
        <v>1000</v>
      </c>
      <c r="R74" s="21" t="n">
        <v>1</v>
      </c>
      <c r="S74" s="3" t="s">
        <v>232</v>
      </c>
      <c r="T74" s="3" t="n">
        <v>5500</v>
      </c>
      <c r="U74" s="3" t="s">
        <v>233</v>
      </c>
      <c r="V74" s="7" t="str">
        <f aca="true" t="array" ref="V74:V74">LEFT(U74,LOOKUP(2^15,FIND(".",U74,ROW(INDIRECT("1:"&amp;LEN(U74)))))-1)</f>
        <v>NB_2021_023 - 01062021 - 1</v>
      </c>
      <c r="W74" s="3" t="s">
        <v>234</v>
      </c>
      <c r="X74" s="7" t="str">
        <f aca="true" t="array" ref="X74:X74">LEFT(W74,LOOKUP(2^15,FIND(".",W74,ROW(INDIRECT("1:"&amp;LEN(W74)))))-1)</f>
        <v>NB_2021_023 - 01062021 - 2</v>
      </c>
      <c r="Y74" s="3" t="str">
        <f aca="false">CONCATENATE(V74, "-",D74, ".mzML")</f>
        <v>NB_2021_023 - 01062021 - 1-QC_1.mzML</v>
      </c>
      <c r="Z74" s="3" t="str">
        <f aca="false">CONCATENATE(X74, "-",D74, ".mzML")</f>
        <v>NB_2021_023 - 01062021 - 2-QC_1.mzML</v>
      </c>
      <c r="AB74" s="3" t="s">
        <v>237</v>
      </c>
    </row>
    <row r="75" s="3" customFormat="true" ht="17.9" hidden="false" customHeight="false" outlineLevel="0" collapsed="false">
      <c r="A75" s="3" t="s">
        <v>230</v>
      </c>
      <c r="B75" s="4" t="s">
        <v>231</v>
      </c>
      <c r="C75" s="3" t="s">
        <v>230</v>
      </c>
      <c r="D75" s="8" t="s">
        <v>238</v>
      </c>
      <c r="E75" s="3" t="str">
        <f aca="false">CONCATENATE(C75, "_",D75)</f>
        <v>NLA_2021_004_QC_2</v>
      </c>
      <c r="F75" s="11" t="s">
        <v>40</v>
      </c>
      <c r="G75" s="12" t="s">
        <v>238</v>
      </c>
      <c r="H75" s="5" t="s">
        <v>34</v>
      </c>
      <c r="I75" s="3" t="s">
        <v>34</v>
      </c>
      <c r="J75" s="3" t="s">
        <v>182</v>
      </c>
      <c r="K75" s="3" t="s">
        <v>40</v>
      </c>
      <c r="L75" s="3" t="s">
        <v>236</v>
      </c>
      <c r="M75" s="3" t="s">
        <v>236</v>
      </c>
      <c r="N75" s="15" t="s">
        <v>97</v>
      </c>
      <c r="O75" s="3" t="s">
        <v>98</v>
      </c>
      <c r="P75" s="3" t="s">
        <v>40</v>
      </c>
      <c r="Q75" s="3" t="n">
        <v>1000</v>
      </c>
      <c r="R75" s="21" t="n">
        <v>2</v>
      </c>
      <c r="S75" s="3" t="s">
        <v>232</v>
      </c>
      <c r="T75" s="3" t="n">
        <v>5500</v>
      </c>
      <c r="U75" s="3" t="s">
        <v>233</v>
      </c>
      <c r="V75" s="7" t="str">
        <f aca="true" t="array" ref="V75:V75">LEFT(U75,LOOKUP(2^15,FIND(".",U75,ROW(INDIRECT("1:"&amp;LEN(U75)))))-1)</f>
        <v>NB_2021_023 - 01062021 - 1</v>
      </c>
      <c r="W75" s="3" t="s">
        <v>234</v>
      </c>
      <c r="X75" s="7" t="str">
        <f aca="true" t="array" ref="X75:X75">LEFT(W75,LOOKUP(2^15,FIND(".",W75,ROW(INDIRECT("1:"&amp;LEN(W75)))))-1)</f>
        <v>NB_2021_023 - 01062021 - 2</v>
      </c>
      <c r="Y75" s="3" t="str">
        <f aca="false">CONCATENATE(V75, "-",D75, ".mzML")</f>
        <v>NB_2021_023 - 01062021 - 1-QC_2.mzML</v>
      </c>
      <c r="Z75" s="3" t="str">
        <f aca="false">CONCATENATE(X75, "-",D75, ".mzML")</f>
        <v>NB_2021_023 - 01062021 - 2-QC_2.mzML</v>
      </c>
      <c r="AB75" s="3" t="s">
        <v>237</v>
      </c>
    </row>
    <row r="76" s="3" customFormat="true" ht="17.9" hidden="false" customHeight="false" outlineLevel="0" collapsed="false">
      <c r="A76" s="3" t="s">
        <v>230</v>
      </c>
      <c r="B76" s="4" t="s">
        <v>231</v>
      </c>
      <c r="C76" s="3" t="s">
        <v>230</v>
      </c>
      <c r="D76" s="8" t="s">
        <v>239</v>
      </c>
      <c r="E76" s="3" t="str">
        <f aca="false">CONCATENATE(C76, "_",D76)</f>
        <v>NLA_2021_004_QC_3</v>
      </c>
      <c r="F76" s="11" t="s">
        <v>40</v>
      </c>
      <c r="G76" s="12" t="s">
        <v>239</v>
      </c>
      <c r="H76" s="5" t="s">
        <v>34</v>
      </c>
      <c r="I76" s="3" t="s">
        <v>34</v>
      </c>
      <c r="J76" s="3" t="s">
        <v>182</v>
      </c>
      <c r="K76" s="3" t="s">
        <v>40</v>
      </c>
      <c r="L76" s="3" t="s">
        <v>236</v>
      </c>
      <c r="M76" s="3" t="s">
        <v>236</v>
      </c>
      <c r="N76" s="15" t="s">
        <v>97</v>
      </c>
      <c r="O76" s="3" t="s">
        <v>98</v>
      </c>
      <c r="P76" s="3" t="s">
        <v>40</v>
      </c>
      <c r="Q76" s="3" t="n">
        <v>1000</v>
      </c>
      <c r="R76" s="21" t="n">
        <v>3</v>
      </c>
      <c r="S76" s="3" t="s">
        <v>232</v>
      </c>
      <c r="T76" s="3" t="n">
        <v>5500</v>
      </c>
      <c r="U76" s="3" t="s">
        <v>233</v>
      </c>
      <c r="V76" s="7" t="str">
        <f aca="true" t="array" ref="V76:V76">LEFT(U76,LOOKUP(2^15,FIND(".",U76,ROW(INDIRECT("1:"&amp;LEN(U76)))))-1)</f>
        <v>NB_2021_023 - 01062021 - 1</v>
      </c>
      <c r="W76" s="3" t="s">
        <v>234</v>
      </c>
      <c r="X76" s="7" t="str">
        <f aca="true" t="array" ref="X76:X76">LEFT(W76,LOOKUP(2^15,FIND(".",W76,ROW(INDIRECT("1:"&amp;LEN(W76)))))-1)</f>
        <v>NB_2021_023 - 01062021 - 2</v>
      </c>
      <c r="Y76" s="3" t="str">
        <f aca="false">CONCATENATE(V76, "-",D76, ".mzML")</f>
        <v>NB_2021_023 - 01062021 - 1-QC_3.mzML</v>
      </c>
      <c r="Z76" s="3" t="str">
        <f aca="false">CONCATENATE(X76, "-",D76, ".mzML")</f>
        <v>NB_2021_023 - 01062021 - 2-QC_3.mzML</v>
      </c>
      <c r="AB76" s="3" t="s">
        <v>237</v>
      </c>
    </row>
    <row r="77" s="3" customFormat="true" ht="17.9" hidden="false" customHeight="false" outlineLevel="0" collapsed="false">
      <c r="A77" s="3" t="s">
        <v>230</v>
      </c>
      <c r="B77" s="4" t="s">
        <v>231</v>
      </c>
      <c r="C77" s="3" t="s">
        <v>230</v>
      </c>
      <c r="D77" s="8" t="s">
        <v>240</v>
      </c>
      <c r="E77" s="3" t="str">
        <f aca="false">CONCATENATE(C77, "_",D77)</f>
        <v>NLA_2021_004_QC_4</v>
      </c>
      <c r="F77" s="11" t="s">
        <v>40</v>
      </c>
      <c r="G77" s="12" t="s">
        <v>240</v>
      </c>
      <c r="H77" s="5" t="s">
        <v>34</v>
      </c>
      <c r="I77" s="3" t="s">
        <v>34</v>
      </c>
      <c r="J77" s="3" t="s">
        <v>182</v>
      </c>
      <c r="K77" s="3" t="s">
        <v>40</v>
      </c>
      <c r="L77" s="3" t="s">
        <v>236</v>
      </c>
      <c r="M77" s="3" t="s">
        <v>236</v>
      </c>
      <c r="N77" s="15" t="s">
        <v>97</v>
      </c>
      <c r="O77" s="3" t="s">
        <v>98</v>
      </c>
      <c r="P77" s="3" t="s">
        <v>40</v>
      </c>
      <c r="Q77" s="3" t="n">
        <v>1000</v>
      </c>
      <c r="R77" s="21" t="n">
        <v>4</v>
      </c>
      <c r="S77" s="3" t="s">
        <v>232</v>
      </c>
      <c r="T77" s="3" t="n">
        <v>5500</v>
      </c>
      <c r="U77" s="3" t="s">
        <v>233</v>
      </c>
      <c r="V77" s="7" t="str">
        <f aca="true" t="array" ref="V77:V77">LEFT(U77,LOOKUP(2^15,FIND(".",U77,ROW(INDIRECT("1:"&amp;LEN(U77)))))-1)</f>
        <v>NB_2021_023 - 01062021 - 1</v>
      </c>
      <c r="W77" s="3" t="s">
        <v>234</v>
      </c>
      <c r="X77" s="7" t="str">
        <f aca="true" t="array" ref="X77:X77">LEFT(W77,LOOKUP(2^15,FIND(".",W77,ROW(INDIRECT("1:"&amp;LEN(W77)))))-1)</f>
        <v>NB_2021_023 - 01062021 - 2</v>
      </c>
      <c r="Y77" s="3" t="str">
        <f aca="false">CONCATENATE(V77, "-",D77, ".mzML")</f>
        <v>NB_2021_023 - 01062021 - 1-QC_4.mzML</v>
      </c>
      <c r="Z77" s="3" t="str">
        <f aca="false">CONCATENATE(X77, "-",D77, ".mzML")</f>
        <v>NB_2021_023 - 01062021 - 2-QC_4.mzML</v>
      </c>
      <c r="AB77" s="3" t="s">
        <v>237</v>
      </c>
    </row>
    <row r="78" s="3" customFormat="true" ht="17.9" hidden="false" customHeight="false" outlineLevel="0" collapsed="false">
      <c r="A78" s="3" t="s">
        <v>241</v>
      </c>
      <c r="B78" s="4" t="s">
        <v>242</v>
      </c>
      <c r="C78" s="3" t="s">
        <v>241</v>
      </c>
      <c r="D78" s="2" t="s">
        <v>172</v>
      </c>
      <c r="E78" s="3" t="str">
        <f aca="false">CONCATENATE(C78, "_",D78)</f>
        <v>NLA_2021_005_Blank_1</v>
      </c>
      <c r="F78" s="3" t="s">
        <v>40</v>
      </c>
      <c r="G78" s="12" t="s">
        <v>172</v>
      </c>
      <c r="H78" s="5" t="s">
        <v>34</v>
      </c>
      <c r="I78" s="19" t="s">
        <v>40</v>
      </c>
      <c r="J78" s="3" t="s">
        <v>174</v>
      </c>
      <c r="K78" s="20" t="s">
        <v>40</v>
      </c>
      <c r="L78" s="3" t="s">
        <v>40</v>
      </c>
      <c r="M78" s="20" t="s">
        <v>40</v>
      </c>
      <c r="N78" s="20" t="s">
        <v>40</v>
      </c>
      <c r="O78" s="3" t="s">
        <v>40</v>
      </c>
      <c r="P78" s="15" t="s">
        <v>40</v>
      </c>
      <c r="Q78" s="20" t="s">
        <v>40</v>
      </c>
      <c r="R78" s="21" t="n">
        <v>1</v>
      </c>
      <c r="S78" s="3" t="s">
        <v>243</v>
      </c>
      <c r="T78" s="3" t="n">
        <v>5500</v>
      </c>
      <c r="U78" s="3" t="s">
        <v>244</v>
      </c>
      <c r="V78" s="7" t="str">
        <f aca="true" t="array" ref="V78:V78">LEFT(U78,LOOKUP(2^15,FIND(".",U78,ROW(INDIRECT("1:"&amp;LEN(U78)))))-1)</f>
        <v>NB_2021_023 - 020621 - 1 - Batch 1</v>
      </c>
      <c r="W78" s="3" t="s">
        <v>245</v>
      </c>
      <c r="X78" s="7" t="str">
        <f aca="true" t="array" ref="X78:X78">LEFT(W78,LOOKUP(2^15,FIND(".",W78,ROW(INDIRECT("1:"&amp;LEN(W78)))))-1)</f>
        <v>NB_2021_023 - 020621 - 2 - Batch 1</v>
      </c>
      <c r="Y78" s="3" t="str">
        <f aca="false">CONCATENATE(V78, "-",D78, ".mzML")</f>
        <v>NB_2021_023 - 020621 - 1 - Batch 1-Blank_1.mzML</v>
      </c>
      <c r="Z78" s="3" t="str">
        <f aca="false">CONCATENATE(X78, "-",D78, ".mzML")</f>
        <v>NB_2021_023 - 020621 - 2 - Batch 1-Blank_1.mzML</v>
      </c>
      <c r="AB78" s="3" t="s">
        <v>40</v>
      </c>
    </row>
    <row r="79" s="3" customFormat="true" ht="17.9" hidden="false" customHeight="false" outlineLevel="0" collapsed="false">
      <c r="A79" s="3" t="s">
        <v>241</v>
      </c>
      <c r="B79" s="4" t="s">
        <v>242</v>
      </c>
      <c r="C79" s="3" t="s">
        <v>241</v>
      </c>
      <c r="D79" s="2" t="s">
        <v>178</v>
      </c>
      <c r="E79" s="3" t="str">
        <f aca="false">CONCATENATE(C79, "_",D79)</f>
        <v>NLA_2021_005_Blank_2</v>
      </c>
      <c r="F79" s="3" t="s">
        <v>40</v>
      </c>
      <c r="G79" s="12" t="s">
        <v>178</v>
      </c>
      <c r="H79" s="5" t="s">
        <v>34</v>
      </c>
      <c r="I79" s="19" t="s">
        <v>40</v>
      </c>
      <c r="J79" s="3" t="s">
        <v>174</v>
      </c>
      <c r="K79" s="20" t="s">
        <v>40</v>
      </c>
      <c r="L79" s="3" t="s">
        <v>40</v>
      </c>
      <c r="M79" s="20" t="s">
        <v>40</v>
      </c>
      <c r="N79" s="20" t="s">
        <v>40</v>
      </c>
      <c r="O79" s="3" t="s">
        <v>40</v>
      </c>
      <c r="P79" s="15" t="s">
        <v>40</v>
      </c>
      <c r="Q79" s="20" t="s">
        <v>40</v>
      </c>
      <c r="R79" s="21" t="n">
        <v>2</v>
      </c>
      <c r="S79" s="3" t="s">
        <v>243</v>
      </c>
      <c r="T79" s="3" t="n">
        <v>5500</v>
      </c>
      <c r="U79" s="3" t="s">
        <v>244</v>
      </c>
      <c r="V79" s="7" t="str">
        <f aca="true" t="array" ref="V79:V79">LEFT(U79,LOOKUP(2^15,FIND(".",U79,ROW(INDIRECT("1:"&amp;LEN(U79)))))-1)</f>
        <v>NB_2021_023 - 020621 - 1 - Batch 1</v>
      </c>
      <c r="W79" s="3" t="s">
        <v>245</v>
      </c>
      <c r="X79" s="7" t="str">
        <f aca="true" t="array" ref="X79:X79">LEFT(W79,LOOKUP(2^15,FIND(".",W79,ROW(INDIRECT("1:"&amp;LEN(W79)))))-1)</f>
        <v>NB_2021_023 - 020621 - 2 - Batch 1</v>
      </c>
      <c r="Y79" s="3" t="str">
        <f aca="false">CONCATENATE(V79, "-",D79, ".mzML")</f>
        <v>NB_2021_023 - 020621 - 1 - Batch 1-Blank_2.mzML</v>
      </c>
      <c r="Z79" s="3" t="str">
        <f aca="false">CONCATENATE(X79, "-",D79, ".mzML")</f>
        <v>NB_2021_023 - 020621 - 2 - Batch 1-Blank_2.mzML</v>
      </c>
      <c r="AB79" s="3" t="s">
        <v>40</v>
      </c>
    </row>
    <row r="80" s="3" customFormat="true" ht="17.9" hidden="false" customHeight="false" outlineLevel="0" collapsed="false">
      <c r="A80" s="3" t="s">
        <v>241</v>
      </c>
      <c r="B80" s="4" t="s">
        <v>242</v>
      </c>
      <c r="C80" s="3" t="s">
        <v>241</v>
      </c>
      <c r="D80" s="2" t="s">
        <v>235</v>
      </c>
      <c r="E80" s="3" t="str">
        <f aca="false">CONCATENATE(C80, "_",D80)</f>
        <v>NLA_2021_005_QC_1</v>
      </c>
      <c r="F80" s="3" t="s">
        <v>40</v>
      </c>
      <c r="G80" s="12" t="s">
        <v>235</v>
      </c>
      <c r="H80" s="5" t="s">
        <v>34</v>
      </c>
      <c r="I80" s="4" t="s">
        <v>40</v>
      </c>
      <c r="J80" s="3" t="s">
        <v>192</v>
      </c>
      <c r="K80" s="3" t="s">
        <v>40</v>
      </c>
      <c r="L80" s="3" t="s">
        <v>193</v>
      </c>
      <c r="M80" s="3" t="s">
        <v>194</v>
      </c>
      <c r="N80" s="15" t="s">
        <v>38</v>
      </c>
      <c r="O80" s="3" t="s">
        <v>40</v>
      </c>
      <c r="P80" s="3" t="s">
        <v>40</v>
      </c>
      <c r="Q80" s="3" t="s">
        <v>195</v>
      </c>
      <c r="R80" s="3" t="n">
        <v>1</v>
      </c>
      <c r="S80" s="3" t="s">
        <v>243</v>
      </c>
      <c r="T80" s="3" t="n">
        <v>5500</v>
      </c>
      <c r="U80" s="3" t="s">
        <v>244</v>
      </c>
      <c r="V80" s="7" t="str">
        <f aca="true" t="array" ref="V80:V80">LEFT(U80,LOOKUP(2^15,FIND(".",U80,ROW(INDIRECT("1:"&amp;LEN(U80)))))-1)</f>
        <v>NB_2021_023 - 020621 - 1 - Batch 1</v>
      </c>
      <c r="W80" s="3" t="s">
        <v>245</v>
      </c>
      <c r="X80" s="7" t="str">
        <f aca="true" t="array" ref="X80:X80">LEFT(W80,LOOKUP(2^15,FIND(".",W80,ROW(INDIRECT("1:"&amp;LEN(W80)))))-1)</f>
        <v>NB_2021_023 - 020621 - 2 - Batch 1</v>
      </c>
      <c r="Y80" s="3" t="str">
        <f aca="false">CONCATENATE(V80, "-",D80, ".mzML")</f>
        <v>NB_2021_023 - 020621 - 1 - Batch 1-QC_1.mzML</v>
      </c>
      <c r="Z80" s="3" t="str">
        <f aca="false">CONCATENATE(X80, "-",D80, ".mzML")</f>
        <v>NB_2021_023 - 020621 - 2 - Batch 1-QC_1.mzML</v>
      </c>
      <c r="AB80" s="3" t="s">
        <v>196</v>
      </c>
    </row>
    <row r="81" s="3" customFormat="true" ht="17.9" hidden="false" customHeight="false" outlineLevel="0" collapsed="false">
      <c r="A81" s="3" t="s">
        <v>241</v>
      </c>
      <c r="B81" s="4" t="s">
        <v>242</v>
      </c>
      <c r="C81" s="3" t="s">
        <v>241</v>
      </c>
      <c r="D81" s="2" t="s">
        <v>238</v>
      </c>
      <c r="E81" s="3" t="str">
        <f aca="false">CONCATENATE(C81, "_",D81)</f>
        <v>NLA_2021_005_QC_2</v>
      </c>
      <c r="F81" s="3" t="s">
        <v>40</v>
      </c>
      <c r="G81" s="12" t="s">
        <v>238</v>
      </c>
      <c r="H81" s="5" t="s">
        <v>34</v>
      </c>
      <c r="I81" s="4" t="s">
        <v>40</v>
      </c>
      <c r="J81" s="3" t="s">
        <v>192</v>
      </c>
      <c r="K81" s="3" t="s">
        <v>40</v>
      </c>
      <c r="L81" s="3" t="s">
        <v>193</v>
      </c>
      <c r="M81" s="3" t="s">
        <v>194</v>
      </c>
      <c r="N81" s="15" t="s">
        <v>38</v>
      </c>
      <c r="O81" s="3" t="s">
        <v>40</v>
      </c>
      <c r="P81" s="3" t="s">
        <v>40</v>
      </c>
      <c r="Q81" s="3" t="s">
        <v>195</v>
      </c>
      <c r="R81" s="3" t="n">
        <v>2</v>
      </c>
      <c r="S81" s="3" t="s">
        <v>243</v>
      </c>
      <c r="T81" s="3" t="n">
        <v>5500</v>
      </c>
      <c r="U81" s="3" t="s">
        <v>244</v>
      </c>
      <c r="V81" s="7" t="str">
        <f aca="true" t="array" ref="V81:V81">LEFT(U81,LOOKUP(2^15,FIND(".",U81,ROW(INDIRECT("1:"&amp;LEN(U81)))))-1)</f>
        <v>NB_2021_023 - 020621 - 1 - Batch 1</v>
      </c>
      <c r="W81" s="3" t="s">
        <v>245</v>
      </c>
      <c r="X81" s="7" t="str">
        <f aca="true" t="array" ref="X81:X81">LEFT(W81,LOOKUP(2^15,FIND(".",W81,ROW(INDIRECT("1:"&amp;LEN(W81)))))-1)</f>
        <v>NB_2021_023 - 020621 - 2 - Batch 1</v>
      </c>
      <c r="Y81" s="3" t="str">
        <f aca="false">CONCATENATE(V81, "-",D81, ".mzML")</f>
        <v>NB_2021_023 - 020621 - 1 - Batch 1-QC_2.mzML</v>
      </c>
      <c r="Z81" s="3" t="str">
        <f aca="false">CONCATENATE(X81, "-",D81, ".mzML")</f>
        <v>NB_2021_023 - 020621 - 2 - Batch 1-QC_2.mzML</v>
      </c>
      <c r="AB81" s="3" t="s">
        <v>196</v>
      </c>
    </row>
    <row r="82" s="3" customFormat="true" ht="17.9" hidden="false" customHeight="false" outlineLevel="0" collapsed="false">
      <c r="A82" s="3" t="s">
        <v>241</v>
      </c>
      <c r="B82" s="4" t="s">
        <v>242</v>
      </c>
      <c r="C82" s="3" t="s">
        <v>241</v>
      </c>
      <c r="D82" s="2" t="s">
        <v>239</v>
      </c>
      <c r="E82" s="3" t="str">
        <f aca="false">CONCATENATE(C82, "_",D82)</f>
        <v>NLA_2021_005_QC_3</v>
      </c>
      <c r="F82" s="3" t="s">
        <v>40</v>
      </c>
      <c r="G82" s="12" t="s">
        <v>239</v>
      </c>
      <c r="H82" s="5" t="s">
        <v>34</v>
      </c>
      <c r="I82" s="4" t="s">
        <v>40</v>
      </c>
      <c r="J82" s="3" t="s">
        <v>192</v>
      </c>
      <c r="K82" s="3" t="s">
        <v>40</v>
      </c>
      <c r="L82" s="3" t="s">
        <v>193</v>
      </c>
      <c r="M82" s="3" t="s">
        <v>194</v>
      </c>
      <c r="N82" s="15" t="s">
        <v>38</v>
      </c>
      <c r="O82" s="3" t="s">
        <v>40</v>
      </c>
      <c r="P82" s="3" t="s">
        <v>40</v>
      </c>
      <c r="Q82" s="3" t="s">
        <v>195</v>
      </c>
      <c r="R82" s="3" t="n">
        <v>3</v>
      </c>
      <c r="S82" s="3" t="s">
        <v>243</v>
      </c>
      <c r="T82" s="3" t="n">
        <v>5500</v>
      </c>
      <c r="U82" s="3" t="s">
        <v>244</v>
      </c>
      <c r="V82" s="7" t="str">
        <f aca="true" t="array" ref="V82:V82">LEFT(U82,LOOKUP(2^15,FIND(".",U82,ROW(INDIRECT("1:"&amp;LEN(U82)))))-1)</f>
        <v>NB_2021_023 - 020621 - 1 - Batch 1</v>
      </c>
      <c r="W82" s="3" t="s">
        <v>245</v>
      </c>
      <c r="X82" s="7" t="str">
        <f aca="true" t="array" ref="X82:X82">LEFT(W82,LOOKUP(2^15,FIND(".",W82,ROW(INDIRECT("1:"&amp;LEN(W82)))))-1)</f>
        <v>NB_2021_023 - 020621 - 2 - Batch 1</v>
      </c>
      <c r="Y82" s="3" t="str">
        <f aca="false">CONCATENATE(V82, "-",D82, ".mzML")</f>
        <v>NB_2021_023 - 020621 - 1 - Batch 1-QC_3.mzML</v>
      </c>
      <c r="Z82" s="3" t="str">
        <f aca="false">CONCATENATE(X82, "-",D82, ".mzML")</f>
        <v>NB_2021_023 - 020621 - 2 - Batch 1-QC_3.mzML</v>
      </c>
      <c r="AB82" s="3" t="s">
        <v>196</v>
      </c>
    </row>
    <row r="83" s="3" customFormat="true" ht="17.9" hidden="false" customHeight="false" outlineLevel="0" collapsed="false">
      <c r="A83" s="3" t="s">
        <v>241</v>
      </c>
      <c r="B83" s="4" t="s">
        <v>242</v>
      </c>
      <c r="C83" s="3" t="s">
        <v>241</v>
      </c>
      <c r="D83" s="2" t="s">
        <v>240</v>
      </c>
      <c r="E83" s="3" t="str">
        <f aca="false">CONCATENATE(C83, "_",D83)</f>
        <v>NLA_2021_005_QC_4</v>
      </c>
      <c r="F83" s="3" t="s">
        <v>40</v>
      </c>
      <c r="G83" s="12" t="s">
        <v>240</v>
      </c>
      <c r="H83" s="5" t="s">
        <v>34</v>
      </c>
      <c r="I83" s="4" t="s">
        <v>40</v>
      </c>
      <c r="J83" s="3" t="s">
        <v>192</v>
      </c>
      <c r="K83" s="3" t="s">
        <v>40</v>
      </c>
      <c r="L83" s="3" t="s">
        <v>193</v>
      </c>
      <c r="M83" s="3" t="s">
        <v>194</v>
      </c>
      <c r="N83" s="15" t="s">
        <v>38</v>
      </c>
      <c r="O83" s="3" t="s">
        <v>40</v>
      </c>
      <c r="P83" s="3" t="s">
        <v>40</v>
      </c>
      <c r="Q83" s="3" t="s">
        <v>195</v>
      </c>
      <c r="R83" s="3" t="n">
        <v>4</v>
      </c>
      <c r="S83" s="3" t="s">
        <v>243</v>
      </c>
      <c r="T83" s="3" t="n">
        <v>5500</v>
      </c>
      <c r="U83" s="3" t="s">
        <v>244</v>
      </c>
      <c r="V83" s="7" t="str">
        <f aca="true" t="array" ref="V83:V83">LEFT(U83,LOOKUP(2^15,FIND(".",U83,ROW(INDIRECT("1:"&amp;LEN(U83)))))-1)</f>
        <v>NB_2021_023 - 020621 - 1 - Batch 1</v>
      </c>
      <c r="W83" s="3" t="s">
        <v>245</v>
      </c>
      <c r="X83" s="7" t="str">
        <f aca="true" t="array" ref="X83:X83">LEFT(W83,LOOKUP(2^15,FIND(".",W83,ROW(INDIRECT("1:"&amp;LEN(W83)))))-1)</f>
        <v>NB_2021_023 - 020621 - 2 - Batch 1</v>
      </c>
      <c r="Y83" s="3" t="str">
        <f aca="false">CONCATENATE(V83, "-",D83, ".mzML")</f>
        <v>NB_2021_023 - 020621 - 1 - Batch 1-QC_4.mzML</v>
      </c>
      <c r="Z83" s="3" t="str">
        <f aca="false">CONCATENATE(X83, "-",D83, ".mzML")</f>
        <v>NB_2021_023 - 020621 - 2 - Batch 1-QC_4.mzML</v>
      </c>
      <c r="AB83" s="3" t="s">
        <v>196</v>
      </c>
    </row>
    <row r="84" s="3" customFormat="true" ht="17.9" hidden="false" customHeight="false" outlineLevel="0" collapsed="false">
      <c r="A84" s="3" t="s">
        <v>246</v>
      </c>
      <c r="B84" s="4" t="s">
        <v>247</v>
      </c>
      <c r="C84" s="3" t="s">
        <v>246</v>
      </c>
      <c r="D84" s="2" t="s">
        <v>172</v>
      </c>
      <c r="E84" s="3" t="str">
        <f aca="false">CONCATENATE(C84, "_",D84)</f>
        <v>NLA_2021_006_Blank_1</v>
      </c>
      <c r="F84" s="3" t="s">
        <v>33</v>
      </c>
      <c r="G84" s="12" t="s">
        <v>172</v>
      </c>
      <c r="H84" s="5" t="s">
        <v>34</v>
      </c>
      <c r="I84" s="22" t="s">
        <v>40</v>
      </c>
      <c r="J84" s="14" t="s">
        <v>174</v>
      </c>
      <c r="K84" s="14" t="s">
        <v>40</v>
      </c>
      <c r="L84" s="15" t="s">
        <v>40</v>
      </c>
      <c r="M84" s="14" t="s">
        <v>40</v>
      </c>
      <c r="N84" s="14" t="s">
        <v>40</v>
      </c>
      <c r="O84" s="15" t="s">
        <v>40</v>
      </c>
      <c r="P84" s="15" t="s">
        <v>40</v>
      </c>
      <c r="Q84" s="15" t="s">
        <v>40</v>
      </c>
      <c r="R84" s="14" t="n">
        <v>1</v>
      </c>
      <c r="S84" s="3" t="s">
        <v>248</v>
      </c>
      <c r="T84" s="3" t="n">
        <v>5500</v>
      </c>
      <c r="U84" s="3" t="s">
        <v>249</v>
      </c>
      <c r="V84" s="7" t="str">
        <f aca="true" t="array" ref="V84:V84">LEFT(U84,LOOKUP(2^15,FIND(".",U84,ROW(INDIRECT("1:"&amp;LEN(U84)))))-1)</f>
        <v>NB_2021_023 - 03062021 - 1- Batch 3SET1</v>
      </c>
      <c r="W84" s="3" t="s">
        <v>250</v>
      </c>
      <c r="X84" s="7" t="str">
        <f aca="true" t="array" ref="X84:X84">LEFT(W84,LOOKUP(2^15,FIND(".",W84,ROW(INDIRECT("1:"&amp;LEN(W84)))))-1)</f>
        <v>NB_2021_023 - 03062021 - 2- Batch 3SET1</v>
      </c>
      <c r="Y84" s="3" t="str">
        <f aca="false">CONCATENATE(V84, "-",D84, ".mzML")</f>
        <v>NB_2021_023 - 03062021 - 1- Batch 3SET1-Blank_1.mzML</v>
      </c>
      <c r="Z84" s="3" t="str">
        <f aca="false">CONCATENATE(X84, "-",D84, ".mzML")</f>
        <v>NB_2021_023 - 03062021 - 2- Batch 3SET1-Blank_1.mzML</v>
      </c>
      <c r="AB84" s="3" t="s">
        <v>40</v>
      </c>
    </row>
    <row r="85" s="3" customFormat="true" ht="17.9" hidden="false" customHeight="false" outlineLevel="0" collapsed="false">
      <c r="A85" s="3" t="s">
        <v>246</v>
      </c>
      <c r="B85" s="4" t="s">
        <v>247</v>
      </c>
      <c r="C85" s="3" t="s">
        <v>246</v>
      </c>
      <c r="D85" s="2" t="s">
        <v>178</v>
      </c>
      <c r="E85" s="3" t="str">
        <f aca="false">CONCATENATE(C85, "_",D85)</f>
        <v>NLA_2021_006_Blank_2</v>
      </c>
      <c r="F85" s="3" t="s">
        <v>33</v>
      </c>
      <c r="G85" s="12" t="s">
        <v>178</v>
      </c>
      <c r="H85" s="5" t="s">
        <v>34</v>
      </c>
      <c r="I85" s="22" t="s">
        <v>40</v>
      </c>
      <c r="J85" s="14" t="s">
        <v>174</v>
      </c>
      <c r="K85" s="14" t="s">
        <v>40</v>
      </c>
      <c r="L85" s="15" t="s">
        <v>40</v>
      </c>
      <c r="M85" s="14" t="s">
        <v>40</v>
      </c>
      <c r="N85" s="14" t="s">
        <v>40</v>
      </c>
      <c r="O85" s="15" t="s">
        <v>40</v>
      </c>
      <c r="P85" s="15" t="s">
        <v>40</v>
      </c>
      <c r="Q85" s="15" t="s">
        <v>40</v>
      </c>
      <c r="R85" s="14" t="n">
        <v>2</v>
      </c>
      <c r="S85" s="3" t="s">
        <v>248</v>
      </c>
      <c r="T85" s="3" t="n">
        <v>5500</v>
      </c>
      <c r="U85" s="3" t="s">
        <v>249</v>
      </c>
      <c r="V85" s="7" t="str">
        <f aca="true" t="array" ref="V85:V85">LEFT(U85,LOOKUP(2^15,FIND(".",U85,ROW(INDIRECT("1:"&amp;LEN(U85)))))-1)</f>
        <v>NB_2021_023 - 03062021 - 1- Batch 3SET1</v>
      </c>
      <c r="W85" s="3" t="s">
        <v>250</v>
      </c>
      <c r="X85" s="7" t="str">
        <f aca="true" t="array" ref="X85:X85">LEFT(W85,LOOKUP(2^15,FIND(".",W85,ROW(INDIRECT("1:"&amp;LEN(W85)))))-1)</f>
        <v>NB_2021_023 - 03062021 - 2- Batch 3SET1</v>
      </c>
      <c r="Y85" s="3" t="str">
        <f aca="false">CONCATENATE(V85, "-",D85, ".mzML")</f>
        <v>NB_2021_023 - 03062021 - 1- Batch 3SET1-Blank_2.mzML</v>
      </c>
      <c r="Z85" s="3" t="str">
        <f aca="false">CONCATENATE(X85, "-",D85, ".mzML")</f>
        <v>NB_2021_023 - 03062021 - 2- Batch 3SET1-Blank_2.mzML</v>
      </c>
      <c r="AB85" s="3" t="s">
        <v>40</v>
      </c>
    </row>
    <row r="86" s="3" customFormat="true" ht="17.9" hidden="false" customHeight="false" outlineLevel="0" collapsed="false">
      <c r="A86" s="3" t="s">
        <v>246</v>
      </c>
      <c r="B86" s="4" t="s">
        <v>247</v>
      </c>
      <c r="C86" s="3" t="s">
        <v>246</v>
      </c>
      <c r="D86" s="2" t="s">
        <v>235</v>
      </c>
      <c r="E86" s="3" t="str">
        <f aca="false">CONCATENATE(C86, "_",D86)</f>
        <v>NLA_2021_006_QC_1</v>
      </c>
      <c r="F86" s="3" t="s">
        <v>33</v>
      </c>
      <c r="G86" s="12" t="s">
        <v>235</v>
      </c>
      <c r="H86" s="5" t="s">
        <v>34</v>
      </c>
      <c r="I86" s="4" t="s">
        <v>40</v>
      </c>
      <c r="J86" s="3" t="s">
        <v>192</v>
      </c>
      <c r="K86" s="3" t="s">
        <v>40</v>
      </c>
      <c r="L86" s="3" t="s">
        <v>193</v>
      </c>
      <c r="M86" s="3" t="s">
        <v>194</v>
      </c>
      <c r="N86" s="15" t="s">
        <v>38</v>
      </c>
      <c r="O86" s="3" t="s">
        <v>40</v>
      </c>
      <c r="P86" s="3" t="s">
        <v>40</v>
      </c>
      <c r="Q86" s="3" t="s">
        <v>195</v>
      </c>
      <c r="R86" s="3" t="n">
        <v>1</v>
      </c>
      <c r="S86" s="3" t="s">
        <v>248</v>
      </c>
      <c r="T86" s="3" t="n">
        <v>5500</v>
      </c>
      <c r="U86" s="3" t="s">
        <v>249</v>
      </c>
      <c r="V86" s="7" t="str">
        <f aca="true" t="array" ref="V86:V86">LEFT(U86,LOOKUP(2^15,FIND(".",U86,ROW(INDIRECT("1:"&amp;LEN(U86)))))-1)</f>
        <v>NB_2021_023 - 03062021 - 1- Batch 3SET1</v>
      </c>
      <c r="W86" s="3" t="s">
        <v>250</v>
      </c>
      <c r="X86" s="7" t="str">
        <f aca="true" t="array" ref="X86:X86">LEFT(W86,LOOKUP(2^15,FIND(".",W86,ROW(INDIRECT("1:"&amp;LEN(W86)))))-1)</f>
        <v>NB_2021_023 - 03062021 - 2- Batch 3SET1</v>
      </c>
      <c r="Y86" s="3" t="str">
        <f aca="false">CONCATENATE(V86, "-",D86, ".mzML")</f>
        <v>NB_2021_023 - 03062021 - 1- Batch 3SET1-QC_1.mzML</v>
      </c>
      <c r="Z86" s="3" t="str">
        <f aca="false">CONCATENATE(X86, "-",D86, ".mzML")</f>
        <v>NB_2021_023 - 03062021 - 2- Batch 3SET1-QC_1.mzML</v>
      </c>
      <c r="AB86" s="3" t="s">
        <v>196</v>
      </c>
    </row>
    <row r="87" s="3" customFormat="true" ht="17.9" hidden="false" customHeight="false" outlineLevel="0" collapsed="false">
      <c r="A87" s="3" t="s">
        <v>246</v>
      </c>
      <c r="B87" s="4" t="s">
        <v>247</v>
      </c>
      <c r="C87" s="3" t="s">
        <v>246</v>
      </c>
      <c r="D87" s="2" t="s">
        <v>238</v>
      </c>
      <c r="E87" s="3" t="str">
        <f aca="false">CONCATENATE(C87, "_",D87)</f>
        <v>NLA_2021_006_QC_2</v>
      </c>
      <c r="F87" s="3" t="s">
        <v>33</v>
      </c>
      <c r="G87" s="12" t="s">
        <v>238</v>
      </c>
      <c r="H87" s="5" t="s">
        <v>34</v>
      </c>
      <c r="I87" s="4" t="s">
        <v>40</v>
      </c>
      <c r="J87" s="3" t="s">
        <v>192</v>
      </c>
      <c r="K87" s="3" t="s">
        <v>40</v>
      </c>
      <c r="L87" s="3" t="s">
        <v>193</v>
      </c>
      <c r="M87" s="3" t="s">
        <v>194</v>
      </c>
      <c r="N87" s="15" t="s">
        <v>38</v>
      </c>
      <c r="O87" s="3" t="s">
        <v>40</v>
      </c>
      <c r="P87" s="3" t="s">
        <v>40</v>
      </c>
      <c r="Q87" s="3" t="s">
        <v>195</v>
      </c>
      <c r="R87" s="3" t="n">
        <v>2</v>
      </c>
      <c r="S87" s="3" t="s">
        <v>248</v>
      </c>
      <c r="T87" s="3" t="n">
        <v>5500</v>
      </c>
      <c r="U87" s="3" t="s">
        <v>249</v>
      </c>
      <c r="V87" s="7" t="str">
        <f aca="true" t="array" ref="V87:V87">LEFT(U87,LOOKUP(2^15,FIND(".",U87,ROW(INDIRECT("1:"&amp;LEN(U87)))))-1)</f>
        <v>NB_2021_023 - 03062021 - 1- Batch 3SET1</v>
      </c>
      <c r="W87" s="3" t="s">
        <v>250</v>
      </c>
      <c r="X87" s="7" t="str">
        <f aca="true" t="array" ref="X87:X87">LEFT(W87,LOOKUP(2^15,FIND(".",W87,ROW(INDIRECT("1:"&amp;LEN(W87)))))-1)</f>
        <v>NB_2021_023 - 03062021 - 2- Batch 3SET1</v>
      </c>
      <c r="Y87" s="3" t="str">
        <f aca="false">CONCATENATE(V87, "-",D87, ".mzML")</f>
        <v>NB_2021_023 - 03062021 - 1- Batch 3SET1-QC_2.mzML</v>
      </c>
      <c r="Z87" s="3" t="str">
        <f aca="false">CONCATENATE(X87, "-",D87, ".mzML")</f>
        <v>NB_2021_023 - 03062021 - 2- Batch 3SET1-QC_2.mzML</v>
      </c>
      <c r="AB87" s="3" t="s">
        <v>196</v>
      </c>
    </row>
    <row r="88" s="3" customFormat="true" ht="17.9" hidden="false" customHeight="false" outlineLevel="0" collapsed="false">
      <c r="A88" s="3" t="s">
        <v>246</v>
      </c>
      <c r="B88" s="4" t="s">
        <v>247</v>
      </c>
      <c r="C88" s="3" t="s">
        <v>246</v>
      </c>
      <c r="D88" s="2" t="s">
        <v>239</v>
      </c>
      <c r="E88" s="3" t="str">
        <f aca="false">CONCATENATE(C88, "_",D88)</f>
        <v>NLA_2021_006_QC_3</v>
      </c>
      <c r="F88" s="3" t="s">
        <v>33</v>
      </c>
      <c r="G88" s="12" t="s">
        <v>239</v>
      </c>
      <c r="H88" s="5" t="s">
        <v>34</v>
      </c>
      <c r="I88" s="4" t="s">
        <v>40</v>
      </c>
      <c r="J88" s="3" t="s">
        <v>192</v>
      </c>
      <c r="K88" s="3" t="s">
        <v>40</v>
      </c>
      <c r="L88" s="3" t="s">
        <v>193</v>
      </c>
      <c r="M88" s="3" t="s">
        <v>194</v>
      </c>
      <c r="N88" s="15" t="s">
        <v>38</v>
      </c>
      <c r="O88" s="3" t="s">
        <v>40</v>
      </c>
      <c r="P88" s="3" t="s">
        <v>40</v>
      </c>
      <c r="Q88" s="3" t="s">
        <v>195</v>
      </c>
      <c r="R88" s="3" t="n">
        <v>3</v>
      </c>
      <c r="S88" s="3" t="s">
        <v>248</v>
      </c>
      <c r="T88" s="3" t="n">
        <v>5500</v>
      </c>
      <c r="U88" s="3" t="s">
        <v>249</v>
      </c>
      <c r="V88" s="7" t="str">
        <f aca="true" t="array" ref="V88:V88">LEFT(U88,LOOKUP(2^15,FIND(".",U88,ROW(INDIRECT("1:"&amp;LEN(U88)))))-1)</f>
        <v>NB_2021_023 - 03062021 - 1- Batch 3SET1</v>
      </c>
      <c r="W88" s="3" t="s">
        <v>250</v>
      </c>
      <c r="X88" s="7" t="str">
        <f aca="true" t="array" ref="X88:X88">LEFT(W88,LOOKUP(2^15,FIND(".",W88,ROW(INDIRECT("1:"&amp;LEN(W88)))))-1)</f>
        <v>NB_2021_023 - 03062021 - 2- Batch 3SET1</v>
      </c>
      <c r="Y88" s="3" t="str">
        <f aca="false">CONCATENATE(V88, "-",D88, ".mzML")</f>
        <v>NB_2021_023 - 03062021 - 1- Batch 3SET1-QC_3.mzML</v>
      </c>
      <c r="Z88" s="3" t="str">
        <f aca="false">CONCATENATE(X88, "-",D88, ".mzML")</f>
        <v>NB_2021_023 - 03062021 - 2- Batch 3SET1-QC_3.mzML</v>
      </c>
      <c r="AB88" s="3" t="s">
        <v>196</v>
      </c>
    </row>
    <row r="89" s="3" customFormat="true" ht="17.9" hidden="false" customHeight="false" outlineLevel="0" collapsed="false">
      <c r="A89" s="3" t="s">
        <v>246</v>
      </c>
      <c r="B89" s="4" t="s">
        <v>247</v>
      </c>
      <c r="C89" s="3" t="s">
        <v>246</v>
      </c>
      <c r="D89" s="2" t="s">
        <v>240</v>
      </c>
      <c r="E89" s="3" t="str">
        <f aca="false">CONCATENATE(C89, "_",D89)</f>
        <v>NLA_2021_006_QC_4</v>
      </c>
      <c r="F89" s="3" t="s">
        <v>33</v>
      </c>
      <c r="G89" s="12" t="s">
        <v>240</v>
      </c>
      <c r="H89" s="5" t="s">
        <v>34</v>
      </c>
      <c r="I89" s="4" t="s">
        <v>40</v>
      </c>
      <c r="J89" s="3" t="s">
        <v>192</v>
      </c>
      <c r="K89" s="3" t="s">
        <v>40</v>
      </c>
      <c r="L89" s="3" t="s">
        <v>193</v>
      </c>
      <c r="M89" s="3" t="s">
        <v>194</v>
      </c>
      <c r="N89" s="15" t="s">
        <v>38</v>
      </c>
      <c r="O89" s="3" t="s">
        <v>40</v>
      </c>
      <c r="P89" s="3" t="s">
        <v>40</v>
      </c>
      <c r="Q89" s="3" t="s">
        <v>195</v>
      </c>
      <c r="R89" s="3" t="n">
        <v>4</v>
      </c>
      <c r="S89" s="3" t="s">
        <v>248</v>
      </c>
      <c r="T89" s="3" t="n">
        <v>5500</v>
      </c>
      <c r="U89" s="3" t="s">
        <v>249</v>
      </c>
      <c r="V89" s="7" t="str">
        <f aca="true" t="array" ref="V89:V89">LEFT(U89,LOOKUP(2^15,FIND(".",U89,ROW(INDIRECT("1:"&amp;LEN(U89)))))-1)</f>
        <v>NB_2021_023 - 03062021 - 1- Batch 3SET1</v>
      </c>
      <c r="W89" s="3" t="s">
        <v>250</v>
      </c>
      <c r="X89" s="7" t="str">
        <f aca="true" t="array" ref="X89:X89">LEFT(W89,LOOKUP(2^15,FIND(".",W89,ROW(INDIRECT("1:"&amp;LEN(W89)))))-1)</f>
        <v>NB_2021_023 - 03062021 - 2- Batch 3SET1</v>
      </c>
      <c r="Y89" s="3" t="str">
        <f aca="false">CONCATENATE(V89, "-",D89, ".mzML")</f>
        <v>NB_2021_023 - 03062021 - 1- Batch 3SET1-QC_4.mzML</v>
      </c>
      <c r="Z89" s="3" t="str">
        <f aca="false">CONCATENATE(X89, "-",D89, ".mzML")</f>
        <v>NB_2021_023 - 03062021 - 2- Batch 3SET1-QC_4.mzML</v>
      </c>
      <c r="AB89" s="3" t="s">
        <v>196</v>
      </c>
    </row>
    <row r="90" s="3" customFormat="true" ht="17.9" hidden="false" customHeight="false" outlineLevel="0" collapsed="false">
      <c r="A90" s="3" t="s">
        <v>251</v>
      </c>
      <c r="B90" s="4" t="s">
        <v>252</v>
      </c>
      <c r="C90" s="3" t="s">
        <v>251</v>
      </c>
      <c r="D90" s="23" t="s">
        <v>172</v>
      </c>
      <c r="E90" s="3" t="str">
        <f aca="false">CONCATENATE(C90, "_",D90)</f>
        <v>NLA_2021_007_Blank_1</v>
      </c>
      <c r="F90" s="11" t="s">
        <v>33</v>
      </c>
      <c r="G90" s="15" t="s">
        <v>172</v>
      </c>
      <c r="H90" s="5" t="s">
        <v>34</v>
      </c>
      <c r="I90" s="22" t="s">
        <v>40</v>
      </c>
      <c r="J90" s="14" t="s">
        <v>174</v>
      </c>
      <c r="K90" s="14" t="s">
        <v>40</v>
      </c>
      <c r="L90" s="15" t="s">
        <v>40</v>
      </c>
      <c r="M90" s="14" t="s">
        <v>40</v>
      </c>
      <c r="N90" s="14"/>
      <c r="O90" s="15" t="s">
        <v>40</v>
      </c>
      <c r="P90" s="15" t="s">
        <v>40</v>
      </c>
      <c r="Q90" s="15" t="s">
        <v>40</v>
      </c>
      <c r="R90" s="14" t="n">
        <v>1</v>
      </c>
      <c r="S90" s="3" t="s">
        <v>253</v>
      </c>
      <c r="T90" s="3" t="n">
        <v>5500</v>
      </c>
      <c r="U90" s="3" t="s">
        <v>254</v>
      </c>
      <c r="V90" s="7" t="str">
        <f aca="true" t="array" ref="V90:V90">LEFT(U90,LOOKUP(2^15,FIND(".",U90,ROW(INDIRECT("1:"&amp;LEN(U90)))))-1)</f>
        <v>NB_2021_023 - 07062021 - 1</v>
      </c>
      <c r="W90" s="3" t="s">
        <v>255</v>
      </c>
      <c r="X90" s="7" t="str">
        <f aca="true" t="array" ref="X90:X90">LEFT(W90,LOOKUP(2^15,FIND(".",W90,ROW(INDIRECT("1:"&amp;LEN(W90)))))-1)</f>
        <v>NB_2021_023 - 07062021 - 2</v>
      </c>
      <c r="Y90" s="3" t="str">
        <f aca="false">CONCATENATE(V90, "-",D90, ".mzML")</f>
        <v>NB_2021_023 - 07062021 - 1-Blank_1.mzML</v>
      </c>
      <c r="Z90" s="3" t="str">
        <f aca="false">CONCATENATE(X90, "-",D90, ".mzML")</f>
        <v>NB_2021_023 - 07062021 - 2-Blank_1.mzML</v>
      </c>
      <c r="AB90" s="3" t="s">
        <v>40</v>
      </c>
    </row>
    <row r="91" s="3" customFormat="true" ht="17.9" hidden="false" customHeight="false" outlineLevel="0" collapsed="false">
      <c r="A91" s="3" t="s">
        <v>251</v>
      </c>
      <c r="B91" s="4" t="s">
        <v>252</v>
      </c>
      <c r="C91" s="3" t="s">
        <v>251</v>
      </c>
      <c r="D91" s="23" t="s">
        <v>178</v>
      </c>
      <c r="E91" s="3" t="str">
        <f aca="false">CONCATENATE(C91, "_",D91)</f>
        <v>NLA_2021_007_Blank_2</v>
      </c>
      <c r="F91" s="11" t="s">
        <v>33</v>
      </c>
      <c r="G91" s="15" t="s">
        <v>178</v>
      </c>
      <c r="H91" s="5" t="s">
        <v>34</v>
      </c>
      <c r="I91" s="22" t="s">
        <v>40</v>
      </c>
      <c r="J91" s="14" t="s">
        <v>174</v>
      </c>
      <c r="K91" s="14" t="s">
        <v>40</v>
      </c>
      <c r="L91" s="15" t="s">
        <v>40</v>
      </c>
      <c r="M91" s="14" t="s">
        <v>40</v>
      </c>
      <c r="N91" s="14"/>
      <c r="O91" s="15" t="s">
        <v>40</v>
      </c>
      <c r="P91" s="15" t="s">
        <v>40</v>
      </c>
      <c r="Q91" s="15" t="s">
        <v>40</v>
      </c>
      <c r="R91" s="14" t="n">
        <v>2</v>
      </c>
      <c r="S91" s="3" t="s">
        <v>253</v>
      </c>
      <c r="T91" s="3" t="n">
        <v>5500</v>
      </c>
      <c r="U91" s="3" t="s">
        <v>254</v>
      </c>
      <c r="V91" s="7" t="str">
        <f aca="true" t="array" ref="V91:V91">LEFT(U91,LOOKUP(2^15,FIND(".",U91,ROW(INDIRECT("1:"&amp;LEN(U91)))))-1)</f>
        <v>NB_2021_023 - 07062021 - 1</v>
      </c>
      <c r="W91" s="3" t="s">
        <v>255</v>
      </c>
      <c r="X91" s="7" t="str">
        <f aca="true" t="array" ref="X91:X91">LEFT(W91,LOOKUP(2^15,FIND(".",W91,ROW(INDIRECT("1:"&amp;LEN(W91)))))-1)</f>
        <v>NB_2021_023 - 07062021 - 2</v>
      </c>
      <c r="Y91" s="3" t="str">
        <f aca="false">CONCATENATE(V91, "-",D91, ".mzML")</f>
        <v>NB_2021_023 - 07062021 - 1-Blank_2.mzML</v>
      </c>
      <c r="Z91" s="3" t="str">
        <f aca="false">CONCATENATE(X91, "-",D91, ".mzML")</f>
        <v>NB_2021_023 - 07062021 - 2-Blank_2.mzML</v>
      </c>
      <c r="AB91" s="3" t="s">
        <v>40</v>
      </c>
    </row>
    <row r="92" s="3" customFormat="true" ht="17.9" hidden="false" customHeight="false" outlineLevel="0" collapsed="false">
      <c r="A92" s="3" t="s">
        <v>251</v>
      </c>
      <c r="B92" s="4" t="s">
        <v>252</v>
      </c>
      <c r="C92" s="3" t="s">
        <v>251</v>
      </c>
      <c r="D92" s="23" t="s">
        <v>235</v>
      </c>
      <c r="E92" s="3" t="str">
        <f aca="false">CONCATENATE(C92, "_",D92)</f>
        <v>NLA_2021_007_QC_1</v>
      </c>
      <c r="F92" s="11" t="s">
        <v>33</v>
      </c>
      <c r="G92" s="15" t="s">
        <v>235</v>
      </c>
      <c r="H92" s="5" t="s">
        <v>34</v>
      </c>
      <c r="I92" s="4" t="s">
        <v>40</v>
      </c>
      <c r="J92" s="3" t="s">
        <v>192</v>
      </c>
      <c r="K92" s="3" t="s">
        <v>40</v>
      </c>
      <c r="L92" s="3" t="s">
        <v>193</v>
      </c>
      <c r="M92" s="3" t="s">
        <v>194</v>
      </c>
      <c r="O92" s="3" t="s">
        <v>40</v>
      </c>
      <c r="P92" s="3" t="s">
        <v>40</v>
      </c>
      <c r="Q92" s="3" t="s">
        <v>195</v>
      </c>
      <c r="R92" s="3" t="n">
        <v>1</v>
      </c>
      <c r="S92" s="3" t="s">
        <v>253</v>
      </c>
      <c r="T92" s="3" t="n">
        <v>5500</v>
      </c>
      <c r="U92" s="3" t="s">
        <v>254</v>
      </c>
      <c r="V92" s="7" t="str">
        <f aca="true" t="array" ref="V92:V92">LEFT(U92,LOOKUP(2^15,FIND(".",U92,ROW(INDIRECT("1:"&amp;LEN(U92)))))-1)</f>
        <v>NB_2021_023 - 07062021 - 1</v>
      </c>
      <c r="W92" s="3" t="s">
        <v>255</v>
      </c>
      <c r="X92" s="7" t="str">
        <f aca="true" t="array" ref="X92:X92">LEFT(W92,LOOKUP(2^15,FIND(".",W92,ROW(INDIRECT("1:"&amp;LEN(W92)))))-1)</f>
        <v>NB_2021_023 - 07062021 - 2</v>
      </c>
      <c r="Y92" s="3" t="str">
        <f aca="false">CONCATENATE(V92, "-",D92, ".mzML")</f>
        <v>NB_2021_023 - 07062021 - 1-QC_1.mzML</v>
      </c>
      <c r="Z92" s="3" t="str">
        <f aca="false">CONCATENATE(X92, "-",D92, ".mzML")</f>
        <v>NB_2021_023 - 07062021 - 2-QC_1.mzML</v>
      </c>
      <c r="AB92" s="3" t="s">
        <v>196</v>
      </c>
    </row>
    <row r="93" s="3" customFormat="true" ht="17.9" hidden="false" customHeight="false" outlineLevel="0" collapsed="false">
      <c r="A93" s="3" t="s">
        <v>251</v>
      </c>
      <c r="B93" s="4" t="s">
        <v>252</v>
      </c>
      <c r="C93" s="3" t="s">
        <v>251</v>
      </c>
      <c r="D93" s="23" t="s">
        <v>238</v>
      </c>
      <c r="E93" s="3" t="str">
        <f aca="false">CONCATENATE(C93, "_",D93)</f>
        <v>NLA_2021_007_QC_2</v>
      </c>
      <c r="F93" s="11" t="s">
        <v>33</v>
      </c>
      <c r="G93" s="15" t="s">
        <v>238</v>
      </c>
      <c r="H93" s="5" t="s">
        <v>34</v>
      </c>
      <c r="I93" s="4" t="s">
        <v>40</v>
      </c>
      <c r="J93" s="3" t="s">
        <v>192</v>
      </c>
      <c r="K93" s="3" t="s">
        <v>40</v>
      </c>
      <c r="L93" s="3" t="s">
        <v>193</v>
      </c>
      <c r="M93" s="3" t="s">
        <v>194</v>
      </c>
      <c r="O93" s="3" t="s">
        <v>40</v>
      </c>
      <c r="P93" s="3" t="s">
        <v>40</v>
      </c>
      <c r="Q93" s="3" t="s">
        <v>195</v>
      </c>
      <c r="R93" s="3" t="n">
        <v>2</v>
      </c>
      <c r="S93" s="3" t="s">
        <v>253</v>
      </c>
      <c r="T93" s="3" t="n">
        <v>5500</v>
      </c>
      <c r="U93" s="3" t="s">
        <v>254</v>
      </c>
      <c r="V93" s="7" t="str">
        <f aca="true" t="array" ref="V93:V93">LEFT(U93,LOOKUP(2^15,FIND(".",U93,ROW(INDIRECT("1:"&amp;LEN(U93)))))-1)</f>
        <v>NB_2021_023 - 07062021 - 1</v>
      </c>
      <c r="W93" s="3" t="s">
        <v>255</v>
      </c>
      <c r="X93" s="7" t="str">
        <f aca="true" t="array" ref="X93:X93">LEFT(W93,LOOKUP(2^15,FIND(".",W93,ROW(INDIRECT("1:"&amp;LEN(W93)))))-1)</f>
        <v>NB_2021_023 - 07062021 - 2</v>
      </c>
      <c r="Y93" s="3" t="str">
        <f aca="false">CONCATENATE(V93, "-",D93, ".mzML")</f>
        <v>NB_2021_023 - 07062021 - 1-QC_2.mzML</v>
      </c>
      <c r="Z93" s="3" t="str">
        <f aca="false">CONCATENATE(X93, "-",D93, ".mzML")</f>
        <v>NB_2021_023 - 07062021 - 2-QC_2.mzML</v>
      </c>
      <c r="AB93" s="3" t="s">
        <v>196</v>
      </c>
    </row>
    <row r="94" s="3" customFormat="true" ht="17.9" hidden="false" customHeight="false" outlineLevel="0" collapsed="false">
      <c r="A94" s="3" t="s">
        <v>251</v>
      </c>
      <c r="B94" s="4" t="s">
        <v>252</v>
      </c>
      <c r="C94" s="3" t="s">
        <v>251</v>
      </c>
      <c r="D94" s="23" t="s">
        <v>239</v>
      </c>
      <c r="E94" s="3" t="str">
        <f aca="false">CONCATENATE(C94, "_",D94)</f>
        <v>NLA_2021_007_QC_3</v>
      </c>
      <c r="F94" s="11" t="s">
        <v>33</v>
      </c>
      <c r="G94" s="15" t="s">
        <v>239</v>
      </c>
      <c r="H94" s="5" t="s">
        <v>34</v>
      </c>
      <c r="I94" s="4" t="s">
        <v>40</v>
      </c>
      <c r="J94" s="3" t="s">
        <v>192</v>
      </c>
      <c r="K94" s="3" t="s">
        <v>40</v>
      </c>
      <c r="L94" s="3" t="s">
        <v>193</v>
      </c>
      <c r="M94" s="3" t="s">
        <v>194</v>
      </c>
      <c r="O94" s="3" t="s">
        <v>40</v>
      </c>
      <c r="P94" s="3" t="s">
        <v>40</v>
      </c>
      <c r="Q94" s="3" t="s">
        <v>195</v>
      </c>
      <c r="R94" s="3" t="n">
        <v>3</v>
      </c>
      <c r="S94" s="3" t="s">
        <v>253</v>
      </c>
      <c r="T94" s="3" t="n">
        <v>5500</v>
      </c>
      <c r="U94" s="3" t="s">
        <v>254</v>
      </c>
      <c r="V94" s="7" t="str">
        <f aca="true" t="array" ref="V94:V94">LEFT(U94,LOOKUP(2^15,FIND(".",U94,ROW(INDIRECT("1:"&amp;LEN(U94)))))-1)</f>
        <v>NB_2021_023 - 07062021 - 1</v>
      </c>
      <c r="W94" s="3" t="s">
        <v>255</v>
      </c>
      <c r="X94" s="7" t="str">
        <f aca="true" t="array" ref="X94:X94">LEFT(W94,LOOKUP(2^15,FIND(".",W94,ROW(INDIRECT("1:"&amp;LEN(W94)))))-1)</f>
        <v>NB_2021_023 - 07062021 - 2</v>
      </c>
      <c r="Y94" s="3" t="str">
        <f aca="false">CONCATENATE(V94, "-",D94, ".mzML")</f>
        <v>NB_2021_023 - 07062021 - 1-QC_3.mzML</v>
      </c>
      <c r="Z94" s="3" t="str">
        <f aca="false">CONCATENATE(X94, "-",D94, ".mzML")</f>
        <v>NB_2021_023 - 07062021 - 2-QC_3.mzML</v>
      </c>
      <c r="AB94" s="3" t="s">
        <v>196</v>
      </c>
    </row>
    <row r="95" s="3" customFormat="true" ht="17.9" hidden="false" customHeight="false" outlineLevel="0" collapsed="false">
      <c r="A95" s="3" t="s">
        <v>251</v>
      </c>
      <c r="B95" s="4" t="s">
        <v>252</v>
      </c>
      <c r="C95" s="3" t="s">
        <v>251</v>
      </c>
      <c r="D95" s="23" t="s">
        <v>240</v>
      </c>
      <c r="E95" s="3" t="str">
        <f aca="false">CONCATENATE(C95, "_",D95)</f>
        <v>NLA_2021_007_QC_4</v>
      </c>
      <c r="F95" s="11" t="s">
        <v>33</v>
      </c>
      <c r="G95" s="15" t="s">
        <v>240</v>
      </c>
      <c r="H95" s="5" t="s">
        <v>34</v>
      </c>
      <c r="I95" s="4" t="s">
        <v>40</v>
      </c>
      <c r="J95" s="3" t="s">
        <v>192</v>
      </c>
      <c r="K95" s="3" t="s">
        <v>40</v>
      </c>
      <c r="L95" s="3" t="s">
        <v>193</v>
      </c>
      <c r="M95" s="3" t="s">
        <v>194</v>
      </c>
      <c r="O95" s="3" t="s">
        <v>40</v>
      </c>
      <c r="P95" s="3" t="s">
        <v>40</v>
      </c>
      <c r="Q95" s="3" t="s">
        <v>195</v>
      </c>
      <c r="R95" s="21" t="n">
        <v>4</v>
      </c>
      <c r="S95" s="3" t="s">
        <v>253</v>
      </c>
      <c r="T95" s="3" t="n">
        <v>5500</v>
      </c>
      <c r="U95" s="3" t="s">
        <v>254</v>
      </c>
      <c r="V95" s="7" t="str">
        <f aca="true" t="array" ref="V95:V95">LEFT(U95,LOOKUP(2^15,FIND(".",U95,ROW(INDIRECT("1:"&amp;LEN(U95)))))-1)</f>
        <v>NB_2021_023 - 07062021 - 1</v>
      </c>
      <c r="W95" s="3" t="s">
        <v>255</v>
      </c>
      <c r="X95" s="7" t="str">
        <f aca="true" t="array" ref="X95:X95">LEFT(W95,LOOKUP(2^15,FIND(".",W95,ROW(INDIRECT("1:"&amp;LEN(W95)))))-1)</f>
        <v>NB_2021_023 - 07062021 - 2</v>
      </c>
      <c r="Y95" s="3" t="str">
        <f aca="false">CONCATENATE(V95, "-",D95, ".mzML")</f>
        <v>NB_2021_023 - 07062021 - 1-QC_4.mzML</v>
      </c>
      <c r="Z95" s="3" t="str">
        <f aca="false">CONCATENATE(X95, "-",D95, ".mzML")</f>
        <v>NB_2021_023 - 07062021 - 2-QC_4.mzML</v>
      </c>
      <c r="AB95" s="3" t="s">
        <v>196</v>
      </c>
    </row>
    <row r="96" s="3" customFormat="true" ht="17.9" hidden="false" customHeight="false" outlineLevel="0" collapsed="false">
      <c r="A96" s="3" t="s">
        <v>251</v>
      </c>
      <c r="B96" s="4" t="s">
        <v>252</v>
      </c>
      <c r="C96" s="3" t="s">
        <v>251</v>
      </c>
      <c r="D96" s="23" t="s">
        <v>256</v>
      </c>
      <c r="E96" s="3" t="str">
        <f aca="false">CONCATENATE(C96, "_",D96)</f>
        <v>NLA_2021_007_QC_5</v>
      </c>
      <c r="F96" s="11" t="s">
        <v>33</v>
      </c>
      <c r="G96" s="15" t="s">
        <v>256</v>
      </c>
      <c r="H96" s="5" t="s">
        <v>34</v>
      </c>
      <c r="I96" s="4" t="s">
        <v>40</v>
      </c>
      <c r="J96" s="3" t="s">
        <v>192</v>
      </c>
      <c r="K96" s="3" t="s">
        <v>40</v>
      </c>
      <c r="L96" s="3" t="s">
        <v>193</v>
      </c>
      <c r="M96" s="3" t="s">
        <v>194</v>
      </c>
      <c r="O96" s="3" t="s">
        <v>40</v>
      </c>
      <c r="P96" s="3" t="s">
        <v>40</v>
      </c>
      <c r="Q96" s="3" t="s">
        <v>195</v>
      </c>
      <c r="R96" s="21" t="n">
        <v>5</v>
      </c>
      <c r="S96" s="3" t="s">
        <v>253</v>
      </c>
      <c r="T96" s="3" t="n">
        <v>5500</v>
      </c>
      <c r="U96" s="3" t="s">
        <v>254</v>
      </c>
      <c r="V96" s="7" t="str">
        <f aca="true" t="array" ref="V96:V96">LEFT(U96,LOOKUP(2^15,FIND(".",U96,ROW(INDIRECT("1:"&amp;LEN(U96)))))-1)</f>
        <v>NB_2021_023 - 07062021 - 1</v>
      </c>
      <c r="W96" s="3" t="s">
        <v>255</v>
      </c>
      <c r="X96" s="7" t="str">
        <f aca="true" t="array" ref="X96:X96">LEFT(W96,LOOKUP(2^15,FIND(".",W96,ROW(INDIRECT("1:"&amp;LEN(W96)))))-1)</f>
        <v>NB_2021_023 - 07062021 - 2</v>
      </c>
      <c r="Y96" s="3" t="str">
        <f aca="false">CONCATENATE(V96, "-",D96, ".mzML")</f>
        <v>NB_2021_023 - 07062021 - 1-QC_5.mzML</v>
      </c>
      <c r="Z96" s="3" t="str">
        <f aca="false">CONCATENATE(X96, "-",D96, ".mzML")</f>
        <v>NB_2021_023 - 07062021 - 2-QC_5.mzML</v>
      </c>
      <c r="AB96" s="3" t="s">
        <v>196</v>
      </c>
    </row>
    <row r="97" s="3" customFormat="true" ht="17.9" hidden="false" customHeight="false" outlineLevel="0" collapsed="false">
      <c r="A97" s="3" t="s">
        <v>251</v>
      </c>
      <c r="B97" s="4" t="s">
        <v>252</v>
      </c>
      <c r="C97" s="3" t="s">
        <v>251</v>
      </c>
      <c r="D97" s="23" t="s">
        <v>257</v>
      </c>
      <c r="E97" s="3" t="str">
        <f aca="false">CONCATENATE(C97, "_",D97)</f>
        <v>NLA_2021_007_QC-Sar_1</v>
      </c>
      <c r="F97" s="11" t="s">
        <v>33</v>
      </c>
      <c r="G97" s="15" t="s">
        <v>257</v>
      </c>
      <c r="H97" s="5" t="s">
        <v>34</v>
      </c>
      <c r="I97" s="4" t="s">
        <v>40</v>
      </c>
      <c r="J97" s="3" t="s">
        <v>192</v>
      </c>
      <c r="K97" s="3" t="s">
        <v>40</v>
      </c>
      <c r="L97" s="3" t="s">
        <v>193</v>
      </c>
      <c r="M97" s="3" t="s">
        <v>194</v>
      </c>
      <c r="O97" s="3" t="s">
        <v>40</v>
      </c>
      <c r="P97" s="3" t="s">
        <v>40</v>
      </c>
      <c r="Q97" s="3" t="s">
        <v>195</v>
      </c>
      <c r="R97" s="3" t="n">
        <v>1</v>
      </c>
      <c r="S97" s="3" t="s">
        <v>253</v>
      </c>
      <c r="T97" s="3" t="n">
        <v>5500</v>
      </c>
      <c r="U97" s="3" t="s">
        <v>254</v>
      </c>
      <c r="V97" s="7" t="str">
        <f aca="true" t="array" ref="V97:V97">LEFT(U97,LOOKUP(2^15,FIND(".",U97,ROW(INDIRECT("1:"&amp;LEN(U97)))))-1)</f>
        <v>NB_2021_023 - 07062021 - 1</v>
      </c>
      <c r="W97" s="3" t="s">
        <v>255</v>
      </c>
      <c r="X97" s="7" t="str">
        <f aca="true" t="array" ref="X97:X97">LEFT(W97,LOOKUP(2^15,FIND(".",W97,ROW(INDIRECT("1:"&amp;LEN(W97)))))-1)</f>
        <v>NB_2021_023 - 07062021 - 2</v>
      </c>
      <c r="Y97" s="3" t="str">
        <f aca="false">CONCATENATE(V97, "-",D97, ".mzML")</f>
        <v>NB_2021_023 - 07062021 - 1-QC-Sar_1.mzML</v>
      </c>
      <c r="Z97" s="3" t="str">
        <f aca="false">CONCATENATE(X97, "-",D97, ".mzML")</f>
        <v>NB_2021_023 - 07062021 - 2-QC-Sar_1.mzML</v>
      </c>
      <c r="AA97" s="3" t="s">
        <v>258</v>
      </c>
      <c r="AB97" s="3" t="s">
        <v>196</v>
      </c>
    </row>
    <row r="98" s="3" customFormat="true" ht="17.9" hidden="false" customHeight="false" outlineLevel="0" collapsed="false">
      <c r="A98" s="3" t="s">
        <v>251</v>
      </c>
      <c r="B98" s="4" t="s">
        <v>252</v>
      </c>
      <c r="C98" s="3" t="s">
        <v>251</v>
      </c>
      <c r="D98" s="23" t="s">
        <v>259</v>
      </c>
      <c r="E98" s="3" t="str">
        <f aca="false">CONCATENATE(C98, "_",D98)</f>
        <v>NLA_2021_007_QC-Sar_2</v>
      </c>
      <c r="F98" s="11" t="s">
        <v>33</v>
      </c>
      <c r="G98" s="15" t="s">
        <v>259</v>
      </c>
      <c r="H98" s="5" t="s">
        <v>34</v>
      </c>
      <c r="I98" s="4" t="s">
        <v>40</v>
      </c>
      <c r="J98" s="3" t="s">
        <v>192</v>
      </c>
      <c r="K98" s="3" t="s">
        <v>40</v>
      </c>
      <c r="L98" s="3" t="s">
        <v>193</v>
      </c>
      <c r="M98" s="3" t="s">
        <v>194</v>
      </c>
      <c r="O98" s="3" t="s">
        <v>40</v>
      </c>
      <c r="P98" s="3" t="s">
        <v>40</v>
      </c>
      <c r="Q98" s="3" t="s">
        <v>195</v>
      </c>
      <c r="R98" s="3" t="n">
        <v>2</v>
      </c>
      <c r="S98" s="3" t="s">
        <v>253</v>
      </c>
      <c r="T98" s="3" t="n">
        <v>5500</v>
      </c>
      <c r="U98" s="3" t="s">
        <v>254</v>
      </c>
      <c r="V98" s="7" t="str">
        <f aca="true" t="array" ref="V98:V98">LEFT(U98,LOOKUP(2^15,FIND(".",U98,ROW(INDIRECT("1:"&amp;LEN(U98)))))-1)</f>
        <v>NB_2021_023 - 07062021 - 1</v>
      </c>
      <c r="W98" s="3" t="s">
        <v>255</v>
      </c>
      <c r="X98" s="7" t="str">
        <f aca="true" t="array" ref="X98:X98">LEFT(W98,LOOKUP(2^15,FIND(".",W98,ROW(INDIRECT("1:"&amp;LEN(W98)))))-1)</f>
        <v>NB_2021_023 - 07062021 - 2</v>
      </c>
      <c r="Y98" s="3" t="str">
        <f aca="false">CONCATENATE(V98, "-",D98, ".mzML")</f>
        <v>NB_2021_023 - 07062021 - 1-QC-Sar_2.mzML</v>
      </c>
      <c r="Z98" s="3" t="str">
        <f aca="false">CONCATENATE(X98, "-",D98, ".mzML")</f>
        <v>NB_2021_023 - 07062021 - 2-QC-Sar_2.mzML</v>
      </c>
      <c r="AA98" s="3" t="s">
        <v>258</v>
      </c>
      <c r="AB98" s="3" t="s">
        <v>196</v>
      </c>
    </row>
    <row r="99" s="3" customFormat="true" ht="17.9" hidden="false" customHeight="false" outlineLevel="0" collapsed="false">
      <c r="A99" s="3" t="s">
        <v>260</v>
      </c>
      <c r="B99" s="4" t="s">
        <v>261</v>
      </c>
      <c r="C99" s="3" t="s">
        <v>260</v>
      </c>
      <c r="D99" s="2" t="s">
        <v>172</v>
      </c>
      <c r="E99" s="3" t="str">
        <f aca="false">CONCATENATE(C99, "_",D99)</f>
        <v>NLA_2021_008_Blank_1</v>
      </c>
      <c r="F99" s="3" t="s">
        <v>40</v>
      </c>
      <c r="G99" s="12" t="s">
        <v>172</v>
      </c>
      <c r="H99" s="5" t="s">
        <v>34</v>
      </c>
      <c r="I99" s="22" t="s">
        <v>40</v>
      </c>
      <c r="J99" s="14" t="s">
        <v>174</v>
      </c>
      <c r="K99" s="14" t="s">
        <v>40</v>
      </c>
      <c r="L99" s="15" t="s">
        <v>40</v>
      </c>
      <c r="M99" s="14" t="s">
        <v>40</v>
      </c>
      <c r="N99" s="14" t="s">
        <v>40</v>
      </c>
      <c r="O99" s="15" t="s">
        <v>40</v>
      </c>
      <c r="P99" s="15" t="s">
        <v>40</v>
      </c>
      <c r="Q99" s="15" t="s">
        <v>40</v>
      </c>
      <c r="R99" s="14" t="n">
        <v>1</v>
      </c>
      <c r="S99" s="3" t="s">
        <v>262</v>
      </c>
      <c r="T99" s="3" t="n">
        <v>5500</v>
      </c>
      <c r="U99" s="3" t="s">
        <v>263</v>
      </c>
      <c r="V99" s="7" t="str">
        <f aca="true" t="array" ref="V99:V99">LEFT(U99,LOOKUP(2^15,FIND(".",U99,ROW(INDIRECT("1:"&amp;LEN(U99)))))-1)</f>
        <v>NB_2021_037 - 11082021 - 1</v>
      </c>
      <c r="W99" s="3" t="s">
        <v>264</v>
      </c>
      <c r="X99" s="7" t="str">
        <f aca="true" t="array" ref="X99:X99">LEFT(W99,LOOKUP(2^15,FIND(".",W99,ROW(INDIRECT("1:"&amp;LEN(W99)))))-1)</f>
        <v>NB_2021_037 - 11082021 - 2</v>
      </c>
      <c r="Y99" s="3" t="str">
        <f aca="false">CONCATENATE(V99, "-",D99, ".mzML")</f>
        <v>NB_2021_037 - 11082021 - 1-Blank_1.mzML</v>
      </c>
      <c r="Z99" s="3" t="str">
        <f aca="false">CONCATENATE(X99, "-",D99, ".mzML")</f>
        <v>NB_2021_037 - 11082021 - 2-Blank_1.mzML</v>
      </c>
      <c r="AB99" s="3" t="s">
        <v>40</v>
      </c>
    </row>
    <row r="100" s="3" customFormat="true" ht="17.9" hidden="false" customHeight="false" outlineLevel="0" collapsed="false">
      <c r="A100" s="3" t="s">
        <v>260</v>
      </c>
      <c r="B100" s="4" t="s">
        <v>261</v>
      </c>
      <c r="C100" s="3" t="s">
        <v>260</v>
      </c>
      <c r="D100" s="2" t="s">
        <v>178</v>
      </c>
      <c r="E100" s="3" t="str">
        <f aca="false">CONCATENATE(C100, "_",D100)</f>
        <v>NLA_2021_008_Blank_2</v>
      </c>
      <c r="F100" s="3" t="s">
        <v>40</v>
      </c>
      <c r="G100" s="12" t="s">
        <v>178</v>
      </c>
      <c r="H100" s="5" t="s">
        <v>34</v>
      </c>
      <c r="I100" s="22" t="s">
        <v>40</v>
      </c>
      <c r="J100" s="14" t="s">
        <v>174</v>
      </c>
      <c r="K100" s="14" t="s">
        <v>40</v>
      </c>
      <c r="L100" s="15" t="s">
        <v>40</v>
      </c>
      <c r="M100" s="14" t="s">
        <v>40</v>
      </c>
      <c r="N100" s="14" t="s">
        <v>40</v>
      </c>
      <c r="O100" s="15" t="s">
        <v>40</v>
      </c>
      <c r="P100" s="15" t="s">
        <v>40</v>
      </c>
      <c r="Q100" s="15" t="s">
        <v>40</v>
      </c>
      <c r="R100" s="14" t="n">
        <v>2</v>
      </c>
      <c r="S100" s="3" t="s">
        <v>262</v>
      </c>
      <c r="T100" s="3" t="n">
        <v>5500</v>
      </c>
      <c r="U100" s="3" t="s">
        <v>263</v>
      </c>
      <c r="V100" s="7" t="str">
        <f aca="true" t="array" ref="V100:V100">LEFT(U100,LOOKUP(2^15,FIND(".",U100,ROW(INDIRECT("1:"&amp;LEN(U100)))))-1)</f>
        <v>NB_2021_037 - 11082021 - 1</v>
      </c>
      <c r="W100" s="3" t="s">
        <v>264</v>
      </c>
      <c r="X100" s="7" t="str">
        <f aca="true" t="array" ref="X100:X100">LEFT(W100,LOOKUP(2^15,FIND(".",W100,ROW(INDIRECT("1:"&amp;LEN(W100)))))-1)</f>
        <v>NB_2021_037 - 11082021 - 2</v>
      </c>
      <c r="Y100" s="3" t="str">
        <f aca="false">CONCATENATE(V100, "-",D100, ".mzML")</f>
        <v>NB_2021_037 - 11082021 - 1-Blank_2.mzML</v>
      </c>
      <c r="Z100" s="3" t="str">
        <f aca="false">CONCATENATE(X100, "-",D100, ".mzML")</f>
        <v>NB_2021_037 - 11082021 - 2-Blank_2.mzML</v>
      </c>
      <c r="AB100" s="3" t="s">
        <v>40</v>
      </c>
    </row>
    <row r="101" s="3" customFormat="true" ht="17.9" hidden="false" customHeight="false" outlineLevel="0" collapsed="false">
      <c r="A101" s="3" t="s">
        <v>260</v>
      </c>
      <c r="B101" s="4" t="s">
        <v>261</v>
      </c>
      <c r="C101" s="3" t="s">
        <v>260</v>
      </c>
      <c r="D101" s="2" t="s">
        <v>265</v>
      </c>
      <c r="E101" s="3" t="str">
        <f aca="false">CONCATENATE(C101, "_",D101)</f>
        <v>NLA_2021_008_QC_C_1</v>
      </c>
      <c r="F101" s="3" t="s">
        <v>40</v>
      </c>
      <c r="G101" s="12" t="s">
        <v>265</v>
      </c>
      <c r="H101" s="5" t="s">
        <v>34</v>
      </c>
      <c r="I101" s="3" t="s">
        <v>34</v>
      </c>
      <c r="J101" s="3" t="s">
        <v>182</v>
      </c>
      <c r="K101" s="3" t="s">
        <v>40</v>
      </c>
      <c r="L101" s="3" t="s">
        <v>236</v>
      </c>
      <c r="M101" s="3" t="s">
        <v>236</v>
      </c>
      <c r="N101" s="15" t="s">
        <v>97</v>
      </c>
      <c r="O101" s="3" t="s">
        <v>98</v>
      </c>
      <c r="P101" s="3" t="s">
        <v>40</v>
      </c>
      <c r="Q101" s="3" t="n">
        <v>1000</v>
      </c>
      <c r="R101" s="0" t="n">
        <v>1</v>
      </c>
      <c r="S101" s="3" t="s">
        <v>262</v>
      </c>
      <c r="T101" s="3" t="n">
        <v>5500</v>
      </c>
      <c r="U101" s="3" t="s">
        <v>263</v>
      </c>
      <c r="V101" s="7" t="str">
        <f aca="true" t="array" ref="V101:V101">LEFT(U101,LOOKUP(2^15,FIND(".",U101,ROW(INDIRECT("1:"&amp;LEN(U101)))))-1)</f>
        <v>NB_2021_037 - 11082021 - 1</v>
      </c>
      <c r="W101" s="3" t="s">
        <v>264</v>
      </c>
      <c r="X101" s="7" t="str">
        <f aca="true" t="array" ref="X101:X101">LEFT(W101,LOOKUP(2^15,FIND(".",W101,ROW(INDIRECT("1:"&amp;LEN(W101)))))-1)</f>
        <v>NB_2021_037 - 11082021 - 2</v>
      </c>
      <c r="Y101" s="3" t="str">
        <f aca="false">CONCATENATE(V101, "-",D101, ".mzML")</f>
        <v>NB_2021_037 - 11082021 - 1-QC_C_1.mzML</v>
      </c>
      <c r="Z101" s="3" t="str">
        <f aca="false">CONCATENATE(X101, "-",D101, ".mzML")</f>
        <v>NB_2021_037 - 11082021 - 2-QC_C_1.mzML</v>
      </c>
      <c r="AB101" s="3" t="s">
        <v>237</v>
      </c>
    </row>
    <row r="102" s="3" customFormat="true" ht="17.9" hidden="false" customHeight="false" outlineLevel="0" collapsed="false">
      <c r="A102" s="3" t="s">
        <v>260</v>
      </c>
      <c r="B102" s="4" t="s">
        <v>261</v>
      </c>
      <c r="C102" s="3" t="s">
        <v>260</v>
      </c>
      <c r="D102" s="2" t="s">
        <v>266</v>
      </c>
      <c r="E102" s="3" t="str">
        <f aca="false">CONCATENATE(C102, "_",D102)</f>
        <v>NLA_2021_008_QC_C_2</v>
      </c>
      <c r="F102" s="3" t="s">
        <v>40</v>
      </c>
      <c r="G102" s="12" t="s">
        <v>266</v>
      </c>
      <c r="H102" s="5" t="s">
        <v>34</v>
      </c>
      <c r="I102" s="3" t="s">
        <v>34</v>
      </c>
      <c r="J102" s="3" t="s">
        <v>182</v>
      </c>
      <c r="K102" s="3" t="s">
        <v>40</v>
      </c>
      <c r="L102" s="3" t="s">
        <v>236</v>
      </c>
      <c r="M102" s="3" t="s">
        <v>236</v>
      </c>
      <c r="N102" s="15" t="s">
        <v>97</v>
      </c>
      <c r="O102" s="3" t="s">
        <v>98</v>
      </c>
      <c r="P102" s="3" t="s">
        <v>40</v>
      </c>
      <c r="Q102" s="3" t="n">
        <v>1000</v>
      </c>
      <c r="R102" s="0" t="n">
        <v>2</v>
      </c>
      <c r="S102" s="3" t="s">
        <v>262</v>
      </c>
      <c r="T102" s="3" t="n">
        <v>5500</v>
      </c>
      <c r="U102" s="3" t="s">
        <v>263</v>
      </c>
      <c r="V102" s="7" t="str">
        <f aca="true" t="array" ref="V102:V102">LEFT(U102,LOOKUP(2^15,FIND(".",U102,ROW(INDIRECT("1:"&amp;LEN(U102)))))-1)</f>
        <v>NB_2021_037 - 11082021 - 1</v>
      </c>
      <c r="W102" s="3" t="s">
        <v>264</v>
      </c>
      <c r="X102" s="7" t="str">
        <f aca="true" t="array" ref="X102:X102">LEFT(W102,LOOKUP(2^15,FIND(".",W102,ROW(INDIRECT("1:"&amp;LEN(W102)))))-1)</f>
        <v>NB_2021_037 - 11082021 - 2</v>
      </c>
      <c r="Y102" s="3" t="str">
        <f aca="false">CONCATENATE(V102, "-",D102, ".mzML")</f>
        <v>NB_2021_037 - 11082021 - 1-QC_C_2.mzML</v>
      </c>
      <c r="Z102" s="3" t="str">
        <f aca="false">CONCATENATE(X102, "-",D102, ".mzML")</f>
        <v>NB_2021_037 - 11082021 - 2-QC_C_2.mzML</v>
      </c>
      <c r="AB102" s="3" t="s">
        <v>237</v>
      </c>
    </row>
    <row r="103" s="3" customFormat="true" ht="17.9" hidden="false" customHeight="false" outlineLevel="0" collapsed="false">
      <c r="A103" s="3" t="s">
        <v>260</v>
      </c>
      <c r="B103" s="4" t="s">
        <v>261</v>
      </c>
      <c r="C103" s="3" t="s">
        <v>260</v>
      </c>
      <c r="D103" s="2" t="s">
        <v>267</v>
      </c>
      <c r="E103" s="3" t="str">
        <f aca="false">CONCATENATE(C103, "_",D103)</f>
        <v>NLA_2021_008_QC_C_3</v>
      </c>
      <c r="F103" s="3" t="s">
        <v>40</v>
      </c>
      <c r="G103" s="12" t="s">
        <v>267</v>
      </c>
      <c r="H103" s="5" t="s">
        <v>34</v>
      </c>
      <c r="I103" s="3" t="s">
        <v>34</v>
      </c>
      <c r="J103" s="3" t="s">
        <v>182</v>
      </c>
      <c r="K103" s="3" t="s">
        <v>40</v>
      </c>
      <c r="L103" s="3" t="s">
        <v>236</v>
      </c>
      <c r="M103" s="3" t="s">
        <v>236</v>
      </c>
      <c r="N103" s="15" t="s">
        <v>97</v>
      </c>
      <c r="O103" s="3" t="s">
        <v>98</v>
      </c>
      <c r="P103" s="3" t="s">
        <v>40</v>
      </c>
      <c r="Q103" s="3" t="n">
        <v>1000</v>
      </c>
      <c r="R103" s="21" t="n">
        <v>3</v>
      </c>
      <c r="S103" s="3" t="s">
        <v>262</v>
      </c>
      <c r="T103" s="3" t="n">
        <v>5500</v>
      </c>
      <c r="U103" s="3" t="s">
        <v>263</v>
      </c>
      <c r="V103" s="7" t="str">
        <f aca="true" t="array" ref="V103:V103">LEFT(U103,LOOKUP(2^15,FIND(".",U103,ROW(INDIRECT("1:"&amp;LEN(U103)))))-1)</f>
        <v>NB_2021_037 - 11082021 - 1</v>
      </c>
      <c r="W103" s="3" t="s">
        <v>264</v>
      </c>
      <c r="X103" s="7" t="str">
        <f aca="true" t="array" ref="X103:X103">LEFT(W103,LOOKUP(2^15,FIND(".",W103,ROW(INDIRECT("1:"&amp;LEN(W103)))))-1)</f>
        <v>NB_2021_037 - 11082021 - 2</v>
      </c>
      <c r="Y103" s="3" t="str">
        <f aca="false">CONCATENATE(V103, "-",D103, ".mzML")</f>
        <v>NB_2021_037 - 11082021 - 1-QC_C_3.mzML</v>
      </c>
      <c r="Z103" s="3" t="str">
        <f aca="false">CONCATENATE(X103, "-",D103, ".mzML")</f>
        <v>NB_2021_037 - 11082021 - 2-QC_C_3.mzML</v>
      </c>
      <c r="AB103" s="3" t="s">
        <v>237</v>
      </c>
    </row>
    <row r="104" s="3" customFormat="true" ht="17.9" hidden="false" customHeight="false" outlineLevel="0" collapsed="false">
      <c r="A104" s="3" t="s">
        <v>260</v>
      </c>
      <c r="B104" s="4" t="s">
        <v>261</v>
      </c>
      <c r="C104" s="3" t="s">
        <v>260</v>
      </c>
      <c r="D104" s="2" t="s">
        <v>268</v>
      </c>
      <c r="E104" s="3" t="str">
        <f aca="false">CONCATENATE(C104, "_",D104)</f>
        <v>NLA_2021_008_QC_C_4</v>
      </c>
      <c r="F104" s="3" t="s">
        <v>40</v>
      </c>
      <c r="G104" s="12" t="s">
        <v>268</v>
      </c>
      <c r="H104" s="5" t="s">
        <v>34</v>
      </c>
      <c r="I104" s="3" t="s">
        <v>34</v>
      </c>
      <c r="J104" s="3" t="s">
        <v>182</v>
      </c>
      <c r="K104" s="3" t="s">
        <v>40</v>
      </c>
      <c r="L104" s="3" t="s">
        <v>236</v>
      </c>
      <c r="M104" s="3" t="s">
        <v>236</v>
      </c>
      <c r="N104" s="15" t="s">
        <v>97</v>
      </c>
      <c r="O104" s="3" t="s">
        <v>98</v>
      </c>
      <c r="P104" s="3" t="s">
        <v>40</v>
      </c>
      <c r="Q104" s="3" t="n">
        <v>1000</v>
      </c>
      <c r="R104" s="21" t="n">
        <v>4</v>
      </c>
      <c r="S104" s="3" t="s">
        <v>262</v>
      </c>
      <c r="T104" s="3" t="n">
        <v>5500</v>
      </c>
      <c r="U104" s="3" t="s">
        <v>263</v>
      </c>
      <c r="V104" s="7" t="str">
        <f aca="true" t="array" ref="V104:V104">LEFT(U104,LOOKUP(2^15,FIND(".",U104,ROW(INDIRECT("1:"&amp;LEN(U104)))))-1)</f>
        <v>NB_2021_037 - 11082021 - 1</v>
      </c>
      <c r="W104" s="3" t="s">
        <v>264</v>
      </c>
      <c r="X104" s="7" t="str">
        <f aca="true" t="array" ref="X104:X104">LEFT(W104,LOOKUP(2^15,FIND(".",W104,ROW(INDIRECT("1:"&amp;LEN(W104)))))-1)</f>
        <v>NB_2021_037 - 11082021 - 2</v>
      </c>
      <c r="Y104" s="3" t="str">
        <f aca="false">CONCATENATE(V104, "-",D104, ".mzML")</f>
        <v>NB_2021_037 - 11082021 - 1-QC_C_4.mzML</v>
      </c>
      <c r="Z104" s="3" t="str">
        <f aca="false">CONCATENATE(X104, "-",D104, ".mzML")</f>
        <v>NB_2021_037 - 11082021 - 2-QC_C_4.mzML</v>
      </c>
      <c r="AB104" s="3" t="s">
        <v>237</v>
      </c>
    </row>
    <row r="105" s="3" customFormat="true" ht="17.9" hidden="false" customHeight="false" outlineLevel="0" collapsed="false">
      <c r="A105" s="3" t="s">
        <v>260</v>
      </c>
      <c r="B105" s="4" t="s">
        <v>261</v>
      </c>
      <c r="C105" s="3" t="s">
        <v>260</v>
      </c>
      <c r="D105" s="2" t="s">
        <v>269</v>
      </c>
      <c r="E105" s="3" t="str">
        <f aca="false">CONCATENATE(C105, "_",D105)</f>
        <v>NLA_2021_008_QC_P_1</v>
      </c>
      <c r="F105" s="3" t="s">
        <v>40</v>
      </c>
      <c r="G105" s="12" t="s">
        <v>269</v>
      </c>
      <c r="H105" s="5" t="s">
        <v>34</v>
      </c>
      <c r="I105" s="4" t="s">
        <v>40</v>
      </c>
      <c r="J105" s="3" t="s">
        <v>192</v>
      </c>
      <c r="K105" s="3" t="s">
        <v>40</v>
      </c>
      <c r="L105" s="3" t="s">
        <v>193</v>
      </c>
      <c r="M105" s="3" t="s">
        <v>194</v>
      </c>
      <c r="N105" s="15" t="s">
        <v>38</v>
      </c>
      <c r="O105" s="3" t="s">
        <v>40</v>
      </c>
      <c r="P105" s="3" t="s">
        <v>40</v>
      </c>
      <c r="Q105" s="3" t="s">
        <v>195</v>
      </c>
      <c r="R105" s="3" t="n">
        <v>1</v>
      </c>
      <c r="S105" s="3" t="s">
        <v>262</v>
      </c>
      <c r="T105" s="3" t="n">
        <v>5500</v>
      </c>
      <c r="U105" s="3" t="s">
        <v>263</v>
      </c>
      <c r="V105" s="7" t="str">
        <f aca="true" t="array" ref="V105:V105">LEFT(U105,LOOKUP(2^15,FIND(".",U105,ROW(INDIRECT("1:"&amp;LEN(U105)))))-1)</f>
        <v>NB_2021_037 - 11082021 - 1</v>
      </c>
      <c r="W105" s="3" t="s">
        <v>264</v>
      </c>
      <c r="X105" s="7" t="str">
        <f aca="true" t="array" ref="X105:X105">LEFT(W105,LOOKUP(2^15,FIND(".",W105,ROW(INDIRECT("1:"&amp;LEN(W105)))))-1)</f>
        <v>NB_2021_037 - 11082021 - 2</v>
      </c>
      <c r="Y105" s="3" t="str">
        <f aca="false">CONCATENATE(V105, "-",D105, ".mzML")</f>
        <v>NB_2021_037 - 11082021 - 1-QC_P_1.mzML</v>
      </c>
      <c r="Z105" s="3" t="str">
        <f aca="false">CONCATENATE(X105, "-",D105, ".mzML")</f>
        <v>NB_2021_037 - 11082021 - 2-QC_P_1.mzML</v>
      </c>
      <c r="AB105" s="3" t="s">
        <v>196</v>
      </c>
    </row>
    <row r="106" s="3" customFormat="true" ht="17.9" hidden="false" customHeight="false" outlineLevel="0" collapsed="false">
      <c r="A106" s="3" t="s">
        <v>260</v>
      </c>
      <c r="B106" s="4" t="s">
        <v>261</v>
      </c>
      <c r="C106" s="3" t="s">
        <v>260</v>
      </c>
      <c r="D106" s="2" t="s">
        <v>270</v>
      </c>
      <c r="E106" s="3" t="str">
        <f aca="false">CONCATENATE(C106, "_",D106)</f>
        <v>NLA_2021_008_QC_P_2</v>
      </c>
      <c r="F106" s="3" t="s">
        <v>40</v>
      </c>
      <c r="G106" s="12" t="s">
        <v>270</v>
      </c>
      <c r="H106" s="5" t="s">
        <v>34</v>
      </c>
      <c r="I106" s="4" t="s">
        <v>40</v>
      </c>
      <c r="J106" s="3" t="s">
        <v>192</v>
      </c>
      <c r="K106" s="3" t="s">
        <v>40</v>
      </c>
      <c r="L106" s="3" t="s">
        <v>193</v>
      </c>
      <c r="M106" s="3" t="s">
        <v>194</v>
      </c>
      <c r="N106" s="15" t="s">
        <v>38</v>
      </c>
      <c r="O106" s="3" t="s">
        <v>40</v>
      </c>
      <c r="P106" s="3" t="s">
        <v>40</v>
      </c>
      <c r="Q106" s="3" t="s">
        <v>195</v>
      </c>
      <c r="R106" s="3" t="n">
        <v>2</v>
      </c>
      <c r="S106" s="3" t="s">
        <v>262</v>
      </c>
      <c r="T106" s="3" t="n">
        <v>5500</v>
      </c>
      <c r="U106" s="3" t="s">
        <v>263</v>
      </c>
      <c r="V106" s="7" t="str">
        <f aca="true" t="array" ref="V106:V106">LEFT(U106,LOOKUP(2^15,FIND(".",U106,ROW(INDIRECT("1:"&amp;LEN(U106)))))-1)</f>
        <v>NB_2021_037 - 11082021 - 1</v>
      </c>
      <c r="W106" s="3" t="s">
        <v>264</v>
      </c>
      <c r="X106" s="7" t="str">
        <f aca="true" t="array" ref="X106:X106">LEFT(W106,LOOKUP(2^15,FIND(".",W106,ROW(INDIRECT("1:"&amp;LEN(W106)))))-1)</f>
        <v>NB_2021_037 - 11082021 - 2</v>
      </c>
      <c r="Y106" s="3" t="str">
        <f aca="false">CONCATENATE(V106, "-",D106, ".mzML")</f>
        <v>NB_2021_037 - 11082021 - 1-QC_P_2.mzML</v>
      </c>
      <c r="Z106" s="3" t="str">
        <f aca="false">CONCATENATE(X106, "-",D106, ".mzML")</f>
        <v>NB_2021_037 - 11082021 - 2-QC_P_2.mzML</v>
      </c>
      <c r="AB106" s="3" t="s">
        <v>196</v>
      </c>
    </row>
    <row r="107" s="3" customFormat="true" ht="17.9" hidden="false" customHeight="false" outlineLevel="0" collapsed="false">
      <c r="A107" s="3" t="s">
        <v>260</v>
      </c>
      <c r="B107" s="4" t="s">
        <v>261</v>
      </c>
      <c r="C107" s="3" t="s">
        <v>260</v>
      </c>
      <c r="D107" s="2" t="s">
        <v>271</v>
      </c>
      <c r="E107" s="3" t="str">
        <f aca="false">CONCATENATE(C107, "_",D107)</f>
        <v>NLA_2021_008_QC_P_3</v>
      </c>
      <c r="F107" s="3" t="s">
        <v>40</v>
      </c>
      <c r="G107" s="12" t="s">
        <v>271</v>
      </c>
      <c r="H107" s="5" t="s">
        <v>34</v>
      </c>
      <c r="I107" s="4" t="s">
        <v>40</v>
      </c>
      <c r="J107" s="3" t="s">
        <v>192</v>
      </c>
      <c r="K107" s="3" t="s">
        <v>40</v>
      </c>
      <c r="L107" s="3" t="s">
        <v>193</v>
      </c>
      <c r="M107" s="3" t="s">
        <v>194</v>
      </c>
      <c r="N107" s="15" t="s">
        <v>38</v>
      </c>
      <c r="O107" s="3" t="s">
        <v>40</v>
      </c>
      <c r="P107" s="3" t="s">
        <v>40</v>
      </c>
      <c r="Q107" s="3" t="s">
        <v>195</v>
      </c>
      <c r="R107" s="3" t="n">
        <v>3</v>
      </c>
      <c r="S107" s="3" t="s">
        <v>262</v>
      </c>
      <c r="T107" s="3" t="n">
        <v>5500</v>
      </c>
      <c r="U107" s="3" t="s">
        <v>263</v>
      </c>
      <c r="V107" s="7" t="str">
        <f aca="true" t="array" ref="V107:V107">LEFT(U107,LOOKUP(2^15,FIND(".",U107,ROW(INDIRECT("1:"&amp;LEN(U107)))))-1)</f>
        <v>NB_2021_037 - 11082021 - 1</v>
      </c>
      <c r="W107" s="3" t="s">
        <v>264</v>
      </c>
      <c r="X107" s="7" t="str">
        <f aca="true" t="array" ref="X107:X107">LEFT(W107,LOOKUP(2^15,FIND(".",W107,ROW(INDIRECT("1:"&amp;LEN(W107)))))-1)</f>
        <v>NB_2021_037 - 11082021 - 2</v>
      </c>
      <c r="Y107" s="3" t="str">
        <f aca="false">CONCATENATE(V107, "-",D107, ".mzML")</f>
        <v>NB_2021_037 - 11082021 - 1-QC_P_3.mzML</v>
      </c>
      <c r="Z107" s="3" t="str">
        <f aca="false">CONCATENATE(X107, "-",D107, ".mzML")</f>
        <v>NB_2021_037 - 11082021 - 2-QC_P_3.mzML</v>
      </c>
      <c r="AB107" s="3" t="s">
        <v>196</v>
      </c>
    </row>
    <row r="108" s="3" customFormat="true" ht="17.9" hidden="false" customHeight="false" outlineLevel="0" collapsed="false">
      <c r="A108" s="3" t="s">
        <v>260</v>
      </c>
      <c r="B108" s="4" t="s">
        <v>261</v>
      </c>
      <c r="C108" s="3" t="s">
        <v>260</v>
      </c>
      <c r="D108" s="2" t="s">
        <v>272</v>
      </c>
      <c r="E108" s="3" t="str">
        <f aca="false">CONCATENATE(C108, "_",D108)</f>
        <v>NLA_2021_008_QC_P_4</v>
      </c>
      <c r="F108" s="3" t="s">
        <v>40</v>
      </c>
      <c r="G108" s="12" t="s">
        <v>272</v>
      </c>
      <c r="H108" s="5" t="s">
        <v>34</v>
      </c>
      <c r="I108" s="4" t="s">
        <v>40</v>
      </c>
      <c r="J108" s="3" t="s">
        <v>192</v>
      </c>
      <c r="K108" s="3" t="s">
        <v>40</v>
      </c>
      <c r="L108" s="3" t="s">
        <v>193</v>
      </c>
      <c r="M108" s="3" t="s">
        <v>194</v>
      </c>
      <c r="N108" s="15" t="s">
        <v>38</v>
      </c>
      <c r="O108" s="3" t="s">
        <v>40</v>
      </c>
      <c r="P108" s="3" t="s">
        <v>40</v>
      </c>
      <c r="Q108" s="3" t="s">
        <v>195</v>
      </c>
      <c r="R108" s="21" t="n">
        <v>4</v>
      </c>
      <c r="S108" s="3" t="s">
        <v>262</v>
      </c>
      <c r="T108" s="3" t="n">
        <v>5500</v>
      </c>
      <c r="U108" s="3" t="s">
        <v>263</v>
      </c>
      <c r="V108" s="7" t="str">
        <f aca="true" t="array" ref="V108:V108">LEFT(U108,LOOKUP(2^15,FIND(".",U108,ROW(INDIRECT("1:"&amp;LEN(U108)))))-1)</f>
        <v>NB_2021_037 - 11082021 - 1</v>
      </c>
      <c r="W108" s="3" t="s">
        <v>264</v>
      </c>
      <c r="X108" s="7" t="str">
        <f aca="true" t="array" ref="X108:X108">LEFT(W108,LOOKUP(2^15,FIND(".",W108,ROW(INDIRECT("1:"&amp;LEN(W108)))))-1)</f>
        <v>NB_2021_037 - 11082021 - 2</v>
      </c>
      <c r="Y108" s="3" t="str">
        <f aca="false">CONCATENATE(V108, "-",D108, ".mzML")</f>
        <v>NB_2021_037 - 11082021 - 1-QC_P_4.mzML</v>
      </c>
      <c r="Z108" s="3" t="str">
        <f aca="false">CONCATENATE(X108, "-",D108, ".mzML")</f>
        <v>NB_2021_037 - 11082021 - 2-QC_P_4.mzML</v>
      </c>
      <c r="AB108" s="3" t="s">
        <v>196</v>
      </c>
    </row>
    <row r="109" s="3" customFormat="true" ht="17.9" hidden="false" customHeight="false" outlineLevel="0" collapsed="false">
      <c r="A109" s="3" t="s">
        <v>273</v>
      </c>
      <c r="B109" s="4" t="s">
        <v>274</v>
      </c>
      <c r="C109" s="3" t="s">
        <v>273</v>
      </c>
      <c r="D109" s="8" t="s">
        <v>172</v>
      </c>
      <c r="E109" s="3" t="str">
        <f aca="false">CONCATENATE(C109, "_",D109)</f>
        <v>NLA_2021_009_Blank_1</v>
      </c>
      <c r="F109" s="11" t="s">
        <v>40</v>
      </c>
      <c r="G109" s="15" t="s">
        <v>275</v>
      </c>
      <c r="H109" s="5" t="s">
        <v>34</v>
      </c>
      <c r="I109" s="22" t="s">
        <v>40</v>
      </c>
      <c r="J109" s="14" t="s">
        <v>174</v>
      </c>
      <c r="K109" s="14" t="s">
        <v>40</v>
      </c>
      <c r="L109" s="15" t="s">
        <v>40</v>
      </c>
      <c r="M109" s="14" t="s">
        <v>40</v>
      </c>
      <c r="N109" s="14"/>
      <c r="O109" s="15" t="s">
        <v>40</v>
      </c>
      <c r="P109" s="15" t="s">
        <v>40</v>
      </c>
      <c r="Q109" s="15" t="s">
        <v>40</v>
      </c>
      <c r="R109" s="14" t="n">
        <v>1</v>
      </c>
      <c r="S109" s="3" t="s">
        <v>276</v>
      </c>
      <c r="T109" s="3" t="n">
        <v>5500</v>
      </c>
      <c r="U109" s="3" t="s">
        <v>277</v>
      </c>
      <c r="V109" s="7" t="str">
        <f aca="true" t="array" ref="V109:V109">LEFT(U109,LOOKUP(2^15,FIND(".",U109,ROW(INDIRECT("1:"&amp;LEN(U109)))))-1)</f>
        <v>NB_2021_056 - 21122021 - 1</v>
      </c>
      <c r="W109" s="3" t="s">
        <v>278</v>
      </c>
      <c r="X109" s="7" t="str">
        <f aca="true" t="array" ref="X109:X109">LEFT(W109,LOOKUP(2^15,FIND(".",W109,ROW(INDIRECT("1:"&amp;LEN(W109)))))-1)</f>
        <v>NB_2021_056 - 21122021 - 2</v>
      </c>
      <c r="Y109" s="3" t="str">
        <f aca="false">CONCATENATE(V109, "-",D109, ".mzML")</f>
        <v>NB_2021_056 - 21122021 - 1-Blank_1.mzML</v>
      </c>
      <c r="Z109" s="3" t="str">
        <f aca="false">CONCATENATE(X109, "-",D109, ".mzML")</f>
        <v>NB_2021_056 - 21122021 - 2-Blank_1.mzML</v>
      </c>
      <c r="AB109" s="3" t="s">
        <v>40</v>
      </c>
    </row>
    <row r="110" s="3" customFormat="true" ht="17.9" hidden="false" customHeight="false" outlineLevel="0" collapsed="false">
      <c r="A110" s="3" t="s">
        <v>273</v>
      </c>
      <c r="B110" s="4" t="s">
        <v>274</v>
      </c>
      <c r="C110" s="3" t="s">
        <v>273</v>
      </c>
      <c r="D110" s="8" t="s">
        <v>178</v>
      </c>
      <c r="E110" s="3" t="str">
        <f aca="false">CONCATENATE(C110, "_",D110)</f>
        <v>NLA_2021_009_Blank_2</v>
      </c>
      <c r="F110" s="11" t="s">
        <v>40</v>
      </c>
      <c r="G110" s="15" t="s">
        <v>279</v>
      </c>
      <c r="H110" s="5" t="s">
        <v>34</v>
      </c>
      <c r="I110" s="22" t="s">
        <v>40</v>
      </c>
      <c r="J110" s="14" t="s">
        <v>174</v>
      </c>
      <c r="K110" s="14" t="s">
        <v>40</v>
      </c>
      <c r="L110" s="15" t="s">
        <v>40</v>
      </c>
      <c r="M110" s="14" t="s">
        <v>40</v>
      </c>
      <c r="N110" s="14"/>
      <c r="O110" s="15" t="s">
        <v>40</v>
      </c>
      <c r="P110" s="15" t="s">
        <v>40</v>
      </c>
      <c r="Q110" s="15" t="s">
        <v>40</v>
      </c>
      <c r="R110" s="14" t="n">
        <v>2</v>
      </c>
      <c r="S110" s="3" t="s">
        <v>276</v>
      </c>
      <c r="T110" s="3" t="n">
        <v>5500</v>
      </c>
      <c r="U110" s="3" t="s">
        <v>277</v>
      </c>
      <c r="V110" s="7" t="str">
        <f aca="true" t="array" ref="V110:V110">LEFT(U110,LOOKUP(2^15,FIND(".",U110,ROW(INDIRECT("1:"&amp;LEN(U110)))))-1)</f>
        <v>NB_2021_056 - 21122021 - 1</v>
      </c>
      <c r="W110" s="3" t="s">
        <v>278</v>
      </c>
      <c r="X110" s="7" t="str">
        <f aca="true" t="array" ref="X110:X110">LEFT(W110,LOOKUP(2^15,FIND(".",W110,ROW(INDIRECT("1:"&amp;LEN(W110)))))-1)</f>
        <v>NB_2021_056 - 21122021 - 2</v>
      </c>
      <c r="Y110" s="3" t="str">
        <f aca="false">CONCATENATE(V110, "-",D110, ".mzML")</f>
        <v>NB_2021_056 - 21122021 - 1-Blank_2.mzML</v>
      </c>
      <c r="Z110" s="3" t="str">
        <f aca="false">CONCATENATE(X110, "-",D110, ".mzML")</f>
        <v>NB_2021_056 - 21122021 - 2-Blank_2.mzML</v>
      </c>
      <c r="AB110" s="3" t="s">
        <v>40</v>
      </c>
    </row>
    <row r="111" s="3" customFormat="true" ht="17.9" hidden="false" customHeight="false" outlineLevel="0" collapsed="false">
      <c r="A111" s="3" t="s">
        <v>273</v>
      </c>
      <c r="B111" s="4" t="s">
        <v>274</v>
      </c>
      <c r="C111" s="3" t="s">
        <v>273</v>
      </c>
      <c r="D111" s="8" t="s">
        <v>280</v>
      </c>
      <c r="E111" s="3" t="str">
        <f aca="false">CONCATENATE(C111, "_",D111)</f>
        <v>NLA_2021_009_Blank_3</v>
      </c>
      <c r="F111" s="11" t="s">
        <v>40</v>
      </c>
      <c r="G111" s="15" t="s">
        <v>281</v>
      </c>
      <c r="H111" s="5" t="s">
        <v>34</v>
      </c>
      <c r="I111" s="22" t="s">
        <v>40</v>
      </c>
      <c r="J111" s="14" t="s">
        <v>174</v>
      </c>
      <c r="K111" s="14" t="s">
        <v>40</v>
      </c>
      <c r="L111" s="15" t="s">
        <v>40</v>
      </c>
      <c r="M111" s="14" t="s">
        <v>40</v>
      </c>
      <c r="N111" s="14"/>
      <c r="O111" s="15" t="s">
        <v>40</v>
      </c>
      <c r="P111" s="15" t="s">
        <v>40</v>
      </c>
      <c r="Q111" s="15" t="s">
        <v>40</v>
      </c>
      <c r="R111" s="14" t="n">
        <v>3</v>
      </c>
      <c r="S111" s="3" t="s">
        <v>276</v>
      </c>
      <c r="T111" s="3" t="n">
        <v>5500</v>
      </c>
      <c r="U111" s="3" t="s">
        <v>277</v>
      </c>
      <c r="V111" s="7" t="str">
        <f aca="true" t="array" ref="V111:V111">LEFT(U111,LOOKUP(2^15,FIND(".",U111,ROW(INDIRECT("1:"&amp;LEN(U111)))))-1)</f>
        <v>NB_2021_056 - 21122021 - 1</v>
      </c>
      <c r="W111" s="3" t="s">
        <v>278</v>
      </c>
      <c r="X111" s="7" t="str">
        <f aca="true" t="array" ref="X111:X111">LEFT(W111,LOOKUP(2^15,FIND(".",W111,ROW(INDIRECT("1:"&amp;LEN(W111)))))-1)</f>
        <v>NB_2021_056 - 21122021 - 2</v>
      </c>
      <c r="Y111" s="3" t="str">
        <f aca="false">CONCATENATE(V111, "-",D111, ".mzML")</f>
        <v>NB_2021_056 - 21122021 - 1-Blank_3.mzML</v>
      </c>
      <c r="Z111" s="3" t="str">
        <f aca="false">CONCATENATE(X111, "-",D111, ".mzML")</f>
        <v>NB_2021_056 - 21122021 - 2-Blank_3.mzML</v>
      </c>
      <c r="AB111" s="3" t="s">
        <v>40</v>
      </c>
    </row>
    <row r="112" s="3" customFormat="true" ht="17.9" hidden="false" customHeight="false" outlineLevel="0" collapsed="false">
      <c r="A112" s="3" t="s">
        <v>273</v>
      </c>
      <c r="B112" s="4" t="s">
        <v>274</v>
      </c>
      <c r="C112" s="3" t="s">
        <v>273</v>
      </c>
      <c r="D112" s="8" t="s">
        <v>265</v>
      </c>
      <c r="E112" s="3" t="str">
        <f aca="false">CONCATENATE(C112, "_",D112)</f>
        <v>NLA_2021_009_QC_C_1</v>
      </c>
      <c r="F112" s="11" t="s">
        <v>40</v>
      </c>
      <c r="G112" s="15" t="s">
        <v>282</v>
      </c>
      <c r="H112" s="5" t="s">
        <v>34</v>
      </c>
      <c r="I112" s="3" t="s">
        <v>34</v>
      </c>
      <c r="J112" s="3" t="s">
        <v>182</v>
      </c>
      <c r="K112" s="3" t="s">
        <v>40</v>
      </c>
      <c r="L112" s="3" t="s">
        <v>236</v>
      </c>
      <c r="M112" s="3" t="s">
        <v>236</v>
      </c>
      <c r="O112" s="3" t="s">
        <v>98</v>
      </c>
      <c r="P112" s="3" t="s">
        <v>40</v>
      </c>
      <c r="Q112" s="3" t="n">
        <v>1000</v>
      </c>
      <c r="R112" s="14" t="n">
        <v>1</v>
      </c>
      <c r="S112" s="3" t="s">
        <v>276</v>
      </c>
      <c r="T112" s="3" t="n">
        <v>5500</v>
      </c>
      <c r="U112" s="3" t="s">
        <v>277</v>
      </c>
      <c r="V112" s="7" t="str">
        <f aca="true" t="array" ref="V112:V112">LEFT(U112,LOOKUP(2^15,FIND(".",U112,ROW(INDIRECT("1:"&amp;LEN(U112)))))-1)</f>
        <v>NB_2021_056 - 21122021 - 1</v>
      </c>
      <c r="W112" s="3" t="s">
        <v>278</v>
      </c>
      <c r="X112" s="7" t="str">
        <f aca="true" t="array" ref="X112:X112">LEFT(W112,LOOKUP(2^15,FIND(".",W112,ROW(INDIRECT("1:"&amp;LEN(W112)))))-1)</f>
        <v>NB_2021_056 - 21122021 - 2</v>
      </c>
      <c r="Y112" s="3" t="str">
        <f aca="false">CONCATENATE(V112, "-",D112, ".mzML")</f>
        <v>NB_2021_056 - 21122021 - 1-QC_C_1.mzML</v>
      </c>
      <c r="Z112" s="3" t="str">
        <f aca="false">CONCATENATE(X112, "-",D112, ".mzML")</f>
        <v>NB_2021_056 - 21122021 - 2-QC_C_1.mzML</v>
      </c>
      <c r="AB112" s="3" t="s">
        <v>237</v>
      </c>
    </row>
    <row r="113" s="3" customFormat="true" ht="17.9" hidden="false" customHeight="false" outlineLevel="0" collapsed="false">
      <c r="A113" s="3" t="s">
        <v>273</v>
      </c>
      <c r="B113" s="4" t="s">
        <v>274</v>
      </c>
      <c r="C113" s="3" t="s">
        <v>273</v>
      </c>
      <c r="D113" s="8" t="s">
        <v>266</v>
      </c>
      <c r="E113" s="3" t="str">
        <f aca="false">CONCATENATE(C113, "_",D113)</f>
        <v>NLA_2021_009_QC_C_2</v>
      </c>
      <c r="F113" s="11" t="s">
        <v>40</v>
      </c>
      <c r="G113" s="15" t="s">
        <v>283</v>
      </c>
      <c r="H113" s="5" t="s">
        <v>34</v>
      </c>
      <c r="I113" s="3" t="s">
        <v>34</v>
      </c>
      <c r="J113" s="3" t="s">
        <v>182</v>
      </c>
      <c r="K113" s="3" t="s">
        <v>40</v>
      </c>
      <c r="L113" s="3" t="s">
        <v>236</v>
      </c>
      <c r="M113" s="3" t="s">
        <v>236</v>
      </c>
      <c r="O113" s="3" t="s">
        <v>98</v>
      </c>
      <c r="P113" s="3" t="s">
        <v>40</v>
      </c>
      <c r="Q113" s="3" t="n">
        <v>1000</v>
      </c>
      <c r="R113" s="14" t="n">
        <v>2</v>
      </c>
      <c r="S113" s="3" t="s">
        <v>276</v>
      </c>
      <c r="T113" s="3" t="n">
        <v>5500</v>
      </c>
      <c r="U113" s="3" t="s">
        <v>277</v>
      </c>
      <c r="V113" s="7" t="str">
        <f aca="true" t="array" ref="V113:V113">LEFT(U113,LOOKUP(2^15,FIND(".",U113,ROW(INDIRECT("1:"&amp;LEN(U113)))))-1)</f>
        <v>NB_2021_056 - 21122021 - 1</v>
      </c>
      <c r="W113" s="3" t="s">
        <v>278</v>
      </c>
      <c r="X113" s="7" t="str">
        <f aca="true" t="array" ref="X113:X113">LEFT(W113,LOOKUP(2^15,FIND(".",W113,ROW(INDIRECT("1:"&amp;LEN(W113)))))-1)</f>
        <v>NB_2021_056 - 21122021 - 2</v>
      </c>
      <c r="Y113" s="3" t="str">
        <f aca="false">CONCATENATE(V113, "-",D113, ".mzML")</f>
        <v>NB_2021_056 - 21122021 - 1-QC_C_2.mzML</v>
      </c>
      <c r="Z113" s="3" t="str">
        <f aca="false">CONCATENATE(X113, "-",D113, ".mzML")</f>
        <v>NB_2021_056 - 21122021 - 2-QC_C_2.mzML</v>
      </c>
      <c r="AB113" s="3" t="s">
        <v>237</v>
      </c>
    </row>
    <row r="114" s="3" customFormat="true" ht="17.9" hidden="false" customHeight="false" outlineLevel="0" collapsed="false">
      <c r="A114" s="3" t="s">
        <v>273</v>
      </c>
      <c r="B114" s="4" t="s">
        <v>274</v>
      </c>
      <c r="C114" s="3" t="s">
        <v>273</v>
      </c>
      <c r="D114" s="8" t="s">
        <v>267</v>
      </c>
      <c r="E114" s="3" t="str">
        <f aca="false">CONCATENATE(C114, "_",D114)</f>
        <v>NLA_2021_009_QC_C_3</v>
      </c>
      <c r="F114" s="11" t="s">
        <v>40</v>
      </c>
      <c r="G114" s="15" t="s">
        <v>284</v>
      </c>
      <c r="H114" s="5" t="s">
        <v>34</v>
      </c>
      <c r="I114" s="3" t="s">
        <v>34</v>
      </c>
      <c r="J114" s="3" t="s">
        <v>182</v>
      </c>
      <c r="K114" s="3" t="s">
        <v>40</v>
      </c>
      <c r="L114" s="3" t="s">
        <v>236</v>
      </c>
      <c r="M114" s="3" t="s">
        <v>236</v>
      </c>
      <c r="O114" s="3" t="s">
        <v>98</v>
      </c>
      <c r="P114" s="3" t="s">
        <v>40</v>
      </c>
      <c r="Q114" s="3" t="n">
        <v>1000</v>
      </c>
      <c r="R114" s="14" t="n">
        <v>3</v>
      </c>
      <c r="S114" s="3" t="s">
        <v>276</v>
      </c>
      <c r="T114" s="3" t="n">
        <v>5500</v>
      </c>
      <c r="U114" s="3" t="s">
        <v>277</v>
      </c>
      <c r="V114" s="7" t="str">
        <f aca="true" t="array" ref="V114:V114">LEFT(U114,LOOKUP(2^15,FIND(".",U114,ROW(INDIRECT("1:"&amp;LEN(U114)))))-1)</f>
        <v>NB_2021_056 - 21122021 - 1</v>
      </c>
      <c r="W114" s="3" t="s">
        <v>278</v>
      </c>
      <c r="X114" s="7" t="str">
        <f aca="true" t="array" ref="X114:X114">LEFT(W114,LOOKUP(2^15,FIND(".",W114,ROW(INDIRECT("1:"&amp;LEN(W114)))))-1)</f>
        <v>NB_2021_056 - 21122021 - 2</v>
      </c>
      <c r="Y114" s="3" t="str">
        <f aca="false">CONCATENATE(V114, "-",D114, ".mzML")</f>
        <v>NB_2021_056 - 21122021 - 1-QC_C_3.mzML</v>
      </c>
      <c r="Z114" s="3" t="str">
        <f aca="false">CONCATENATE(X114, "-",D114, ".mzML")</f>
        <v>NB_2021_056 - 21122021 - 2-QC_C_3.mzML</v>
      </c>
      <c r="AB114" s="3" t="s">
        <v>237</v>
      </c>
    </row>
    <row r="115" s="3" customFormat="true" ht="17.9" hidden="false" customHeight="false" outlineLevel="0" collapsed="false">
      <c r="A115" s="3" t="s">
        <v>273</v>
      </c>
      <c r="B115" s="4" t="s">
        <v>274</v>
      </c>
      <c r="C115" s="3" t="s">
        <v>273</v>
      </c>
      <c r="D115" s="8" t="s">
        <v>269</v>
      </c>
      <c r="E115" s="3" t="str">
        <f aca="false">CONCATENATE(C115, "_",D115)</f>
        <v>NLA_2021_009_QC_P_1</v>
      </c>
      <c r="F115" s="11" t="s">
        <v>40</v>
      </c>
      <c r="G115" s="15" t="s">
        <v>285</v>
      </c>
      <c r="H115" s="5" t="s">
        <v>34</v>
      </c>
      <c r="I115" s="4" t="s">
        <v>40</v>
      </c>
      <c r="J115" s="3" t="s">
        <v>192</v>
      </c>
      <c r="K115" s="3" t="s">
        <v>40</v>
      </c>
      <c r="L115" s="3" t="s">
        <v>193</v>
      </c>
      <c r="M115" s="3" t="s">
        <v>194</v>
      </c>
      <c r="O115" s="3" t="s">
        <v>40</v>
      </c>
      <c r="P115" s="3" t="s">
        <v>40</v>
      </c>
      <c r="Q115" s="3" t="s">
        <v>195</v>
      </c>
      <c r="R115" s="14" t="n">
        <v>1</v>
      </c>
      <c r="S115" s="3" t="s">
        <v>276</v>
      </c>
      <c r="T115" s="3" t="n">
        <v>5500</v>
      </c>
      <c r="U115" s="3" t="s">
        <v>277</v>
      </c>
      <c r="V115" s="7" t="str">
        <f aca="true" t="array" ref="V115:V115">LEFT(U115,LOOKUP(2^15,FIND(".",U115,ROW(INDIRECT("1:"&amp;LEN(U115)))))-1)</f>
        <v>NB_2021_056 - 21122021 - 1</v>
      </c>
      <c r="W115" s="3" t="s">
        <v>278</v>
      </c>
      <c r="X115" s="7" t="str">
        <f aca="true" t="array" ref="X115:X115">LEFT(W115,LOOKUP(2^15,FIND(".",W115,ROW(INDIRECT("1:"&amp;LEN(W115)))))-1)</f>
        <v>NB_2021_056 - 21122021 - 2</v>
      </c>
      <c r="Y115" s="3" t="str">
        <f aca="false">CONCATENATE(V115, "-",D115, ".mzML")</f>
        <v>NB_2021_056 - 21122021 - 1-QC_P_1.mzML</v>
      </c>
      <c r="Z115" s="3" t="str">
        <f aca="false">CONCATENATE(X115, "-",D115, ".mzML")</f>
        <v>NB_2021_056 - 21122021 - 2-QC_P_1.mzML</v>
      </c>
      <c r="AB115" s="3" t="s">
        <v>196</v>
      </c>
    </row>
    <row r="116" s="3" customFormat="true" ht="17.9" hidden="false" customHeight="false" outlineLevel="0" collapsed="false">
      <c r="A116" s="3" t="s">
        <v>273</v>
      </c>
      <c r="B116" s="4" t="s">
        <v>274</v>
      </c>
      <c r="C116" s="3" t="s">
        <v>273</v>
      </c>
      <c r="D116" s="8" t="s">
        <v>270</v>
      </c>
      <c r="E116" s="3" t="str">
        <f aca="false">CONCATENATE(C116, "_",D116)</f>
        <v>NLA_2021_009_QC_P_2</v>
      </c>
      <c r="F116" s="11" t="s">
        <v>40</v>
      </c>
      <c r="G116" s="15" t="s">
        <v>286</v>
      </c>
      <c r="H116" s="5" t="s">
        <v>34</v>
      </c>
      <c r="I116" s="4" t="s">
        <v>40</v>
      </c>
      <c r="J116" s="3" t="s">
        <v>192</v>
      </c>
      <c r="K116" s="3" t="s">
        <v>40</v>
      </c>
      <c r="L116" s="3" t="s">
        <v>193</v>
      </c>
      <c r="M116" s="3" t="s">
        <v>194</v>
      </c>
      <c r="O116" s="3" t="s">
        <v>40</v>
      </c>
      <c r="P116" s="3" t="s">
        <v>40</v>
      </c>
      <c r="Q116" s="3" t="s">
        <v>195</v>
      </c>
      <c r="R116" s="14" t="n">
        <v>2</v>
      </c>
      <c r="S116" s="3" t="s">
        <v>276</v>
      </c>
      <c r="T116" s="3" t="n">
        <v>5500</v>
      </c>
      <c r="U116" s="3" t="s">
        <v>277</v>
      </c>
      <c r="V116" s="7" t="str">
        <f aca="true" t="array" ref="V116:V116">LEFT(U116,LOOKUP(2^15,FIND(".",U116,ROW(INDIRECT("1:"&amp;LEN(U116)))))-1)</f>
        <v>NB_2021_056 - 21122021 - 1</v>
      </c>
      <c r="W116" s="3" t="s">
        <v>278</v>
      </c>
      <c r="X116" s="7" t="str">
        <f aca="true" t="array" ref="X116:X116">LEFT(W116,LOOKUP(2^15,FIND(".",W116,ROW(INDIRECT("1:"&amp;LEN(W116)))))-1)</f>
        <v>NB_2021_056 - 21122021 - 2</v>
      </c>
      <c r="Y116" s="3" t="str">
        <f aca="false">CONCATENATE(V116, "-",D116, ".mzML")</f>
        <v>NB_2021_056 - 21122021 - 1-QC_P_2.mzML</v>
      </c>
      <c r="Z116" s="3" t="str">
        <f aca="false">CONCATENATE(X116, "-",D116, ".mzML")</f>
        <v>NB_2021_056 - 21122021 - 2-QC_P_2.mzML</v>
      </c>
      <c r="AB116" s="3" t="s">
        <v>196</v>
      </c>
    </row>
    <row r="117" s="3" customFormat="true" ht="17.9" hidden="false" customHeight="false" outlineLevel="0" collapsed="false">
      <c r="A117" s="3" t="s">
        <v>273</v>
      </c>
      <c r="B117" s="4" t="s">
        <v>274</v>
      </c>
      <c r="C117" s="3" t="s">
        <v>273</v>
      </c>
      <c r="D117" s="8" t="s">
        <v>271</v>
      </c>
      <c r="E117" s="3" t="str">
        <f aca="false">CONCATENATE(C117, "_",D117)</f>
        <v>NLA_2021_009_QC_P_3</v>
      </c>
      <c r="F117" s="11" t="s">
        <v>40</v>
      </c>
      <c r="G117" s="15" t="s">
        <v>287</v>
      </c>
      <c r="H117" s="5" t="s">
        <v>34</v>
      </c>
      <c r="I117" s="4" t="s">
        <v>40</v>
      </c>
      <c r="J117" s="3" t="s">
        <v>192</v>
      </c>
      <c r="K117" s="3" t="s">
        <v>40</v>
      </c>
      <c r="L117" s="3" t="s">
        <v>193</v>
      </c>
      <c r="M117" s="3" t="s">
        <v>194</v>
      </c>
      <c r="O117" s="3" t="s">
        <v>40</v>
      </c>
      <c r="P117" s="3" t="s">
        <v>40</v>
      </c>
      <c r="Q117" s="3" t="s">
        <v>195</v>
      </c>
      <c r="R117" s="14" t="n">
        <v>3</v>
      </c>
      <c r="S117" s="3" t="s">
        <v>276</v>
      </c>
      <c r="T117" s="3" t="n">
        <v>5500</v>
      </c>
      <c r="U117" s="3" t="s">
        <v>277</v>
      </c>
      <c r="V117" s="7" t="str">
        <f aca="true" t="array" ref="V117:V117">LEFT(U117,LOOKUP(2^15,FIND(".",U117,ROW(INDIRECT("1:"&amp;LEN(U117)))))-1)</f>
        <v>NB_2021_056 - 21122021 - 1</v>
      </c>
      <c r="W117" s="3" t="s">
        <v>278</v>
      </c>
      <c r="X117" s="7" t="str">
        <f aca="true" t="array" ref="X117:X117">LEFT(W117,LOOKUP(2^15,FIND(".",W117,ROW(INDIRECT("1:"&amp;LEN(W117)))))-1)</f>
        <v>NB_2021_056 - 21122021 - 2</v>
      </c>
      <c r="Y117" s="3" t="str">
        <f aca="false">CONCATENATE(V117, "-",D117, ".mzML")</f>
        <v>NB_2021_056 - 21122021 - 1-QC_P_3.mzML</v>
      </c>
      <c r="Z117" s="3" t="str">
        <f aca="false">CONCATENATE(X117, "-",D117, ".mzML")</f>
        <v>NB_2021_056 - 21122021 - 2-QC_P_3.mzML</v>
      </c>
      <c r="AB117" s="3" t="s">
        <v>196</v>
      </c>
    </row>
    <row r="118" s="3" customFormat="true" ht="17.9" hidden="false" customHeight="false" outlineLevel="0" collapsed="false">
      <c r="A118" s="3" t="s">
        <v>125</v>
      </c>
      <c r="B118" s="4" t="s">
        <v>126</v>
      </c>
      <c r="C118" s="3" t="s">
        <v>125</v>
      </c>
      <c r="D118" s="24" t="s">
        <v>172</v>
      </c>
      <c r="E118" s="3" t="str">
        <f aca="false">CONCATENATE(C118, "_",D118)</f>
        <v>NLA_2022_001_Blank_1</v>
      </c>
      <c r="F118" s="3" t="s">
        <v>33</v>
      </c>
      <c r="G118" s="3" t="s">
        <v>172</v>
      </c>
      <c r="H118" s="5" t="s">
        <v>40</v>
      </c>
      <c r="I118" s="4" t="s">
        <v>40</v>
      </c>
      <c r="J118" s="3" t="s">
        <v>174</v>
      </c>
      <c r="K118" s="3" t="s">
        <v>40</v>
      </c>
      <c r="L118" s="3" t="s">
        <v>40</v>
      </c>
      <c r="M118" s="3" t="s">
        <v>40</v>
      </c>
      <c r="N118" s="3" t="s">
        <v>40</v>
      </c>
      <c r="O118" s="3" t="s">
        <v>40</v>
      </c>
      <c r="P118" s="3" t="s">
        <v>40</v>
      </c>
      <c r="Q118" s="3" t="s">
        <v>40</v>
      </c>
      <c r="R118" s="3" t="n">
        <v>1</v>
      </c>
      <c r="S118" s="3" t="s">
        <v>135</v>
      </c>
      <c r="T118" s="3" t="n">
        <v>5500</v>
      </c>
      <c r="U118" s="3" t="s">
        <v>136</v>
      </c>
      <c r="V118" s="7" t="str">
        <f aca="true" t="array" ref="V118:V118">LEFT(U118,LOOKUP(2^15,FIND(".",U118,ROW(INDIRECT("1:"&amp;LEN(U118)))))-1)</f>
        <v>NB_2022_006+007+010 - 25022022 - 1</v>
      </c>
      <c r="W118" s="3" t="s">
        <v>137</v>
      </c>
      <c r="X118" s="7" t="str">
        <f aca="true" t="array" ref="X118:X118">LEFT(W118,LOOKUP(2^15,FIND(".",W118,ROW(INDIRECT("1:"&amp;LEN(W118)))))-1)</f>
        <v>NB_2022_006+007+010 - 25022022 - 2</v>
      </c>
      <c r="Y118" s="3" t="str">
        <f aca="false">CONCATENATE(V118, "-",D118, ".mzML")</f>
        <v>NB_2022_006+007+010 - 25022022 - 1-Blank_1.mzML</v>
      </c>
      <c r="Z118" s="3" t="str">
        <f aca="false">CONCATENATE(X118, "-",D118, ".mzML")</f>
        <v>NB_2022_006+007+010 - 25022022 - 2-Blank_1.mzML</v>
      </c>
      <c r="AB118" s="3" t="s">
        <v>40</v>
      </c>
    </row>
    <row r="119" s="3" customFormat="true" ht="17.9" hidden="false" customHeight="false" outlineLevel="0" collapsed="false">
      <c r="A119" s="3" t="s">
        <v>125</v>
      </c>
      <c r="B119" s="4" t="s">
        <v>126</v>
      </c>
      <c r="C119" s="3" t="s">
        <v>125</v>
      </c>
      <c r="D119" s="24" t="s">
        <v>178</v>
      </c>
      <c r="E119" s="3" t="str">
        <f aca="false">CONCATENATE(C119, "_",D119)</f>
        <v>NLA_2022_001_Blank_2</v>
      </c>
      <c r="F119" s="3" t="s">
        <v>33</v>
      </c>
      <c r="G119" s="3" t="s">
        <v>178</v>
      </c>
      <c r="H119" s="5" t="s">
        <v>40</v>
      </c>
      <c r="I119" s="4" t="s">
        <v>40</v>
      </c>
      <c r="J119" s="3" t="s">
        <v>174</v>
      </c>
      <c r="K119" s="3" t="s">
        <v>40</v>
      </c>
      <c r="L119" s="3" t="s">
        <v>40</v>
      </c>
      <c r="M119" s="3" t="s">
        <v>40</v>
      </c>
      <c r="N119" s="3" t="s">
        <v>40</v>
      </c>
      <c r="O119" s="3" t="s">
        <v>40</v>
      </c>
      <c r="P119" s="3" t="s">
        <v>40</v>
      </c>
      <c r="Q119" s="3" t="s">
        <v>40</v>
      </c>
      <c r="R119" s="3" t="n">
        <v>2</v>
      </c>
      <c r="S119" s="3" t="s">
        <v>135</v>
      </c>
      <c r="T119" s="3" t="n">
        <v>5500</v>
      </c>
      <c r="U119" s="3" t="s">
        <v>136</v>
      </c>
      <c r="V119" s="7" t="str">
        <f aca="true" t="array" ref="V119:V119">LEFT(U119,LOOKUP(2^15,FIND(".",U119,ROW(INDIRECT("1:"&amp;LEN(U119)))))-1)</f>
        <v>NB_2022_006+007+010 - 25022022 - 1</v>
      </c>
      <c r="W119" s="3" t="s">
        <v>137</v>
      </c>
      <c r="X119" s="7" t="str">
        <f aca="true" t="array" ref="X119:X119">LEFT(W119,LOOKUP(2^15,FIND(".",W119,ROW(INDIRECT("1:"&amp;LEN(W119)))))-1)</f>
        <v>NB_2022_006+007+010 - 25022022 - 2</v>
      </c>
      <c r="Y119" s="3" t="str">
        <f aca="false">CONCATENATE(V119, "-",D119, ".mzML")</f>
        <v>NB_2022_006+007+010 - 25022022 - 1-Blank_2.mzML</v>
      </c>
      <c r="Z119" s="3" t="str">
        <f aca="false">CONCATENATE(X119, "-",D119, ".mzML")</f>
        <v>NB_2022_006+007+010 - 25022022 - 2-Blank_2.mzML</v>
      </c>
      <c r="AB119" s="3" t="s">
        <v>40</v>
      </c>
    </row>
    <row r="120" s="3" customFormat="true" ht="17.9" hidden="false" customHeight="false" outlineLevel="0" collapsed="false">
      <c r="A120" s="3" t="s">
        <v>125</v>
      </c>
      <c r="B120" s="4" t="s">
        <v>126</v>
      </c>
      <c r="C120" s="3" t="s">
        <v>125</v>
      </c>
      <c r="D120" s="24" t="s">
        <v>280</v>
      </c>
      <c r="E120" s="3" t="str">
        <f aca="false">CONCATENATE(C120, "_",D120)</f>
        <v>NLA_2022_001_Blank_3</v>
      </c>
      <c r="F120" s="3" t="s">
        <v>33</v>
      </c>
      <c r="G120" s="3" t="s">
        <v>280</v>
      </c>
      <c r="H120" s="5" t="s">
        <v>40</v>
      </c>
      <c r="I120" s="4" t="s">
        <v>40</v>
      </c>
      <c r="J120" s="3" t="s">
        <v>174</v>
      </c>
      <c r="K120" s="3" t="s">
        <v>40</v>
      </c>
      <c r="L120" s="3" t="s">
        <v>40</v>
      </c>
      <c r="M120" s="3" t="s">
        <v>40</v>
      </c>
      <c r="N120" s="3" t="s">
        <v>40</v>
      </c>
      <c r="O120" s="3" t="s">
        <v>40</v>
      </c>
      <c r="P120" s="3" t="s">
        <v>40</v>
      </c>
      <c r="Q120" s="3" t="s">
        <v>40</v>
      </c>
      <c r="R120" s="3" t="n">
        <v>3</v>
      </c>
      <c r="S120" s="3" t="s">
        <v>135</v>
      </c>
      <c r="T120" s="3" t="n">
        <v>5500</v>
      </c>
      <c r="U120" s="3" t="s">
        <v>136</v>
      </c>
      <c r="V120" s="7" t="str">
        <f aca="true" t="array" ref="V120:V120">LEFT(U120,LOOKUP(2^15,FIND(".",U120,ROW(INDIRECT("1:"&amp;LEN(U120)))))-1)</f>
        <v>NB_2022_006+007+010 - 25022022 - 1</v>
      </c>
      <c r="W120" s="3" t="s">
        <v>137</v>
      </c>
      <c r="X120" s="7" t="str">
        <f aca="true" t="array" ref="X120:X120">LEFT(W120,LOOKUP(2^15,FIND(".",W120,ROW(INDIRECT("1:"&amp;LEN(W120)))))-1)</f>
        <v>NB_2022_006+007+010 - 25022022 - 2</v>
      </c>
      <c r="Y120" s="3" t="str">
        <f aca="false">CONCATENATE(V120, "-",D120, ".mzML")</f>
        <v>NB_2022_006+007+010 - 25022022 - 1-Blank_3.mzML</v>
      </c>
      <c r="Z120" s="3" t="str">
        <f aca="false">CONCATENATE(X120, "-",D120, ".mzML")</f>
        <v>NB_2022_006+007+010 - 25022022 - 2-Blank_3.mzML</v>
      </c>
      <c r="AB120" s="3" t="s">
        <v>40</v>
      </c>
    </row>
    <row r="121" s="3" customFormat="true" ht="17.9" hidden="false" customHeight="false" outlineLevel="0" collapsed="false">
      <c r="A121" s="3" t="s">
        <v>125</v>
      </c>
      <c r="B121" s="4" t="s">
        <v>126</v>
      </c>
      <c r="C121" s="3" t="s">
        <v>125</v>
      </c>
      <c r="D121" s="24" t="s">
        <v>265</v>
      </c>
      <c r="E121" s="3" t="str">
        <f aca="false">CONCATENATE(C121, "_",D121)</f>
        <v>NLA_2022_001_QC_C_1</v>
      </c>
      <c r="F121" s="3" t="s">
        <v>33</v>
      </c>
      <c r="G121" s="3" t="s">
        <v>265</v>
      </c>
      <c r="H121" s="5" t="s">
        <v>34</v>
      </c>
      <c r="I121" s="3" t="s">
        <v>34</v>
      </c>
      <c r="J121" s="3" t="s">
        <v>182</v>
      </c>
      <c r="K121" s="3" t="s">
        <v>40</v>
      </c>
      <c r="L121" s="3" t="s">
        <v>236</v>
      </c>
      <c r="M121" s="3" t="s">
        <v>236</v>
      </c>
      <c r="N121" s="3" t="s">
        <v>97</v>
      </c>
      <c r="O121" s="3" t="s">
        <v>98</v>
      </c>
      <c r="P121" s="3" t="s">
        <v>40</v>
      </c>
      <c r="Q121" s="3" t="n">
        <v>1000</v>
      </c>
      <c r="R121" s="3" t="n">
        <v>1</v>
      </c>
      <c r="S121" s="3" t="s">
        <v>135</v>
      </c>
      <c r="T121" s="3" t="n">
        <v>5500</v>
      </c>
      <c r="U121" s="3" t="s">
        <v>136</v>
      </c>
      <c r="V121" s="7" t="str">
        <f aca="true" t="array" ref="V121:V121">LEFT(U121,LOOKUP(2^15,FIND(".",U121,ROW(INDIRECT("1:"&amp;LEN(U121)))))-1)</f>
        <v>NB_2022_006+007+010 - 25022022 - 1</v>
      </c>
      <c r="W121" s="3" t="s">
        <v>137</v>
      </c>
      <c r="X121" s="7" t="str">
        <f aca="true" t="array" ref="X121:X121">LEFT(W121,LOOKUP(2^15,FIND(".",W121,ROW(INDIRECT("1:"&amp;LEN(W121)))))-1)</f>
        <v>NB_2022_006+007+010 - 25022022 - 2</v>
      </c>
      <c r="Y121" s="3" t="str">
        <f aca="false">CONCATENATE(V121, "-",D121, ".mzML")</f>
        <v>NB_2022_006+007+010 - 25022022 - 1-QC_C_1.mzML</v>
      </c>
      <c r="Z121" s="3" t="str">
        <f aca="false">CONCATENATE(X121, "-",D121, ".mzML")</f>
        <v>NB_2022_006+007+010 - 25022022 - 2-QC_C_1.mzML</v>
      </c>
      <c r="AB121" s="3" t="s">
        <v>237</v>
      </c>
    </row>
    <row r="122" s="3" customFormat="true" ht="17.9" hidden="false" customHeight="false" outlineLevel="0" collapsed="false">
      <c r="A122" s="3" t="s">
        <v>125</v>
      </c>
      <c r="B122" s="4" t="s">
        <v>126</v>
      </c>
      <c r="C122" s="3" t="s">
        <v>125</v>
      </c>
      <c r="D122" s="24" t="s">
        <v>266</v>
      </c>
      <c r="E122" s="3" t="str">
        <f aca="false">CONCATENATE(C122, "_",D122)</f>
        <v>NLA_2022_001_QC_C_2</v>
      </c>
      <c r="F122" s="3" t="s">
        <v>33</v>
      </c>
      <c r="G122" s="3" t="s">
        <v>266</v>
      </c>
      <c r="H122" s="5" t="s">
        <v>34</v>
      </c>
      <c r="I122" s="3" t="s">
        <v>34</v>
      </c>
      <c r="J122" s="3" t="s">
        <v>182</v>
      </c>
      <c r="K122" s="3" t="s">
        <v>40</v>
      </c>
      <c r="L122" s="3" t="s">
        <v>236</v>
      </c>
      <c r="M122" s="3" t="s">
        <v>236</v>
      </c>
      <c r="N122" s="3" t="s">
        <v>97</v>
      </c>
      <c r="O122" s="3" t="s">
        <v>98</v>
      </c>
      <c r="P122" s="3" t="s">
        <v>40</v>
      </c>
      <c r="Q122" s="3" t="n">
        <v>1000</v>
      </c>
      <c r="R122" s="3" t="n">
        <v>2</v>
      </c>
      <c r="S122" s="3" t="s">
        <v>135</v>
      </c>
      <c r="T122" s="3" t="n">
        <v>5500</v>
      </c>
      <c r="U122" s="3" t="s">
        <v>136</v>
      </c>
      <c r="V122" s="7" t="str">
        <f aca="true" t="array" ref="V122:V122">LEFT(U122,LOOKUP(2^15,FIND(".",U122,ROW(INDIRECT("1:"&amp;LEN(U122)))))-1)</f>
        <v>NB_2022_006+007+010 - 25022022 - 1</v>
      </c>
      <c r="W122" s="3" t="s">
        <v>137</v>
      </c>
      <c r="X122" s="7" t="str">
        <f aca="true" t="array" ref="X122:X122">LEFT(W122,LOOKUP(2^15,FIND(".",W122,ROW(INDIRECT("1:"&amp;LEN(W122)))))-1)</f>
        <v>NB_2022_006+007+010 - 25022022 - 2</v>
      </c>
      <c r="Y122" s="3" t="str">
        <f aca="false">CONCATENATE(V122, "-",D122, ".mzML")</f>
        <v>NB_2022_006+007+010 - 25022022 - 1-QC_C_2.mzML</v>
      </c>
      <c r="Z122" s="3" t="str">
        <f aca="false">CONCATENATE(X122, "-",D122, ".mzML")</f>
        <v>NB_2022_006+007+010 - 25022022 - 2-QC_C_2.mzML</v>
      </c>
      <c r="AB122" s="3" t="s">
        <v>237</v>
      </c>
    </row>
    <row r="123" s="3" customFormat="true" ht="17.9" hidden="false" customHeight="false" outlineLevel="0" collapsed="false">
      <c r="A123" s="3" t="s">
        <v>125</v>
      </c>
      <c r="B123" s="4" t="s">
        <v>126</v>
      </c>
      <c r="C123" s="3" t="s">
        <v>125</v>
      </c>
      <c r="D123" s="24" t="s">
        <v>267</v>
      </c>
      <c r="E123" s="3" t="str">
        <f aca="false">CONCATENATE(C123, "_",D123)</f>
        <v>NLA_2022_001_QC_C_3</v>
      </c>
      <c r="F123" s="3" t="s">
        <v>33</v>
      </c>
      <c r="G123" s="3" t="s">
        <v>267</v>
      </c>
      <c r="H123" s="5" t="s">
        <v>34</v>
      </c>
      <c r="I123" s="3" t="s">
        <v>34</v>
      </c>
      <c r="J123" s="3" t="s">
        <v>182</v>
      </c>
      <c r="K123" s="3" t="s">
        <v>40</v>
      </c>
      <c r="L123" s="3" t="s">
        <v>236</v>
      </c>
      <c r="M123" s="3" t="s">
        <v>236</v>
      </c>
      <c r="N123" s="3" t="s">
        <v>97</v>
      </c>
      <c r="O123" s="3" t="s">
        <v>98</v>
      </c>
      <c r="P123" s="3" t="s">
        <v>40</v>
      </c>
      <c r="Q123" s="3" t="n">
        <v>1000</v>
      </c>
      <c r="R123" s="3" t="n">
        <v>3</v>
      </c>
      <c r="S123" s="3" t="s">
        <v>135</v>
      </c>
      <c r="T123" s="3" t="n">
        <v>5500</v>
      </c>
      <c r="U123" s="3" t="s">
        <v>136</v>
      </c>
      <c r="V123" s="7" t="str">
        <f aca="true" t="array" ref="V123:V123">LEFT(U123,LOOKUP(2^15,FIND(".",U123,ROW(INDIRECT("1:"&amp;LEN(U123)))))-1)</f>
        <v>NB_2022_006+007+010 - 25022022 - 1</v>
      </c>
      <c r="W123" s="3" t="s">
        <v>137</v>
      </c>
      <c r="X123" s="7" t="str">
        <f aca="true" t="array" ref="X123:X123">LEFT(W123,LOOKUP(2^15,FIND(".",W123,ROW(INDIRECT("1:"&amp;LEN(W123)))))-1)</f>
        <v>NB_2022_006+007+010 - 25022022 - 2</v>
      </c>
      <c r="Y123" s="3" t="str">
        <f aca="false">CONCATENATE(V123, "-",D123, ".mzML")</f>
        <v>NB_2022_006+007+010 - 25022022 - 1-QC_C_3.mzML</v>
      </c>
      <c r="Z123" s="3" t="str">
        <f aca="false">CONCATENATE(X123, "-",D123, ".mzML")</f>
        <v>NB_2022_006+007+010 - 25022022 - 2-QC_C_3.mzML</v>
      </c>
      <c r="AB123" s="3" t="s">
        <v>237</v>
      </c>
    </row>
    <row r="124" s="3" customFormat="true" ht="17.9" hidden="false" customHeight="false" outlineLevel="0" collapsed="false">
      <c r="A124" s="3" t="s">
        <v>125</v>
      </c>
      <c r="B124" s="4" t="s">
        <v>126</v>
      </c>
      <c r="C124" s="3" t="s">
        <v>125</v>
      </c>
      <c r="D124" s="24" t="s">
        <v>269</v>
      </c>
      <c r="E124" s="3" t="str">
        <f aca="false">CONCATENATE(C124, "_",D124)</f>
        <v>NLA_2022_001_QC_P_1</v>
      </c>
      <c r="F124" s="3" t="s">
        <v>33</v>
      </c>
      <c r="G124" s="3" t="s">
        <v>269</v>
      </c>
      <c r="H124" s="5" t="s">
        <v>34</v>
      </c>
      <c r="I124" s="4" t="s">
        <v>40</v>
      </c>
      <c r="J124" s="3" t="s">
        <v>192</v>
      </c>
      <c r="K124" s="3" t="s">
        <v>40</v>
      </c>
      <c r="L124" s="3" t="s">
        <v>193</v>
      </c>
      <c r="M124" s="3" t="s">
        <v>194</v>
      </c>
      <c r="N124" s="3" t="s">
        <v>38</v>
      </c>
      <c r="O124" s="3" t="s">
        <v>40</v>
      </c>
      <c r="P124" s="3" t="s">
        <v>40</v>
      </c>
      <c r="Q124" s="3" t="s">
        <v>195</v>
      </c>
      <c r="R124" s="3" t="n">
        <v>1</v>
      </c>
      <c r="S124" s="3" t="s">
        <v>135</v>
      </c>
      <c r="T124" s="3" t="n">
        <v>5500</v>
      </c>
      <c r="U124" s="3" t="s">
        <v>136</v>
      </c>
      <c r="V124" s="7" t="str">
        <f aca="true" t="array" ref="V124:V124">LEFT(U124,LOOKUP(2^15,FIND(".",U124,ROW(INDIRECT("1:"&amp;LEN(U124)))))-1)</f>
        <v>NB_2022_006+007+010 - 25022022 - 1</v>
      </c>
      <c r="W124" s="3" t="s">
        <v>137</v>
      </c>
      <c r="X124" s="7" t="str">
        <f aca="true" t="array" ref="X124:X124">LEFT(W124,LOOKUP(2^15,FIND(".",W124,ROW(INDIRECT("1:"&amp;LEN(W124)))))-1)</f>
        <v>NB_2022_006+007+010 - 25022022 - 2</v>
      </c>
      <c r="Y124" s="3" t="str">
        <f aca="false">CONCATENATE(V124, "-",D124, ".mzML")</f>
        <v>NB_2022_006+007+010 - 25022022 - 1-QC_P_1.mzML</v>
      </c>
      <c r="Z124" s="3" t="str">
        <f aca="false">CONCATENATE(X124, "-",D124, ".mzML")</f>
        <v>NB_2022_006+007+010 - 25022022 - 2-QC_P_1.mzML</v>
      </c>
      <c r="AB124" s="3" t="s">
        <v>196</v>
      </c>
    </row>
    <row r="125" s="3" customFormat="true" ht="17.9" hidden="false" customHeight="false" outlineLevel="0" collapsed="false">
      <c r="A125" s="3" t="s">
        <v>125</v>
      </c>
      <c r="B125" s="4" t="s">
        <v>126</v>
      </c>
      <c r="C125" s="3" t="s">
        <v>125</v>
      </c>
      <c r="D125" s="24" t="s">
        <v>270</v>
      </c>
      <c r="E125" s="3" t="str">
        <f aca="false">CONCATENATE(C125, "_",D125)</f>
        <v>NLA_2022_001_QC_P_2</v>
      </c>
      <c r="F125" s="3" t="s">
        <v>33</v>
      </c>
      <c r="G125" s="3" t="s">
        <v>270</v>
      </c>
      <c r="H125" s="5" t="s">
        <v>34</v>
      </c>
      <c r="I125" s="4" t="s">
        <v>40</v>
      </c>
      <c r="J125" s="3" t="s">
        <v>192</v>
      </c>
      <c r="K125" s="3" t="s">
        <v>40</v>
      </c>
      <c r="L125" s="3" t="s">
        <v>193</v>
      </c>
      <c r="M125" s="3" t="s">
        <v>194</v>
      </c>
      <c r="N125" s="3" t="s">
        <v>38</v>
      </c>
      <c r="O125" s="3" t="s">
        <v>40</v>
      </c>
      <c r="P125" s="3" t="s">
        <v>40</v>
      </c>
      <c r="Q125" s="3" t="s">
        <v>195</v>
      </c>
      <c r="R125" s="3" t="n">
        <v>2</v>
      </c>
      <c r="S125" s="3" t="s">
        <v>135</v>
      </c>
      <c r="T125" s="3" t="n">
        <v>5500</v>
      </c>
      <c r="U125" s="3" t="s">
        <v>136</v>
      </c>
      <c r="V125" s="7" t="str">
        <f aca="true" t="array" ref="V125:V125">LEFT(U125,LOOKUP(2^15,FIND(".",U125,ROW(INDIRECT("1:"&amp;LEN(U125)))))-1)</f>
        <v>NB_2022_006+007+010 - 25022022 - 1</v>
      </c>
      <c r="W125" s="3" t="s">
        <v>137</v>
      </c>
      <c r="X125" s="7" t="str">
        <f aca="true" t="array" ref="X125:X125">LEFT(W125,LOOKUP(2^15,FIND(".",W125,ROW(INDIRECT("1:"&amp;LEN(W125)))))-1)</f>
        <v>NB_2022_006+007+010 - 25022022 - 2</v>
      </c>
      <c r="Y125" s="3" t="str">
        <f aca="false">CONCATENATE(V125, "-",D125, ".mzML")</f>
        <v>NB_2022_006+007+010 - 25022022 - 1-QC_P_2.mzML</v>
      </c>
      <c r="Z125" s="3" t="str">
        <f aca="false">CONCATENATE(X125, "-",D125, ".mzML")</f>
        <v>NB_2022_006+007+010 - 25022022 - 2-QC_P_2.mzML</v>
      </c>
      <c r="AB125" s="3" t="s">
        <v>196</v>
      </c>
    </row>
    <row r="126" s="3" customFormat="true" ht="17.9" hidden="false" customHeight="false" outlineLevel="0" collapsed="false">
      <c r="A126" s="3" t="s">
        <v>125</v>
      </c>
      <c r="B126" s="4" t="s">
        <v>126</v>
      </c>
      <c r="C126" s="3" t="s">
        <v>125</v>
      </c>
      <c r="D126" s="24" t="s">
        <v>271</v>
      </c>
      <c r="E126" s="3" t="str">
        <f aca="false">CONCATENATE(C126, "_",D126)</f>
        <v>NLA_2022_001_QC_P_3</v>
      </c>
      <c r="F126" s="3" t="s">
        <v>33</v>
      </c>
      <c r="G126" s="3" t="s">
        <v>271</v>
      </c>
      <c r="H126" s="5" t="s">
        <v>34</v>
      </c>
      <c r="I126" s="4" t="s">
        <v>40</v>
      </c>
      <c r="J126" s="3" t="s">
        <v>192</v>
      </c>
      <c r="K126" s="3" t="s">
        <v>40</v>
      </c>
      <c r="L126" s="3" t="s">
        <v>193</v>
      </c>
      <c r="M126" s="3" t="s">
        <v>194</v>
      </c>
      <c r="N126" s="3" t="s">
        <v>38</v>
      </c>
      <c r="O126" s="3" t="s">
        <v>40</v>
      </c>
      <c r="P126" s="3" t="s">
        <v>40</v>
      </c>
      <c r="Q126" s="3" t="s">
        <v>195</v>
      </c>
      <c r="R126" s="3" t="n">
        <v>3</v>
      </c>
      <c r="S126" s="3" t="s">
        <v>135</v>
      </c>
      <c r="T126" s="3" t="n">
        <v>5500</v>
      </c>
      <c r="U126" s="3" t="s">
        <v>136</v>
      </c>
      <c r="V126" s="7" t="str">
        <f aca="true" t="array" ref="V126:V126">LEFT(U126,LOOKUP(2^15,FIND(".",U126,ROW(INDIRECT("1:"&amp;LEN(U126)))))-1)</f>
        <v>NB_2022_006+007+010 - 25022022 - 1</v>
      </c>
      <c r="W126" s="3" t="s">
        <v>137</v>
      </c>
      <c r="X126" s="7" t="str">
        <f aca="true" t="array" ref="X126:X126">LEFT(W126,LOOKUP(2^15,FIND(".",W126,ROW(INDIRECT("1:"&amp;LEN(W126)))))-1)</f>
        <v>NB_2022_006+007+010 - 25022022 - 2</v>
      </c>
      <c r="Y126" s="3" t="str">
        <f aca="false">CONCATENATE(V126, "-",D126, ".mzML")</f>
        <v>NB_2022_006+007+010 - 25022022 - 1-QC_P_3.mzML</v>
      </c>
      <c r="Z126" s="3" t="str">
        <f aca="false">CONCATENATE(X126, "-",D126, ".mzML")</f>
        <v>NB_2022_006+007+010 - 25022022 - 2-QC_P_3.mzML</v>
      </c>
      <c r="AB126" s="3" t="s">
        <v>196</v>
      </c>
    </row>
    <row r="127" s="3" customFormat="true" ht="17.9" hidden="false" customHeight="false" outlineLevel="0" collapsed="false">
      <c r="A127" s="3" t="s">
        <v>288</v>
      </c>
      <c r="B127" s="4" t="s">
        <v>289</v>
      </c>
      <c r="C127" s="3" t="s">
        <v>288</v>
      </c>
      <c r="D127" s="24" t="s">
        <v>172</v>
      </c>
      <c r="E127" s="3" t="str">
        <f aca="false">CONCATENATE(C127, "_",D127)</f>
        <v>NLA_2022_002_Blank_1</v>
      </c>
      <c r="F127" s="3" t="s">
        <v>33</v>
      </c>
      <c r="G127" s="3" t="s">
        <v>172</v>
      </c>
      <c r="H127" s="5" t="s">
        <v>40</v>
      </c>
      <c r="I127" s="4" t="s">
        <v>40</v>
      </c>
      <c r="J127" s="3" t="s">
        <v>174</v>
      </c>
      <c r="K127" s="3" t="s">
        <v>40</v>
      </c>
      <c r="L127" s="3" t="s">
        <v>40</v>
      </c>
      <c r="M127" s="3" t="s">
        <v>40</v>
      </c>
      <c r="N127" s="3" t="s">
        <v>40</v>
      </c>
      <c r="O127" s="3" t="s">
        <v>40</v>
      </c>
      <c r="P127" s="3" t="s">
        <v>40</v>
      </c>
      <c r="Q127" s="3" t="s">
        <v>40</v>
      </c>
      <c r="R127" s="3" t="n">
        <v>1</v>
      </c>
      <c r="S127" s="3" t="s">
        <v>290</v>
      </c>
      <c r="T127" s="3" t="n">
        <v>5500</v>
      </c>
      <c r="U127" s="3" t="s">
        <v>291</v>
      </c>
      <c r="V127" s="7" t="str">
        <f aca="true" t="array" ref="V127:V127">LEFT(U127,LOOKUP(2^15,FIND(".",U127,ROW(INDIRECT("1:"&amp;LEN(U127)))))-1)</f>
        <v>NB_2022_015 - 23022022 - 1</v>
      </c>
      <c r="W127" s="3" t="s">
        <v>292</v>
      </c>
      <c r="X127" s="7" t="str">
        <f aca="true" t="array" ref="X127:X127">LEFT(W127,LOOKUP(2^15,FIND(".",W127,ROW(INDIRECT("1:"&amp;LEN(W127)))))-1)</f>
        <v>NB_2022_015 - 23022022 - 2</v>
      </c>
      <c r="Y127" s="3" t="str">
        <f aca="false">CONCATENATE(V127, "-",D127, ".mzML")</f>
        <v>NB_2022_015 - 23022022 - 1-Blank_1.mzML</v>
      </c>
      <c r="Z127" s="3" t="str">
        <f aca="false">CONCATENATE(X127, "-",D127, ".mzML")</f>
        <v>NB_2022_015 - 23022022 - 2-Blank_1.mzML</v>
      </c>
      <c r="AB127" s="3" t="s">
        <v>40</v>
      </c>
    </row>
    <row r="128" s="3" customFormat="true" ht="17.9" hidden="false" customHeight="false" outlineLevel="0" collapsed="false">
      <c r="A128" s="3" t="s">
        <v>288</v>
      </c>
      <c r="B128" s="4" t="s">
        <v>289</v>
      </c>
      <c r="C128" s="3" t="s">
        <v>288</v>
      </c>
      <c r="D128" s="24" t="s">
        <v>178</v>
      </c>
      <c r="E128" s="3" t="str">
        <f aca="false">CONCATENATE(C128, "_",D128)</f>
        <v>NLA_2022_002_Blank_2</v>
      </c>
      <c r="F128" s="3" t="s">
        <v>33</v>
      </c>
      <c r="G128" s="3" t="s">
        <v>178</v>
      </c>
      <c r="H128" s="5" t="s">
        <v>40</v>
      </c>
      <c r="I128" s="4" t="s">
        <v>40</v>
      </c>
      <c r="J128" s="3" t="s">
        <v>174</v>
      </c>
      <c r="K128" s="3" t="s">
        <v>40</v>
      </c>
      <c r="L128" s="3" t="s">
        <v>40</v>
      </c>
      <c r="M128" s="3" t="s">
        <v>40</v>
      </c>
      <c r="N128" s="3" t="s">
        <v>40</v>
      </c>
      <c r="O128" s="3" t="s">
        <v>40</v>
      </c>
      <c r="P128" s="3" t="s">
        <v>40</v>
      </c>
      <c r="Q128" s="3" t="s">
        <v>40</v>
      </c>
      <c r="R128" s="3" t="n">
        <v>2</v>
      </c>
      <c r="S128" s="3" t="s">
        <v>290</v>
      </c>
      <c r="T128" s="3" t="n">
        <v>5500</v>
      </c>
      <c r="U128" s="3" t="s">
        <v>291</v>
      </c>
      <c r="V128" s="7" t="str">
        <f aca="true" t="array" ref="V128:V128">LEFT(U128,LOOKUP(2^15,FIND(".",U128,ROW(INDIRECT("1:"&amp;LEN(U128)))))-1)</f>
        <v>NB_2022_015 - 23022022 - 1</v>
      </c>
      <c r="W128" s="3" t="s">
        <v>292</v>
      </c>
      <c r="X128" s="7" t="str">
        <f aca="true" t="array" ref="X128:X128">LEFT(W128,LOOKUP(2^15,FIND(".",W128,ROW(INDIRECT("1:"&amp;LEN(W128)))))-1)</f>
        <v>NB_2022_015 - 23022022 - 2</v>
      </c>
      <c r="Y128" s="3" t="str">
        <f aca="false">CONCATENATE(V128, "-",D128, ".mzML")</f>
        <v>NB_2022_015 - 23022022 - 1-Blank_2.mzML</v>
      </c>
      <c r="Z128" s="3" t="str">
        <f aca="false">CONCATENATE(X128, "-",D128, ".mzML")</f>
        <v>NB_2022_015 - 23022022 - 2-Blank_2.mzML</v>
      </c>
      <c r="AB128" s="3" t="s">
        <v>40</v>
      </c>
    </row>
    <row r="129" s="3" customFormat="true" ht="17.9" hidden="false" customHeight="false" outlineLevel="0" collapsed="false">
      <c r="A129" s="3" t="s">
        <v>288</v>
      </c>
      <c r="B129" s="4" t="s">
        <v>289</v>
      </c>
      <c r="C129" s="3" t="s">
        <v>288</v>
      </c>
      <c r="D129" s="24" t="s">
        <v>280</v>
      </c>
      <c r="E129" s="3" t="str">
        <f aca="false">CONCATENATE(C129, "_",D129)</f>
        <v>NLA_2022_002_Blank_3</v>
      </c>
      <c r="F129" s="3" t="s">
        <v>33</v>
      </c>
      <c r="G129" s="3" t="s">
        <v>280</v>
      </c>
      <c r="H129" s="5" t="s">
        <v>40</v>
      </c>
      <c r="I129" s="4" t="s">
        <v>40</v>
      </c>
      <c r="J129" s="3" t="s">
        <v>174</v>
      </c>
      <c r="K129" s="3" t="s">
        <v>40</v>
      </c>
      <c r="L129" s="3" t="s">
        <v>40</v>
      </c>
      <c r="M129" s="3" t="s">
        <v>40</v>
      </c>
      <c r="N129" s="3" t="s">
        <v>40</v>
      </c>
      <c r="O129" s="3" t="s">
        <v>40</v>
      </c>
      <c r="P129" s="3" t="s">
        <v>40</v>
      </c>
      <c r="Q129" s="3" t="s">
        <v>40</v>
      </c>
      <c r="R129" s="3" t="n">
        <v>3</v>
      </c>
      <c r="S129" s="3" t="s">
        <v>290</v>
      </c>
      <c r="T129" s="3" t="n">
        <v>5500</v>
      </c>
      <c r="U129" s="3" t="s">
        <v>291</v>
      </c>
      <c r="V129" s="7" t="str">
        <f aca="true" t="array" ref="V129:V129">LEFT(U129,LOOKUP(2^15,FIND(".",U129,ROW(INDIRECT("1:"&amp;LEN(U129)))))-1)</f>
        <v>NB_2022_015 - 23022022 - 1</v>
      </c>
      <c r="W129" s="3" t="s">
        <v>292</v>
      </c>
      <c r="X129" s="7" t="str">
        <f aca="true" t="array" ref="X129:X129">LEFT(W129,LOOKUP(2^15,FIND(".",W129,ROW(INDIRECT("1:"&amp;LEN(W129)))))-1)</f>
        <v>NB_2022_015 - 23022022 - 2</v>
      </c>
      <c r="Y129" s="3" t="str">
        <f aca="false">CONCATENATE(V129, "-",D129, ".mzML")</f>
        <v>NB_2022_015 - 23022022 - 1-Blank_3.mzML</v>
      </c>
      <c r="Z129" s="3" t="str">
        <f aca="false">CONCATENATE(X129, "-",D129, ".mzML")</f>
        <v>NB_2022_015 - 23022022 - 2-Blank_3.mzML</v>
      </c>
      <c r="AB129" s="3" t="s">
        <v>40</v>
      </c>
    </row>
    <row r="130" s="3" customFormat="true" ht="17.9" hidden="false" customHeight="false" outlineLevel="0" collapsed="false">
      <c r="A130" s="3" t="s">
        <v>288</v>
      </c>
      <c r="B130" s="4" t="s">
        <v>289</v>
      </c>
      <c r="C130" s="3" t="s">
        <v>288</v>
      </c>
      <c r="D130" s="24" t="s">
        <v>293</v>
      </c>
      <c r="E130" s="3" t="str">
        <f aca="false">CONCATENATE(C130, "_",D130)</f>
        <v>NLA_2022_002_Blank_4</v>
      </c>
      <c r="F130" s="3" t="s">
        <v>33</v>
      </c>
      <c r="G130" s="3" t="s">
        <v>293</v>
      </c>
      <c r="H130" s="5" t="s">
        <v>40</v>
      </c>
      <c r="I130" s="4" t="s">
        <v>40</v>
      </c>
      <c r="J130" s="3" t="s">
        <v>174</v>
      </c>
      <c r="K130" s="3" t="s">
        <v>40</v>
      </c>
      <c r="L130" s="3" t="s">
        <v>40</v>
      </c>
      <c r="M130" s="3" t="s">
        <v>40</v>
      </c>
      <c r="N130" s="3" t="s">
        <v>40</v>
      </c>
      <c r="O130" s="3" t="s">
        <v>40</v>
      </c>
      <c r="P130" s="3" t="s">
        <v>40</v>
      </c>
      <c r="Q130" s="3" t="s">
        <v>40</v>
      </c>
      <c r="R130" s="3" t="n">
        <v>4</v>
      </c>
      <c r="S130" s="3" t="s">
        <v>290</v>
      </c>
      <c r="T130" s="3" t="n">
        <v>5500</v>
      </c>
      <c r="U130" s="3" t="s">
        <v>291</v>
      </c>
      <c r="V130" s="7" t="str">
        <f aca="true" t="array" ref="V130:V130">LEFT(U130,LOOKUP(2^15,FIND(".",U130,ROW(INDIRECT("1:"&amp;LEN(U130)))))-1)</f>
        <v>NB_2022_015 - 23022022 - 1</v>
      </c>
      <c r="W130" s="3" t="s">
        <v>292</v>
      </c>
      <c r="X130" s="7" t="str">
        <f aca="true" t="array" ref="X130:X130">LEFT(W130,LOOKUP(2^15,FIND(".",W130,ROW(INDIRECT("1:"&amp;LEN(W130)))))-1)</f>
        <v>NB_2022_015 - 23022022 - 2</v>
      </c>
      <c r="Y130" s="3" t="str">
        <f aca="false">CONCATENATE(V130, "-",D130, ".mzML")</f>
        <v>NB_2022_015 - 23022022 - 1-Blank_4.mzML</v>
      </c>
      <c r="Z130" s="3" t="str">
        <f aca="false">CONCATENATE(X130, "-",D130, ".mzML")</f>
        <v>NB_2022_015 - 23022022 - 2-Blank_4.mzML</v>
      </c>
      <c r="AB130" s="3" t="s">
        <v>40</v>
      </c>
    </row>
    <row r="131" s="3" customFormat="true" ht="17.9" hidden="false" customHeight="false" outlineLevel="0" collapsed="false">
      <c r="A131" s="3" t="s">
        <v>288</v>
      </c>
      <c r="B131" s="4" t="s">
        <v>289</v>
      </c>
      <c r="C131" s="3" t="s">
        <v>288</v>
      </c>
      <c r="D131" s="24" t="s">
        <v>265</v>
      </c>
      <c r="E131" s="3" t="str">
        <f aca="false">CONCATENATE(C131, "_",D131)</f>
        <v>NLA_2022_002_QC_C_1</v>
      </c>
      <c r="F131" s="3" t="s">
        <v>33</v>
      </c>
      <c r="G131" s="3" t="s">
        <v>265</v>
      </c>
      <c r="H131" s="5" t="s">
        <v>34</v>
      </c>
      <c r="I131" s="3" t="s">
        <v>34</v>
      </c>
      <c r="J131" s="3" t="s">
        <v>182</v>
      </c>
      <c r="K131" s="3" t="s">
        <v>40</v>
      </c>
      <c r="L131" s="3" t="s">
        <v>236</v>
      </c>
      <c r="M131" s="3" t="s">
        <v>236</v>
      </c>
      <c r="N131" s="3" t="s">
        <v>97</v>
      </c>
      <c r="O131" s="3" t="s">
        <v>98</v>
      </c>
      <c r="P131" s="3" t="s">
        <v>40</v>
      </c>
      <c r="Q131" s="3" t="n">
        <v>1000</v>
      </c>
      <c r="R131" s="3" t="n">
        <v>1</v>
      </c>
      <c r="S131" s="3" t="s">
        <v>290</v>
      </c>
      <c r="T131" s="3" t="n">
        <v>5500</v>
      </c>
      <c r="U131" s="3" t="s">
        <v>291</v>
      </c>
      <c r="V131" s="7" t="str">
        <f aca="true" t="array" ref="V131:V131">LEFT(U131,LOOKUP(2^15,FIND(".",U131,ROW(INDIRECT("1:"&amp;LEN(U131)))))-1)</f>
        <v>NB_2022_015 - 23022022 - 1</v>
      </c>
      <c r="W131" s="3" t="s">
        <v>292</v>
      </c>
      <c r="X131" s="7" t="str">
        <f aca="true" t="array" ref="X131:X131">LEFT(W131,LOOKUP(2^15,FIND(".",W131,ROW(INDIRECT("1:"&amp;LEN(W131)))))-1)</f>
        <v>NB_2022_015 - 23022022 - 2</v>
      </c>
      <c r="Y131" s="3" t="str">
        <f aca="false">CONCATENATE(V131, "-",D131, ".mzML")</f>
        <v>NB_2022_015 - 23022022 - 1-QC_C_1.mzML</v>
      </c>
      <c r="Z131" s="3" t="str">
        <f aca="false">CONCATENATE(X131, "-",D131, ".mzML")</f>
        <v>NB_2022_015 - 23022022 - 2-QC_C_1.mzML</v>
      </c>
      <c r="AB131" s="3" t="s">
        <v>237</v>
      </c>
    </row>
    <row r="132" s="3" customFormat="true" ht="17.9" hidden="false" customHeight="false" outlineLevel="0" collapsed="false">
      <c r="A132" s="3" t="s">
        <v>288</v>
      </c>
      <c r="B132" s="4" t="s">
        <v>289</v>
      </c>
      <c r="C132" s="3" t="s">
        <v>288</v>
      </c>
      <c r="D132" s="24" t="s">
        <v>266</v>
      </c>
      <c r="E132" s="3" t="str">
        <f aca="false">CONCATENATE(C132, "_",D132)</f>
        <v>NLA_2022_002_QC_C_2</v>
      </c>
      <c r="F132" s="3" t="s">
        <v>33</v>
      </c>
      <c r="G132" s="3" t="s">
        <v>266</v>
      </c>
      <c r="H132" s="5" t="s">
        <v>34</v>
      </c>
      <c r="I132" s="3" t="s">
        <v>34</v>
      </c>
      <c r="J132" s="3" t="s">
        <v>182</v>
      </c>
      <c r="K132" s="3" t="s">
        <v>40</v>
      </c>
      <c r="L132" s="3" t="s">
        <v>236</v>
      </c>
      <c r="M132" s="3" t="s">
        <v>236</v>
      </c>
      <c r="N132" s="3" t="s">
        <v>97</v>
      </c>
      <c r="O132" s="3" t="s">
        <v>98</v>
      </c>
      <c r="P132" s="3" t="s">
        <v>40</v>
      </c>
      <c r="Q132" s="3" t="n">
        <v>1000</v>
      </c>
      <c r="R132" s="3" t="n">
        <v>2</v>
      </c>
      <c r="S132" s="3" t="s">
        <v>290</v>
      </c>
      <c r="T132" s="3" t="n">
        <v>5500</v>
      </c>
      <c r="U132" s="3" t="s">
        <v>291</v>
      </c>
      <c r="V132" s="7" t="str">
        <f aca="true" t="array" ref="V132:V132">LEFT(U132,LOOKUP(2^15,FIND(".",U132,ROW(INDIRECT("1:"&amp;LEN(U132)))))-1)</f>
        <v>NB_2022_015 - 23022022 - 1</v>
      </c>
      <c r="W132" s="3" t="s">
        <v>292</v>
      </c>
      <c r="X132" s="7" t="str">
        <f aca="true" t="array" ref="X132:X132">LEFT(W132,LOOKUP(2^15,FIND(".",W132,ROW(INDIRECT("1:"&amp;LEN(W132)))))-1)</f>
        <v>NB_2022_015 - 23022022 - 2</v>
      </c>
      <c r="Y132" s="3" t="str">
        <f aca="false">CONCATENATE(V132, "-",D132, ".mzML")</f>
        <v>NB_2022_015 - 23022022 - 1-QC_C_2.mzML</v>
      </c>
      <c r="Z132" s="3" t="str">
        <f aca="false">CONCATENATE(X132, "-",D132, ".mzML")</f>
        <v>NB_2022_015 - 23022022 - 2-QC_C_2.mzML</v>
      </c>
      <c r="AB132" s="3" t="s">
        <v>237</v>
      </c>
    </row>
    <row r="133" s="3" customFormat="true" ht="17.9" hidden="false" customHeight="false" outlineLevel="0" collapsed="false">
      <c r="A133" s="3" t="s">
        <v>288</v>
      </c>
      <c r="B133" s="4" t="s">
        <v>289</v>
      </c>
      <c r="C133" s="3" t="s">
        <v>288</v>
      </c>
      <c r="D133" s="24" t="s">
        <v>267</v>
      </c>
      <c r="E133" s="3" t="str">
        <f aca="false">CONCATENATE(C133, "_",D133)</f>
        <v>NLA_2022_002_QC_C_3</v>
      </c>
      <c r="F133" s="3" t="s">
        <v>33</v>
      </c>
      <c r="G133" s="3" t="s">
        <v>267</v>
      </c>
      <c r="H133" s="5" t="s">
        <v>34</v>
      </c>
      <c r="I133" s="3" t="s">
        <v>34</v>
      </c>
      <c r="J133" s="3" t="s">
        <v>182</v>
      </c>
      <c r="K133" s="3" t="s">
        <v>40</v>
      </c>
      <c r="L133" s="3" t="s">
        <v>236</v>
      </c>
      <c r="M133" s="3" t="s">
        <v>236</v>
      </c>
      <c r="N133" s="3" t="s">
        <v>97</v>
      </c>
      <c r="O133" s="3" t="s">
        <v>98</v>
      </c>
      <c r="P133" s="3" t="s">
        <v>40</v>
      </c>
      <c r="Q133" s="3" t="n">
        <v>1000</v>
      </c>
      <c r="R133" s="3" t="n">
        <v>3</v>
      </c>
      <c r="S133" s="3" t="s">
        <v>290</v>
      </c>
      <c r="T133" s="3" t="n">
        <v>5500</v>
      </c>
      <c r="U133" s="3" t="s">
        <v>291</v>
      </c>
      <c r="V133" s="7" t="str">
        <f aca="true" t="array" ref="V133:V133">LEFT(U133,LOOKUP(2^15,FIND(".",U133,ROW(INDIRECT("1:"&amp;LEN(U133)))))-1)</f>
        <v>NB_2022_015 - 23022022 - 1</v>
      </c>
      <c r="W133" s="3" t="s">
        <v>292</v>
      </c>
      <c r="X133" s="7" t="str">
        <f aca="true" t="array" ref="X133:X133">LEFT(W133,LOOKUP(2^15,FIND(".",W133,ROW(INDIRECT("1:"&amp;LEN(W133)))))-1)</f>
        <v>NB_2022_015 - 23022022 - 2</v>
      </c>
      <c r="Y133" s="3" t="str">
        <f aca="false">CONCATENATE(V133, "-",D133, ".mzML")</f>
        <v>NB_2022_015 - 23022022 - 1-QC_C_3.mzML</v>
      </c>
      <c r="Z133" s="3" t="str">
        <f aca="false">CONCATENATE(X133, "-",D133, ".mzML")</f>
        <v>NB_2022_015 - 23022022 - 2-QC_C_3.mzML</v>
      </c>
      <c r="AB133" s="3" t="s">
        <v>237</v>
      </c>
    </row>
    <row r="134" s="3" customFormat="true" ht="17.9" hidden="false" customHeight="false" outlineLevel="0" collapsed="false">
      <c r="A134" s="3" t="s">
        <v>288</v>
      </c>
      <c r="B134" s="4" t="s">
        <v>289</v>
      </c>
      <c r="C134" s="3" t="s">
        <v>288</v>
      </c>
      <c r="D134" s="24" t="s">
        <v>268</v>
      </c>
      <c r="E134" s="3" t="str">
        <f aca="false">CONCATENATE(C134, "_",D134)</f>
        <v>NLA_2022_002_QC_C_4</v>
      </c>
      <c r="F134" s="3" t="s">
        <v>33</v>
      </c>
      <c r="G134" s="3" t="s">
        <v>268</v>
      </c>
      <c r="H134" s="5" t="s">
        <v>34</v>
      </c>
      <c r="I134" s="4" t="s">
        <v>34</v>
      </c>
      <c r="J134" s="3" t="s">
        <v>294</v>
      </c>
      <c r="K134" s="3" t="s">
        <v>40</v>
      </c>
      <c r="L134" s="3" t="s">
        <v>236</v>
      </c>
      <c r="M134" s="3" t="s">
        <v>236</v>
      </c>
      <c r="N134" s="3" t="s">
        <v>97</v>
      </c>
      <c r="O134" s="3" t="s">
        <v>98</v>
      </c>
      <c r="P134" s="3" t="s">
        <v>40</v>
      </c>
      <c r="Q134" s="3" t="n">
        <v>1000</v>
      </c>
      <c r="R134" s="3" t="n">
        <v>4</v>
      </c>
      <c r="S134" s="3" t="s">
        <v>290</v>
      </c>
      <c r="T134" s="3" t="n">
        <v>5500</v>
      </c>
      <c r="U134" s="3" t="s">
        <v>291</v>
      </c>
      <c r="V134" s="7" t="str">
        <f aca="true" t="array" ref="V134:V134">LEFT(U134,LOOKUP(2^15,FIND(".",U134,ROW(INDIRECT("1:"&amp;LEN(U134)))))-1)</f>
        <v>NB_2022_015 - 23022022 - 1</v>
      </c>
      <c r="W134" s="3" t="s">
        <v>292</v>
      </c>
      <c r="X134" s="7" t="str">
        <f aca="true" t="array" ref="X134:X134">LEFT(W134,LOOKUP(2^15,FIND(".",W134,ROW(INDIRECT("1:"&amp;LEN(W134)))))-1)</f>
        <v>NB_2022_015 - 23022022 - 2</v>
      </c>
      <c r="Y134" s="3" t="str">
        <f aca="false">CONCATENATE(V134, "-",D134, ".mzML")</f>
        <v>NB_2022_015 - 23022022 - 1-QC_C_4.mzML</v>
      </c>
      <c r="Z134" s="3" t="str">
        <f aca="false">CONCATENATE(X134, "-",D134, ".mzML")</f>
        <v>NB_2022_015 - 23022022 - 2-QC_C_4.mzML</v>
      </c>
      <c r="AB134" s="3" t="s">
        <v>237</v>
      </c>
    </row>
    <row r="135" s="3" customFormat="true" ht="17.9" hidden="false" customHeight="false" outlineLevel="0" collapsed="false">
      <c r="A135" s="3" t="s">
        <v>288</v>
      </c>
      <c r="B135" s="4" t="s">
        <v>289</v>
      </c>
      <c r="C135" s="3" t="s">
        <v>288</v>
      </c>
      <c r="D135" s="24" t="s">
        <v>269</v>
      </c>
      <c r="E135" s="3" t="str">
        <f aca="false">CONCATENATE(C135, "_",D135)</f>
        <v>NLA_2022_002_QC_P_1</v>
      </c>
      <c r="F135" s="3" t="s">
        <v>33</v>
      </c>
      <c r="G135" s="3" t="s">
        <v>269</v>
      </c>
      <c r="H135" s="5" t="s">
        <v>34</v>
      </c>
      <c r="I135" s="4" t="s">
        <v>40</v>
      </c>
      <c r="J135" s="3" t="s">
        <v>192</v>
      </c>
      <c r="K135" s="3" t="s">
        <v>40</v>
      </c>
      <c r="L135" s="3" t="s">
        <v>193</v>
      </c>
      <c r="M135" s="3" t="s">
        <v>194</v>
      </c>
      <c r="N135" s="3" t="s">
        <v>38</v>
      </c>
      <c r="O135" s="3" t="s">
        <v>40</v>
      </c>
      <c r="P135" s="3" t="s">
        <v>40</v>
      </c>
      <c r="Q135" s="3" t="s">
        <v>195</v>
      </c>
      <c r="R135" s="3" t="n">
        <v>1</v>
      </c>
      <c r="S135" s="3" t="s">
        <v>290</v>
      </c>
      <c r="T135" s="3" t="n">
        <v>5500</v>
      </c>
      <c r="U135" s="3" t="s">
        <v>291</v>
      </c>
      <c r="V135" s="7" t="str">
        <f aca="true" t="array" ref="V135:V135">LEFT(U135,LOOKUP(2^15,FIND(".",U135,ROW(INDIRECT("1:"&amp;LEN(U135)))))-1)</f>
        <v>NB_2022_015 - 23022022 - 1</v>
      </c>
      <c r="W135" s="3" t="s">
        <v>292</v>
      </c>
      <c r="X135" s="7" t="str">
        <f aca="true" t="array" ref="X135:X135">LEFT(W135,LOOKUP(2^15,FIND(".",W135,ROW(INDIRECT("1:"&amp;LEN(W135)))))-1)</f>
        <v>NB_2022_015 - 23022022 - 2</v>
      </c>
      <c r="Y135" s="3" t="str">
        <f aca="false">CONCATENATE(V135, "-",D135, ".mzML")</f>
        <v>NB_2022_015 - 23022022 - 1-QC_P_1.mzML</v>
      </c>
      <c r="Z135" s="3" t="str">
        <f aca="false">CONCATENATE(X135, "-",D135, ".mzML")</f>
        <v>NB_2022_015 - 23022022 - 2-QC_P_1.mzML</v>
      </c>
      <c r="AB135" s="3" t="s">
        <v>196</v>
      </c>
    </row>
    <row r="136" s="3" customFormat="true" ht="17.9" hidden="false" customHeight="false" outlineLevel="0" collapsed="false">
      <c r="A136" s="3" t="s">
        <v>288</v>
      </c>
      <c r="B136" s="4" t="s">
        <v>289</v>
      </c>
      <c r="C136" s="3" t="s">
        <v>288</v>
      </c>
      <c r="D136" s="24" t="s">
        <v>270</v>
      </c>
      <c r="E136" s="3" t="str">
        <f aca="false">CONCATENATE(C136, "_",D136)</f>
        <v>NLA_2022_002_QC_P_2</v>
      </c>
      <c r="F136" s="3" t="s">
        <v>33</v>
      </c>
      <c r="G136" s="3" t="s">
        <v>270</v>
      </c>
      <c r="H136" s="5" t="s">
        <v>34</v>
      </c>
      <c r="I136" s="4" t="s">
        <v>40</v>
      </c>
      <c r="J136" s="3" t="s">
        <v>192</v>
      </c>
      <c r="K136" s="3" t="s">
        <v>40</v>
      </c>
      <c r="L136" s="3" t="s">
        <v>193</v>
      </c>
      <c r="M136" s="3" t="s">
        <v>194</v>
      </c>
      <c r="N136" s="3" t="s">
        <v>38</v>
      </c>
      <c r="O136" s="3" t="s">
        <v>40</v>
      </c>
      <c r="P136" s="3" t="s">
        <v>40</v>
      </c>
      <c r="Q136" s="3" t="s">
        <v>195</v>
      </c>
      <c r="R136" s="3" t="n">
        <v>2</v>
      </c>
      <c r="S136" s="3" t="s">
        <v>290</v>
      </c>
      <c r="T136" s="3" t="n">
        <v>5500</v>
      </c>
      <c r="U136" s="3" t="s">
        <v>291</v>
      </c>
      <c r="V136" s="7" t="str">
        <f aca="true" t="array" ref="V136:V136">LEFT(U136,LOOKUP(2^15,FIND(".",U136,ROW(INDIRECT("1:"&amp;LEN(U136)))))-1)</f>
        <v>NB_2022_015 - 23022022 - 1</v>
      </c>
      <c r="W136" s="3" t="s">
        <v>292</v>
      </c>
      <c r="X136" s="7" t="str">
        <f aca="true" t="array" ref="X136:X136">LEFT(W136,LOOKUP(2^15,FIND(".",W136,ROW(INDIRECT("1:"&amp;LEN(W136)))))-1)</f>
        <v>NB_2022_015 - 23022022 - 2</v>
      </c>
      <c r="Y136" s="3" t="str">
        <f aca="false">CONCATENATE(V136, "-",D136, ".mzML")</f>
        <v>NB_2022_015 - 23022022 - 1-QC_P_2.mzML</v>
      </c>
      <c r="Z136" s="3" t="str">
        <f aca="false">CONCATENATE(X136, "-",D136, ".mzML")</f>
        <v>NB_2022_015 - 23022022 - 2-QC_P_2.mzML</v>
      </c>
      <c r="AB136" s="3" t="s">
        <v>196</v>
      </c>
    </row>
    <row r="137" s="3" customFormat="true" ht="17.9" hidden="false" customHeight="false" outlineLevel="0" collapsed="false">
      <c r="A137" s="3" t="s">
        <v>288</v>
      </c>
      <c r="B137" s="4" t="s">
        <v>289</v>
      </c>
      <c r="C137" s="3" t="s">
        <v>288</v>
      </c>
      <c r="D137" s="24" t="s">
        <v>271</v>
      </c>
      <c r="E137" s="3" t="str">
        <f aca="false">CONCATENATE(C137, "_",D137)</f>
        <v>NLA_2022_002_QC_P_3</v>
      </c>
      <c r="F137" s="3" t="s">
        <v>33</v>
      </c>
      <c r="G137" s="3" t="s">
        <v>271</v>
      </c>
      <c r="H137" s="5" t="s">
        <v>34</v>
      </c>
      <c r="I137" s="4" t="s">
        <v>40</v>
      </c>
      <c r="J137" s="3" t="s">
        <v>192</v>
      </c>
      <c r="K137" s="3" t="s">
        <v>40</v>
      </c>
      <c r="L137" s="3" t="s">
        <v>193</v>
      </c>
      <c r="M137" s="3" t="s">
        <v>194</v>
      </c>
      <c r="N137" s="3" t="s">
        <v>38</v>
      </c>
      <c r="O137" s="3" t="s">
        <v>40</v>
      </c>
      <c r="P137" s="3" t="s">
        <v>40</v>
      </c>
      <c r="Q137" s="3" t="s">
        <v>195</v>
      </c>
      <c r="R137" s="3" t="n">
        <v>3</v>
      </c>
      <c r="S137" s="3" t="s">
        <v>290</v>
      </c>
      <c r="T137" s="3" t="n">
        <v>5500</v>
      </c>
      <c r="U137" s="3" t="s">
        <v>291</v>
      </c>
      <c r="V137" s="7" t="str">
        <f aca="true" t="array" ref="V137:V137">LEFT(U137,LOOKUP(2^15,FIND(".",U137,ROW(INDIRECT("1:"&amp;LEN(U137)))))-1)</f>
        <v>NB_2022_015 - 23022022 - 1</v>
      </c>
      <c r="W137" s="3" t="s">
        <v>292</v>
      </c>
      <c r="X137" s="7" t="str">
        <f aca="true" t="array" ref="X137:X137">LEFT(W137,LOOKUP(2^15,FIND(".",W137,ROW(INDIRECT("1:"&amp;LEN(W137)))))-1)</f>
        <v>NB_2022_015 - 23022022 - 2</v>
      </c>
      <c r="Y137" s="3" t="str">
        <f aca="false">CONCATENATE(V137, "-",D137, ".mzML")</f>
        <v>NB_2022_015 - 23022022 - 1-QC_P_3.mzML</v>
      </c>
      <c r="Z137" s="3" t="str">
        <f aca="false">CONCATENATE(X137, "-",D137, ".mzML")</f>
        <v>NB_2022_015 - 23022022 - 2-QC_P_3.mzML</v>
      </c>
      <c r="AB137" s="3" t="s">
        <v>196</v>
      </c>
    </row>
    <row r="138" s="3" customFormat="true" ht="17.9" hidden="false" customHeight="false" outlineLevel="0" collapsed="false">
      <c r="A138" s="3" t="s">
        <v>288</v>
      </c>
      <c r="B138" s="4" t="s">
        <v>289</v>
      </c>
      <c r="C138" s="3" t="s">
        <v>288</v>
      </c>
      <c r="D138" s="24" t="s">
        <v>272</v>
      </c>
      <c r="E138" s="3" t="str">
        <f aca="false">CONCATENATE(C138, "_",D138)</f>
        <v>NLA_2022_002_QC_P_4</v>
      </c>
      <c r="F138" s="3" t="s">
        <v>33</v>
      </c>
      <c r="G138" s="3" t="s">
        <v>272</v>
      </c>
      <c r="H138" s="5" t="s">
        <v>34</v>
      </c>
      <c r="I138" s="4" t="s">
        <v>40</v>
      </c>
      <c r="J138" s="3" t="s">
        <v>192</v>
      </c>
      <c r="K138" s="3" t="s">
        <v>40</v>
      </c>
      <c r="L138" s="3" t="s">
        <v>193</v>
      </c>
      <c r="M138" s="3" t="s">
        <v>194</v>
      </c>
      <c r="N138" s="3" t="s">
        <v>38</v>
      </c>
      <c r="O138" s="3" t="s">
        <v>40</v>
      </c>
      <c r="P138" s="3" t="s">
        <v>40</v>
      </c>
      <c r="Q138" s="3" t="s">
        <v>195</v>
      </c>
      <c r="R138" s="3" t="n">
        <v>4</v>
      </c>
      <c r="S138" s="3" t="s">
        <v>290</v>
      </c>
      <c r="T138" s="3" t="n">
        <v>5500</v>
      </c>
      <c r="U138" s="3" t="s">
        <v>291</v>
      </c>
      <c r="V138" s="7" t="str">
        <f aca="true" t="array" ref="V138:V138">LEFT(U138,LOOKUP(2^15,FIND(".",U138,ROW(INDIRECT("1:"&amp;LEN(U138)))))-1)</f>
        <v>NB_2022_015 - 23022022 - 1</v>
      </c>
      <c r="W138" s="3" t="s">
        <v>292</v>
      </c>
      <c r="X138" s="7" t="str">
        <f aca="true" t="array" ref="X138:X138">LEFT(W138,LOOKUP(2^15,FIND(".",W138,ROW(INDIRECT("1:"&amp;LEN(W138)))))-1)</f>
        <v>NB_2022_015 - 23022022 - 2</v>
      </c>
      <c r="Y138" s="3" t="str">
        <f aca="false">CONCATENATE(V138, "-",D138, ".mzML")</f>
        <v>NB_2022_015 - 23022022 - 1-QC_P_4.mzML</v>
      </c>
      <c r="Z138" s="3" t="str">
        <f aca="false">CONCATENATE(X138, "-",D138, ".mzML")</f>
        <v>NB_2022_015 - 23022022 - 2-QC_P_4.mzML</v>
      </c>
      <c r="AB138" s="3" t="s">
        <v>196</v>
      </c>
    </row>
    <row r="139" s="3" customFormat="true" ht="17.9" hidden="false" customHeight="false" outlineLevel="0" collapsed="false">
      <c r="A139" s="3" t="s">
        <v>295</v>
      </c>
      <c r="B139" s="4" t="s">
        <v>296</v>
      </c>
      <c r="C139" s="3" t="s">
        <v>295</v>
      </c>
      <c r="D139" s="24" t="s">
        <v>297</v>
      </c>
      <c r="E139" s="3" t="str">
        <f aca="false">CONCATENATE(C139, "_",D139)</f>
        <v>NLA_2022_003_Blank_5</v>
      </c>
      <c r="F139" s="3" t="s">
        <v>33</v>
      </c>
      <c r="G139" s="3" t="s">
        <v>297</v>
      </c>
      <c r="H139" s="5" t="s">
        <v>40</v>
      </c>
      <c r="I139" s="4" t="s">
        <v>40</v>
      </c>
      <c r="J139" s="3" t="s">
        <v>174</v>
      </c>
      <c r="K139" s="3" t="s">
        <v>40</v>
      </c>
      <c r="L139" s="3" t="s">
        <v>40</v>
      </c>
      <c r="M139" s="3" t="s">
        <v>40</v>
      </c>
      <c r="N139" s="3" t="s">
        <v>40</v>
      </c>
      <c r="O139" s="3" t="s">
        <v>40</v>
      </c>
      <c r="P139" s="3" t="s">
        <v>40</v>
      </c>
      <c r="Q139" s="3" t="s">
        <v>40</v>
      </c>
      <c r="R139" s="3" t="n">
        <v>5</v>
      </c>
      <c r="S139" s="3" t="s">
        <v>298</v>
      </c>
      <c r="T139" s="3" t="n">
        <v>5500</v>
      </c>
      <c r="U139" s="3" t="s">
        <v>299</v>
      </c>
      <c r="V139" s="7" t="str">
        <f aca="true" t="array" ref="V139:V139">LEFT(U139,LOOKUP(2^15,FIND(".",U139,ROW(INDIRECT("1:"&amp;LEN(U139)))))-1)</f>
        <v>NB_2022_015 - 24022022 - 1</v>
      </c>
      <c r="W139" s="3" t="s">
        <v>300</v>
      </c>
      <c r="X139" s="7" t="str">
        <f aca="true" t="array" ref="X139:X139">LEFT(W139,LOOKUP(2^15,FIND(".",W139,ROW(INDIRECT("1:"&amp;LEN(W139)))))-1)</f>
        <v>NB_2022_015 - 24022022 - 2</v>
      </c>
      <c r="Y139" s="3" t="str">
        <f aca="false">CONCATENATE(V139, "-",D139, ".mzML")</f>
        <v>NB_2022_015 - 24022022 - 1-Blank_5.mzML</v>
      </c>
      <c r="Z139" s="3" t="str">
        <f aca="false">CONCATENATE(X139, "-",D139, ".mzML")</f>
        <v>NB_2022_015 - 24022022 - 2-Blank_5.mzML</v>
      </c>
      <c r="AB139" s="3" t="s">
        <v>40</v>
      </c>
    </row>
    <row r="140" s="3" customFormat="true" ht="17.9" hidden="false" customHeight="false" outlineLevel="0" collapsed="false">
      <c r="A140" s="3" t="s">
        <v>295</v>
      </c>
      <c r="B140" s="4" t="s">
        <v>296</v>
      </c>
      <c r="C140" s="3" t="s">
        <v>295</v>
      </c>
      <c r="D140" s="24" t="s">
        <v>301</v>
      </c>
      <c r="E140" s="3" t="str">
        <f aca="false">CONCATENATE(C140, "_",D140)</f>
        <v>NLA_2022_003_Blank_6</v>
      </c>
      <c r="F140" s="3" t="s">
        <v>33</v>
      </c>
      <c r="G140" s="3" t="s">
        <v>301</v>
      </c>
      <c r="H140" s="5" t="s">
        <v>40</v>
      </c>
      <c r="I140" s="4" t="s">
        <v>40</v>
      </c>
      <c r="J140" s="3" t="s">
        <v>174</v>
      </c>
      <c r="K140" s="3" t="s">
        <v>40</v>
      </c>
      <c r="L140" s="3" t="s">
        <v>40</v>
      </c>
      <c r="M140" s="3" t="s">
        <v>40</v>
      </c>
      <c r="N140" s="3" t="s">
        <v>40</v>
      </c>
      <c r="O140" s="3" t="s">
        <v>40</v>
      </c>
      <c r="P140" s="3" t="s">
        <v>40</v>
      </c>
      <c r="Q140" s="3" t="s">
        <v>40</v>
      </c>
      <c r="R140" s="3" t="n">
        <v>6</v>
      </c>
      <c r="S140" s="3" t="s">
        <v>298</v>
      </c>
      <c r="T140" s="3" t="n">
        <v>5500</v>
      </c>
      <c r="U140" s="3" t="s">
        <v>299</v>
      </c>
      <c r="V140" s="7" t="str">
        <f aca="true" t="array" ref="V140:V140">LEFT(U140,LOOKUP(2^15,FIND(".",U140,ROW(INDIRECT("1:"&amp;LEN(U140)))))-1)</f>
        <v>NB_2022_015 - 24022022 - 1</v>
      </c>
      <c r="W140" s="3" t="s">
        <v>300</v>
      </c>
      <c r="X140" s="7" t="str">
        <f aca="true" t="array" ref="X140:X140">LEFT(W140,LOOKUP(2^15,FIND(".",W140,ROW(INDIRECT("1:"&amp;LEN(W140)))))-1)</f>
        <v>NB_2022_015 - 24022022 - 2</v>
      </c>
      <c r="Y140" s="3" t="str">
        <f aca="false">CONCATENATE(V140, "-",D140, ".mzML")</f>
        <v>NB_2022_015 - 24022022 - 1-Blank_6.mzML</v>
      </c>
      <c r="Z140" s="3" t="str">
        <f aca="false">CONCATENATE(X140, "-",D140, ".mzML")</f>
        <v>NB_2022_015 - 24022022 - 2-Blank_6.mzML</v>
      </c>
      <c r="AB140" s="3" t="s">
        <v>40</v>
      </c>
    </row>
    <row r="141" s="3" customFormat="true" ht="17.9" hidden="false" customHeight="false" outlineLevel="0" collapsed="false">
      <c r="A141" s="3" t="s">
        <v>295</v>
      </c>
      <c r="B141" s="4" t="s">
        <v>296</v>
      </c>
      <c r="C141" s="3" t="s">
        <v>295</v>
      </c>
      <c r="D141" s="24" t="s">
        <v>302</v>
      </c>
      <c r="E141" s="3" t="str">
        <f aca="false">CONCATENATE(C141, "_",D141)</f>
        <v>NLA_2022_003_Blank_7</v>
      </c>
      <c r="F141" s="3" t="s">
        <v>33</v>
      </c>
      <c r="G141" s="3" t="s">
        <v>302</v>
      </c>
      <c r="H141" s="5" t="s">
        <v>40</v>
      </c>
      <c r="I141" s="4" t="s">
        <v>40</v>
      </c>
      <c r="J141" s="3" t="s">
        <v>174</v>
      </c>
      <c r="K141" s="3" t="s">
        <v>40</v>
      </c>
      <c r="L141" s="3" t="s">
        <v>40</v>
      </c>
      <c r="M141" s="3" t="s">
        <v>40</v>
      </c>
      <c r="N141" s="3" t="s">
        <v>40</v>
      </c>
      <c r="O141" s="3" t="s">
        <v>40</v>
      </c>
      <c r="P141" s="3" t="s">
        <v>40</v>
      </c>
      <c r="Q141" s="3" t="s">
        <v>40</v>
      </c>
      <c r="R141" s="3" t="n">
        <v>7</v>
      </c>
      <c r="S141" s="3" t="s">
        <v>298</v>
      </c>
      <c r="T141" s="3" t="n">
        <v>5500</v>
      </c>
      <c r="U141" s="3" t="s">
        <v>299</v>
      </c>
      <c r="V141" s="7" t="str">
        <f aca="true" t="array" ref="V141:V141">LEFT(U141,LOOKUP(2^15,FIND(".",U141,ROW(INDIRECT("1:"&amp;LEN(U141)))))-1)</f>
        <v>NB_2022_015 - 24022022 - 1</v>
      </c>
      <c r="W141" s="3" t="s">
        <v>300</v>
      </c>
      <c r="X141" s="7" t="str">
        <f aca="true" t="array" ref="X141:X141">LEFT(W141,LOOKUP(2^15,FIND(".",W141,ROW(INDIRECT("1:"&amp;LEN(W141)))))-1)</f>
        <v>NB_2022_015 - 24022022 - 2</v>
      </c>
      <c r="Y141" s="3" t="str">
        <f aca="false">CONCATENATE(V141, "-",D141, ".mzML")</f>
        <v>NB_2022_015 - 24022022 - 1-Blank_7.mzML</v>
      </c>
      <c r="Z141" s="3" t="str">
        <f aca="false">CONCATENATE(X141, "-",D141, ".mzML")</f>
        <v>NB_2022_015 - 24022022 - 2-Blank_7.mzML</v>
      </c>
      <c r="AB141" s="3" t="s">
        <v>40</v>
      </c>
    </row>
    <row r="142" s="3" customFormat="true" ht="17.9" hidden="false" customHeight="false" outlineLevel="0" collapsed="false">
      <c r="A142" s="3" t="s">
        <v>295</v>
      </c>
      <c r="B142" s="4" t="s">
        <v>296</v>
      </c>
      <c r="C142" s="3" t="s">
        <v>295</v>
      </c>
      <c r="D142" s="24" t="s">
        <v>303</v>
      </c>
      <c r="E142" s="3" t="str">
        <f aca="false">CONCATENATE(C142, "_",D142)</f>
        <v>NLA_2022_003_Blank_8</v>
      </c>
      <c r="F142" s="3" t="s">
        <v>33</v>
      </c>
      <c r="G142" s="3" t="s">
        <v>303</v>
      </c>
      <c r="H142" s="5" t="s">
        <v>40</v>
      </c>
      <c r="I142" s="4" t="s">
        <v>40</v>
      </c>
      <c r="J142" s="3" t="s">
        <v>174</v>
      </c>
      <c r="K142" s="3" t="s">
        <v>40</v>
      </c>
      <c r="L142" s="3" t="s">
        <v>40</v>
      </c>
      <c r="M142" s="3" t="s">
        <v>40</v>
      </c>
      <c r="N142" s="3" t="s">
        <v>40</v>
      </c>
      <c r="O142" s="3" t="s">
        <v>40</v>
      </c>
      <c r="P142" s="3" t="s">
        <v>40</v>
      </c>
      <c r="Q142" s="3" t="s">
        <v>40</v>
      </c>
      <c r="R142" s="3" t="n">
        <v>8</v>
      </c>
      <c r="S142" s="3" t="s">
        <v>298</v>
      </c>
      <c r="T142" s="3" t="n">
        <v>5500</v>
      </c>
      <c r="U142" s="3" t="s">
        <v>299</v>
      </c>
      <c r="V142" s="7" t="str">
        <f aca="true" t="array" ref="V142:V142">LEFT(U142,LOOKUP(2^15,FIND(".",U142,ROW(INDIRECT("1:"&amp;LEN(U142)))))-1)</f>
        <v>NB_2022_015 - 24022022 - 1</v>
      </c>
      <c r="W142" s="3" t="s">
        <v>300</v>
      </c>
      <c r="X142" s="7" t="str">
        <f aca="true" t="array" ref="X142:X142">LEFT(W142,LOOKUP(2^15,FIND(".",W142,ROW(INDIRECT("1:"&amp;LEN(W142)))))-1)</f>
        <v>NB_2022_015 - 24022022 - 2</v>
      </c>
      <c r="Y142" s="3" t="str">
        <f aca="false">CONCATENATE(V142, "-",D142, ".mzML")</f>
        <v>NB_2022_015 - 24022022 - 1-Blank_8.mzML</v>
      </c>
      <c r="Z142" s="3" t="str">
        <f aca="false">CONCATENATE(X142, "-",D142, ".mzML")</f>
        <v>NB_2022_015 - 24022022 - 2-Blank_8.mzML</v>
      </c>
      <c r="AB142" s="3" t="s">
        <v>40</v>
      </c>
    </row>
    <row r="143" s="3" customFormat="true" ht="17.9" hidden="false" customHeight="false" outlineLevel="0" collapsed="false">
      <c r="A143" s="3" t="s">
        <v>295</v>
      </c>
      <c r="B143" s="4" t="s">
        <v>296</v>
      </c>
      <c r="C143" s="3" t="s">
        <v>295</v>
      </c>
      <c r="D143" s="24" t="s">
        <v>304</v>
      </c>
      <c r="E143" s="3" t="str">
        <f aca="false">CONCATENATE(C143, "_",D143)</f>
        <v>NLA_2022_003_QC_C_5</v>
      </c>
      <c r="F143" s="3" t="s">
        <v>33</v>
      </c>
      <c r="G143" s="3" t="s">
        <v>304</v>
      </c>
      <c r="H143" s="5" t="s">
        <v>34</v>
      </c>
      <c r="I143" s="3" t="s">
        <v>34</v>
      </c>
      <c r="J143" s="3" t="s">
        <v>182</v>
      </c>
      <c r="K143" s="3" t="s">
        <v>40</v>
      </c>
      <c r="L143" s="3" t="s">
        <v>236</v>
      </c>
      <c r="M143" s="3" t="s">
        <v>236</v>
      </c>
      <c r="N143" s="3" t="s">
        <v>97</v>
      </c>
      <c r="O143" s="3" t="s">
        <v>98</v>
      </c>
      <c r="P143" s="3" t="s">
        <v>40</v>
      </c>
      <c r="Q143" s="3" t="n">
        <v>1000</v>
      </c>
      <c r="R143" s="3" t="n">
        <v>5</v>
      </c>
      <c r="S143" s="3" t="s">
        <v>298</v>
      </c>
      <c r="T143" s="3" t="n">
        <v>5500</v>
      </c>
      <c r="U143" s="3" t="s">
        <v>299</v>
      </c>
      <c r="V143" s="7" t="str">
        <f aca="true" t="array" ref="V143:V143">LEFT(U143,LOOKUP(2^15,FIND(".",U143,ROW(INDIRECT("1:"&amp;LEN(U143)))))-1)</f>
        <v>NB_2022_015 - 24022022 - 1</v>
      </c>
      <c r="W143" s="3" t="s">
        <v>300</v>
      </c>
      <c r="X143" s="7" t="str">
        <f aca="true" t="array" ref="X143:X143">LEFT(W143,LOOKUP(2^15,FIND(".",W143,ROW(INDIRECT("1:"&amp;LEN(W143)))))-1)</f>
        <v>NB_2022_015 - 24022022 - 2</v>
      </c>
      <c r="Y143" s="3" t="str">
        <f aca="false">CONCATENATE(V143, "-",D143, ".mzML")</f>
        <v>NB_2022_015 - 24022022 - 1-QC_C_5.mzML</v>
      </c>
      <c r="Z143" s="3" t="str">
        <f aca="false">CONCATENATE(X143, "-",D143, ".mzML")</f>
        <v>NB_2022_015 - 24022022 - 2-QC_C_5.mzML</v>
      </c>
      <c r="AB143" s="3" t="s">
        <v>237</v>
      </c>
    </row>
    <row r="144" s="3" customFormat="true" ht="17.9" hidden="false" customHeight="false" outlineLevel="0" collapsed="false">
      <c r="A144" s="3" t="s">
        <v>295</v>
      </c>
      <c r="B144" s="4" t="s">
        <v>296</v>
      </c>
      <c r="C144" s="3" t="s">
        <v>295</v>
      </c>
      <c r="D144" s="24" t="s">
        <v>305</v>
      </c>
      <c r="E144" s="3" t="str">
        <f aca="false">CONCATENATE(C144, "_",D144)</f>
        <v>NLA_2022_003_QC_C_6</v>
      </c>
      <c r="F144" s="3" t="s">
        <v>33</v>
      </c>
      <c r="G144" s="3" t="s">
        <v>305</v>
      </c>
      <c r="H144" s="5" t="s">
        <v>34</v>
      </c>
      <c r="I144" s="3" t="s">
        <v>34</v>
      </c>
      <c r="J144" s="3" t="s">
        <v>182</v>
      </c>
      <c r="K144" s="3" t="s">
        <v>40</v>
      </c>
      <c r="L144" s="3" t="s">
        <v>236</v>
      </c>
      <c r="M144" s="3" t="s">
        <v>236</v>
      </c>
      <c r="N144" s="3" t="s">
        <v>97</v>
      </c>
      <c r="O144" s="3" t="s">
        <v>98</v>
      </c>
      <c r="P144" s="3" t="s">
        <v>40</v>
      </c>
      <c r="Q144" s="3" t="n">
        <v>1000</v>
      </c>
      <c r="R144" s="3" t="n">
        <v>6</v>
      </c>
      <c r="S144" s="3" t="s">
        <v>298</v>
      </c>
      <c r="T144" s="3" t="n">
        <v>5500</v>
      </c>
      <c r="U144" s="3" t="s">
        <v>299</v>
      </c>
      <c r="V144" s="7" t="str">
        <f aca="true" t="array" ref="V144:V144">LEFT(U144,LOOKUP(2^15,FIND(".",U144,ROW(INDIRECT("1:"&amp;LEN(U144)))))-1)</f>
        <v>NB_2022_015 - 24022022 - 1</v>
      </c>
      <c r="W144" s="3" t="s">
        <v>300</v>
      </c>
      <c r="X144" s="7" t="str">
        <f aca="true" t="array" ref="X144:X144">LEFT(W144,LOOKUP(2^15,FIND(".",W144,ROW(INDIRECT("1:"&amp;LEN(W144)))))-1)</f>
        <v>NB_2022_015 - 24022022 - 2</v>
      </c>
      <c r="Y144" s="3" t="str">
        <f aca="false">CONCATENATE(V144, "-",D144, ".mzML")</f>
        <v>NB_2022_015 - 24022022 - 1-QC_C_6.mzML</v>
      </c>
      <c r="Z144" s="3" t="str">
        <f aca="false">CONCATENATE(X144, "-",D144, ".mzML")</f>
        <v>NB_2022_015 - 24022022 - 2-QC_C_6.mzML</v>
      </c>
      <c r="AB144" s="3" t="s">
        <v>237</v>
      </c>
    </row>
    <row r="145" s="3" customFormat="true" ht="17.9" hidden="false" customHeight="false" outlineLevel="0" collapsed="false">
      <c r="A145" s="3" t="s">
        <v>295</v>
      </c>
      <c r="B145" s="4" t="s">
        <v>296</v>
      </c>
      <c r="C145" s="3" t="s">
        <v>295</v>
      </c>
      <c r="D145" s="24" t="s">
        <v>306</v>
      </c>
      <c r="E145" s="3" t="str">
        <f aca="false">CONCATENATE(C145, "_",D145)</f>
        <v>NLA_2022_003_QC_C_7</v>
      </c>
      <c r="F145" s="3" t="s">
        <v>33</v>
      </c>
      <c r="G145" s="3" t="s">
        <v>306</v>
      </c>
      <c r="H145" s="5" t="s">
        <v>34</v>
      </c>
      <c r="I145" s="3" t="s">
        <v>34</v>
      </c>
      <c r="J145" s="3" t="s">
        <v>182</v>
      </c>
      <c r="K145" s="3" t="s">
        <v>40</v>
      </c>
      <c r="L145" s="3" t="s">
        <v>236</v>
      </c>
      <c r="M145" s="3" t="s">
        <v>236</v>
      </c>
      <c r="N145" s="3" t="s">
        <v>97</v>
      </c>
      <c r="O145" s="3" t="s">
        <v>98</v>
      </c>
      <c r="P145" s="3" t="s">
        <v>40</v>
      </c>
      <c r="Q145" s="3" t="n">
        <v>1000</v>
      </c>
      <c r="R145" s="3" t="n">
        <v>7</v>
      </c>
      <c r="S145" s="3" t="s">
        <v>298</v>
      </c>
      <c r="T145" s="3" t="n">
        <v>5500</v>
      </c>
      <c r="U145" s="3" t="s">
        <v>299</v>
      </c>
      <c r="V145" s="7" t="str">
        <f aca="true" t="array" ref="V145:V145">LEFT(U145,LOOKUP(2^15,FIND(".",U145,ROW(INDIRECT("1:"&amp;LEN(U145)))))-1)</f>
        <v>NB_2022_015 - 24022022 - 1</v>
      </c>
      <c r="W145" s="3" t="s">
        <v>300</v>
      </c>
      <c r="X145" s="7" t="str">
        <f aca="true" t="array" ref="X145:X145">LEFT(W145,LOOKUP(2^15,FIND(".",W145,ROW(INDIRECT("1:"&amp;LEN(W145)))))-1)</f>
        <v>NB_2022_015 - 24022022 - 2</v>
      </c>
      <c r="Y145" s="3" t="str">
        <f aca="false">CONCATENATE(V145, "-",D145, ".mzML")</f>
        <v>NB_2022_015 - 24022022 - 1-QC_C_7.mzML</v>
      </c>
      <c r="Z145" s="3" t="str">
        <f aca="false">CONCATENATE(X145, "-",D145, ".mzML")</f>
        <v>NB_2022_015 - 24022022 - 2-QC_C_7.mzML</v>
      </c>
      <c r="AB145" s="3" t="s">
        <v>237</v>
      </c>
    </row>
    <row r="146" s="3" customFormat="true" ht="17.9" hidden="false" customHeight="false" outlineLevel="0" collapsed="false">
      <c r="A146" s="3" t="s">
        <v>295</v>
      </c>
      <c r="B146" s="4" t="s">
        <v>296</v>
      </c>
      <c r="C146" s="3" t="s">
        <v>295</v>
      </c>
      <c r="D146" s="24" t="s">
        <v>307</v>
      </c>
      <c r="E146" s="3" t="str">
        <f aca="false">CONCATENATE(C146, "_",D146)</f>
        <v>NLA_2022_003_QC_C_8</v>
      </c>
      <c r="F146" s="3" t="s">
        <v>33</v>
      </c>
      <c r="G146" s="3" t="s">
        <v>307</v>
      </c>
      <c r="H146" s="5" t="s">
        <v>34</v>
      </c>
      <c r="I146" s="3" t="s">
        <v>34</v>
      </c>
      <c r="J146" s="3" t="s">
        <v>182</v>
      </c>
      <c r="K146" s="3" t="s">
        <v>40</v>
      </c>
      <c r="L146" s="3" t="s">
        <v>236</v>
      </c>
      <c r="M146" s="3" t="s">
        <v>236</v>
      </c>
      <c r="N146" s="3" t="s">
        <v>97</v>
      </c>
      <c r="O146" s="3" t="s">
        <v>98</v>
      </c>
      <c r="P146" s="3" t="s">
        <v>40</v>
      </c>
      <c r="Q146" s="3" t="n">
        <v>1000</v>
      </c>
      <c r="R146" s="3" t="n">
        <v>8</v>
      </c>
      <c r="S146" s="3" t="s">
        <v>298</v>
      </c>
      <c r="T146" s="3" t="n">
        <v>5500</v>
      </c>
      <c r="U146" s="3" t="s">
        <v>299</v>
      </c>
      <c r="V146" s="7" t="str">
        <f aca="true" t="array" ref="V146:V146">LEFT(U146,LOOKUP(2^15,FIND(".",U146,ROW(INDIRECT("1:"&amp;LEN(U146)))))-1)</f>
        <v>NB_2022_015 - 24022022 - 1</v>
      </c>
      <c r="W146" s="3" t="s">
        <v>300</v>
      </c>
      <c r="X146" s="7" t="str">
        <f aca="true" t="array" ref="X146:X146">LEFT(W146,LOOKUP(2^15,FIND(".",W146,ROW(INDIRECT("1:"&amp;LEN(W146)))))-1)</f>
        <v>NB_2022_015 - 24022022 - 2</v>
      </c>
      <c r="Y146" s="3" t="str">
        <f aca="false">CONCATENATE(V146, "-",D146, ".mzML")</f>
        <v>NB_2022_015 - 24022022 - 1-QC_C_8.mzML</v>
      </c>
      <c r="Z146" s="3" t="str">
        <f aca="false">CONCATENATE(X146, "-",D146, ".mzML")</f>
        <v>NB_2022_015 - 24022022 - 2-QC_C_8.mzML</v>
      </c>
      <c r="AB146" s="3" t="s">
        <v>237</v>
      </c>
    </row>
    <row r="147" s="3" customFormat="true" ht="17.9" hidden="false" customHeight="false" outlineLevel="0" collapsed="false">
      <c r="A147" s="3" t="s">
        <v>295</v>
      </c>
      <c r="B147" s="4" t="s">
        <v>296</v>
      </c>
      <c r="C147" s="3" t="s">
        <v>295</v>
      </c>
      <c r="D147" s="24" t="s">
        <v>308</v>
      </c>
      <c r="E147" s="3" t="str">
        <f aca="false">CONCATENATE(C147, "_",D147)</f>
        <v>NLA_2022_003_QC_P_5</v>
      </c>
      <c r="F147" s="3" t="s">
        <v>33</v>
      </c>
      <c r="G147" s="3" t="s">
        <v>308</v>
      </c>
      <c r="H147" s="5" t="s">
        <v>34</v>
      </c>
      <c r="I147" s="4" t="s">
        <v>40</v>
      </c>
      <c r="J147" s="3" t="s">
        <v>192</v>
      </c>
      <c r="K147" s="3" t="s">
        <v>40</v>
      </c>
      <c r="L147" s="3" t="s">
        <v>193</v>
      </c>
      <c r="M147" s="3" t="s">
        <v>194</v>
      </c>
      <c r="N147" s="3" t="s">
        <v>38</v>
      </c>
      <c r="O147" s="3" t="s">
        <v>40</v>
      </c>
      <c r="P147" s="3" t="s">
        <v>40</v>
      </c>
      <c r="Q147" s="3" t="s">
        <v>195</v>
      </c>
      <c r="R147" s="3" t="n">
        <v>5</v>
      </c>
      <c r="S147" s="3" t="s">
        <v>298</v>
      </c>
      <c r="T147" s="3" t="n">
        <v>5500</v>
      </c>
      <c r="U147" s="3" t="s">
        <v>299</v>
      </c>
      <c r="V147" s="7" t="str">
        <f aca="true" t="array" ref="V147:V147">LEFT(U147,LOOKUP(2^15,FIND(".",U147,ROW(INDIRECT("1:"&amp;LEN(U147)))))-1)</f>
        <v>NB_2022_015 - 24022022 - 1</v>
      </c>
      <c r="W147" s="3" t="s">
        <v>300</v>
      </c>
      <c r="X147" s="7" t="str">
        <f aca="true" t="array" ref="X147:X147">LEFT(W147,LOOKUP(2^15,FIND(".",W147,ROW(INDIRECT("1:"&amp;LEN(W147)))))-1)</f>
        <v>NB_2022_015 - 24022022 - 2</v>
      </c>
      <c r="Y147" s="3" t="str">
        <f aca="false">CONCATENATE(V147, "-",D147, ".mzML")</f>
        <v>NB_2022_015 - 24022022 - 1-QC_P_5.mzML</v>
      </c>
      <c r="Z147" s="3" t="str">
        <f aca="false">CONCATENATE(X147, "-",D147, ".mzML")</f>
        <v>NB_2022_015 - 24022022 - 2-QC_P_5.mzML</v>
      </c>
      <c r="AB147" s="3" t="s">
        <v>196</v>
      </c>
    </row>
    <row r="148" s="3" customFormat="true" ht="17.9" hidden="false" customHeight="false" outlineLevel="0" collapsed="false">
      <c r="A148" s="3" t="s">
        <v>295</v>
      </c>
      <c r="B148" s="4" t="s">
        <v>296</v>
      </c>
      <c r="C148" s="3" t="s">
        <v>295</v>
      </c>
      <c r="D148" s="24" t="s">
        <v>309</v>
      </c>
      <c r="E148" s="3" t="str">
        <f aca="false">CONCATENATE(C148, "_",D148)</f>
        <v>NLA_2022_003_QC_P_6</v>
      </c>
      <c r="F148" s="3" t="s">
        <v>33</v>
      </c>
      <c r="G148" s="3" t="s">
        <v>309</v>
      </c>
      <c r="H148" s="5" t="s">
        <v>34</v>
      </c>
      <c r="I148" s="4" t="s">
        <v>40</v>
      </c>
      <c r="J148" s="3" t="s">
        <v>192</v>
      </c>
      <c r="K148" s="3" t="s">
        <v>40</v>
      </c>
      <c r="L148" s="3" t="s">
        <v>193</v>
      </c>
      <c r="M148" s="3" t="s">
        <v>194</v>
      </c>
      <c r="N148" s="3" t="s">
        <v>38</v>
      </c>
      <c r="O148" s="3" t="s">
        <v>40</v>
      </c>
      <c r="P148" s="3" t="s">
        <v>40</v>
      </c>
      <c r="Q148" s="3" t="s">
        <v>195</v>
      </c>
      <c r="R148" s="3" t="n">
        <v>6</v>
      </c>
      <c r="S148" s="3" t="s">
        <v>298</v>
      </c>
      <c r="T148" s="3" t="n">
        <v>5500</v>
      </c>
      <c r="U148" s="3" t="s">
        <v>299</v>
      </c>
      <c r="V148" s="7" t="str">
        <f aca="true" t="array" ref="V148:V148">LEFT(U148,LOOKUP(2^15,FIND(".",U148,ROW(INDIRECT("1:"&amp;LEN(U148)))))-1)</f>
        <v>NB_2022_015 - 24022022 - 1</v>
      </c>
      <c r="W148" s="3" t="s">
        <v>300</v>
      </c>
      <c r="X148" s="7" t="str">
        <f aca="true" t="array" ref="X148:X148">LEFT(W148,LOOKUP(2^15,FIND(".",W148,ROW(INDIRECT("1:"&amp;LEN(W148)))))-1)</f>
        <v>NB_2022_015 - 24022022 - 2</v>
      </c>
      <c r="Y148" s="3" t="str">
        <f aca="false">CONCATENATE(V148, "-",D148, ".mzML")</f>
        <v>NB_2022_015 - 24022022 - 1-QC_P_6.mzML</v>
      </c>
      <c r="Z148" s="3" t="str">
        <f aca="false">CONCATENATE(X148, "-",D148, ".mzML")</f>
        <v>NB_2022_015 - 24022022 - 2-QC_P_6.mzML</v>
      </c>
      <c r="AB148" s="3" t="s">
        <v>196</v>
      </c>
    </row>
    <row r="149" s="3" customFormat="true" ht="17.9" hidden="false" customHeight="false" outlineLevel="0" collapsed="false">
      <c r="A149" s="3" t="s">
        <v>295</v>
      </c>
      <c r="B149" s="4" t="s">
        <v>296</v>
      </c>
      <c r="C149" s="3" t="s">
        <v>295</v>
      </c>
      <c r="D149" s="24" t="s">
        <v>310</v>
      </c>
      <c r="E149" s="3" t="str">
        <f aca="false">CONCATENATE(C149, "_",D149)</f>
        <v>NLA_2022_003_QC_P_7</v>
      </c>
      <c r="F149" s="3" t="s">
        <v>33</v>
      </c>
      <c r="G149" s="3" t="s">
        <v>310</v>
      </c>
      <c r="H149" s="5" t="s">
        <v>34</v>
      </c>
      <c r="I149" s="4" t="s">
        <v>40</v>
      </c>
      <c r="J149" s="3" t="s">
        <v>192</v>
      </c>
      <c r="K149" s="3" t="s">
        <v>40</v>
      </c>
      <c r="L149" s="3" t="s">
        <v>193</v>
      </c>
      <c r="M149" s="3" t="s">
        <v>194</v>
      </c>
      <c r="N149" s="3" t="s">
        <v>38</v>
      </c>
      <c r="O149" s="3" t="s">
        <v>40</v>
      </c>
      <c r="P149" s="3" t="s">
        <v>40</v>
      </c>
      <c r="Q149" s="3" t="s">
        <v>195</v>
      </c>
      <c r="R149" s="3" t="n">
        <v>7</v>
      </c>
      <c r="S149" s="3" t="s">
        <v>298</v>
      </c>
      <c r="T149" s="3" t="n">
        <v>5500</v>
      </c>
      <c r="U149" s="3" t="s">
        <v>299</v>
      </c>
      <c r="V149" s="7" t="str">
        <f aca="true" t="array" ref="V149:V149">LEFT(U149,LOOKUP(2^15,FIND(".",U149,ROW(INDIRECT("1:"&amp;LEN(U149)))))-1)</f>
        <v>NB_2022_015 - 24022022 - 1</v>
      </c>
      <c r="W149" s="3" t="s">
        <v>300</v>
      </c>
      <c r="X149" s="7" t="str">
        <f aca="true" t="array" ref="X149:X149">LEFT(W149,LOOKUP(2^15,FIND(".",W149,ROW(INDIRECT("1:"&amp;LEN(W149)))))-1)</f>
        <v>NB_2022_015 - 24022022 - 2</v>
      </c>
      <c r="Y149" s="3" t="str">
        <f aca="false">CONCATENATE(V149, "-",D149, ".mzML")</f>
        <v>NB_2022_015 - 24022022 - 1-QC_P_7.mzML</v>
      </c>
      <c r="Z149" s="3" t="str">
        <f aca="false">CONCATENATE(X149, "-",D149, ".mzML")</f>
        <v>NB_2022_015 - 24022022 - 2-QC_P_7.mzML</v>
      </c>
      <c r="AB149" s="3" t="s">
        <v>196</v>
      </c>
    </row>
    <row r="150" s="3" customFormat="true" ht="17.9" hidden="false" customHeight="false" outlineLevel="0" collapsed="false">
      <c r="A150" s="3" t="s">
        <v>295</v>
      </c>
      <c r="B150" s="4" t="s">
        <v>296</v>
      </c>
      <c r="C150" s="3" t="s">
        <v>295</v>
      </c>
      <c r="D150" s="24" t="s">
        <v>311</v>
      </c>
      <c r="E150" s="3" t="str">
        <f aca="false">CONCATENATE(C150, "_",D150)</f>
        <v>NLA_2022_003_QC_P_8</v>
      </c>
      <c r="F150" s="3" t="s">
        <v>33</v>
      </c>
      <c r="G150" s="3" t="s">
        <v>311</v>
      </c>
      <c r="H150" s="5" t="s">
        <v>34</v>
      </c>
      <c r="I150" s="4" t="s">
        <v>40</v>
      </c>
      <c r="J150" s="3" t="s">
        <v>192</v>
      </c>
      <c r="K150" s="3" t="s">
        <v>40</v>
      </c>
      <c r="L150" s="3" t="s">
        <v>193</v>
      </c>
      <c r="M150" s="3" t="s">
        <v>194</v>
      </c>
      <c r="N150" s="3" t="s">
        <v>38</v>
      </c>
      <c r="O150" s="3" t="s">
        <v>40</v>
      </c>
      <c r="P150" s="3" t="s">
        <v>40</v>
      </c>
      <c r="Q150" s="3" t="s">
        <v>195</v>
      </c>
      <c r="R150" s="3" t="n">
        <v>8</v>
      </c>
      <c r="S150" s="3" t="s">
        <v>298</v>
      </c>
      <c r="T150" s="3" t="n">
        <v>5500</v>
      </c>
      <c r="U150" s="3" t="s">
        <v>299</v>
      </c>
      <c r="V150" s="7" t="str">
        <f aca="true" t="array" ref="V150:V150">LEFT(U150,LOOKUP(2^15,FIND(".",U150,ROW(INDIRECT("1:"&amp;LEN(U150)))))-1)</f>
        <v>NB_2022_015 - 24022022 - 1</v>
      </c>
      <c r="W150" s="3" t="s">
        <v>300</v>
      </c>
      <c r="X150" s="7" t="str">
        <f aca="true" t="array" ref="X150:X150">LEFT(W150,LOOKUP(2^15,FIND(".",W150,ROW(INDIRECT("1:"&amp;LEN(W150)))))-1)</f>
        <v>NB_2022_015 - 24022022 - 2</v>
      </c>
      <c r="Y150" s="3" t="str">
        <f aca="false">CONCATENATE(V150, "-",D150, ".mzML")</f>
        <v>NB_2022_015 - 24022022 - 1-QC_P_8.mzML</v>
      </c>
      <c r="Z150" s="3" t="str">
        <f aca="false">CONCATENATE(X150, "-",D150, ".mzML")</f>
        <v>NB_2022_015 - 24022022 - 2-QC_P_8.mzML</v>
      </c>
      <c r="AB150" s="3" t="s">
        <v>196</v>
      </c>
    </row>
    <row r="151" s="3" customFormat="true" ht="17.9" hidden="false" customHeight="false" outlineLevel="0" collapsed="false">
      <c r="A151" s="3" t="s">
        <v>312</v>
      </c>
      <c r="B151" s="4" t="s">
        <v>313</v>
      </c>
      <c r="C151" s="3" t="s">
        <v>312</v>
      </c>
      <c r="D151" s="2" t="s">
        <v>172</v>
      </c>
      <c r="E151" s="3" t="str">
        <f aca="false">CONCATENATE(C151, "_",D151)</f>
        <v>NLA_2022_004_Blank_1</v>
      </c>
      <c r="F151" s="3" t="s">
        <v>33</v>
      </c>
      <c r="G151" s="3" t="s">
        <v>314</v>
      </c>
      <c r="H151" s="5" t="s">
        <v>40</v>
      </c>
      <c r="I151" s="4" t="s">
        <v>40</v>
      </c>
      <c r="J151" s="3" t="s">
        <v>174</v>
      </c>
      <c r="K151" s="3" t="s">
        <v>40</v>
      </c>
      <c r="L151" s="3" t="s">
        <v>40</v>
      </c>
      <c r="M151" s="3" t="s">
        <v>40</v>
      </c>
      <c r="N151" s="3" t="s">
        <v>40</v>
      </c>
      <c r="O151" s="3" t="s">
        <v>40</v>
      </c>
      <c r="P151" s="3" t="s">
        <v>40</v>
      </c>
      <c r="Q151" s="3" t="s">
        <v>40</v>
      </c>
      <c r="R151" s="3" t="n">
        <v>1</v>
      </c>
      <c r="S151" s="3" t="s">
        <v>315</v>
      </c>
      <c r="T151" s="3" t="n">
        <v>5500</v>
      </c>
      <c r="U151" s="3" t="s">
        <v>316</v>
      </c>
      <c r="V151" s="7" t="str">
        <f aca="true" t="array" ref="V151:V151">LEFT(U151,LOOKUP(2^15,FIND(".",U151,ROW(INDIRECT("1:"&amp;LEN(U151)))))-1)</f>
        <v>NB_2022_020 - 11032022 - 1</v>
      </c>
      <c r="W151" s="3" t="s">
        <v>317</v>
      </c>
      <c r="X151" s="7" t="str">
        <f aca="true" t="array" ref="X151:X151">LEFT(W151,LOOKUP(2^15,FIND(".",W151,ROW(INDIRECT("1:"&amp;LEN(W151)))))-1)</f>
        <v>NB_2022_020 - 11032022 - 2</v>
      </c>
      <c r="Y151" s="3" t="str">
        <f aca="false">CONCATENATE(V151, "-",D151, ".mzML")</f>
        <v>NB_2022_020 - 11032022 - 1-Blank_1.mzML</v>
      </c>
      <c r="Z151" s="3" t="str">
        <f aca="false">CONCATENATE(X151, "-",D151, ".mzML")</f>
        <v>NB_2022_020 - 11032022 - 2-Blank_1.mzML</v>
      </c>
      <c r="AB151" s="3" t="s">
        <v>40</v>
      </c>
    </row>
    <row r="152" s="3" customFormat="true" ht="17.9" hidden="false" customHeight="false" outlineLevel="0" collapsed="false">
      <c r="A152" s="3" t="s">
        <v>312</v>
      </c>
      <c r="B152" s="4" t="s">
        <v>313</v>
      </c>
      <c r="C152" s="3" t="s">
        <v>312</v>
      </c>
      <c r="D152" s="2" t="s">
        <v>178</v>
      </c>
      <c r="E152" s="3" t="str">
        <f aca="false">CONCATENATE(C152, "_",D152)</f>
        <v>NLA_2022_004_Blank_2</v>
      </c>
      <c r="F152" s="3" t="s">
        <v>33</v>
      </c>
      <c r="G152" s="3" t="s">
        <v>314</v>
      </c>
      <c r="H152" s="5" t="s">
        <v>40</v>
      </c>
      <c r="I152" s="4" t="s">
        <v>40</v>
      </c>
      <c r="J152" s="3" t="s">
        <v>174</v>
      </c>
      <c r="K152" s="3" t="s">
        <v>40</v>
      </c>
      <c r="L152" s="3" t="s">
        <v>40</v>
      </c>
      <c r="M152" s="3" t="s">
        <v>40</v>
      </c>
      <c r="N152" s="3" t="s">
        <v>40</v>
      </c>
      <c r="O152" s="3" t="s">
        <v>40</v>
      </c>
      <c r="P152" s="3" t="s">
        <v>40</v>
      </c>
      <c r="Q152" s="3" t="s">
        <v>40</v>
      </c>
      <c r="R152" s="3" t="n">
        <v>2</v>
      </c>
      <c r="S152" s="3" t="s">
        <v>315</v>
      </c>
      <c r="T152" s="3" t="n">
        <v>5500</v>
      </c>
      <c r="U152" s="3" t="s">
        <v>316</v>
      </c>
      <c r="V152" s="7" t="str">
        <f aca="true" t="array" ref="V152:V152">LEFT(U152,LOOKUP(2^15,FIND(".",U152,ROW(INDIRECT("1:"&amp;LEN(U152)))))-1)</f>
        <v>NB_2022_020 - 11032022 - 1</v>
      </c>
      <c r="W152" s="3" t="s">
        <v>317</v>
      </c>
      <c r="X152" s="7" t="str">
        <f aca="true" t="array" ref="X152:X152">LEFT(W152,LOOKUP(2^15,FIND(".",W152,ROW(INDIRECT("1:"&amp;LEN(W152)))))-1)</f>
        <v>NB_2022_020 - 11032022 - 2</v>
      </c>
      <c r="Y152" s="3" t="str">
        <f aca="false">CONCATENATE(V152, "-",D152, ".mzML")</f>
        <v>NB_2022_020 - 11032022 - 1-Blank_2.mzML</v>
      </c>
      <c r="Z152" s="3" t="str">
        <f aca="false">CONCATENATE(X152, "-",D152, ".mzML")</f>
        <v>NB_2022_020 - 11032022 - 2-Blank_2.mzML</v>
      </c>
      <c r="AB152" s="3" t="s">
        <v>40</v>
      </c>
    </row>
    <row r="153" s="3" customFormat="true" ht="17.9" hidden="false" customHeight="false" outlineLevel="0" collapsed="false">
      <c r="A153" s="3" t="s">
        <v>312</v>
      </c>
      <c r="B153" s="4" t="s">
        <v>313</v>
      </c>
      <c r="C153" s="3" t="s">
        <v>312</v>
      </c>
      <c r="D153" s="2" t="s">
        <v>265</v>
      </c>
      <c r="E153" s="3" t="str">
        <f aca="false">CONCATENATE(C153, "_",D153)</f>
        <v>NLA_2022_004_QC_C_1</v>
      </c>
      <c r="F153" s="3" t="s">
        <v>33</v>
      </c>
      <c r="G153" s="3" t="s">
        <v>294</v>
      </c>
      <c r="H153" s="5" t="s">
        <v>34</v>
      </c>
      <c r="I153" s="3" t="s">
        <v>34</v>
      </c>
      <c r="J153" s="3" t="s">
        <v>182</v>
      </c>
      <c r="K153" s="3" t="s">
        <v>40</v>
      </c>
      <c r="L153" s="3" t="s">
        <v>236</v>
      </c>
      <c r="M153" s="3" t="s">
        <v>236</v>
      </c>
      <c r="N153" s="3" t="s">
        <v>97</v>
      </c>
      <c r="O153" s="3" t="s">
        <v>98</v>
      </c>
      <c r="P153" s="3" t="s">
        <v>40</v>
      </c>
      <c r="Q153" s="3" t="n">
        <v>1000</v>
      </c>
      <c r="R153" s="3" t="n">
        <v>1</v>
      </c>
      <c r="S153" s="3" t="s">
        <v>315</v>
      </c>
      <c r="T153" s="3" t="n">
        <v>5500</v>
      </c>
      <c r="U153" s="3" t="s">
        <v>316</v>
      </c>
      <c r="V153" s="7" t="str">
        <f aca="true" t="array" ref="V153:V153">LEFT(U153,LOOKUP(2^15,FIND(".",U153,ROW(INDIRECT("1:"&amp;LEN(U153)))))-1)</f>
        <v>NB_2022_020 - 11032022 - 1</v>
      </c>
      <c r="W153" s="3" t="s">
        <v>317</v>
      </c>
      <c r="X153" s="7" t="str">
        <f aca="true" t="array" ref="X153:X153">LEFT(W153,LOOKUP(2^15,FIND(".",W153,ROW(INDIRECT("1:"&amp;LEN(W153)))))-1)</f>
        <v>NB_2022_020 - 11032022 - 2</v>
      </c>
      <c r="Y153" s="3" t="str">
        <f aca="false">CONCATENATE(V153, "-",D153, ".mzML")</f>
        <v>NB_2022_020 - 11032022 - 1-QC_C_1.mzML</v>
      </c>
      <c r="Z153" s="3" t="str">
        <f aca="false">CONCATENATE(X153, "-",D153, ".mzML")</f>
        <v>NB_2022_020 - 11032022 - 2-QC_C_1.mzML</v>
      </c>
      <c r="AB153" s="3" t="s">
        <v>237</v>
      </c>
    </row>
    <row r="154" s="3" customFormat="true" ht="17.9" hidden="false" customHeight="false" outlineLevel="0" collapsed="false">
      <c r="A154" s="3" t="s">
        <v>312</v>
      </c>
      <c r="B154" s="4" t="s">
        <v>313</v>
      </c>
      <c r="C154" s="3" t="s">
        <v>312</v>
      </c>
      <c r="D154" s="2" t="s">
        <v>266</v>
      </c>
      <c r="E154" s="3" t="str">
        <f aca="false">CONCATENATE(C154, "_",D154)</f>
        <v>NLA_2022_004_QC_C_2</v>
      </c>
      <c r="F154" s="3" t="s">
        <v>33</v>
      </c>
      <c r="G154" s="3" t="s">
        <v>294</v>
      </c>
      <c r="H154" s="5" t="s">
        <v>34</v>
      </c>
      <c r="I154" s="3" t="s">
        <v>34</v>
      </c>
      <c r="J154" s="3" t="s">
        <v>182</v>
      </c>
      <c r="K154" s="3" t="s">
        <v>40</v>
      </c>
      <c r="L154" s="3" t="s">
        <v>236</v>
      </c>
      <c r="M154" s="3" t="s">
        <v>236</v>
      </c>
      <c r="N154" s="3" t="s">
        <v>97</v>
      </c>
      <c r="O154" s="3" t="s">
        <v>98</v>
      </c>
      <c r="P154" s="3" t="s">
        <v>40</v>
      </c>
      <c r="Q154" s="3" t="n">
        <v>1000</v>
      </c>
      <c r="R154" s="3" t="n">
        <v>2</v>
      </c>
      <c r="S154" s="3" t="s">
        <v>315</v>
      </c>
      <c r="T154" s="3" t="n">
        <v>5500</v>
      </c>
      <c r="U154" s="3" t="s">
        <v>316</v>
      </c>
      <c r="V154" s="7" t="str">
        <f aca="true" t="array" ref="V154:V154">LEFT(U154,LOOKUP(2^15,FIND(".",U154,ROW(INDIRECT("1:"&amp;LEN(U154)))))-1)</f>
        <v>NB_2022_020 - 11032022 - 1</v>
      </c>
      <c r="W154" s="3" t="s">
        <v>317</v>
      </c>
      <c r="X154" s="7" t="str">
        <f aca="true" t="array" ref="X154:X154">LEFT(W154,LOOKUP(2^15,FIND(".",W154,ROW(INDIRECT("1:"&amp;LEN(W154)))))-1)</f>
        <v>NB_2022_020 - 11032022 - 2</v>
      </c>
      <c r="Y154" s="3" t="str">
        <f aca="false">CONCATENATE(V154, "-",D154, ".mzML")</f>
        <v>NB_2022_020 - 11032022 - 1-QC_C_2.mzML</v>
      </c>
      <c r="Z154" s="3" t="str">
        <f aca="false">CONCATENATE(X154, "-",D154, ".mzML")</f>
        <v>NB_2022_020 - 11032022 - 2-QC_C_2.mzML</v>
      </c>
      <c r="AB154" s="3" t="s">
        <v>237</v>
      </c>
    </row>
    <row r="155" s="3" customFormat="true" ht="17.9" hidden="false" customHeight="false" outlineLevel="0" collapsed="false">
      <c r="A155" s="3" t="s">
        <v>312</v>
      </c>
      <c r="B155" s="4" t="s">
        <v>313</v>
      </c>
      <c r="C155" s="3" t="s">
        <v>312</v>
      </c>
      <c r="D155" s="2" t="s">
        <v>269</v>
      </c>
      <c r="E155" s="3" t="str">
        <f aca="false">CONCATENATE(C155, "_",D155)</f>
        <v>NLA_2022_004_QC_P_1</v>
      </c>
      <c r="F155" s="3" t="s">
        <v>33</v>
      </c>
      <c r="G155" s="3" t="s">
        <v>318</v>
      </c>
      <c r="H155" s="5" t="s">
        <v>34</v>
      </c>
      <c r="I155" s="4" t="s">
        <v>40</v>
      </c>
      <c r="J155" s="3" t="s">
        <v>192</v>
      </c>
      <c r="K155" s="3" t="s">
        <v>40</v>
      </c>
      <c r="L155" s="3" t="s">
        <v>193</v>
      </c>
      <c r="M155" s="3" t="s">
        <v>194</v>
      </c>
      <c r="N155" s="3" t="s">
        <v>38</v>
      </c>
      <c r="O155" s="3" t="s">
        <v>40</v>
      </c>
      <c r="P155" s="3" t="s">
        <v>40</v>
      </c>
      <c r="Q155" s="3" t="s">
        <v>195</v>
      </c>
      <c r="R155" s="3" t="n">
        <v>1</v>
      </c>
      <c r="S155" s="3" t="s">
        <v>315</v>
      </c>
      <c r="T155" s="3" t="n">
        <v>5500</v>
      </c>
      <c r="U155" s="3" t="s">
        <v>316</v>
      </c>
      <c r="V155" s="7" t="str">
        <f aca="true" t="array" ref="V155:V155">LEFT(U155,LOOKUP(2^15,FIND(".",U155,ROW(INDIRECT("1:"&amp;LEN(U155)))))-1)</f>
        <v>NB_2022_020 - 11032022 - 1</v>
      </c>
      <c r="W155" s="3" t="s">
        <v>317</v>
      </c>
      <c r="X155" s="7" t="str">
        <f aca="true" t="array" ref="X155:X155">LEFT(W155,LOOKUP(2^15,FIND(".",W155,ROW(INDIRECT("1:"&amp;LEN(W155)))))-1)</f>
        <v>NB_2022_020 - 11032022 - 2</v>
      </c>
      <c r="Y155" s="3" t="str">
        <f aca="false">CONCATENATE(V155, "-",D155, ".mzML")</f>
        <v>NB_2022_020 - 11032022 - 1-QC_P_1.mzML</v>
      </c>
      <c r="Z155" s="3" t="str">
        <f aca="false">CONCATENATE(X155, "-",D155, ".mzML")</f>
        <v>NB_2022_020 - 11032022 - 2-QC_P_1.mzML</v>
      </c>
      <c r="AB155" s="3" t="s">
        <v>196</v>
      </c>
    </row>
    <row r="156" s="3" customFormat="true" ht="17.9" hidden="false" customHeight="false" outlineLevel="0" collapsed="false">
      <c r="A156" s="3" t="s">
        <v>312</v>
      </c>
      <c r="B156" s="4" t="s">
        <v>313</v>
      </c>
      <c r="C156" s="3" t="s">
        <v>312</v>
      </c>
      <c r="D156" s="2" t="s">
        <v>270</v>
      </c>
      <c r="E156" s="3" t="str">
        <f aca="false">CONCATENATE(C156, "_",D156)</f>
        <v>NLA_2022_004_QC_P_2</v>
      </c>
      <c r="F156" s="3" t="s">
        <v>33</v>
      </c>
      <c r="G156" s="3" t="s">
        <v>318</v>
      </c>
      <c r="H156" s="5" t="s">
        <v>34</v>
      </c>
      <c r="I156" s="4" t="s">
        <v>40</v>
      </c>
      <c r="J156" s="3" t="s">
        <v>192</v>
      </c>
      <c r="K156" s="3" t="s">
        <v>40</v>
      </c>
      <c r="L156" s="3" t="s">
        <v>193</v>
      </c>
      <c r="M156" s="3" t="s">
        <v>194</v>
      </c>
      <c r="N156" s="3" t="s">
        <v>38</v>
      </c>
      <c r="O156" s="3" t="s">
        <v>40</v>
      </c>
      <c r="P156" s="3" t="s">
        <v>40</v>
      </c>
      <c r="Q156" s="3" t="s">
        <v>195</v>
      </c>
      <c r="R156" s="3" t="n">
        <v>2</v>
      </c>
      <c r="S156" s="3" t="s">
        <v>315</v>
      </c>
      <c r="T156" s="3" t="n">
        <v>5500</v>
      </c>
      <c r="U156" s="3" t="s">
        <v>316</v>
      </c>
      <c r="V156" s="7" t="str">
        <f aca="true" t="array" ref="V156:V156">LEFT(U156,LOOKUP(2^15,FIND(".",U156,ROW(INDIRECT("1:"&amp;LEN(U156)))))-1)</f>
        <v>NB_2022_020 - 11032022 - 1</v>
      </c>
      <c r="W156" s="3" t="s">
        <v>317</v>
      </c>
      <c r="X156" s="7" t="str">
        <f aca="true" t="array" ref="X156:X156">LEFT(W156,LOOKUP(2^15,FIND(".",W156,ROW(INDIRECT("1:"&amp;LEN(W156)))))-1)</f>
        <v>NB_2022_020 - 11032022 - 2</v>
      </c>
      <c r="Y156" s="3" t="str">
        <f aca="false">CONCATENATE(V156, "-",D156, ".mzML")</f>
        <v>NB_2022_020 - 11032022 - 1-QC_P_2.mzML</v>
      </c>
      <c r="Z156" s="3" t="str">
        <f aca="false">CONCATENATE(X156, "-",D156, ".mzML")</f>
        <v>NB_2022_020 - 11032022 - 2-QC_P_2.mzML</v>
      </c>
      <c r="AB156" s="3" t="s">
        <v>196</v>
      </c>
    </row>
    <row r="157" s="3" customFormat="true" ht="17.9" hidden="false" customHeight="false" outlineLevel="0" collapsed="false">
      <c r="A157" s="3" t="s">
        <v>319</v>
      </c>
      <c r="B157" s="4" t="s">
        <v>320</v>
      </c>
      <c r="C157" s="3" t="s">
        <v>319</v>
      </c>
      <c r="D157" s="2" t="s">
        <v>172</v>
      </c>
      <c r="E157" s="3" t="str">
        <f aca="false">CONCATENATE(C157, "_",D157)</f>
        <v>NLA_2022_005_Blank_1</v>
      </c>
      <c r="F157" s="3" t="s">
        <v>33</v>
      </c>
      <c r="G157" s="3" t="s">
        <v>314</v>
      </c>
      <c r="H157" s="5" t="s">
        <v>40</v>
      </c>
      <c r="I157" s="4" t="s">
        <v>40</v>
      </c>
      <c r="J157" s="3" t="s">
        <v>174</v>
      </c>
      <c r="K157" s="3" t="s">
        <v>40</v>
      </c>
      <c r="L157" s="3" t="s">
        <v>40</v>
      </c>
      <c r="M157" s="3" t="s">
        <v>40</v>
      </c>
      <c r="N157" s="3" t="s">
        <v>40</v>
      </c>
      <c r="O157" s="3" t="s">
        <v>40</v>
      </c>
      <c r="P157" s="3" t="s">
        <v>40</v>
      </c>
      <c r="Q157" s="3" t="s">
        <v>40</v>
      </c>
      <c r="R157" s="3" t="n">
        <v>1</v>
      </c>
      <c r="S157" s="3" t="s">
        <v>321</v>
      </c>
      <c r="T157" s="3" t="n">
        <v>5500</v>
      </c>
      <c r="U157" s="3" t="s">
        <v>322</v>
      </c>
      <c r="V157" s="7" t="str">
        <f aca="true" t="array" ref="V157:V157">LEFT(U157,LOOKUP(2^15,FIND(".",U157,ROW(INDIRECT("1:"&amp;LEN(U157)))))-1)</f>
        <v>NB_2022_021 - 23032022 - 1</v>
      </c>
      <c r="W157" s="3" t="s">
        <v>323</v>
      </c>
      <c r="X157" s="7" t="str">
        <f aca="true" t="array" ref="X157:X157">LEFT(W157,LOOKUP(2^15,FIND(".",W157,ROW(INDIRECT("1:"&amp;LEN(W157)))))-1)</f>
        <v>NB_2022_021 - 23032022 - 2</v>
      </c>
      <c r="Y157" s="3" t="str">
        <f aca="false">CONCATENATE(V157, "-",D157, ".mzML")</f>
        <v>NB_2022_021 - 23032022 - 1-Blank_1.mzML</v>
      </c>
      <c r="Z157" s="3" t="str">
        <f aca="false">CONCATENATE(X157, "-",D157, ".mzML")</f>
        <v>NB_2022_021 - 23032022 - 2-Blank_1.mzML</v>
      </c>
      <c r="AB157" s="3" t="s">
        <v>40</v>
      </c>
    </row>
    <row r="158" s="3" customFormat="true" ht="17.9" hidden="false" customHeight="false" outlineLevel="0" collapsed="false">
      <c r="A158" s="3" t="s">
        <v>319</v>
      </c>
      <c r="B158" s="4" t="s">
        <v>320</v>
      </c>
      <c r="C158" s="3" t="s">
        <v>319</v>
      </c>
      <c r="D158" s="2" t="s">
        <v>178</v>
      </c>
      <c r="E158" s="3" t="str">
        <f aca="false">CONCATENATE(C158, "_",D158)</f>
        <v>NLA_2022_005_Blank_2</v>
      </c>
      <c r="F158" s="3" t="s">
        <v>33</v>
      </c>
      <c r="G158" s="3" t="s">
        <v>314</v>
      </c>
      <c r="H158" s="5" t="s">
        <v>40</v>
      </c>
      <c r="I158" s="4" t="s">
        <v>40</v>
      </c>
      <c r="J158" s="3" t="s">
        <v>174</v>
      </c>
      <c r="K158" s="3" t="s">
        <v>40</v>
      </c>
      <c r="L158" s="3" t="s">
        <v>40</v>
      </c>
      <c r="M158" s="3" t="s">
        <v>40</v>
      </c>
      <c r="N158" s="3" t="s">
        <v>40</v>
      </c>
      <c r="O158" s="3" t="s">
        <v>40</v>
      </c>
      <c r="P158" s="3" t="s">
        <v>40</v>
      </c>
      <c r="Q158" s="3" t="s">
        <v>40</v>
      </c>
      <c r="R158" s="3" t="n">
        <v>2</v>
      </c>
      <c r="S158" s="3" t="s">
        <v>321</v>
      </c>
      <c r="T158" s="3" t="n">
        <v>5500</v>
      </c>
      <c r="U158" s="3" t="s">
        <v>322</v>
      </c>
      <c r="V158" s="7" t="str">
        <f aca="true" t="array" ref="V158:V158">LEFT(U158,LOOKUP(2^15,FIND(".",U158,ROW(INDIRECT("1:"&amp;LEN(U158)))))-1)</f>
        <v>NB_2022_021 - 23032022 - 1</v>
      </c>
      <c r="W158" s="3" t="s">
        <v>323</v>
      </c>
      <c r="X158" s="7" t="str">
        <f aca="true" t="array" ref="X158:X158">LEFT(W158,LOOKUP(2^15,FIND(".",W158,ROW(INDIRECT("1:"&amp;LEN(W158)))))-1)</f>
        <v>NB_2022_021 - 23032022 - 2</v>
      </c>
      <c r="Y158" s="3" t="str">
        <f aca="false">CONCATENATE(V158, "-",D158, ".mzML")</f>
        <v>NB_2022_021 - 23032022 - 1-Blank_2.mzML</v>
      </c>
      <c r="Z158" s="3" t="str">
        <f aca="false">CONCATENATE(X158, "-",D158, ".mzML")</f>
        <v>NB_2022_021 - 23032022 - 2-Blank_2.mzML</v>
      </c>
      <c r="AB158" s="3" t="s">
        <v>40</v>
      </c>
    </row>
    <row r="159" s="3" customFormat="true" ht="17.9" hidden="false" customHeight="false" outlineLevel="0" collapsed="false">
      <c r="A159" s="3" t="s">
        <v>319</v>
      </c>
      <c r="B159" s="4" t="s">
        <v>320</v>
      </c>
      <c r="C159" s="3" t="s">
        <v>319</v>
      </c>
      <c r="D159" s="2" t="s">
        <v>280</v>
      </c>
      <c r="E159" s="3" t="str">
        <f aca="false">CONCATENATE(C159, "_",D159)</f>
        <v>NLA_2022_005_Blank_3</v>
      </c>
      <c r="F159" s="3" t="s">
        <v>33</v>
      </c>
      <c r="G159" s="3" t="s">
        <v>314</v>
      </c>
      <c r="H159" s="5" t="s">
        <v>40</v>
      </c>
      <c r="I159" s="4" t="s">
        <v>40</v>
      </c>
      <c r="J159" s="3" t="s">
        <v>174</v>
      </c>
      <c r="K159" s="3" t="s">
        <v>40</v>
      </c>
      <c r="L159" s="3" t="s">
        <v>40</v>
      </c>
      <c r="M159" s="3" t="s">
        <v>40</v>
      </c>
      <c r="N159" s="3" t="s">
        <v>40</v>
      </c>
      <c r="O159" s="3" t="s">
        <v>40</v>
      </c>
      <c r="P159" s="3" t="s">
        <v>40</v>
      </c>
      <c r="Q159" s="3" t="s">
        <v>40</v>
      </c>
      <c r="R159" s="3" t="n">
        <v>3</v>
      </c>
      <c r="S159" s="3" t="s">
        <v>321</v>
      </c>
      <c r="T159" s="3" t="n">
        <v>5500</v>
      </c>
      <c r="U159" s="3" t="s">
        <v>322</v>
      </c>
      <c r="V159" s="7" t="str">
        <f aca="true" t="array" ref="V159:V159">LEFT(U159,LOOKUP(2^15,FIND(".",U159,ROW(INDIRECT("1:"&amp;LEN(U159)))))-1)</f>
        <v>NB_2022_021 - 23032022 - 1</v>
      </c>
      <c r="W159" s="3" t="s">
        <v>323</v>
      </c>
      <c r="X159" s="7" t="str">
        <f aca="true" t="array" ref="X159:X159">LEFT(W159,LOOKUP(2^15,FIND(".",W159,ROW(INDIRECT("1:"&amp;LEN(W159)))))-1)</f>
        <v>NB_2022_021 - 23032022 - 2</v>
      </c>
      <c r="Y159" s="3" t="str">
        <f aca="false">CONCATENATE(V159, "-",D159, ".mzML")</f>
        <v>NB_2022_021 - 23032022 - 1-Blank_3.mzML</v>
      </c>
      <c r="Z159" s="3" t="str">
        <f aca="false">CONCATENATE(X159, "-",D159, ".mzML")</f>
        <v>NB_2022_021 - 23032022 - 2-Blank_3.mzML</v>
      </c>
      <c r="AB159" s="3" t="s">
        <v>40</v>
      </c>
    </row>
    <row r="160" s="3" customFormat="true" ht="17.9" hidden="false" customHeight="false" outlineLevel="0" collapsed="false">
      <c r="A160" s="3" t="s">
        <v>319</v>
      </c>
      <c r="B160" s="4" t="s">
        <v>320</v>
      </c>
      <c r="C160" s="3" t="s">
        <v>319</v>
      </c>
      <c r="D160" s="2" t="s">
        <v>265</v>
      </c>
      <c r="E160" s="3" t="str">
        <f aca="false">CONCATENATE(C160, "_",D160)</f>
        <v>NLA_2022_005_QC_C_1</v>
      </c>
      <c r="F160" s="3" t="s">
        <v>33</v>
      </c>
      <c r="G160" s="3" t="s">
        <v>294</v>
      </c>
      <c r="H160" s="5" t="s">
        <v>34</v>
      </c>
      <c r="I160" s="3" t="s">
        <v>34</v>
      </c>
      <c r="J160" s="3" t="s">
        <v>182</v>
      </c>
      <c r="K160" s="3" t="s">
        <v>40</v>
      </c>
      <c r="L160" s="3" t="s">
        <v>236</v>
      </c>
      <c r="M160" s="3" t="s">
        <v>236</v>
      </c>
      <c r="N160" s="3" t="s">
        <v>97</v>
      </c>
      <c r="O160" s="3" t="s">
        <v>98</v>
      </c>
      <c r="P160" s="3" t="s">
        <v>40</v>
      </c>
      <c r="Q160" s="3" t="n">
        <v>1000</v>
      </c>
      <c r="R160" s="3" t="n">
        <v>1</v>
      </c>
      <c r="S160" s="3" t="s">
        <v>321</v>
      </c>
      <c r="T160" s="3" t="n">
        <v>5500</v>
      </c>
      <c r="U160" s="3" t="s">
        <v>322</v>
      </c>
      <c r="V160" s="7" t="str">
        <f aca="true" t="array" ref="V160:V160">LEFT(U160,LOOKUP(2^15,FIND(".",U160,ROW(INDIRECT("1:"&amp;LEN(U160)))))-1)</f>
        <v>NB_2022_021 - 23032022 - 1</v>
      </c>
      <c r="W160" s="3" t="s">
        <v>323</v>
      </c>
      <c r="X160" s="7" t="str">
        <f aca="true" t="array" ref="X160:X160">LEFT(W160,LOOKUP(2^15,FIND(".",W160,ROW(INDIRECT("1:"&amp;LEN(W160)))))-1)</f>
        <v>NB_2022_021 - 23032022 - 2</v>
      </c>
      <c r="Y160" s="3" t="str">
        <f aca="false">CONCATENATE(V160, "-",D160, ".mzML")</f>
        <v>NB_2022_021 - 23032022 - 1-QC_C_1.mzML</v>
      </c>
      <c r="Z160" s="3" t="str">
        <f aca="false">CONCATENATE(X160, "-",D160, ".mzML")</f>
        <v>NB_2022_021 - 23032022 - 2-QC_C_1.mzML</v>
      </c>
      <c r="AB160" s="3" t="s">
        <v>237</v>
      </c>
    </row>
    <row r="161" s="3" customFormat="true" ht="17.9" hidden="false" customHeight="false" outlineLevel="0" collapsed="false">
      <c r="A161" s="3" t="s">
        <v>319</v>
      </c>
      <c r="B161" s="4" t="s">
        <v>320</v>
      </c>
      <c r="C161" s="3" t="s">
        <v>319</v>
      </c>
      <c r="D161" s="2" t="s">
        <v>266</v>
      </c>
      <c r="E161" s="3" t="str">
        <f aca="false">CONCATENATE(C161, "_",D161)</f>
        <v>NLA_2022_005_QC_C_2</v>
      </c>
      <c r="F161" s="3" t="s">
        <v>33</v>
      </c>
      <c r="G161" s="3" t="s">
        <v>294</v>
      </c>
      <c r="H161" s="5" t="s">
        <v>34</v>
      </c>
      <c r="I161" s="3" t="s">
        <v>34</v>
      </c>
      <c r="J161" s="3" t="s">
        <v>182</v>
      </c>
      <c r="K161" s="3" t="s">
        <v>40</v>
      </c>
      <c r="L161" s="3" t="s">
        <v>236</v>
      </c>
      <c r="M161" s="3" t="s">
        <v>236</v>
      </c>
      <c r="N161" s="3" t="s">
        <v>97</v>
      </c>
      <c r="O161" s="3" t="s">
        <v>98</v>
      </c>
      <c r="P161" s="3" t="s">
        <v>40</v>
      </c>
      <c r="Q161" s="3" t="n">
        <v>1000</v>
      </c>
      <c r="R161" s="3" t="n">
        <v>2</v>
      </c>
      <c r="S161" s="3" t="s">
        <v>321</v>
      </c>
      <c r="T161" s="3" t="n">
        <v>5500</v>
      </c>
      <c r="U161" s="3" t="s">
        <v>322</v>
      </c>
      <c r="V161" s="7" t="str">
        <f aca="true" t="array" ref="V161:V161">LEFT(U161,LOOKUP(2^15,FIND(".",U161,ROW(INDIRECT("1:"&amp;LEN(U161)))))-1)</f>
        <v>NB_2022_021 - 23032022 - 1</v>
      </c>
      <c r="W161" s="3" t="s">
        <v>323</v>
      </c>
      <c r="X161" s="7" t="str">
        <f aca="true" t="array" ref="X161:X161">LEFT(W161,LOOKUP(2^15,FIND(".",W161,ROW(INDIRECT("1:"&amp;LEN(W161)))))-1)</f>
        <v>NB_2022_021 - 23032022 - 2</v>
      </c>
      <c r="Y161" s="3" t="str">
        <f aca="false">CONCATENATE(V161, "-",D161, ".mzML")</f>
        <v>NB_2022_021 - 23032022 - 1-QC_C_2.mzML</v>
      </c>
      <c r="Z161" s="3" t="str">
        <f aca="false">CONCATENATE(X161, "-",D161, ".mzML")</f>
        <v>NB_2022_021 - 23032022 - 2-QC_C_2.mzML</v>
      </c>
      <c r="AB161" s="3" t="s">
        <v>237</v>
      </c>
    </row>
    <row r="162" s="3" customFormat="true" ht="17.9" hidden="false" customHeight="false" outlineLevel="0" collapsed="false">
      <c r="A162" s="3" t="s">
        <v>319</v>
      </c>
      <c r="B162" s="4" t="s">
        <v>320</v>
      </c>
      <c r="C162" s="3" t="s">
        <v>319</v>
      </c>
      <c r="D162" s="2" t="s">
        <v>267</v>
      </c>
      <c r="E162" s="3" t="str">
        <f aca="false">CONCATENATE(C162, "_",D162)</f>
        <v>NLA_2022_005_QC_C_3</v>
      </c>
      <c r="F162" s="3" t="s">
        <v>33</v>
      </c>
      <c r="G162" s="3" t="s">
        <v>294</v>
      </c>
      <c r="H162" s="5" t="s">
        <v>34</v>
      </c>
      <c r="I162" s="3" t="s">
        <v>34</v>
      </c>
      <c r="J162" s="3" t="s">
        <v>182</v>
      </c>
      <c r="K162" s="3" t="s">
        <v>40</v>
      </c>
      <c r="L162" s="3" t="s">
        <v>236</v>
      </c>
      <c r="M162" s="3" t="s">
        <v>236</v>
      </c>
      <c r="N162" s="3" t="s">
        <v>97</v>
      </c>
      <c r="O162" s="3" t="s">
        <v>98</v>
      </c>
      <c r="P162" s="3" t="s">
        <v>40</v>
      </c>
      <c r="Q162" s="3" t="n">
        <v>1000</v>
      </c>
      <c r="R162" s="3" t="n">
        <v>3</v>
      </c>
      <c r="S162" s="3" t="s">
        <v>321</v>
      </c>
      <c r="T162" s="3" t="n">
        <v>5500</v>
      </c>
      <c r="U162" s="3" t="s">
        <v>322</v>
      </c>
      <c r="V162" s="7" t="str">
        <f aca="true" t="array" ref="V162:V162">LEFT(U162,LOOKUP(2^15,FIND(".",U162,ROW(INDIRECT("1:"&amp;LEN(U162)))))-1)</f>
        <v>NB_2022_021 - 23032022 - 1</v>
      </c>
      <c r="W162" s="3" t="s">
        <v>323</v>
      </c>
      <c r="X162" s="7" t="str">
        <f aca="true" t="array" ref="X162:X162">LEFT(W162,LOOKUP(2^15,FIND(".",W162,ROW(INDIRECT("1:"&amp;LEN(W162)))))-1)</f>
        <v>NB_2022_021 - 23032022 - 2</v>
      </c>
      <c r="Y162" s="3" t="str">
        <f aca="false">CONCATENATE(V162, "-",D162, ".mzML")</f>
        <v>NB_2022_021 - 23032022 - 1-QC_C_3.mzML</v>
      </c>
      <c r="Z162" s="3" t="str">
        <f aca="false">CONCATENATE(X162, "-",D162, ".mzML")</f>
        <v>NB_2022_021 - 23032022 - 2-QC_C_3.mzML</v>
      </c>
      <c r="AB162" s="3" t="s">
        <v>237</v>
      </c>
    </row>
    <row r="163" s="3" customFormat="true" ht="17.9" hidden="false" customHeight="false" outlineLevel="0" collapsed="false">
      <c r="A163" s="3" t="s">
        <v>319</v>
      </c>
      <c r="B163" s="4" t="s">
        <v>320</v>
      </c>
      <c r="C163" s="3" t="s">
        <v>319</v>
      </c>
      <c r="D163" s="2" t="s">
        <v>269</v>
      </c>
      <c r="E163" s="3" t="str">
        <f aca="false">CONCATENATE(C163, "_",D163)</f>
        <v>NLA_2022_005_QC_P_1</v>
      </c>
      <c r="F163" s="3" t="s">
        <v>33</v>
      </c>
      <c r="G163" s="3" t="s">
        <v>318</v>
      </c>
      <c r="H163" s="5" t="s">
        <v>34</v>
      </c>
      <c r="I163" s="4" t="s">
        <v>40</v>
      </c>
      <c r="J163" s="3" t="s">
        <v>192</v>
      </c>
      <c r="K163" s="3" t="s">
        <v>40</v>
      </c>
      <c r="L163" s="3" t="s">
        <v>193</v>
      </c>
      <c r="M163" s="3" t="s">
        <v>194</v>
      </c>
      <c r="N163" s="3" t="s">
        <v>38</v>
      </c>
      <c r="O163" s="3" t="s">
        <v>40</v>
      </c>
      <c r="P163" s="3" t="s">
        <v>40</v>
      </c>
      <c r="Q163" s="3" t="s">
        <v>195</v>
      </c>
      <c r="R163" s="3" t="n">
        <v>1</v>
      </c>
      <c r="S163" s="3" t="s">
        <v>321</v>
      </c>
      <c r="T163" s="3" t="n">
        <v>5500</v>
      </c>
      <c r="U163" s="3" t="s">
        <v>322</v>
      </c>
      <c r="V163" s="7" t="str">
        <f aca="true" t="array" ref="V163:V163">LEFT(U163,LOOKUP(2^15,FIND(".",U163,ROW(INDIRECT("1:"&amp;LEN(U163)))))-1)</f>
        <v>NB_2022_021 - 23032022 - 1</v>
      </c>
      <c r="W163" s="3" t="s">
        <v>323</v>
      </c>
      <c r="X163" s="7" t="str">
        <f aca="true" t="array" ref="X163:X163">LEFT(W163,LOOKUP(2^15,FIND(".",W163,ROW(INDIRECT("1:"&amp;LEN(W163)))))-1)</f>
        <v>NB_2022_021 - 23032022 - 2</v>
      </c>
      <c r="Y163" s="3" t="str">
        <f aca="false">CONCATENATE(V163, "-",D163, ".mzML")</f>
        <v>NB_2022_021 - 23032022 - 1-QC_P_1.mzML</v>
      </c>
      <c r="Z163" s="3" t="str">
        <f aca="false">CONCATENATE(X163, "-",D163, ".mzML")</f>
        <v>NB_2022_021 - 23032022 - 2-QC_P_1.mzML</v>
      </c>
      <c r="AB163" s="3" t="s">
        <v>196</v>
      </c>
    </row>
    <row r="164" s="3" customFormat="true" ht="17.9" hidden="false" customHeight="false" outlineLevel="0" collapsed="false">
      <c r="A164" s="3" t="s">
        <v>319</v>
      </c>
      <c r="B164" s="4" t="s">
        <v>320</v>
      </c>
      <c r="C164" s="3" t="s">
        <v>319</v>
      </c>
      <c r="D164" s="2" t="s">
        <v>270</v>
      </c>
      <c r="E164" s="3" t="str">
        <f aca="false">CONCATENATE(C164, "_",D164)</f>
        <v>NLA_2022_005_QC_P_2</v>
      </c>
      <c r="F164" s="3" t="s">
        <v>33</v>
      </c>
      <c r="G164" s="3" t="s">
        <v>318</v>
      </c>
      <c r="H164" s="5" t="s">
        <v>34</v>
      </c>
      <c r="I164" s="4" t="s">
        <v>40</v>
      </c>
      <c r="J164" s="3" t="s">
        <v>192</v>
      </c>
      <c r="K164" s="3" t="s">
        <v>40</v>
      </c>
      <c r="L164" s="3" t="s">
        <v>193</v>
      </c>
      <c r="M164" s="3" t="s">
        <v>194</v>
      </c>
      <c r="N164" s="3" t="s">
        <v>38</v>
      </c>
      <c r="O164" s="3" t="s">
        <v>40</v>
      </c>
      <c r="P164" s="3" t="s">
        <v>40</v>
      </c>
      <c r="Q164" s="3" t="s">
        <v>195</v>
      </c>
      <c r="R164" s="3" t="n">
        <v>2</v>
      </c>
      <c r="S164" s="3" t="s">
        <v>321</v>
      </c>
      <c r="T164" s="3" t="n">
        <v>5500</v>
      </c>
      <c r="U164" s="3" t="s">
        <v>322</v>
      </c>
      <c r="V164" s="7" t="str">
        <f aca="true" t="array" ref="V164:V164">LEFT(U164,LOOKUP(2^15,FIND(".",U164,ROW(INDIRECT("1:"&amp;LEN(U164)))))-1)</f>
        <v>NB_2022_021 - 23032022 - 1</v>
      </c>
      <c r="W164" s="3" t="s">
        <v>323</v>
      </c>
      <c r="X164" s="7" t="str">
        <f aca="true" t="array" ref="X164:X164">LEFT(W164,LOOKUP(2^15,FIND(".",W164,ROW(INDIRECT("1:"&amp;LEN(W164)))))-1)</f>
        <v>NB_2022_021 - 23032022 - 2</v>
      </c>
      <c r="Y164" s="3" t="str">
        <f aca="false">CONCATENATE(V164, "-",D164, ".mzML")</f>
        <v>NB_2022_021 - 23032022 - 1-QC_P_2.mzML</v>
      </c>
      <c r="Z164" s="3" t="str">
        <f aca="false">CONCATENATE(X164, "-",D164, ".mzML")</f>
        <v>NB_2022_021 - 23032022 - 2-QC_P_2.mzML</v>
      </c>
      <c r="AB164" s="3" t="s">
        <v>196</v>
      </c>
    </row>
    <row r="165" s="3" customFormat="true" ht="17.9" hidden="false" customHeight="false" outlineLevel="0" collapsed="false">
      <c r="A165" s="3" t="s">
        <v>319</v>
      </c>
      <c r="B165" s="4" t="s">
        <v>320</v>
      </c>
      <c r="C165" s="3" t="s">
        <v>319</v>
      </c>
      <c r="D165" s="2" t="s">
        <v>271</v>
      </c>
      <c r="E165" s="3" t="str">
        <f aca="false">CONCATENATE(C165, "_",D165)</f>
        <v>NLA_2022_005_QC_P_3</v>
      </c>
      <c r="F165" s="3" t="s">
        <v>33</v>
      </c>
      <c r="G165" s="3" t="s">
        <v>318</v>
      </c>
      <c r="H165" s="5" t="s">
        <v>34</v>
      </c>
      <c r="I165" s="4" t="s">
        <v>40</v>
      </c>
      <c r="J165" s="3" t="s">
        <v>192</v>
      </c>
      <c r="K165" s="3" t="s">
        <v>40</v>
      </c>
      <c r="L165" s="3" t="s">
        <v>193</v>
      </c>
      <c r="M165" s="3" t="s">
        <v>194</v>
      </c>
      <c r="N165" s="3" t="s">
        <v>38</v>
      </c>
      <c r="O165" s="3" t="s">
        <v>40</v>
      </c>
      <c r="P165" s="3" t="s">
        <v>40</v>
      </c>
      <c r="Q165" s="3" t="s">
        <v>195</v>
      </c>
      <c r="R165" s="3" t="n">
        <v>3</v>
      </c>
      <c r="S165" s="3" t="s">
        <v>321</v>
      </c>
      <c r="T165" s="3" t="n">
        <v>5500</v>
      </c>
      <c r="U165" s="3" t="s">
        <v>322</v>
      </c>
      <c r="V165" s="7" t="str">
        <f aca="true" t="array" ref="V165:V165">LEFT(U165,LOOKUP(2^15,FIND(".",U165,ROW(INDIRECT("1:"&amp;LEN(U165)))))-1)</f>
        <v>NB_2022_021 - 23032022 - 1</v>
      </c>
      <c r="W165" s="3" t="s">
        <v>323</v>
      </c>
      <c r="X165" s="7" t="str">
        <f aca="true" t="array" ref="X165:X165">LEFT(W165,LOOKUP(2^15,FIND(".",W165,ROW(INDIRECT("1:"&amp;LEN(W165)))))-1)</f>
        <v>NB_2022_021 - 23032022 - 2</v>
      </c>
      <c r="Y165" s="3" t="str">
        <f aca="false">CONCATENATE(V165, "-",D165, ".mzML")</f>
        <v>NB_2022_021 - 23032022 - 1-QC_P_3.mzML</v>
      </c>
      <c r="Z165" s="3" t="str">
        <f aca="false">CONCATENATE(X165, "-",D165, ".mzML")</f>
        <v>NB_2022_021 - 23032022 - 2-QC_P_3.mzML</v>
      </c>
      <c r="AB165" s="3" t="s">
        <v>196</v>
      </c>
    </row>
    <row r="166" s="3" customFormat="true" ht="17.9" hidden="false" customHeight="false" outlineLevel="0" collapsed="false">
      <c r="A166" s="3" t="s">
        <v>324</v>
      </c>
      <c r="B166" s="4" t="s">
        <v>325</v>
      </c>
      <c r="C166" s="3" t="s">
        <v>324</v>
      </c>
      <c r="D166" s="8" t="s">
        <v>172</v>
      </c>
      <c r="E166" s="3" t="str">
        <f aca="false">CONCATENATE(C166, "_",D166)</f>
        <v>NLA_2022_007_Blank_1</v>
      </c>
      <c r="F166" s="11" t="s">
        <v>33</v>
      </c>
      <c r="G166" s="3" t="s">
        <v>314</v>
      </c>
      <c r="H166" s="5" t="s">
        <v>40</v>
      </c>
      <c r="I166" s="4" t="s">
        <v>40</v>
      </c>
      <c r="J166" s="3" t="s">
        <v>174</v>
      </c>
      <c r="K166" s="3" t="s">
        <v>40</v>
      </c>
      <c r="L166" s="3" t="s">
        <v>40</v>
      </c>
      <c r="M166" s="3" t="s">
        <v>40</v>
      </c>
      <c r="N166" s="3" t="s">
        <v>40</v>
      </c>
      <c r="O166" s="3" t="s">
        <v>40</v>
      </c>
      <c r="P166" s="3" t="s">
        <v>40</v>
      </c>
      <c r="Q166" s="3" t="s">
        <v>40</v>
      </c>
      <c r="R166" s="3" t="n">
        <v>1</v>
      </c>
      <c r="S166" s="3" t="s">
        <v>326</v>
      </c>
      <c r="T166" s="3" t="n">
        <v>5500</v>
      </c>
      <c r="U166" s="3" t="s">
        <v>327</v>
      </c>
      <c r="V166" s="7" t="str">
        <f aca="true" t="array" ref="V166:V166">LEFT(U166,LOOKUP(2^15,FIND(".",U166,ROW(INDIRECT("1:"&amp;LEN(U166)))))-1)</f>
        <v>NB_2022_030 - 20062022 - 1</v>
      </c>
      <c r="W166" s="3" t="s">
        <v>328</v>
      </c>
      <c r="X166" s="7" t="str">
        <f aca="true" t="array" ref="X166:X166">LEFT(W166,LOOKUP(2^15,FIND(".",W166,ROW(INDIRECT("1:"&amp;LEN(W166)))))-1)</f>
        <v>NB_2022_030 - 20062022 - 2</v>
      </c>
      <c r="Y166" s="3" t="str">
        <f aca="false">CONCATENATE(V166, "-",D166, ".mzML")</f>
        <v>NB_2022_030 - 20062022 - 1-Blank_1.mzML</v>
      </c>
      <c r="Z166" s="3" t="str">
        <f aca="false">CONCATENATE(X166, "-",D166, ".mzML")</f>
        <v>NB_2022_030 - 20062022 - 2-Blank_1.mzML</v>
      </c>
      <c r="AB166" s="3" t="s">
        <v>40</v>
      </c>
    </row>
    <row r="167" s="3" customFormat="true" ht="17.9" hidden="false" customHeight="false" outlineLevel="0" collapsed="false">
      <c r="A167" s="3" t="s">
        <v>324</v>
      </c>
      <c r="B167" s="4" t="s">
        <v>325</v>
      </c>
      <c r="C167" s="3" t="s">
        <v>329</v>
      </c>
      <c r="D167" s="8" t="s">
        <v>178</v>
      </c>
      <c r="E167" s="3" t="str">
        <f aca="false">CONCATENATE(C167, "_",D167)</f>
        <v>NLA_2022_008_Blank_2</v>
      </c>
      <c r="F167" s="11" t="s">
        <v>33</v>
      </c>
      <c r="G167" s="3" t="s">
        <v>314</v>
      </c>
      <c r="H167" s="5" t="s">
        <v>40</v>
      </c>
      <c r="I167" s="4" t="s">
        <v>40</v>
      </c>
      <c r="J167" s="3" t="s">
        <v>174</v>
      </c>
      <c r="K167" s="3" t="s">
        <v>40</v>
      </c>
      <c r="L167" s="3" t="s">
        <v>40</v>
      </c>
      <c r="M167" s="3" t="s">
        <v>40</v>
      </c>
      <c r="N167" s="3" t="s">
        <v>40</v>
      </c>
      <c r="O167" s="3" t="s">
        <v>40</v>
      </c>
      <c r="P167" s="3" t="s">
        <v>40</v>
      </c>
      <c r="Q167" s="3" t="s">
        <v>40</v>
      </c>
      <c r="R167" s="3" t="n">
        <v>2</v>
      </c>
      <c r="S167" s="3" t="s">
        <v>326</v>
      </c>
      <c r="T167" s="3" t="n">
        <v>5500</v>
      </c>
      <c r="U167" s="3" t="s">
        <v>327</v>
      </c>
      <c r="V167" s="7" t="str">
        <f aca="true" t="array" ref="V167:V167">LEFT(U167,LOOKUP(2^15,FIND(".",U167,ROW(INDIRECT("1:"&amp;LEN(U167)))))-1)</f>
        <v>NB_2022_030 - 20062022 - 1</v>
      </c>
      <c r="W167" s="3" t="s">
        <v>328</v>
      </c>
      <c r="X167" s="7" t="str">
        <f aca="true" t="array" ref="X167:X167">LEFT(W167,LOOKUP(2^15,FIND(".",W167,ROW(INDIRECT("1:"&amp;LEN(W167)))))-1)</f>
        <v>NB_2022_030 - 20062022 - 2</v>
      </c>
      <c r="Y167" s="3" t="str">
        <f aca="false">CONCATENATE(V167, "-",D167, ".mzML")</f>
        <v>NB_2022_030 - 20062022 - 1-Blank_2.mzML</v>
      </c>
      <c r="Z167" s="3" t="str">
        <f aca="false">CONCATENATE(X167, "-",D167, ".mzML")</f>
        <v>NB_2022_030 - 20062022 - 2-Blank_2.mzML</v>
      </c>
      <c r="AB167" s="3" t="s">
        <v>40</v>
      </c>
    </row>
    <row r="168" s="3" customFormat="true" ht="17.9" hidden="false" customHeight="false" outlineLevel="0" collapsed="false">
      <c r="A168" s="3" t="s">
        <v>324</v>
      </c>
      <c r="B168" s="4" t="s">
        <v>325</v>
      </c>
      <c r="C168" s="3" t="s">
        <v>330</v>
      </c>
      <c r="D168" s="8" t="s">
        <v>280</v>
      </c>
      <c r="E168" s="3" t="str">
        <f aca="false">CONCATENATE(C168, "_",D168)</f>
        <v>NLA_2022_009_Blank_3</v>
      </c>
      <c r="F168" s="11" t="s">
        <v>33</v>
      </c>
      <c r="G168" s="3" t="s">
        <v>314</v>
      </c>
      <c r="H168" s="5" t="s">
        <v>40</v>
      </c>
      <c r="I168" s="4" t="s">
        <v>40</v>
      </c>
      <c r="J168" s="3" t="s">
        <v>174</v>
      </c>
      <c r="K168" s="3" t="s">
        <v>40</v>
      </c>
      <c r="L168" s="3" t="s">
        <v>40</v>
      </c>
      <c r="M168" s="3" t="s">
        <v>40</v>
      </c>
      <c r="N168" s="3" t="s">
        <v>40</v>
      </c>
      <c r="O168" s="3" t="s">
        <v>40</v>
      </c>
      <c r="P168" s="3" t="s">
        <v>40</v>
      </c>
      <c r="Q168" s="3" t="s">
        <v>40</v>
      </c>
      <c r="R168" s="3" t="n">
        <v>3</v>
      </c>
      <c r="S168" s="3" t="s">
        <v>326</v>
      </c>
      <c r="T168" s="3" t="n">
        <v>5500</v>
      </c>
      <c r="U168" s="3" t="s">
        <v>327</v>
      </c>
      <c r="V168" s="7" t="str">
        <f aca="true" t="array" ref="V168:V168">LEFT(U168,LOOKUP(2^15,FIND(".",U168,ROW(INDIRECT("1:"&amp;LEN(U168)))))-1)</f>
        <v>NB_2022_030 - 20062022 - 1</v>
      </c>
      <c r="W168" s="3" t="s">
        <v>328</v>
      </c>
      <c r="X168" s="7" t="str">
        <f aca="true" t="array" ref="X168:X168">LEFT(W168,LOOKUP(2^15,FIND(".",W168,ROW(INDIRECT("1:"&amp;LEN(W168)))))-1)</f>
        <v>NB_2022_030 - 20062022 - 2</v>
      </c>
      <c r="Y168" s="3" t="str">
        <f aca="false">CONCATENATE(V168, "-",D168, ".mzML")</f>
        <v>NB_2022_030 - 20062022 - 1-Blank_3.mzML</v>
      </c>
      <c r="Z168" s="3" t="str">
        <f aca="false">CONCATENATE(X168, "-",D168, ".mzML")</f>
        <v>NB_2022_030 - 20062022 - 2-Blank_3.mzML</v>
      </c>
      <c r="AB168" s="3" t="s">
        <v>40</v>
      </c>
    </row>
    <row r="169" s="3" customFormat="true" ht="17.9" hidden="false" customHeight="false" outlineLevel="0" collapsed="false">
      <c r="A169" s="3" t="s">
        <v>324</v>
      </c>
      <c r="B169" s="4" t="s">
        <v>325</v>
      </c>
      <c r="C169" s="3" t="s">
        <v>88</v>
      </c>
      <c r="D169" s="8" t="s">
        <v>265</v>
      </c>
      <c r="E169" s="3" t="str">
        <f aca="false">CONCATENATE(C169, "_",D169)</f>
        <v>NLA_2022_010_QC_C_1</v>
      </c>
      <c r="F169" s="11" t="s">
        <v>33</v>
      </c>
      <c r="G169" s="3" t="s">
        <v>182</v>
      </c>
      <c r="H169" s="5" t="s">
        <v>34</v>
      </c>
      <c r="I169" s="3" t="s">
        <v>34</v>
      </c>
      <c r="J169" s="3" t="s">
        <v>182</v>
      </c>
      <c r="K169" s="3" t="s">
        <v>40</v>
      </c>
      <c r="L169" s="3" t="s">
        <v>236</v>
      </c>
      <c r="M169" s="3" t="s">
        <v>236</v>
      </c>
      <c r="N169" s="3" t="s">
        <v>97</v>
      </c>
      <c r="O169" s="3" t="s">
        <v>98</v>
      </c>
      <c r="P169" s="3" t="s">
        <v>40</v>
      </c>
      <c r="Q169" s="3" t="n">
        <v>1000</v>
      </c>
      <c r="R169" s="3" t="n">
        <v>1</v>
      </c>
      <c r="S169" s="3" t="s">
        <v>326</v>
      </c>
      <c r="T169" s="3" t="n">
        <v>5500</v>
      </c>
      <c r="U169" s="3" t="s">
        <v>327</v>
      </c>
      <c r="V169" s="7" t="str">
        <f aca="true" t="array" ref="V169:V169">LEFT(U169,LOOKUP(2^15,FIND(".",U169,ROW(INDIRECT("1:"&amp;LEN(U169)))))-1)</f>
        <v>NB_2022_030 - 20062022 - 1</v>
      </c>
      <c r="W169" s="3" t="s">
        <v>328</v>
      </c>
      <c r="X169" s="7" t="str">
        <f aca="true" t="array" ref="X169:X169">LEFT(W169,LOOKUP(2^15,FIND(".",W169,ROW(INDIRECT("1:"&amp;LEN(W169)))))-1)</f>
        <v>NB_2022_030 - 20062022 - 2</v>
      </c>
      <c r="Y169" s="3" t="str">
        <f aca="false">CONCATENATE(V169, "-",D169, ".mzML")</f>
        <v>NB_2022_030 - 20062022 - 1-QC_C_1.mzML</v>
      </c>
      <c r="Z169" s="3" t="str">
        <f aca="false">CONCATENATE(X169, "-",D169, ".mzML")</f>
        <v>NB_2022_030 - 20062022 - 2-QC_C_1.mzML</v>
      </c>
      <c r="AB169" s="3" t="s">
        <v>237</v>
      </c>
    </row>
    <row r="170" s="3" customFormat="true" ht="17.9" hidden="false" customHeight="false" outlineLevel="0" collapsed="false">
      <c r="A170" s="3" t="s">
        <v>88</v>
      </c>
      <c r="B170" s="4" t="s">
        <v>89</v>
      </c>
      <c r="C170" s="3" t="s">
        <v>88</v>
      </c>
      <c r="D170" s="2" t="s">
        <v>172</v>
      </c>
      <c r="E170" s="3" t="str">
        <f aca="false">CONCATENATE(C170, "_",D170)</f>
        <v>NLA_2022_010_Blank_1</v>
      </c>
      <c r="F170" s="3" t="s">
        <v>40</v>
      </c>
      <c r="G170" s="3" t="s">
        <v>314</v>
      </c>
      <c r="H170" s="5" t="s">
        <v>40</v>
      </c>
      <c r="I170" s="4" t="s">
        <v>40</v>
      </c>
      <c r="J170" s="3" t="s">
        <v>174</v>
      </c>
      <c r="K170" s="3" t="s">
        <v>40</v>
      </c>
      <c r="L170" s="3" t="s">
        <v>40</v>
      </c>
      <c r="M170" s="3" t="s">
        <v>40</v>
      </c>
      <c r="N170" s="3" t="s">
        <v>40</v>
      </c>
      <c r="O170" s="3" t="s">
        <v>40</v>
      </c>
      <c r="P170" s="3" t="s">
        <v>40</v>
      </c>
      <c r="Q170" s="3" t="s">
        <v>40</v>
      </c>
      <c r="R170" s="3" t="n">
        <v>1</v>
      </c>
      <c r="S170" s="3" t="s">
        <v>99</v>
      </c>
      <c r="T170" s="3" t="n">
        <v>5500</v>
      </c>
      <c r="U170" s="3" t="s">
        <v>100</v>
      </c>
      <c r="V170" s="7" t="str">
        <f aca="true" t="array" ref="V170:V170">LEFT(U170,LOOKUP(2^15,FIND(".",U170,ROW(INDIRECT("1:"&amp;LEN(U170)))))-1)</f>
        <v>NB_2022_043 - 15082022 - 1</v>
      </c>
      <c r="W170" s="3" t="s">
        <v>101</v>
      </c>
      <c r="X170" s="7" t="str">
        <f aca="true" t="array" ref="X170:X170">LEFT(W170,LOOKUP(2^15,FIND(".",W170,ROW(INDIRECT("1:"&amp;LEN(W170)))))-1)</f>
        <v>NB_2022_043 - 15082022 - 2</v>
      </c>
      <c r="Y170" s="3" t="str">
        <f aca="false">CONCATENATE(V170, "-",D170, ".mzML")</f>
        <v>NB_2022_043 - 15082022 - 1-Blank_1.mzML</v>
      </c>
      <c r="Z170" s="3" t="str">
        <f aca="false">CONCATENATE(X170, "-",D170, ".mzML")</f>
        <v>NB_2022_043 - 15082022 - 2-Blank_1.mzML</v>
      </c>
      <c r="AB170" s="3" t="s">
        <v>40</v>
      </c>
    </row>
    <row r="171" s="3" customFormat="true" ht="17.9" hidden="false" customHeight="false" outlineLevel="0" collapsed="false">
      <c r="A171" s="3" t="s">
        <v>88</v>
      </c>
      <c r="B171" s="4" t="s">
        <v>89</v>
      </c>
      <c r="C171" s="3" t="s">
        <v>88</v>
      </c>
      <c r="D171" s="2" t="s">
        <v>178</v>
      </c>
      <c r="E171" s="3" t="str">
        <f aca="false">CONCATENATE(C171, "_",D171)</f>
        <v>NLA_2022_010_Blank_2</v>
      </c>
      <c r="F171" s="3" t="s">
        <v>40</v>
      </c>
      <c r="G171" s="3" t="s">
        <v>314</v>
      </c>
      <c r="H171" s="5" t="s">
        <v>40</v>
      </c>
      <c r="I171" s="4" t="s">
        <v>40</v>
      </c>
      <c r="J171" s="3" t="s">
        <v>174</v>
      </c>
      <c r="K171" s="3" t="s">
        <v>40</v>
      </c>
      <c r="L171" s="3" t="s">
        <v>40</v>
      </c>
      <c r="M171" s="3" t="s">
        <v>40</v>
      </c>
      <c r="N171" s="3" t="s">
        <v>40</v>
      </c>
      <c r="O171" s="3" t="s">
        <v>40</v>
      </c>
      <c r="P171" s="3" t="s">
        <v>40</v>
      </c>
      <c r="Q171" s="3" t="s">
        <v>40</v>
      </c>
      <c r="R171" s="3" t="n">
        <v>2</v>
      </c>
      <c r="S171" s="3" t="s">
        <v>99</v>
      </c>
      <c r="T171" s="3" t="n">
        <v>5500</v>
      </c>
      <c r="U171" s="3" t="s">
        <v>100</v>
      </c>
      <c r="V171" s="7" t="str">
        <f aca="true" t="array" ref="V171:V171">LEFT(U171,LOOKUP(2^15,FIND(".",U171,ROW(INDIRECT("1:"&amp;LEN(U171)))))-1)</f>
        <v>NB_2022_043 - 15082022 - 1</v>
      </c>
      <c r="W171" s="3" t="s">
        <v>101</v>
      </c>
      <c r="X171" s="7" t="str">
        <f aca="true" t="array" ref="X171:X171">LEFT(W171,LOOKUP(2^15,FIND(".",W171,ROW(INDIRECT("1:"&amp;LEN(W171)))))-1)</f>
        <v>NB_2022_043 - 15082022 - 2</v>
      </c>
      <c r="Y171" s="3" t="str">
        <f aca="false">CONCATENATE(V171, "-",D171, ".mzML")</f>
        <v>NB_2022_043 - 15082022 - 1-Blank_2.mzML</v>
      </c>
      <c r="Z171" s="3" t="str">
        <f aca="false">CONCATENATE(X171, "-",D171, ".mzML")</f>
        <v>NB_2022_043 - 15082022 - 2-Blank_2.mzML</v>
      </c>
      <c r="AB171" s="3" t="s">
        <v>40</v>
      </c>
    </row>
    <row r="172" s="3" customFormat="true" ht="17.9" hidden="false" customHeight="false" outlineLevel="0" collapsed="false">
      <c r="A172" s="3" t="s">
        <v>88</v>
      </c>
      <c r="B172" s="4" t="s">
        <v>89</v>
      </c>
      <c r="C172" s="3" t="s">
        <v>88</v>
      </c>
      <c r="D172" s="2" t="s">
        <v>280</v>
      </c>
      <c r="E172" s="3" t="str">
        <f aca="false">CONCATENATE(C172, "_",D172)</f>
        <v>NLA_2022_010_Blank_3</v>
      </c>
      <c r="F172" s="3" t="s">
        <v>40</v>
      </c>
      <c r="G172" s="3" t="s">
        <v>314</v>
      </c>
      <c r="H172" s="5" t="s">
        <v>40</v>
      </c>
      <c r="I172" s="4" t="s">
        <v>40</v>
      </c>
      <c r="J172" s="3" t="s">
        <v>174</v>
      </c>
      <c r="K172" s="3" t="s">
        <v>40</v>
      </c>
      <c r="L172" s="3" t="s">
        <v>40</v>
      </c>
      <c r="M172" s="3" t="s">
        <v>40</v>
      </c>
      <c r="N172" s="3" t="s">
        <v>40</v>
      </c>
      <c r="O172" s="3" t="s">
        <v>40</v>
      </c>
      <c r="P172" s="3" t="s">
        <v>40</v>
      </c>
      <c r="Q172" s="3" t="s">
        <v>40</v>
      </c>
      <c r="R172" s="3" t="n">
        <v>3</v>
      </c>
      <c r="S172" s="3" t="s">
        <v>99</v>
      </c>
      <c r="T172" s="3" t="n">
        <v>5500</v>
      </c>
      <c r="U172" s="3" t="s">
        <v>100</v>
      </c>
      <c r="V172" s="7" t="str">
        <f aca="true" t="array" ref="V172:V172">LEFT(U172,LOOKUP(2^15,FIND(".",U172,ROW(INDIRECT("1:"&amp;LEN(U172)))))-1)</f>
        <v>NB_2022_043 - 15082022 - 1</v>
      </c>
      <c r="W172" s="3" t="s">
        <v>101</v>
      </c>
      <c r="X172" s="7" t="str">
        <f aca="true" t="array" ref="X172:X172">LEFT(W172,LOOKUP(2^15,FIND(".",W172,ROW(INDIRECT("1:"&amp;LEN(W172)))))-1)</f>
        <v>NB_2022_043 - 15082022 - 2</v>
      </c>
      <c r="Y172" s="3" t="str">
        <f aca="false">CONCATENATE(V172, "-",D172, ".mzML")</f>
        <v>NB_2022_043 - 15082022 - 1-Blank_3.mzML</v>
      </c>
      <c r="Z172" s="3" t="str">
        <f aca="false">CONCATENATE(X172, "-",D172, ".mzML")</f>
        <v>NB_2022_043 - 15082022 - 2-Blank_3.mzML</v>
      </c>
      <c r="AB172" s="3" t="s">
        <v>40</v>
      </c>
    </row>
    <row r="173" s="3" customFormat="true" ht="17.9" hidden="false" customHeight="false" outlineLevel="0" collapsed="false">
      <c r="A173" s="3" t="s">
        <v>88</v>
      </c>
      <c r="B173" s="4" t="s">
        <v>89</v>
      </c>
      <c r="C173" s="3" t="s">
        <v>88</v>
      </c>
      <c r="D173" s="2" t="s">
        <v>265</v>
      </c>
      <c r="E173" s="3" t="str">
        <f aca="false">CONCATENATE(C173, "_",D173)</f>
        <v>NLA_2022_010_QC_C_1</v>
      </c>
      <c r="F173" s="3" t="s">
        <v>40</v>
      </c>
      <c r="G173" s="3" t="s">
        <v>294</v>
      </c>
      <c r="H173" s="5" t="s">
        <v>34</v>
      </c>
      <c r="I173" s="3" t="s">
        <v>34</v>
      </c>
      <c r="J173" s="3" t="s">
        <v>182</v>
      </c>
      <c r="K173" s="3" t="s">
        <v>40</v>
      </c>
      <c r="L173" s="3" t="s">
        <v>236</v>
      </c>
      <c r="M173" s="3" t="s">
        <v>236</v>
      </c>
      <c r="N173" s="3" t="s">
        <v>97</v>
      </c>
      <c r="O173" s="3" t="s">
        <v>98</v>
      </c>
      <c r="P173" s="3" t="s">
        <v>40</v>
      </c>
      <c r="Q173" s="3" t="n">
        <v>1000</v>
      </c>
      <c r="R173" s="3" t="n">
        <v>1</v>
      </c>
      <c r="S173" s="3" t="s">
        <v>99</v>
      </c>
      <c r="T173" s="3" t="n">
        <v>5500</v>
      </c>
      <c r="U173" s="3" t="s">
        <v>100</v>
      </c>
      <c r="V173" s="7" t="str">
        <f aca="true" t="array" ref="V173:V173">LEFT(U173,LOOKUP(2^15,FIND(".",U173,ROW(INDIRECT("1:"&amp;LEN(U173)))))-1)</f>
        <v>NB_2022_043 - 15082022 - 1</v>
      </c>
      <c r="W173" s="3" t="s">
        <v>101</v>
      </c>
      <c r="X173" s="7" t="str">
        <f aca="true" t="array" ref="X173:X173">LEFT(W173,LOOKUP(2^15,FIND(".",W173,ROW(INDIRECT("1:"&amp;LEN(W173)))))-1)</f>
        <v>NB_2022_043 - 15082022 - 2</v>
      </c>
      <c r="Y173" s="3" t="str">
        <f aca="false">CONCATENATE(V173, "-",D173, ".mzML")</f>
        <v>NB_2022_043 - 15082022 - 1-QC_C_1.mzML</v>
      </c>
      <c r="Z173" s="3" t="str">
        <f aca="false">CONCATENATE(X173, "-",D173, ".mzML")</f>
        <v>NB_2022_043 - 15082022 - 2-QC_C_1.mzML</v>
      </c>
      <c r="AB173" s="3" t="s">
        <v>237</v>
      </c>
    </row>
    <row r="174" s="3" customFormat="true" ht="17.9" hidden="false" customHeight="false" outlineLevel="0" collapsed="false">
      <c r="A174" s="3" t="s">
        <v>88</v>
      </c>
      <c r="B174" s="4" t="s">
        <v>89</v>
      </c>
      <c r="C174" s="3" t="s">
        <v>88</v>
      </c>
      <c r="D174" s="2" t="s">
        <v>266</v>
      </c>
      <c r="E174" s="3" t="str">
        <f aca="false">CONCATENATE(C174, "_",D174)</f>
        <v>NLA_2022_010_QC_C_2</v>
      </c>
      <c r="F174" s="3" t="s">
        <v>40</v>
      </c>
      <c r="G174" s="3" t="s">
        <v>294</v>
      </c>
      <c r="H174" s="5" t="s">
        <v>34</v>
      </c>
      <c r="I174" s="3" t="s">
        <v>34</v>
      </c>
      <c r="J174" s="3" t="s">
        <v>182</v>
      </c>
      <c r="K174" s="3" t="s">
        <v>40</v>
      </c>
      <c r="L174" s="3" t="s">
        <v>236</v>
      </c>
      <c r="M174" s="3" t="s">
        <v>236</v>
      </c>
      <c r="N174" s="3" t="s">
        <v>97</v>
      </c>
      <c r="O174" s="3" t="s">
        <v>98</v>
      </c>
      <c r="P174" s="3" t="s">
        <v>40</v>
      </c>
      <c r="Q174" s="3" t="n">
        <v>1000</v>
      </c>
      <c r="R174" s="3" t="n">
        <v>2</v>
      </c>
      <c r="S174" s="3" t="s">
        <v>99</v>
      </c>
      <c r="T174" s="3" t="n">
        <v>5500</v>
      </c>
      <c r="U174" s="3" t="s">
        <v>100</v>
      </c>
      <c r="V174" s="7" t="str">
        <f aca="true" t="array" ref="V174:V174">LEFT(U174,LOOKUP(2^15,FIND(".",U174,ROW(INDIRECT("1:"&amp;LEN(U174)))))-1)</f>
        <v>NB_2022_043 - 15082022 - 1</v>
      </c>
      <c r="W174" s="3" t="s">
        <v>101</v>
      </c>
      <c r="X174" s="7" t="str">
        <f aca="true" t="array" ref="X174:X174">LEFT(W174,LOOKUP(2^15,FIND(".",W174,ROW(INDIRECT("1:"&amp;LEN(W174)))))-1)</f>
        <v>NB_2022_043 - 15082022 - 2</v>
      </c>
      <c r="Y174" s="3" t="str">
        <f aca="false">CONCATENATE(V174, "-",D174, ".mzML")</f>
        <v>NB_2022_043 - 15082022 - 1-QC_C_2.mzML</v>
      </c>
      <c r="Z174" s="3" t="str">
        <f aca="false">CONCATENATE(X174, "-",D174, ".mzML")</f>
        <v>NB_2022_043 - 15082022 - 2-QC_C_2.mzML</v>
      </c>
      <c r="AB174" s="3" t="s">
        <v>237</v>
      </c>
    </row>
    <row r="175" s="3" customFormat="true" ht="17.9" hidden="false" customHeight="false" outlineLevel="0" collapsed="false">
      <c r="A175" s="3" t="s">
        <v>88</v>
      </c>
      <c r="B175" s="4" t="s">
        <v>89</v>
      </c>
      <c r="C175" s="3" t="s">
        <v>88</v>
      </c>
      <c r="D175" s="2" t="s">
        <v>267</v>
      </c>
      <c r="E175" s="3" t="str">
        <f aca="false">CONCATENATE(C175, "_",D175)</f>
        <v>NLA_2022_010_QC_C_3</v>
      </c>
      <c r="F175" s="3" t="s">
        <v>40</v>
      </c>
      <c r="G175" s="3" t="s">
        <v>294</v>
      </c>
      <c r="H175" s="5" t="s">
        <v>34</v>
      </c>
      <c r="I175" s="3" t="s">
        <v>34</v>
      </c>
      <c r="J175" s="3" t="s">
        <v>182</v>
      </c>
      <c r="K175" s="3" t="s">
        <v>40</v>
      </c>
      <c r="L175" s="3" t="s">
        <v>236</v>
      </c>
      <c r="M175" s="3" t="s">
        <v>236</v>
      </c>
      <c r="N175" s="3" t="s">
        <v>97</v>
      </c>
      <c r="O175" s="3" t="s">
        <v>98</v>
      </c>
      <c r="P175" s="3" t="s">
        <v>40</v>
      </c>
      <c r="Q175" s="3" t="n">
        <v>1000</v>
      </c>
      <c r="R175" s="3" t="n">
        <v>3</v>
      </c>
      <c r="S175" s="3" t="s">
        <v>99</v>
      </c>
      <c r="T175" s="3" t="n">
        <v>5500</v>
      </c>
      <c r="U175" s="3" t="s">
        <v>100</v>
      </c>
      <c r="V175" s="7" t="str">
        <f aca="true" t="array" ref="V175:V175">LEFT(U175,LOOKUP(2^15,FIND(".",U175,ROW(INDIRECT("1:"&amp;LEN(U175)))))-1)</f>
        <v>NB_2022_043 - 15082022 - 1</v>
      </c>
      <c r="W175" s="3" t="s">
        <v>101</v>
      </c>
      <c r="X175" s="7" t="str">
        <f aca="true" t="array" ref="X175:X175">LEFT(W175,LOOKUP(2^15,FIND(".",W175,ROW(INDIRECT("1:"&amp;LEN(W175)))))-1)</f>
        <v>NB_2022_043 - 15082022 - 2</v>
      </c>
      <c r="Y175" s="3" t="str">
        <f aca="false">CONCATENATE(V175, "-",D175, ".mzML")</f>
        <v>NB_2022_043 - 15082022 - 1-QC_C_3.mzML</v>
      </c>
      <c r="Z175" s="3" t="str">
        <f aca="false">CONCATENATE(X175, "-",D175, ".mzML")</f>
        <v>NB_2022_043 - 15082022 - 2-QC_C_3.mzML</v>
      </c>
      <c r="AB175" s="3" t="s">
        <v>237</v>
      </c>
    </row>
    <row r="176" s="3" customFormat="true" ht="17.9" hidden="false" customHeight="false" outlineLevel="0" collapsed="false">
      <c r="A176" s="3" t="s">
        <v>88</v>
      </c>
      <c r="B176" s="4" t="s">
        <v>89</v>
      </c>
      <c r="C176" s="3" t="s">
        <v>88</v>
      </c>
      <c r="D176" s="2" t="s">
        <v>269</v>
      </c>
      <c r="E176" s="3" t="str">
        <f aca="false">CONCATENATE(C176, "_",D176)</f>
        <v>NLA_2022_010_QC_P_1</v>
      </c>
      <c r="F176" s="3" t="s">
        <v>40</v>
      </c>
      <c r="G176" s="3" t="s">
        <v>318</v>
      </c>
      <c r="H176" s="5" t="s">
        <v>34</v>
      </c>
      <c r="I176" s="4" t="s">
        <v>40</v>
      </c>
      <c r="J176" s="3" t="s">
        <v>192</v>
      </c>
      <c r="K176" s="3" t="s">
        <v>40</v>
      </c>
      <c r="L176" s="3" t="s">
        <v>193</v>
      </c>
      <c r="M176" s="3" t="s">
        <v>194</v>
      </c>
      <c r="N176" s="3" t="s">
        <v>38</v>
      </c>
      <c r="O176" s="3" t="s">
        <v>40</v>
      </c>
      <c r="P176" s="3" t="s">
        <v>40</v>
      </c>
      <c r="Q176" s="3" t="s">
        <v>195</v>
      </c>
      <c r="R176" s="3" t="n">
        <v>1</v>
      </c>
      <c r="S176" s="3" t="s">
        <v>99</v>
      </c>
      <c r="T176" s="3" t="n">
        <v>5500</v>
      </c>
      <c r="U176" s="3" t="s">
        <v>100</v>
      </c>
      <c r="V176" s="7" t="str">
        <f aca="true" t="array" ref="V176:V176">LEFT(U176,LOOKUP(2^15,FIND(".",U176,ROW(INDIRECT("1:"&amp;LEN(U176)))))-1)</f>
        <v>NB_2022_043 - 15082022 - 1</v>
      </c>
      <c r="W176" s="3" t="s">
        <v>101</v>
      </c>
      <c r="X176" s="7" t="str">
        <f aca="true" t="array" ref="X176:X176">LEFT(W176,LOOKUP(2^15,FIND(".",W176,ROW(INDIRECT("1:"&amp;LEN(W176)))))-1)</f>
        <v>NB_2022_043 - 15082022 - 2</v>
      </c>
      <c r="Y176" s="3" t="str">
        <f aca="false">CONCATENATE(V176, "-",D176, ".mzML")</f>
        <v>NB_2022_043 - 15082022 - 1-QC_P_1.mzML</v>
      </c>
      <c r="Z176" s="3" t="str">
        <f aca="false">CONCATENATE(X176, "-",D176, ".mzML")</f>
        <v>NB_2022_043 - 15082022 - 2-QC_P_1.mzML</v>
      </c>
      <c r="AB176" s="3" t="s">
        <v>196</v>
      </c>
    </row>
    <row r="177" s="3" customFormat="true" ht="17.9" hidden="false" customHeight="false" outlineLevel="0" collapsed="false">
      <c r="A177" s="3" t="s">
        <v>88</v>
      </c>
      <c r="B177" s="4" t="s">
        <v>89</v>
      </c>
      <c r="C177" s="3" t="s">
        <v>88</v>
      </c>
      <c r="D177" s="2" t="s">
        <v>270</v>
      </c>
      <c r="E177" s="3" t="str">
        <f aca="false">CONCATENATE(C177, "_",D177)</f>
        <v>NLA_2022_010_QC_P_2</v>
      </c>
      <c r="F177" s="3" t="s">
        <v>40</v>
      </c>
      <c r="G177" s="3" t="s">
        <v>318</v>
      </c>
      <c r="H177" s="5" t="s">
        <v>34</v>
      </c>
      <c r="I177" s="4" t="s">
        <v>40</v>
      </c>
      <c r="J177" s="3" t="s">
        <v>192</v>
      </c>
      <c r="K177" s="3" t="s">
        <v>40</v>
      </c>
      <c r="L177" s="3" t="s">
        <v>193</v>
      </c>
      <c r="M177" s="3" t="s">
        <v>194</v>
      </c>
      <c r="N177" s="3" t="s">
        <v>38</v>
      </c>
      <c r="O177" s="3" t="s">
        <v>40</v>
      </c>
      <c r="P177" s="3" t="s">
        <v>40</v>
      </c>
      <c r="Q177" s="3" t="s">
        <v>195</v>
      </c>
      <c r="R177" s="0" t="n">
        <v>2</v>
      </c>
      <c r="S177" s="0" t="s">
        <v>99</v>
      </c>
      <c r="T177" s="3" t="n">
        <v>5500</v>
      </c>
      <c r="U177" s="0" t="s">
        <v>100</v>
      </c>
      <c r="V177" s="7" t="str">
        <f aca="true" t="array" ref="V177:V177">LEFT(U177,LOOKUP(2^15,FIND(".",U177,ROW(INDIRECT("1:"&amp;LEN(U177)))))-1)</f>
        <v>NB_2022_043 - 15082022 - 1</v>
      </c>
      <c r="W177" s="0" t="s">
        <v>101</v>
      </c>
      <c r="X177" s="7" t="str">
        <f aca="true" t="array" ref="X177:X177">LEFT(W177,LOOKUP(2^15,FIND(".",W177,ROW(INDIRECT("1:"&amp;LEN(W177)))))-1)</f>
        <v>NB_2022_043 - 15082022 - 2</v>
      </c>
      <c r="Y177" s="0" t="str">
        <f aca="false">CONCATENATE(V177, "-",D177, ".mzML")</f>
        <v>NB_2022_043 - 15082022 - 1-QC_P_2.mzML</v>
      </c>
      <c r="Z177" s="0" t="str">
        <f aca="false">CONCATENATE(X177, "-",D177, ".mzML")</f>
        <v>NB_2022_043 - 15082022 - 2-QC_P_2.mzML</v>
      </c>
      <c r="AB177" s="3" t="s">
        <v>196</v>
      </c>
    </row>
    <row r="178" s="3" customFormat="true" ht="17.9" hidden="false" customHeight="false" outlineLevel="0" collapsed="false">
      <c r="A178" s="3" t="s">
        <v>88</v>
      </c>
      <c r="B178" s="4" t="s">
        <v>89</v>
      </c>
      <c r="C178" s="3" t="s">
        <v>88</v>
      </c>
      <c r="D178" s="2" t="s">
        <v>271</v>
      </c>
      <c r="E178" s="3" t="str">
        <f aca="false">CONCATENATE(C178, "_",D178)</f>
        <v>NLA_2022_010_QC_P_3</v>
      </c>
      <c r="F178" s="3" t="s">
        <v>40</v>
      </c>
      <c r="G178" s="3" t="s">
        <v>318</v>
      </c>
      <c r="H178" s="5" t="s">
        <v>34</v>
      </c>
      <c r="I178" s="4" t="s">
        <v>40</v>
      </c>
      <c r="J178" s="3" t="s">
        <v>192</v>
      </c>
      <c r="K178" s="3" t="s">
        <v>40</v>
      </c>
      <c r="L178" s="3" t="s">
        <v>193</v>
      </c>
      <c r="M178" s="3" t="s">
        <v>194</v>
      </c>
      <c r="N178" s="3" t="s">
        <v>38</v>
      </c>
      <c r="O178" s="3" t="s">
        <v>40</v>
      </c>
      <c r="P178" s="3" t="s">
        <v>40</v>
      </c>
      <c r="Q178" s="3" t="s">
        <v>195</v>
      </c>
      <c r="R178" s="3" t="n">
        <v>3</v>
      </c>
      <c r="S178" s="3" t="s">
        <v>99</v>
      </c>
      <c r="T178" s="3" t="n">
        <v>5500</v>
      </c>
      <c r="U178" s="3" t="s">
        <v>100</v>
      </c>
      <c r="V178" s="7" t="str">
        <f aca="true" t="array" ref="V178:V178">LEFT(U178,LOOKUP(2^15,FIND(".",U178,ROW(INDIRECT("1:"&amp;LEN(U178)))))-1)</f>
        <v>NB_2022_043 - 15082022 - 1</v>
      </c>
      <c r="W178" s="3" t="s">
        <v>101</v>
      </c>
      <c r="X178" s="7" t="str">
        <f aca="true" t="array" ref="X178:X178">LEFT(W178,LOOKUP(2^15,FIND(".",W178,ROW(INDIRECT("1:"&amp;LEN(W178)))))-1)</f>
        <v>NB_2022_043 - 15082022 - 2</v>
      </c>
      <c r="Y178" s="3" t="str">
        <f aca="false">CONCATENATE(V178, "-",D178, ".mzML")</f>
        <v>NB_2022_043 - 15082022 - 1-QC_P_3.mzML</v>
      </c>
      <c r="Z178" s="3" t="str">
        <f aca="false">CONCATENATE(X178, "-",D178, ".mzML")</f>
        <v>NB_2022_043 - 15082022 - 2-QC_P_3.mzML</v>
      </c>
      <c r="AB178" s="3" t="s">
        <v>196</v>
      </c>
    </row>
    <row r="179" s="3" customFormat="true" ht="17.9" hidden="false" customHeight="false" outlineLevel="0" collapsed="false">
      <c r="A179" s="3" t="s">
        <v>324</v>
      </c>
      <c r="B179" s="4" t="s">
        <v>325</v>
      </c>
      <c r="C179" s="3" t="s">
        <v>331</v>
      </c>
      <c r="D179" s="8" t="s">
        <v>266</v>
      </c>
      <c r="E179" s="3" t="str">
        <f aca="false">CONCATENATE(C179, "_",D179)</f>
        <v>NLA_2022_011_QC_C_2</v>
      </c>
      <c r="F179" s="11" t="s">
        <v>33</v>
      </c>
      <c r="G179" s="3" t="s">
        <v>182</v>
      </c>
      <c r="H179" s="5" t="s">
        <v>34</v>
      </c>
      <c r="I179" s="3" t="s">
        <v>34</v>
      </c>
      <c r="J179" s="3" t="s">
        <v>182</v>
      </c>
      <c r="K179" s="3" t="s">
        <v>40</v>
      </c>
      <c r="L179" s="3" t="s">
        <v>236</v>
      </c>
      <c r="M179" s="3" t="s">
        <v>236</v>
      </c>
      <c r="N179" s="3" t="s">
        <v>97</v>
      </c>
      <c r="O179" s="3" t="s">
        <v>98</v>
      </c>
      <c r="P179" s="3" t="s">
        <v>40</v>
      </c>
      <c r="Q179" s="3" t="n">
        <v>1000</v>
      </c>
      <c r="R179" s="3" t="n">
        <v>2</v>
      </c>
      <c r="S179" s="3" t="s">
        <v>326</v>
      </c>
      <c r="T179" s="3" t="n">
        <v>5500</v>
      </c>
      <c r="U179" s="3" t="s">
        <v>327</v>
      </c>
      <c r="V179" s="7" t="str">
        <f aca="true" t="array" ref="V179:V179">LEFT(U179,LOOKUP(2^15,FIND(".",U179,ROW(INDIRECT("1:"&amp;LEN(U179)))))-1)</f>
        <v>NB_2022_030 - 20062022 - 1</v>
      </c>
      <c r="W179" s="3" t="s">
        <v>328</v>
      </c>
      <c r="X179" s="7" t="str">
        <f aca="true" t="array" ref="X179:X179">LEFT(W179,LOOKUP(2^15,FIND(".",W179,ROW(INDIRECT("1:"&amp;LEN(W179)))))-1)</f>
        <v>NB_2022_030 - 20062022 - 2</v>
      </c>
      <c r="Y179" s="3" t="str">
        <f aca="false">CONCATENATE(V179, "-",D179, ".mzML")</f>
        <v>NB_2022_030 - 20062022 - 1-QC_C_2.mzML</v>
      </c>
      <c r="Z179" s="3" t="str">
        <f aca="false">CONCATENATE(X179, "-",D179, ".mzML")</f>
        <v>NB_2022_030 - 20062022 - 2-QC_C_2.mzML</v>
      </c>
      <c r="AB179" s="3" t="s">
        <v>237</v>
      </c>
    </row>
    <row r="180" s="3" customFormat="true" ht="17.9" hidden="false" customHeight="false" outlineLevel="0" collapsed="false">
      <c r="A180" s="3" t="s">
        <v>324</v>
      </c>
      <c r="B180" s="4" t="s">
        <v>325</v>
      </c>
      <c r="C180" s="3" t="s">
        <v>332</v>
      </c>
      <c r="D180" s="8" t="s">
        <v>267</v>
      </c>
      <c r="E180" s="3" t="str">
        <f aca="false">CONCATENATE(C180, "_",D180)</f>
        <v>NLA_2022_012_QC_C_3</v>
      </c>
      <c r="F180" s="11" t="s">
        <v>33</v>
      </c>
      <c r="G180" s="3" t="s">
        <v>182</v>
      </c>
      <c r="H180" s="5" t="s">
        <v>34</v>
      </c>
      <c r="I180" s="3" t="s">
        <v>34</v>
      </c>
      <c r="J180" s="3" t="s">
        <v>182</v>
      </c>
      <c r="K180" s="3" t="s">
        <v>40</v>
      </c>
      <c r="L180" s="3" t="s">
        <v>236</v>
      </c>
      <c r="M180" s="3" t="s">
        <v>236</v>
      </c>
      <c r="N180" s="3" t="s">
        <v>97</v>
      </c>
      <c r="O180" s="3" t="s">
        <v>98</v>
      </c>
      <c r="P180" s="3" t="s">
        <v>40</v>
      </c>
      <c r="Q180" s="3" t="n">
        <v>1000</v>
      </c>
      <c r="R180" s="3" t="n">
        <v>3</v>
      </c>
      <c r="S180" s="3" t="s">
        <v>326</v>
      </c>
      <c r="T180" s="3" t="n">
        <v>5500</v>
      </c>
      <c r="U180" s="3" t="s">
        <v>327</v>
      </c>
      <c r="V180" s="7" t="str">
        <f aca="true" t="array" ref="V180:V180">LEFT(U180,LOOKUP(2^15,FIND(".",U180,ROW(INDIRECT("1:"&amp;LEN(U180)))))-1)</f>
        <v>NB_2022_030 - 20062022 - 1</v>
      </c>
      <c r="W180" s="3" t="s">
        <v>328</v>
      </c>
      <c r="X180" s="7" t="str">
        <f aca="true" t="array" ref="X180:X180">LEFT(W180,LOOKUP(2^15,FIND(".",W180,ROW(INDIRECT("1:"&amp;LEN(W180)))))-1)</f>
        <v>NB_2022_030 - 20062022 - 2</v>
      </c>
      <c r="Y180" s="3" t="str">
        <f aca="false">CONCATENATE(V180, "-",D180, ".mzML")</f>
        <v>NB_2022_030 - 20062022 - 1-QC_C_3.mzML</v>
      </c>
      <c r="Z180" s="3" t="str">
        <f aca="false">CONCATENATE(X180, "-",D180, ".mzML")</f>
        <v>NB_2022_030 - 20062022 - 2-QC_C_3.mzML</v>
      </c>
      <c r="AB180" s="3" t="s">
        <v>237</v>
      </c>
    </row>
    <row r="181" s="3" customFormat="true" ht="17.9" hidden="false" customHeight="false" outlineLevel="0" collapsed="false">
      <c r="A181" s="3" t="s">
        <v>324</v>
      </c>
      <c r="B181" s="4" t="s">
        <v>325</v>
      </c>
      <c r="C181" s="3" t="s">
        <v>333</v>
      </c>
      <c r="D181" s="8" t="s">
        <v>269</v>
      </c>
      <c r="E181" s="3" t="str">
        <f aca="false">CONCATENATE(C181, "_",D181)</f>
        <v>NLA_2022_013_QC_P_1</v>
      </c>
      <c r="F181" s="11" t="s">
        <v>33</v>
      </c>
      <c r="G181" s="3" t="s">
        <v>318</v>
      </c>
      <c r="H181" s="5" t="s">
        <v>34</v>
      </c>
      <c r="I181" s="4" t="s">
        <v>40</v>
      </c>
      <c r="J181" s="3" t="s">
        <v>192</v>
      </c>
      <c r="K181" s="3" t="s">
        <v>40</v>
      </c>
      <c r="L181" s="3" t="s">
        <v>193</v>
      </c>
      <c r="M181" s="3" t="s">
        <v>194</v>
      </c>
      <c r="N181" s="3" t="s">
        <v>38</v>
      </c>
      <c r="O181" s="3" t="s">
        <v>40</v>
      </c>
      <c r="P181" s="3" t="s">
        <v>40</v>
      </c>
      <c r="Q181" s="3" t="s">
        <v>195</v>
      </c>
      <c r="R181" s="3" t="n">
        <v>1</v>
      </c>
      <c r="S181" s="3" t="s">
        <v>326</v>
      </c>
      <c r="T181" s="3" t="n">
        <v>5500</v>
      </c>
      <c r="U181" s="3" t="s">
        <v>327</v>
      </c>
      <c r="V181" s="7" t="str">
        <f aca="true" t="array" ref="V181:V181">LEFT(U181,LOOKUP(2^15,FIND(".",U181,ROW(INDIRECT("1:"&amp;LEN(U181)))))-1)</f>
        <v>NB_2022_030 - 20062022 - 1</v>
      </c>
      <c r="W181" s="3" t="s">
        <v>328</v>
      </c>
      <c r="X181" s="7" t="str">
        <f aca="true" t="array" ref="X181:X181">LEFT(W181,LOOKUP(2^15,FIND(".",W181,ROW(INDIRECT("1:"&amp;LEN(W181)))))-1)</f>
        <v>NB_2022_030 - 20062022 - 2</v>
      </c>
      <c r="Y181" s="3" t="str">
        <f aca="false">CONCATENATE(V181, "-",D181, ".mzML")</f>
        <v>NB_2022_030 - 20062022 - 1-QC_P_1.mzML</v>
      </c>
      <c r="Z181" s="3" t="str">
        <f aca="false">CONCATENATE(X181, "-",D181, ".mzML")</f>
        <v>NB_2022_030 - 20062022 - 2-QC_P_1.mzML</v>
      </c>
      <c r="AB181" s="3" t="s">
        <v>196</v>
      </c>
    </row>
    <row r="182" s="3" customFormat="true" ht="17.9" hidden="false" customHeight="false" outlineLevel="0" collapsed="false">
      <c r="A182" s="3" t="s">
        <v>324</v>
      </c>
      <c r="B182" s="4" t="s">
        <v>325</v>
      </c>
      <c r="C182" s="3" t="s">
        <v>334</v>
      </c>
      <c r="D182" s="8" t="s">
        <v>270</v>
      </c>
      <c r="E182" s="3" t="str">
        <f aca="false">CONCATENATE(C182, "_",D182)</f>
        <v>NLA_2022_014_QC_P_2</v>
      </c>
      <c r="F182" s="11" t="s">
        <v>33</v>
      </c>
      <c r="G182" s="3" t="s">
        <v>318</v>
      </c>
      <c r="H182" s="5" t="s">
        <v>34</v>
      </c>
      <c r="I182" s="4" t="s">
        <v>40</v>
      </c>
      <c r="J182" s="3" t="s">
        <v>192</v>
      </c>
      <c r="K182" s="3" t="s">
        <v>40</v>
      </c>
      <c r="L182" s="3" t="s">
        <v>193</v>
      </c>
      <c r="M182" s="3" t="s">
        <v>194</v>
      </c>
      <c r="N182" s="3" t="s">
        <v>38</v>
      </c>
      <c r="O182" s="3" t="s">
        <v>40</v>
      </c>
      <c r="P182" s="3" t="s">
        <v>40</v>
      </c>
      <c r="Q182" s="3" t="s">
        <v>195</v>
      </c>
      <c r="R182" s="3" t="n">
        <v>2</v>
      </c>
      <c r="S182" s="3" t="s">
        <v>326</v>
      </c>
      <c r="T182" s="3" t="n">
        <v>5500</v>
      </c>
      <c r="U182" s="3" t="s">
        <v>327</v>
      </c>
      <c r="V182" s="7" t="str">
        <f aca="true" t="array" ref="V182:V182">LEFT(U182,LOOKUP(2^15,FIND(".",U182,ROW(INDIRECT("1:"&amp;LEN(U182)))))-1)</f>
        <v>NB_2022_030 - 20062022 - 1</v>
      </c>
      <c r="W182" s="3" t="s">
        <v>328</v>
      </c>
      <c r="X182" s="7" t="str">
        <f aca="true" t="array" ref="X182:X182">LEFT(W182,LOOKUP(2^15,FIND(".",W182,ROW(INDIRECT("1:"&amp;LEN(W182)))))-1)</f>
        <v>NB_2022_030 - 20062022 - 2</v>
      </c>
      <c r="Y182" s="3" t="str">
        <f aca="false">CONCATENATE(V182, "-",D182, ".mzML")</f>
        <v>NB_2022_030 - 20062022 - 1-QC_P_2.mzML</v>
      </c>
      <c r="Z182" s="3" t="str">
        <f aca="false">CONCATENATE(X182, "-",D182, ".mzML")</f>
        <v>NB_2022_030 - 20062022 - 2-QC_P_2.mzML</v>
      </c>
      <c r="AB182" s="3" t="s">
        <v>196</v>
      </c>
    </row>
    <row r="183" s="3" customFormat="true" ht="17.9" hidden="false" customHeight="false" outlineLevel="0" collapsed="false">
      <c r="A183" s="3" t="s">
        <v>324</v>
      </c>
      <c r="B183" s="4" t="s">
        <v>325</v>
      </c>
      <c r="C183" s="3" t="s">
        <v>335</v>
      </c>
      <c r="D183" s="8" t="s">
        <v>271</v>
      </c>
      <c r="E183" s="3" t="str">
        <f aca="false">CONCATENATE(C183, "_",D183)</f>
        <v>NLA_2022_015_QC_P_3</v>
      </c>
      <c r="F183" s="11" t="s">
        <v>33</v>
      </c>
      <c r="G183" s="3" t="s">
        <v>318</v>
      </c>
      <c r="H183" s="5" t="s">
        <v>34</v>
      </c>
      <c r="I183" s="4" t="s">
        <v>40</v>
      </c>
      <c r="J183" s="3" t="s">
        <v>192</v>
      </c>
      <c r="K183" s="3" t="s">
        <v>40</v>
      </c>
      <c r="L183" s="3" t="s">
        <v>193</v>
      </c>
      <c r="M183" s="3" t="s">
        <v>194</v>
      </c>
      <c r="N183" s="3" t="s">
        <v>38</v>
      </c>
      <c r="O183" s="3" t="s">
        <v>40</v>
      </c>
      <c r="P183" s="3" t="s">
        <v>40</v>
      </c>
      <c r="Q183" s="3" t="s">
        <v>195</v>
      </c>
      <c r="R183" s="3" t="n">
        <v>3</v>
      </c>
      <c r="S183" s="3" t="s">
        <v>326</v>
      </c>
      <c r="T183" s="3" t="n">
        <v>5500</v>
      </c>
      <c r="U183" s="3" t="s">
        <v>327</v>
      </c>
      <c r="V183" s="7" t="str">
        <f aca="true" t="array" ref="V183:V183">LEFT(U183,LOOKUP(2^15,FIND(".",U183,ROW(INDIRECT("1:"&amp;LEN(U183)))))-1)</f>
        <v>NB_2022_030 - 20062022 - 1</v>
      </c>
      <c r="W183" s="3" t="s">
        <v>328</v>
      </c>
      <c r="X183" s="7" t="str">
        <f aca="true" t="array" ref="X183:X183">LEFT(W183,LOOKUP(2^15,FIND(".",W183,ROW(INDIRECT("1:"&amp;LEN(W183)))))-1)</f>
        <v>NB_2022_030 - 20062022 - 2</v>
      </c>
      <c r="Y183" s="3" t="str">
        <f aca="false">CONCATENATE(V183, "-",D183, ".mzML")</f>
        <v>NB_2022_030 - 20062022 - 1-QC_P_3.mzML</v>
      </c>
      <c r="Z183" s="3" t="str">
        <f aca="false">CONCATENATE(X183, "-",D183, ".mzML")</f>
        <v>NB_2022_030 - 20062022 - 2-QC_P_3.mzML</v>
      </c>
      <c r="AB183" s="3" t="s">
        <v>196</v>
      </c>
    </row>
    <row r="184" s="3" customFormat="true" ht="17.9" hidden="false" customHeight="false" outlineLevel="0" collapsed="false">
      <c r="A184" s="3" t="s">
        <v>336</v>
      </c>
      <c r="B184" s="4" t="s">
        <v>337</v>
      </c>
      <c r="C184" s="3" t="s">
        <v>336</v>
      </c>
      <c r="D184" s="2" t="s">
        <v>172</v>
      </c>
      <c r="E184" s="3" t="str">
        <f aca="false">CONCATENATE(C184, "_",D184)</f>
        <v>NLA_2023_001_Blank_1</v>
      </c>
      <c r="F184" s="3" t="s">
        <v>33</v>
      </c>
      <c r="G184" s="3" t="s">
        <v>172</v>
      </c>
      <c r="H184" s="5" t="s">
        <v>40</v>
      </c>
      <c r="I184" s="4" t="s">
        <v>40</v>
      </c>
      <c r="J184" s="3" t="s">
        <v>174</v>
      </c>
      <c r="K184" s="3" t="s">
        <v>40</v>
      </c>
      <c r="L184" s="3" t="s">
        <v>40</v>
      </c>
      <c r="M184" s="3" t="s">
        <v>40</v>
      </c>
      <c r="N184" s="3" t="s">
        <v>40</v>
      </c>
      <c r="O184" s="3" t="s">
        <v>40</v>
      </c>
      <c r="P184" s="3" t="s">
        <v>40</v>
      </c>
      <c r="Q184" s="3" t="s">
        <v>40</v>
      </c>
      <c r="R184" s="3" t="n">
        <v>1</v>
      </c>
      <c r="S184" s="5" t="s">
        <v>338</v>
      </c>
      <c r="T184" s="5" t="n">
        <v>5500</v>
      </c>
      <c r="U184" s="5" t="s">
        <v>339</v>
      </c>
      <c r="V184" s="7" t="str">
        <f aca="true" t="array" ref="V184:V184">LEFT(U184,LOOKUP(2^15,FIND(".",U184,ROW(INDIRECT("1:"&amp;LEN(U184)))))-1)</f>
        <v>NB_2023_002 - 12012023 - 1</v>
      </c>
      <c r="W184" s="5" t="s">
        <v>340</v>
      </c>
      <c r="X184" s="7" t="str">
        <f aca="true" t="array" ref="X184:X184">LEFT(W184,LOOKUP(2^15,FIND(".",W184,ROW(INDIRECT("1:"&amp;LEN(W184)))))-1)</f>
        <v>NB_2023_002 - 12012023 - 2</v>
      </c>
      <c r="Y184" s="3" t="str">
        <f aca="false">CONCATENATE(V184, "-",D184, ".mzML")</f>
        <v>NB_2023_002 - 12012023 - 1-Blank_1.mzML</v>
      </c>
      <c r="Z184" s="3" t="str">
        <f aca="false">CONCATENATE(X184, "-",D184, ".mzML")</f>
        <v>NB_2023_002 - 12012023 - 2-Blank_1.mzML</v>
      </c>
      <c r="AB184" s="5" t="s">
        <v>40</v>
      </c>
    </row>
    <row r="185" s="3" customFormat="true" ht="17.9" hidden="false" customHeight="false" outlineLevel="0" collapsed="false">
      <c r="A185" s="3" t="s">
        <v>336</v>
      </c>
      <c r="B185" s="4" t="s">
        <v>337</v>
      </c>
      <c r="C185" s="3" t="s">
        <v>336</v>
      </c>
      <c r="D185" s="2" t="s">
        <v>178</v>
      </c>
      <c r="E185" s="3" t="str">
        <f aca="false">CONCATENATE(C185, "_",D185)</f>
        <v>NLA_2023_001_Blank_2</v>
      </c>
      <c r="F185" s="3" t="s">
        <v>33</v>
      </c>
      <c r="G185" s="3" t="s">
        <v>178</v>
      </c>
      <c r="H185" s="5" t="s">
        <v>40</v>
      </c>
      <c r="I185" s="4" t="s">
        <v>40</v>
      </c>
      <c r="J185" s="3" t="s">
        <v>174</v>
      </c>
      <c r="K185" s="3" t="s">
        <v>40</v>
      </c>
      <c r="L185" s="3" t="s">
        <v>40</v>
      </c>
      <c r="M185" s="3" t="s">
        <v>40</v>
      </c>
      <c r="N185" s="3" t="s">
        <v>40</v>
      </c>
      <c r="O185" s="3" t="s">
        <v>40</v>
      </c>
      <c r="P185" s="3" t="s">
        <v>40</v>
      </c>
      <c r="Q185" s="3" t="s">
        <v>40</v>
      </c>
      <c r="R185" s="3" t="n">
        <v>2</v>
      </c>
      <c r="S185" s="5" t="s">
        <v>338</v>
      </c>
      <c r="T185" s="5" t="n">
        <v>5500</v>
      </c>
      <c r="U185" s="5" t="s">
        <v>339</v>
      </c>
      <c r="V185" s="7" t="str">
        <f aca="true" t="array" ref="V185:V185">LEFT(U185,LOOKUP(2^15,FIND(".",U185,ROW(INDIRECT("1:"&amp;LEN(U185)))))-1)</f>
        <v>NB_2023_002 - 12012023 - 1</v>
      </c>
      <c r="W185" s="5" t="s">
        <v>340</v>
      </c>
      <c r="X185" s="7" t="str">
        <f aca="true" t="array" ref="X185:X185">LEFT(W185,LOOKUP(2^15,FIND(".",W185,ROW(INDIRECT("1:"&amp;LEN(W185)))))-1)</f>
        <v>NB_2023_002 - 12012023 - 2</v>
      </c>
      <c r="Y185" s="3" t="str">
        <f aca="false">CONCATENATE(V185, "-",D185, ".mzML")</f>
        <v>NB_2023_002 - 12012023 - 1-Blank_2.mzML</v>
      </c>
      <c r="Z185" s="3" t="str">
        <f aca="false">CONCATENATE(X185, "-",D185, ".mzML")</f>
        <v>NB_2023_002 - 12012023 - 2-Blank_2.mzML</v>
      </c>
      <c r="AB185" s="5" t="s">
        <v>40</v>
      </c>
    </row>
    <row r="186" s="3" customFormat="true" ht="17.9" hidden="false" customHeight="false" outlineLevel="0" collapsed="false">
      <c r="A186" s="3" t="s">
        <v>336</v>
      </c>
      <c r="B186" s="4" t="s">
        <v>337</v>
      </c>
      <c r="C186" s="3" t="s">
        <v>336</v>
      </c>
      <c r="D186" s="2" t="s">
        <v>280</v>
      </c>
      <c r="E186" s="3" t="str">
        <f aca="false">CONCATENATE(C186, "_",D186)</f>
        <v>NLA_2023_001_Blank_3</v>
      </c>
      <c r="F186" s="3" t="s">
        <v>33</v>
      </c>
      <c r="G186" s="3" t="s">
        <v>280</v>
      </c>
      <c r="H186" s="5" t="s">
        <v>40</v>
      </c>
      <c r="I186" s="4" t="s">
        <v>40</v>
      </c>
      <c r="J186" s="3" t="s">
        <v>174</v>
      </c>
      <c r="K186" s="3" t="s">
        <v>40</v>
      </c>
      <c r="L186" s="3" t="s">
        <v>40</v>
      </c>
      <c r="M186" s="3" t="s">
        <v>40</v>
      </c>
      <c r="N186" s="3" t="s">
        <v>40</v>
      </c>
      <c r="O186" s="3" t="s">
        <v>40</v>
      </c>
      <c r="P186" s="3" t="s">
        <v>40</v>
      </c>
      <c r="Q186" s="3" t="s">
        <v>40</v>
      </c>
      <c r="R186" s="3" t="n">
        <v>3</v>
      </c>
      <c r="S186" s="5" t="s">
        <v>338</v>
      </c>
      <c r="T186" s="5" t="n">
        <v>5500</v>
      </c>
      <c r="U186" s="5" t="s">
        <v>339</v>
      </c>
      <c r="V186" s="7" t="str">
        <f aca="true" t="array" ref="V186:V186">LEFT(U186,LOOKUP(2^15,FIND(".",U186,ROW(INDIRECT("1:"&amp;LEN(U186)))))-1)</f>
        <v>NB_2023_002 - 12012023 - 1</v>
      </c>
      <c r="W186" s="5" t="s">
        <v>340</v>
      </c>
      <c r="X186" s="7" t="str">
        <f aca="true" t="array" ref="X186:X186">LEFT(W186,LOOKUP(2^15,FIND(".",W186,ROW(INDIRECT("1:"&amp;LEN(W186)))))-1)</f>
        <v>NB_2023_002 - 12012023 - 2</v>
      </c>
      <c r="Y186" s="3" t="str">
        <f aca="false">CONCATENATE(V186, "-",D186, ".mzML")</f>
        <v>NB_2023_002 - 12012023 - 1-Blank_3.mzML</v>
      </c>
      <c r="Z186" s="3" t="str">
        <f aca="false">CONCATENATE(X186, "-",D186, ".mzML")</f>
        <v>NB_2023_002 - 12012023 - 2-Blank_3.mzML</v>
      </c>
      <c r="AB186" s="5" t="s">
        <v>40</v>
      </c>
    </row>
    <row r="187" s="3" customFormat="true" ht="17.9" hidden="false" customHeight="false" outlineLevel="0" collapsed="false">
      <c r="A187" s="3" t="s">
        <v>336</v>
      </c>
      <c r="B187" s="4" t="s">
        <v>337</v>
      </c>
      <c r="C187" s="3" t="s">
        <v>336</v>
      </c>
      <c r="D187" s="2" t="s">
        <v>269</v>
      </c>
      <c r="E187" s="3" t="str">
        <f aca="false">CONCATENATE(C187, "_",D187)</f>
        <v>NLA_2023_001_QC_P_1</v>
      </c>
      <c r="F187" s="3" t="s">
        <v>33</v>
      </c>
      <c r="G187" s="3" t="s">
        <v>269</v>
      </c>
      <c r="H187" s="5" t="s">
        <v>34</v>
      </c>
      <c r="I187" s="4" t="s">
        <v>40</v>
      </c>
      <c r="J187" s="3" t="s">
        <v>192</v>
      </c>
      <c r="K187" s="3" t="s">
        <v>40</v>
      </c>
      <c r="L187" s="3" t="s">
        <v>193</v>
      </c>
      <c r="M187" s="3" t="s">
        <v>194</v>
      </c>
      <c r="N187" s="3" t="s">
        <v>38</v>
      </c>
      <c r="O187" s="3" t="s">
        <v>40</v>
      </c>
      <c r="P187" s="3" t="s">
        <v>40</v>
      </c>
      <c r="Q187" s="3" t="s">
        <v>195</v>
      </c>
      <c r="R187" s="3" t="n">
        <v>1</v>
      </c>
      <c r="S187" s="5" t="s">
        <v>338</v>
      </c>
      <c r="T187" s="5" t="n">
        <v>5500</v>
      </c>
      <c r="U187" s="5" t="s">
        <v>339</v>
      </c>
      <c r="V187" s="7" t="str">
        <f aca="true" t="array" ref="V187:V187">LEFT(U187,LOOKUP(2^15,FIND(".",U187,ROW(INDIRECT("1:"&amp;LEN(U187)))))-1)</f>
        <v>NB_2023_002 - 12012023 - 1</v>
      </c>
      <c r="W187" s="5" t="s">
        <v>340</v>
      </c>
      <c r="X187" s="7" t="str">
        <f aca="true" t="array" ref="X187:X187">LEFT(W187,LOOKUP(2^15,FIND(".",W187,ROW(INDIRECT("1:"&amp;LEN(W187)))))-1)</f>
        <v>NB_2023_002 - 12012023 - 2</v>
      </c>
      <c r="Y187" s="3" t="str">
        <f aca="false">CONCATENATE(V187, "-",D187, ".mzML")</f>
        <v>NB_2023_002 - 12012023 - 1-QC_P_1.mzML</v>
      </c>
      <c r="Z187" s="3" t="str">
        <f aca="false">CONCATENATE(X187, "-",D187, ".mzML")</f>
        <v>NB_2023_002 - 12012023 - 2-QC_P_1.mzML</v>
      </c>
      <c r="AB187" s="3" t="s">
        <v>196</v>
      </c>
    </row>
    <row r="188" s="3" customFormat="true" ht="17.9" hidden="false" customHeight="false" outlineLevel="0" collapsed="false">
      <c r="A188" s="3" t="s">
        <v>336</v>
      </c>
      <c r="B188" s="4" t="s">
        <v>337</v>
      </c>
      <c r="C188" s="3" t="s">
        <v>336</v>
      </c>
      <c r="D188" s="2" t="s">
        <v>270</v>
      </c>
      <c r="E188" s="3" t="str">
        <f aca="false">CONCATENATE(C188, "_",D188)</f>
        <v>NLA_2023_001_QC_P_2</v>
      </c>
      <c r="F188" s="3" t="s">
        <v>33</v>
      </c>
      <c r="G188" s="3" t="s">
        <v>270</v>
      </c>
      <c r="H188" s="5" t="s">
        <v>34</v>
      </c>
      <c r="I188" s="4" t="s">
        <v>40</v>
      </c>
      <c r="J188" s="3" t="s">
        <v>192</v>
      </c>
      <c r="K188" s="3" t="s">
        <v>40</v>
      </c>
      <c r="L188" s="3" t="s">
        <v>193</v>
      </c>
      <c r="M188" s="3" t="s">
        <v>194</v>
      </c>
      <c r="N188" s="3" t="s">
        <v>38</v>
      </c>
      <c r="O188" s="3" t="s">
        <v>40</v>
      </c>
      <c r="P188" s="3" t="s">
        <v>40</v>
      </c>
      <c r="Q188" s="3" t="s">
        <v>195</v>
      </c>
      <c r="R188" s="3" t="n">
        <v>2</v>
      </c>
      <c r="S188" s="5" t="s">
        <v>338</v>
      </c>
      <c r="T188" s="5" t="n">
        <v>5500</v>
      </c>
      <c r="U188" s="5" t="s">
        <v>339</v>
      </c>
      <c r="V188" s="7" t="str">
        <f aca="true" t="array" ref="V188:V188">LEFT(U188,LOOKUP(2^15,FIND(".",U188,ROW(INDIRECT("1:"&amp;LEN(U188)))))-1)</f>
        <v>NB_2023_002 - 12012023 - 1</v>
      </c>
      <c r="W188" s="5" t="s">
        <v>340</v>
      </c>
      <c r="X188" s="7" t="str">
        <f aca="true" t="array" ref="X188:X188">LEFT(W188,LOOKUP(2^15,FIND(".",W188,ROW(INDIRECT("1:"&amp;LEN(W188)))))-1)</f>
        <v>NB_2023_002 - 12012023 - 2</v>
      </c>
      <c r="Y188" s="3" t="str">
        <f aca="false">CONCATENATE(V188, "-",D188, ".mzML")</f>
        <v>NB_2023_002 - 12012023 - 1-QC_P_2.mzML</v>
      </c>
      <c r="Z188" s="3" t="str">
        <f aca="false">CONCATENATE(X188, "-",D188, ".mzML")</f>
        <v>NB_2023_002 - 12012023 - 2-QC_P_2.mzML</v>
      </c>
      <c r="AB188" s="3" t="s">
        <v>196</v>
      </c>
    </row>
    <row r="189" s="3" customFormat="true" ht="17.9" hidden="false" customHeight="false" outlineLevel="0" collapsed="false">
      <c r="A189" s="3" t="s">
        <v>336</v>
      </c>
      <c r="B189" s="4" t="s">
        <v>337</v>
      </c>
      <c r="C189" s="3" t="s">
        <v>336</v>
      </c>
      <c r="D189" s="2" t="s">
        <v>271</v>
      </c>
      <c r="E189" s="3" t="str">
        <f aca="false">CONCATENATE(C189, "_",D189)</f>
        <v>NLA_2023_001_QC_P_3</v>
      </c>
      <c r="F189" s="3" t="s">
        <v>33</v>
      </c>
      <c r="G189" s="3" t="s">
        <v>271</v>
      </c>
      <c r="H189" s="5" t="s">
        <v>34</v>
      </c>
      <c r="I189" s="4" t="s">
        <v>40</v>
      </c>
      <c r="J189" s="3" t="s">
        <v>192</v>
      </c>
      <c r="K189" s="3" t="s">
        <v>40</v>
      </c>
      <c r="L189" s="3" t="s">
        <v>193</v>
      </c>
      <c r="M189" s="3" t="s">
        <v>194</v>
      </c>
      <c r="N189" s="3" t="s">
        <v>38</v>
      </c>
      <c r="O189" s="3" t="s">
        <v>40</v>
      </c>
      <c r="P189" s="3" t="s">
        <v>40</v>
      </c>
      <c r="Q189" s="3" t="s">
        <v>195</v>
      </c>
      <c r="R189" s="3" t="n">
        <v>3</v>
      </c>
      <c r="S189" s="5" t="s">
        <v>338</v>
      </c>
      <c r="T189" s="5" t="n">
        <v>5500</v>
      </c>
      <c r="U189" s="5" t="s">
        <v>339</v>
      </c>
      <c r="V189" s="7" t="str">
        <f aca="true" t="array" ref="V189:V189">LEFT(U189,LOOKUP(2^15,FIND(".",U189,ROW(INDIRECT("1:"&amp;LEN(U189)))))-1)</f>
        <v>NB_2023_002 - 12012023 - 1</v>
      </c>
      <c r="W189" s="5" t="s">
        <v>340</v>
      </c>
      <c r="X189" s="7" t="str">
        <f aca="true" t="array" ref="X189:X189">LEFT(W189,LOOKUP(2^15,FIND(".",W189,ROW(INDIRECT("1:"&amp;LEN(W189)))))-1)</f>
        <v>NB_2023_002 - 12012023 - 2</v>
      </c>
      <c r="Y189" s="3" t="str">
        <f aca="false">CONCATENATE(V189, "-",D189, ".mzML")</f>
        <v>NB_2023_002 - 12012023 - 1-QC_P_3.mzML</v>
      </c>
      <c r="Z189" s="3" t="str">
        <f aca="false">CONCATENATE(X189, "-",D189, ".mzML")</f>
        <v>NB_2023_002 - 12012023 - 2-QC_P_3.mzML</v>
      </c>
      <c r="AB189" s="3" t="s">
        <v>196</v>
      </c>
    </row>
    <row r="190" s="3" customFormat="true" ht="17.9" hidden="false" customHeight="false" outlineLevel="0" collapsed="false">
      <c r="A190" s="3" t="s">
        <v>336</v>
      </c>
      <c r="B190" s="4" t="s">
        <v>337</v>
      </c>
      <c r="C190" s="3" t="s">
        <v>336</v>
      </c>
      <c r="D190" s="2" t="s">
        <v>265</v>
      </c>
      <c r="E190" s="3" t="str">
        <f aca="false">CONCATENATE(C190, "_",D190)</f>
        <v>NLA_2023_001_QC_C_1</v>
      </c>
      <c r="F190" s="3" t="s">
        <v>33</v>
      </c>
      <c r="G190" s="3" t="s">
        <v>265</v>
      </c>
      <c r="H190" s="5" t="s">
        <v>34</v>
      </c>
      <c r="I190" s="3" t="s">
        <v>34</v>
      </c>
      <c r="J190" s="3" t="s">
        <v>182</v>
      </c>
      <c r="K190" s="3" t="s">
        <v>40</v>
      </c>
      <c r="L190" s="3" t="s">
        <v>236</v>
      </c>
      <c r="M190" s="3" t="s">
        <v>236</v>
      </c>
      <c r="N190" s="3" t="s">
        <v>97</v>
      </c>
      <c r="O190" s="3" t="s">
        <v>98</v>
      </c>
      <c r="P190" s="3" t="s">
        <v>40</v>
      </c>
      <c r="Q190" s="3" t="n">
        <v>1000</v>
      </c>
      <c r="R190" s="3" t="n">
        <v>1</v>
      </c>
      <c r="S190" s="5" t="s">
        <v>338</v>
      </c>
      <c r="T190" s="5" t="n">
        <v>5500</v>
      </c>
      <c r="U190" s="5" t="s">
        <v>339</v>
      </c>
      <c r="V190" s="7" t="str">
        <f aca="true" t="array" ref="V190:V190">LEFT(U190,LOOKUP(2^15,FIND(".",U190,ROW(INDIRECT("1:"&amp;LEN(U190)))))-1)</f>
        <v>NB_2023_002 - 12012023 - 1</v>
      </c>
      <c r="W190" s="5" t="s">
        <v>340</v>
      </c>
      <c r="X190" s="7" t="str">
        <f aca="true" t="array" ref="X190:X190">LEFT(W190,LOOKUP(2^15,FIND(".",W190,ROW(INDIRECT("1:"&amp;LEN(W190)))))-1)</f>
        <v>NB_2023_002 - 12012023 - 2</v>
      </c>
      <c r="Y190" s="3" t="str">
        <f aca="false">CONCATENATE(V190, "-",D190, ".mzML")</f>
        <v>NB_2023_002 - 12012023 - 1-QC_C_1.mzML</v>
      </c>
      <c r="Z190" s="3" t="str">
        <f aca="false">CONCATENATE(X190, "-",D190, ".mzML")</f>
        <v>NB_2023_002 - 12012023 - 2-QC_C_1.mzML</v>
      </c>
      <c r="AB190" s="3" t="s">
        <v>237</v>
      </c>
    </row>
    <row r="191" s="3" customFormat="true" ht="17.9" hidden="false" customHeight="false" outlineLevel="0" collapsed="false">
      <c r="A191" s="3" t="s">
        <v>336</v>
      </c>
      <c r="B191" s="4" t="s">
        <v>337</v>
      </c>
      <c r="C191" s="3" t="s">
        <v>336</v>
      </c>
      <c r="D191" s="2" t="s">
        <v>266</v>
      </c>
      <c r="E191" s="3" t="str">
        <f aca="false">CONCATENATE(C191, "_",D191)</f>
        <v>NLA_2023_001_QC_C_2</v>
      </c>
      <c r="F191" s="3" t="s">
        <v>33</v>
      </c>
      <c r="G191" s="3" t="s">
        <v>266</v>
      </c>
      <c r="H191" s="5" t="s">
        <v>34</v>
      </c>
      <c r="I191" s="3" t="s">
        <v>34</v>
      </c>
      <c r="J191" s="3" t="s">
        <v>182</v>
      </c>
      <c r="K191" s="3" t="s">
        <v>40</v>
      </c>
      <c r="L191" s="3" t="s">
        <v>236</v>
      </c>
      <c r="M191" s="3" t="s">
        <v>236</v>
      </c>
      <c r="N191" s="3" t="s">
        <v>97</v>
      </c>
      <c r="O191" s="3" t="s">
        <v>98</v>
      </c>
      <c r="P191" s="3" t="s">
        <v>40</v>
      </c>
      <c r="Q191" s="3" t="n">
        <v>1000</v>
      </c>
      <c r="R191" s="3" t="n">
        <v>2</v>
      </c>
      <c r="S191" s="5" t="s">
        <v>338</v>
      </c>
      <c r="T191" s="5" t="n">
        <v>5500</v>
      </c>
      <c r="U191" s="5" t="s">
        <v>339</v>
      </c>
      <c r="V191" s="7" t="str">
        <f aca="true" t="array" ref="V191:V191">LEFT(U191,LOOKUP(2^15,FIND(".",U191,ROW(INDIRECT("1:"&amp;LEN(U191)))))-1)</f>
        <v>NB_2023_002 - 12012023 - 1</v>
      </c>
      <c r="W191" s="5" t="s">
        <v>340</v>
      </c>
      <c r="X191" s="7" t="str">
        <f aca="true" t="array" ref="X191:X191">LEFT(W191,LOOKUP(2^15,FIND(".",W191,ROW(INDIRECT("1:"&amp;LEN(W191)))))-1)</f>
        <v>NB_2023_002 - 12012023 - 2</v>
      </c>
      <c r="Y191" s="3" t="str">
        <f aca="false">CONCATENATE(V191, "-",D191, ".mzML")</f>
        <v>NB_2023_002 - 12012023 - 1-QC_C_2.mzML</v>
      </c>
      <c r="Z191" s="3" t="str">
        <f aca="false">CONCATENATE(X191, "-",D191, ".mzML")</f>
        <v>NB_2023_002 - 12012023 - 2-QC_C_2.mzML</v>
      </c>
      <c r="AB191" s="3" t="s">
        <v>237</v>
      </c>
    </row>
    <row r="192" s="3" customFormat="true" ht="17.9" hidden="false" customHeight="false" outlineLevel="0" collapsed="false">
      <c r="A192" s="3" t="s">
        <v>336</v>
      </c>
      <c r="B192" s="4" t="s">
        <v>337</v>
      </c>
      <c r="C192" s="3" t="s">
        <v>336</v>
      </c>
      <c r="D192" s="2" t="s">
        <v>267</v>
      </c>
      <c r="E192" s="3" t="str">
        <f aca="false">CONCATENATE(C192, "_",D192)</f>
        <v>NLA_2023_001_QC_C_3</v>
      </c>
      <c r="F192" s="3" t="s">
        <v>33</v>
      </c>
      <c r="G192" s="3" t="s">
        <v>267</v>
      </c>
      <c r="H192" s="5" t="s">
        <v>34</v>
      </c>
      <c r="I192" s="3" t="s">
        <v>34</v>
      </c>
      <c r="J192" s="3" t="s">
        <v>182</v>
      </c>
      <c r="K192" s="3" t="s">
        <v>40</v>
      </c>
      <c r="L192" s="3" t="s">
        <v>236</v>
      </c>
      <c r="M192" s="3" t="s">
        <v>236</v>
      </c>
      <c r="N192" s="3" t="s">
        <v>97</v>
      </c>
      <c r="O192" s="3" t="s">
        <v>98</v>
      </c>
      <c r="P192" s="3" t="s">
        <v>40</v>
      </c>
      <c r="Q192" s="3" t="n">
        <v>1000</v>
      </c>
      <c r="R192" s="3" t="n">
        <v>3</v>
      </c>
      <c r="S192" s="5" t="s">
        <v>338</v>
      </c>
      <c r="T192" s="5" t="n">
        <v>5500</v>
      </c>
      <c r="U192" s="5" t="s">
        <v>339</v>
      </c>
      <c r="V192" s="7" t="str">
        <f aca="true" t="array" ref="V192:V192">LEFT(U192,LOOKUP(2^15,FIND(".",U192,ROW(INDIRECT("1:"&amp;LEN(U192)))))-1)</f>
        <v>NB_2023_002 - 12012023 - 1</v>
      </c>
      <c r="W192" s="5" t="s">
        <v>340</v>
      </c>
      <c r="X192" s="7" t="str">
        <f aca="true" t="array" ref="X192:X192">LEFT(W192,LOOKUP(2^15,FIND(".",W192,ROW(INDIRECT("1:"&amp;LEN(W192)))))-1)</f>
        <v>NB_2023_002 - 12012023 - 2</v>
      </c>
      <c r="Y192" s="3" t="str">
        <f aca="false">CONCATENATE(V192, "-",D192, ".mzML")</f>
        <v>NB_2023_002 - 12012023 - 1-QC_C_3.mzML</v>
      </c>
      <c r="Z192" s="3" t="str">
        <f aca="false">CONCATENATE(X192, "-",D192, ".mzML")</f>
        <v>NB_2023_002 - 12012023 - 2-QC_C_3.mzML</v>
      </c>
      <c r="AB192" s="3" t="s">
        <v>237</v>
      </c>
    </row>
    <row r="193" s="3" customFormat="true" ht="17.9" hidden="false" customHeight="false" outlineLevel="0" collapsed="false">
      <c r="A193" s="3" t="s">
        <v>341</v>
      </c>
      <c r="B193" s="4" t="s">
        <v>342</v>
      </c>
      <c r="C193" s="3" t="s">
        <v>341</v>
      </c>
      <c r="D193" s="2" t="s">
        <v>172</v>
      </c>
      <c r="E193" s="3" t="str">
        <f aca="false">CONCATENATE(C193, "_",D193)</f>
        <v>NLA_2023_002_Blank_1</v>
      </c>
      <c r="F193" s="3" t="s">
        <v>33</v>
      </c>
      <c r="G193" s="3" t="s">
        <v>172</v>
      </c>
      <c r="H193" s="5" t="s">
        <v>40</v>
      </c>
      <c r="I193" s="4" t="s">
        <v>40</v>
      </c>
      <c r="J193" s="3" t="s">
        <v>174</v>
      </c>
      <c r="K193" s="3" t="s">
        <v>40</v>
      </c>
      <c r="L193" s="3" t="s">
        <v>40</v>
      </c>
      <c r="M193" s="3" t="s">
        <v>40</v>
      </c>
      <c r="N193" s="25" t="s">
        <v>40</v>
      </c>
      <c r="O193" s="3" t="s">
        <v>40</v>
      </c>
      <c r="P193" s="3" t="s">
        <v>40</v>
      </c>
      <c r="Q193" s="3" t="s">
        <v>40</v>
      </c>
      <c r="R193" s="3" t="n">
        <v>1</v>
      </c>
      <c r="S193" s="3" t="s">
        <v>343</v>
      </c>
      <c r="T193" s="5" t="n">
        <v>5500</v>
      </c>
      <c r="U193" s="3" t="s">
        <v>344</v>
      </c>
      <c r="V193" s="7" t="str">
        <f aca="true" t="array" ref="V193:V193">LEFT(W193,LOOKUP(2^15,FIND(".",W193,ROW(INDIRECT("1:"&amp;LEN(W193)))))-1)</f>
        <v>NB_2023_002 - 16012023 - 2</v>
      </c>
      <c r="W193" s="3" t="s">
        <v>345</v>
      </c>
      <c r="X193" s="7" t="str">
        <f aca="true" t="array" ref="X193:X193">LEFT(W193,LOOKUP(2^15,FIND(".",W193,ROW(INDIRECT("1:"&amp;LEN(W193)))))-1)</f>
        <v>NB_2023_002 - 16012023 - 2</v>
      </c>
      <c r="Y193" s="3" t="str">
        <f aca="false">CONCATENATE(V193, "-",D193, ".mzML")</f>
        <v>NB_2023_002 - 16012023 - 2-Blank_1.mzML</v>
      </c>
      <c r="Z193" s="3" t="str">
        <f aca="false">CONCATENATE(X193, "-",D193, ".mzML")</f>
        <v>NB_2023_002 - 16012023 - 2-Blank_1.mzML</v>
      </c>
      <c r="AB193" s="5" t="s">
        <v>40</v>
      </c>
    </row>
    <row r="194" s="3" customFormat="true" ht="17.9" hidden="false" customHeight="false" outlineLevel="0" collapsed="false">
      <c r="A194" s="3" t="s">
        <v>341</v>
      </c>
      <c r="B194" s="4" t="s">
        <v>342</v>
      </c>
      <c r="C194" s="3" t="s">
        <v>341</v>
      </c>
      <c r="D194" s="2" t="s">
        <v>178</v>
      </c>
      <c r="E194" s="3" t="str">
        <f aca="false">CONCATENATE(C194, "_",D194)</f>
        <v>NLA_2023_002_Blank_2</v>
      </c>
      <c r="F194" s="3" t="s">
        <v>33</v>
      </c>
      <c r="G194" s="3" t="s">
        <v>178</v>
      </c>
      <c r="H194" s="5" t="s">
        <v>40</v>
      </c>
      <c r="I194" s="4" t="s">
        <v>40</v>
      </c>
      <c r="J194" s="3" t="s">
        <v>174</v>
      </c>
      <c r="K194" s="3" t="s">
        <v>40</v>
      </c>
      <c r="L194" s="3" t="s">
        <v>40</v>
      </c>
      <c r="M194" s="3" t="s">
        <v>40</v>
      </c>
      <c r="N194" s="25" t="s">
        <v>40</v>
      </c>
      <c r="O194" s="3" t="s">
        <v>40</v>
      </c>
      <c r="P194" s="3" t="s">
        <v>40</v>
      </c>
      <c r="Q194" s="3" t="s">
        <v>40</v>
      </c>
      <c r="R194" s="3" t="n">
        <v>2</v>
      </c>
      <c r="S194" s="3" t="s">
        <v>343</v>
      </c>
      <c r="T194" s="5" t="n">
        <v>5500</v>
      </c>
      <c r="U194" s="3" t="s">
        <v>344</v>
      </c>
      <c r="V194" s="7" t="str">
        <f aca="true" t="array" ref="V194:V194">LEFT(W194,LOOKUP(2^15,FIND(".",W194,ROW(INDIRECT("1:"&amp;LEN(W194)))))-1)</f>
        <v>NB_2023_002 - 16012023 - 2</v>
      </c>
      <c r="W194" s="3" t="s">
        <v>345</v>
      </c>
      <c r="X194" s="7" t="str">
        <f aca="true" t="array" ref="X194:X194">LEFT(W194,LOOKUP(2^15,FIND(".",W194,ROW(INDIRECT("1:"&amp;LEN(W194)))))-1)</f>
        <v>NB_2023_002 - 16012023 - 2</v>
      </c>
      <c r="Y194" s="3" t="str">
        <f aca="false">CONCATENATE(V194, "-",D194, ".mzML")</f>
        <v>NB_2023_002 - 16012023 - 2-Blank_2.mzML</v>
      </c>
      <c r="Z194" s="3" t="str">
        <f aca="false">CONCATENATE(X194, "-",D194, ".mzML")</f>
        <v>NB_2023_002 - 16012023 - 2-Blank_2.mzML</v>
      </c>
      <c r="AB194" s="5" t="s">
        <v>40</v>
      </c>
    </row>
    <row r="195" s="3" customFormat="true" ht="17.9" hidden="false" customHeight="false" outlineLevel="0" collapsed="false">
      <c r="A195" s="3" t="s">
        <v>341</v>
      </c>
      <c r="B195" s="4" t="s">
        <v>342</v>
      </c>
      <c r="C195" s="3" t="s">
        <v>341</v>
      </c>
      <c r="D195" s="2" t="s">
        <v>280</v>
      </c>
      <c r="E195" s="3" t="str">
        <f aca="false">CONCATENATE(C195, "_",D195)</f>
        <v>NLA_2023_002_Blank_3</v>
      </c>
      <c r="F195" s="3" t="s">
        <v>33</v>
      </c>
      <c r="G195" s="3" t="s">
        <v>280</v>
      </c>
      <c r="H195" s="5" t="s">
        <v>40</v>
      </c>
      <c r="I195" s="4" t="s">
        <v>40</v>
      </c>
      <c r="J195" s="3" t="s">
        <v>174</v>
      </c>
      <c r="K195" s="3" t="s">
        <v>40</v>
      </c>
      <c r="L195" s="3" t="s">
        <v>40</v>
      </c>
      <c r="M195" s="3" t="s">
        <v>40</v>
      </c>
      <c r="N195" s="25" t="s">
        <v>40</v>
      </c>
      <c r="O195" s="3" t="s">
        <v>40</v>
      </c>
      <c r="P195" s="3" t="s">
        <v>40</v>
      </c>
      <c r="Q195" s="3" t="s">
        <v>40</v>
      </c>
      <c r="R195" s="3" t="n">
        <v>3</v>
      </c>
      <c r="S195" s="3" t="s">
        <v>343</v>
      </c>
      <c r="T195" s="5" t="n">
        <v>5500</v>
      </c>
      <c r="U195" s="3" t="s">
        <v>344</v>
      </c>
      <c r="V195" s="7" t="str">
        <f aca="true" t="array" ref="V195:V195">LEFT(W195,LOOKUP(2^15,FIND(".",W195,ROW(INDIRECT("1:"&amp;LEN(W195)))))-1)</f>
        <v>NB_2023_002 - 16012023 - 2</v>
      </c>
      <c r="W195" s="3" t="s">
        <v>345</v>
      </c>
      <c r="X195" s="7" t="str">
        <f aca="true" t="array" ref="X195:X195">LEFT(W195,LOOKUP(2^15,FIND(".",W195,ROW(INDIRECT("1:"&amp;LEN(W195)))))-1)</f>
        <v>NB_2023_002 - 16012023 - 2</v>
      </c>
      <c r="Y195" s="3" t="str">
        <f aca="false">CONCATENATE(V195, "-",D195, ".mzML")</f>
        <v>NB_2023_002 - 16012023 - 2-Blank_3.mzML</v>
      </c>
      <c r="Z195" s="3" t="str">
        <f aca="false">CONCATENATE(X195, "-",D195, ".mzML")</f>
        <v>NB_2023_002 - 16012023 - 2-Blank_3.mzML</v>
      </c>
      <c r="AB195" s="5" t="s">
        <v>40</v>
      </c>
    </row>
    <row r="196" s="3" customFormat="true" ht="17.9" hidden="false" customHeight="false" outlineLevel="0" collapsed="false">
      <c r="A196" s="3" t="s">
        <v>341</v>
      </c>
      <c r="B196" s="4" t="s">
        <v>342</v>
      </c>
      <c r="C196" s="3" t="s">
        <v>341</v>
      </c>
      <c r="D196" s="2" t="s">
        <v>235</v>
      </c>
      <c r="E196" s="3" t="str">
        <f aca="false">CONCATENATE(C196, "_",D196)</f>
        <v>NLA_2023_002_QC_1</v>
      </c>
      <c r="F196" s="3" t="s">
        <v>33</v>
      </c>
      <c r="G196" s="3" t="s">
        <v>235</v>
      </c>
      <c r="H196" s="5" t="s">
        <v>34</v>
      </c>
      <c r="I196" s="5" t="s">
        <v>34</v>
      </c>
      <c r="J196" s="3" t="s">
        <v>182</v>
      </c>
      <c r="K196" s="3" t="s">
        <v>40</v>
      </c>
      <c r="L196" s="3" t="s">
        <v>193</v>
      </c>
      <c r="M196" s="3" t="s">
        <v>194</v>
      </c>
      <c r="N196" s="3" t="s">
        <v>38</v>
      </c>
      <c r="O196" s="3" t="s">
        <v>40</v>
      </c>
      <c r="P196" s="3" t="s">
        <v>40</v>
      </c>
      <c r="Q196" s="3" t="s">
        <v>195</v>
      </c>
      <c r="R196" s="3" t="n">
        <v>1</v>
      </c>
      <c r="S196" s="3" t="s">
        <v>343</v>
      </c>
      <c r="T196" s="5" t="n">
        <v>5500</v>
      </c>
      <c r="U196" s="3" t="s">
        <v>344</v>
      </c>
      <c r="V196" s="7" t="str">
        <f aca="true" t="array" ref="V196:V196">LEFT(W196,LOOKUP(2^15,FIND(".",W196,ROW(INDIRECT("1:"&amp;LEN(W196)))))-1)</f>
        <v>NB_2023_002 - 16012023 - 2</v>
      </c>
      <c r="W196" s="3" t="s">
        <v>345</v>
      </c>
      <c r="X196" s="7" t="str">
        <f aca="true" t="array" ref="X196:X196">LEFT(W196,LOOKUP(2^15,FIND(".",W196,ROW(INDIRECT("1:"&amp;LEN(W196)))))-1)</f>
        <v>NB_2023_002 - 16012023 - 2</v>
      </c>
      <c r="Y196" s="3" t="str">
        <f aca="false">CONCATENATE(V196, "-",D196, ".mzML")</f>
        <v>NB_2023_002 - 16012023 - 2-QC_1.mzML</v>
      </c>
      <c r="Z196" s="3" t="str">
        <f aca="false">CONCATENATE(X196, "-",D196, ".mzML")</f>
        <v>NB_2023_002 - 16012023 - 2-QC_1.mzML</v>
      </c>
      <c r="AB196" s="3" t="s">
        <v>196</v>
      </c>
    </row>
    <row r="197" s="3" customFormat="true" ht="17.9" hidden="false" customHeight="false" outlineLevel="0" collapsed="false">
      <c r="A197" s="3" t="s">
        <v>341</v>
      </c>
      <c r="B197" s="4" t="s">
        <v>342</v>
      </c>
      <c r="C197" s="3" t="s">
        <v>341</v>
      </c>
      <c r="D197" s="2" t="s">
        <v>238</v>
      </c>
      <c r="E197" s="3" t="str">
        <f aca="false">CONCATENATE(C197, "_",D197)</f>
        <v>NLA_2023_002_QC_2</v>
      </c>
      <c r="F197" s="3" t="s">
        <v>33</v>
      </c>
      <c r="G197" s="3" t="s">
        <v>238</v>
      </c>
      <c r="H197" s="5" t="s">
        <v>34</v>
      </c>
      <c r="I197" s="5" t="s">
        <v>34</v>
      </c>
      <c r="J197" s="3" t="s">
        <v>182</v>
      </c>
      <c r="K197" s="3" t="s">
        <v>40</v>
      </c>
      <c r="L197" s="3" t="s">
        <v>193</v>
      </c>
      <c r="M197" s="3" t="s">
        <v>194</v>
      </c>
      <c r="N197" s="3" t="s">
        <v>38</v>
      </c>
      <c r="O197" s="3" t="s">
        <v>40</v>
      </c>
      <c r="P197" s="3" t="s">
        <v>40</v>
      </c>
      <c r="Q197" s="3" t="s">
        <v>195</v>
      </c>
      <c r="R197" s="3" t="n">
        <v>2</v>
      </c>
      <c r="S197" s="3" t="s">
        <v>343</v>
      </c>
      <c r="T197" s="5" t="n">
        <v>5500</v>
      </c>
      <c r="U197" s="3" t="s">
        <v>344</v>
      </c>
      <c r="V197" s="7" t="str">
        <f aca="true" t="array" ref="V197:V197">LEFT(W197,LOOKUP(2^15,FIND(".",W197,ROW(INDIRECT("1:"&amp;LEN(W197)))))-1)</f>
        <v>NB_2023_002 - 16012023 - 2</v>
      </c>
      <c r="W197" s="3" t="s">
        <v>345</v>
      </c>
      <c r="X197" s="7" t="str">
        <f aca="true" t="array" ref="X197:X197">LEFT(W197,LOOKUP(2^15,FIND(".",W197,ROW(INDIRECT("1:"&amp;LEN(W197)))))-1)</f>
        <v>NB_2023_002 - 16012023 - 2</v>
      </c>
      <c r="Y197" s="3" t="str">
        <f aca="false">CONCATENATE(V197, "-",D197, ".mzML")</f>
        <v>NB_2023_002 - 16012023 - 2-QC_2.mzML</v>
      </c>
      <c r="Z197" s="3" t="str">
        <f aca="false">CONCATENATE(X197, "-",D197, ".mzML")</f>
        <v>NB_2023_002 - 16012023 - 2-QC_2.mzML</v>
      </c>
      <c r="AB197" s="3" t="s">
        <v>196</v>
      </c>
    </row>
    <row r="198" s="3" customFormat="true" ht="17.9" hidden="false" customHeight="false" outlineLevel="0" collapsed="false">
      <c r="A198" s="3" t="s">
        <v>341</v>
      </c>
      <c r="B198" s="4" t="s">
        <v>342</v>
      </c>
      <c r="C198" s="3" t="s">
        <v>341</v>
      </c>
      <c r="D198" s="2" t="s">
        <v>239</v>
      </c>
      <c r="E198" s="3" t="str">
        <f aca="false">CONCATENATE(C198, "_",D198)</f>
        <v>NLA_2023_002_QC_3</v>
      </c>
      <c r="F198" s="3" t="s">
        <v>33</v>
      </c>
      <c r="G198" s="3" t="s">
        <v>239</v>
      </c>
      <c r="H198" s="5" t="s">
        <v>34</v>
      </c>
      <c r="I198" s="5" t="s">
        <v>34</v>
      </c>
      <c r="J198" s="3" t="s">
        <v>182</v>
      </c>
      <c r="K198" s="3" t="s">
        <v>40</v>
      </c>
      <c r="L198" s="3" t="s">
        <v>193</v>
      </c>
      <c r="M198" s="3" t="s">
        <v>194</v>
      </c>
      <c r="N198" s="3" t="s">
        <v>38</v>
      </c>
      <c r="O198" s="3" t="s">
        <v>40</v>
      </c>
      <c r="P198" s="3" t="s">
        <v>40</v>
      </c>
      <c r="Q198" s="3" t="s">
        <v>195</v>
      </c>
      <c r="R198" s="3" t="n">
        <v>3</v>
      </c>
      <c r="S198" s="3" t="s">
        <v>343</v>
      </c>
      <c r="T198" s="5" t="n">
        <v>5500</v>
      </c>
      <c r="U198" s="3" t="s">
        <v>344</v>
      </c>
      <c r="V198" s="7" t="str">
        <f aca="true" t="array" ref="V198:V198">LEFT(W198,LOOKUP(2^15,FIND(".",W198,ROW(INDIRECT("1:"&amp;LEN(W198)))))-1)</f>
        <v>NB_2023_002 - 16012023 - 2</v>
      </c>
      <c r="W198" s="3" t="s">
        <v>345</v>
      </c>
      <c r="X198" s="7" t="str">
        <f aca="true" t="array" ref="X198:X198">LEFT(W198,LOOKUP(2^15,FIND(".",W198,ROW(INDIRECT("1:"&amp;LEN(W198)))))-1)</f>
        <v>NB_2023_002 - 16012023 - 2</v>
      </c>
      <c r="Y198" s="3" t="str">
        <f aca="false">CONCATENATE(V198, "-",D198, ".mzML")</f>
        <v>NB_2023_002 - 16012023 - 2-QC_3.mzML</v>
      </c>
      <c r="Z198" s="3" t="str">
        <f aca="false">CONCATENATE(X198, "-",D198, ".mzML")</f>
        <v>NB_2023_002 - 16012023 - 2-QC_3.mzML</v>
      </c>
      <c r="AB198" s="3" t="s">
        <v>196</v>
      </c>
    </row>
    <row r="199" s="3" customFormat="true" ht="17.9" hidden="false" customHeight="false" outlineLevel="0" collapsed="false">
      <c r="A199" s="3" t="s">
        <v>341</v>
      </c>
      <c r="B199" s="4" t="s">
        <v>342</v>
      </c>
      <c r="C199" s="3" t="s">
        <v>341</v>
      </c>
      <c r="D199" s="2" t="s">
        <v>346</v>
      </c>
      <c r="E199" s="3" t="str">
        <f aca="false">CONCATENATE(C199, "_",D199)</f>
        <v>NLA_2023_002_PS_1</v>
      </c>
      <c r="F199" s="3" t="s">
        <v>33</v>
      </c>
      <c r="G199" s="3" t="s">
        <v>346</v>
      </c>
      <c r="H199" s="5" t="s">
        <v>34</v>
      </c>
      <c r="I199" s="4" t="s">
        <v>34</v>
      </c>
      <c r="J199" s="3" t="s">
        <v>35</v>
      </c>
      <c r="K199" s="3" t="s">
        <v>347</v>
      </c>
      <c r="M199" s="25" t="s">
        <v>348</v>
      </c>
      <c r="N199" s="3" t="s">
        <v>38</v>
      </c>
      <c r="O199" s="3" t="s">
        <v>40</v>
      </c>
      <c r="P199" s="3" t="s">
        <v>40</v>
      </c>
      <c r="Q199" s="3" t="s">
        <v>40</v>
      </c>
      <c r="R199" s="3" t="n">
        <v>1</v>
      </c>
      <c r="S199" s="3" t="s">
        <v>343</v>
      </c>
      <c r="T199" s="5" t="n">
        <v>5500</v>
      </c>
      <c r="U199" s="3" t="s">
        <v>344</v>
      </c>
      <c r="V199" s="7" t="str">
        <f aca="true" t="array" ref="V199:V199">LEFT(W199,LOOKUP(2^15,FIND(".",W199,ROW(INDIRECT("1:"&amp;LEN(W199)))))-1)</f>
        <v>NB_2023_002 - 16012023 - 2</v>
      </c>
      <c r="W199" s="3" t="s">
        <v>345</v>
      </c>
      <c r="X199" s="7" t="str">
        <f aca="true" t="array" ref="X199:X199">LEFT(W199,LOOKUP(2^15,FIND(".",W199,ROW(INDIRECT("1:"&amp;LEN(W199)))))-1)</f>
        <v>NB_2023_002 - 16012023 - 2</v>
      </c>
      <c r="Y199" s="3" t="str">
        <f aca="false">CONCATENATE(V199, "-",D199, ".mzML")</f>
        <v>NB_2023_002 - 16012023 - 2-PS_1.mzML</v>
      </c>
      <c r="Z199" s="3" t="str">
        <f aca="false">CONCATENATE(X199, "-",D199, ".mzML")</f>
        <v>NB_2023_002 - 16012023 - 2-PS_1.mzML</v>
      </c>
      <c r="AB199" s="5" t="s">
        <v>349</v>
      </c>
    </row>
    <row r="200" s="3" customFormat="true" ht="17.9" hidden="false" customHeight="false" outlineLevel="0" collapsed="false">
      <c r="A200" s="3" t="s">
        <v>341</v>
      </c>
      <c r="B200" s="4" t="s">
        <v>342</v>
      </c>
      <c r="C200" s="3" t="s">
        <v>341</v>
      </c>
      <c r="D200" s="2" t="s">
        <v>350</v>
      </c>
      <c r="E200" s="3" t="str">
        <f aca="false">CONCATENATE(C200, "_",D200)</f>
        <v>NLA_2023_002_PS_2</v>
      </c>
      <c r="F200" s="3" t="s">
        <v>33</v>
      </c>
      <c r="G200" s="3" t="s">
        <v>350</v>
      </c>
      <c r="H200" s="5" t="s">
        <v>34</v>
      </c>
      <c r="I200" s="4" t="s">
        <v>34</v>
      </c>
      <c r="J200" s="3" t="s">
        <v>35</v>
      </c>
      <c r="K200" s="3" t="s">
        <v>347</v>
      </c>
      <c r="M200" s="25" t="s">
        <v>348</v>
      </c>
      <c r="N200" s="3" t="s">
        <v>38</v>
      </c>
      <c r="O200" s="3" t="s">
        <v>40</v>
      </c>
      <c r="P200" s="3" t="s">
        <v>40</v>
      </c>
      <c r="Q200" s="3" t="s">
        <v>40</v>
      </c>
      <c r="R200" s="3" t="n">
        <v>1</v>
      </c>
      <c r="S200" s="3" t="s">
        <v>343</v>
      </c>
      <c r="T200" s="5" t="n">
        <v>5500</v>
      </c>
      <c r="U200" s="3" t="s">
        <v>344</v>
      </c>
      <c r="V200" s="7" t="str">
        <f aca="true" t="array" ref="V200:V200">LEFT(W200,LOOKUP(2^15,FIND(".",W200,ROW(INDIRECT("1:"&amp;LEN(W200)))))-1)</f>
        <v>NB_2023_002 - 16012023 - 2</v>
      </c>
      <c r="W200" s="3" t="s">
        <v>345</v>
      </c>
      <c r="X200" s="7" t="str">
        <f aca="true" t="array" ref="X200:X200">LEFT(W200,LOOKUP(2^15,FIND(".",W200,ROW(INDIRECT("1:"&amp;LEN(W200)))))-1)</f>
        <v>NB_2023_002 - 16012023 - 2</v>
      </c>
      <c r="Y200" s="3" t="str">
        <f aca="false">CONCATENATE(V200, "-",D200, ".mzML")</f>
        <v>NB_2023_002 - 16012023 - 2-PS_2.mzML</v>
      </c>
      <c r="Z200" s="3" t="str">
        <f aca="false">CONCATENATE(X200, "-",D200, ".mzML")</f>
        <v>NB_2023_002 - 16012023 - 2-PS_2.mzML</v>
      </c>
      <c r="AB200" s="5" t="s">
        <v>349</v>
      </c>
    </row>
    <row r="201" s="3" customFormat="true" ht="17.9" hidden="false" customHeight="false" outlineLevel="0" collapsed="false">
      <c r="A201" s="3" t="s">
        <v>341</v>
      </c>
      <c r="B201" s="4" t="s">
        <v>342</v>
      </c>
      <c r="C201" s="3" t="s">
        <v>341</v>
      </c>
      <c r="D201" s="2" t="s">
        <v>351</v>
      </c>
      <c r="E201" s="3" t="str">
        <f aca="false">CONCATENATE(C201, "_",D201)</f>
        <v>NLA_2023_002_PS_3</v>
      </c>
      <c r="F201" s="3" t="s">
        <v>33</v>
      </c>
      <c r="G201" s="3" t="s">
        <v>351</v>
      </c>
      <c r="H201" s="5" t="s">
        <v>34</v>
      </c>
      <c r="I201" s="4" t="s">
        <v>34</v>
      </c>
      <c r="J201" s="3" t="s">
        <v>35</v>
      </c>
      <c r="K201" s="3" t="s">
        <v>347</v>
      </c>
      <c r="M201" s="25" t="s">
        <v>348</v>
      </c>
      <c r="N201" s="3" t="s">
        <v>38</v>
      </c>
      <c r="O201" s="3" t="s">
        <v>40</v>
      </c>
      <c r="P201" s="3" t="s">
        <v>40</v>
      </c>
      <c r="Q201" s="3" t="s">
        <v>40</v>
      </c>
      <c r="R201" s="3" t="n">
        <v>1</v>
      </c>
      <c r="S201" s="3" t="s">
        <v>343</v>
      </c>
      <c r="T201" s="5" t="n">
        <v>5500</v>
      </c>
      <c r="U201" s="3" t="s">
        <v>344</v>
      </c>
      <c r="V201" s="7" t="str">
        <f aca="true" t="array" ref="V201:V201">LEFT(W201,LOOKUP(2^15,FIND(".",W201,ROW(INDIRECT("1:"&amp;LEN(W201)))))-1)</f>
        <v>NB_2023_002 - 16012023 - 2</v>
      </c>
      <c r="W201" s="3" t="s">
        <v>345</v>
      </c>
      <c r="X201" s="7" t="str">
        <f aca="true" t="array" ref="X201:X201">LEFT(W201,LOOKUP(2^15,FIND(".",W201,ROW(INDIRECT("1:"&amp;LEN(W201)))))-1)</f>
        <v>NB_2023_002 - 16012023 - 2</v>
      </c>
      <c r="Y201" s="3" t="str">
        <f aca="false">CONCATENATE(V201, "-",D201, ".mzML")</f>
        <v>NB_2023_002 - 16012023 - 2-PS_3.mzML</v>
      </c>
      <c r="Z201" s="3" t="str">
        <f aca="false">CONCATENATE(X201, "-",D201, ".mzML")</f>
        <v>NB_2023_002 - 16012023 - 2-PS_3.mzML</v>
      </c>
      <c r="AB201" s="5" t="s">
        <v>349</v>
      </c>
    </row>
    <row r="202" s="3" customFormat="true" ht="17.9" hidden="false" customHeight="false" outlineLevel="0" collapsed="false">
      <c r="A202" s="3" t="s">
        <v>352</v>
      </c>
      <c r="B202" s="4" t="s">
        <v>353</v>
      </c>
      <c r="C202" s="3" t="s">
        <v>352</v>
      </c>
      <c r="D202" s="2" t="s">
        <v>172</v>
      </c>
      <c r="E202" s="3" t="str">
        <f aca="false">CONCATENATE(C202, "_",D202)</f>
        <v>NLA_2023_003_Blank_1</v>
      </c>
      <c r="F202" s="3" t="s">
        <v>33</v>
      </c>
      <c r="G202" s="3" t="s">
        <v>314</v>
      </c>
      <c r="H202" s="5" t="s">
        <v>40</v>
      </c>
      <c r="I202" s="3" t="s">
        <v>40</v>
      </c>
      <c r="J202" s="3" t="s">
        <v>174</v>
      </c>
      <c r="K202" s="3" t="s">
        <v>40</v>
      </c>
      <c r="L202" s="3" t="s">
        <v>40</v>
      </c>
      <c r="M202" s="3" t="s">
        <v>40</v>
      </c>
      <c r="N202" s="3" t="s">
        <v>40</v>
      </c>
      <c r="O202" s="3" t="s">
        <v>40</v>
      </c>
      <c r="P202" s="3" t="s">
        <v>40</v>
      </c>
      <c r="Q202" s="3" t="s">
        <v>40</v>
      </c>
      <c r="R202" s="3" t="n">
        <v>1</v>
      </c>
      <c r="S202" s="3" t="s">
        <v>354</v>
      </c>
      <c r="T202" s="5" t="n">
        <v>5500</v>
      </c>
      <c r="U202" s="3" t="s">
        <v>355</v>
      </c>
      <c r="V202" s="7" t="str">
        <f aca="true" t="array" ref="V202:V202">LEFT(U202,LOOKUP(2^15,FIND(".",U202,ROW(INDIRECT("1:"&amp;LEN(U202)))))-1)</f>
        <v>NB_2023_032 - 20230522 - 1</v>
      </c>
      <c r="W202" s="3" t="s">
        <v>356</v>
      </c>
      <c r="X202" s="7" t="str">
        <f aca="true" t="array" ref="X202:X202">LEFT(W202,LOOKUP(2^15,FIND(".",W202,ROW(INDIRECT("1:"&amp;LEN(W202)))))-1)</f>
        <v>NB_2023_032 - 20230522 - 2</v>
      </c>
      <c r="Y202" s="3" t="str">
        <f aca="false">CONCATENATE(V202, "-",D202, ".mzML")</f>
        <v>NB_2023_032 - 20230522 - 1-Blank_1.mzML</v>
      </c>
      <c r="Z202" s="3" t="str">
        <f aca="false">CONCATENATE(X202, "-",D202, ".mzML")</f>
        <v>NB_2023_032 - 20230522 - 2-Blank_1.mzML</v>
      </c>
      <c r="AB202" s="3" t="s">
        <v>40</v>
      </c>
    </row>
    <row r="203" s="3" customFormat="true" ht="17.9" hidden="false" customHeight="false" outlineLevel="0" collapsed="false">
      <c r="A203" s="3" t="s">
        <v>352</v>
      </c>
      <c r="B203" s="4" t="s">
        <v>353</v>
      </c>
      <c r="C203" s="3" t="s">
        <v>352</v>
      </c>
      <c r="D203" s="2" t="s">
        <v>178</v>
      </c>
      <c r="E203" s="3" t="str">
        <f aca="false">CONCATENATE(C203, "_",D203)</f>
        <v>NLA_2023_003_Blank_2</v>
      </c>
      <c r="F203" s="3" t="s">
        <v>33</v>
      </c>
      <c r="G203" s="3" t="s">
        <v>314</v>
      </c>
      <c r="H203" s="5" t="s">
        <v>40</v>
      </c>
      <c r="I203" s="3" t="s">
        <v>40</v>
      </c>
      <c r="J203" s="3" t="s">
        <v>174</v>
      </c>
      <c r="K203" s="3" t="s">
        <v>40</v>
      </c>
      <c r="L203" s="3" t="s">
        <v>40</v>
      </c>
      <c r="M203" s="3" t="s">
        <v>40</v>
      </c>
      <c r="N203" s="3" t="s">
        <v>40</v>
      </c>
      <c r="O203" s="3" t="s">
        <v>40</v>
      </c>
      <c r="P203" s="3" t="s">
        <v>40</v>
      </c>
      <c r="Q203" s="3" t="s">
        <v>40</v>
      </c>
      <c r="R203" s="3" t="n">
        <v>2</v>
      </c>
      <c r="S203" s="3" t="s">
        <v>354</v>
      </c>
      <c r="T203" s="5" t="n">
        <v>5500</v>
      </c>
      <c r="U203" s="3" t="s">
        <v>355</v>
      </c>
      <c r="V203" s="7" t="str">
        <f aca="true" t="array" ref="V203:V203">LEFT(U203,LOOKUP(2^15,FIND(".",U203,ROW(INDIRECT("1:"&amp;LEN(U203)))))-1)</f>
        <v>NB_2023_032 - 20230522 - 1</v>
      </c>
      <c r="W203" s="3" t="s">
        <v>356</v>
      </c>
      <c r="X203" s="7" t="str">
        <f aca="true" t="array" ref="X203:X203">LEFT(W203,LOOKUP(2^15,FIND(".",W203,ROW(INDIRECT("1:"&amp;LEN(W203)))))-1)</f>
        <v>NB_2023_032 - 20230522 - 2</v>
      </c>
      <c r="Y203" s="3" t="str">
        <f aca="false">CONCATENATE(V203, "-",D203, ".mzML")</f>
        <v>NB_2023_032 - 20230522 - 1-Blank_2.mzML</v>
      </c>
      <c r="Z203" s="3" t="str">
        <f aca="false">CONCATENATE(X203, "-",D203, ".mzML")</f>
        <v>NB_2023_032 - 20230522 - 2-Blank_2.mzML</v>
      </c>
      <c r="AB203" s="3" t="s">
        <v>40</v>
      </c>
    </row>
    <row r="204" s="3" customFormat="true" ht="17.9" hidden="false" customHeight="false" outlineLevel="0" collapsed="false">
      <c r="A204" s="3" t="s">
        <v>352</v>
      </c>
      <c r="B204" s="4" t="s">
        <v>353</v>
      </c>
      <c r="C204" s="3" t="s">
        <v>352</v>
      </c>
      <c r="D204" s="2" t="s">
        <v>280</v>
      </c>
      <c r="E204" s="3" t="str">
        <f aca="false">CONCATENATE(C204, "_",D204)</f>
        <v>NLA_2023_003_Blank_3</v>
      </c>
      <c r="F204" s="3" t="s">
        <v>33</v>
      </c>
      <c r="G204" s="3" t="s">
        <v>314</v>
      </c>
      <c r="H204" s="5" t="s">
        <v>40</v>
      </c>
      <c r="I204" s="3" t="s">
        <v>40</v>
      </c>
      <c r="J204" s="3" t="s">
        <v>174</v>
      </c>
      <c r="K204" s="3" t="s">
        <v>40</v>
      </c>
      <c r="L204" s="3" t="s">
        <v>40</v>
      </c>
      <c r="M204" s="3" t="s">
        <v>40</v>
      </c>
      <c r="N204" s="3" t="s">
        <v>40</v>
      </c>
      <c r="O204" s="3" t="s">
        <v>40</v>
      </c>
      <c r="P204" s="3" t="s">
        <v>40</v>
      </c>
      <c r="Q204" s="3" t="s">
        <v>40</v>
      </c>
      <c r="R204" s="3" t="n">
        <v>3</v>
      </c>
      <c r="S204" s="3" t="s">
        <v>354</v>
      </c>
      <c r="T204" s="5" t="n">
        <v>5500</v>
      </c>
      <c r="U204" s="3" t="s">
        <v>355</v>
      </c>
      <c r="V204" s="7" t="str">
        <f aca="true" t="array" ref="V204:V204">LEFT(U204,LOOKUP(2^15,FIND(".",U204,ROW(INDIRECT("1:"&amp;LEN(U204)))))-1)</f>
        <v>NB_2023_032 - 20230522 - 1</v>
      </c>
      <c r="W204" s="3" t="s">
        <v>356</v>
      </c>
      <c r="X204" s="7" t="str">
        <f aca="true" t="array" ref="X204:X204">LEFT(W204,LOOKUP(2^15,FIND(".",W204,ROW(INDIRECT("1:"&amp;LEN(W204)))))-1)</f>
        <v>NB_2023_032 - 20230522 - 2</v>
      </c>
      <c r="Y204" s="3" t="str">
        <f aca="false">CONCATENATE(V204, "-",D204, ".mzML")</f>
        <v>NB_2023_032 - 20230522 - 1-Blank_3.mzML</v>
      </c>
      <c r="Z204" s="3" t="str">
        <f aca="false">CONCATENATE(X204, "-",D204, ".mzML")</f>
        <v>NB_2023_032 - 20230522 - 2-Blank_3.mzML</v>
      </c>
      <c r="AB204" s="3" t="s">
        <v>40</v>
      </c>
    </row>
    <row r="205" s="3" customFormat="true" ht="17.9" hidden="false" customHeight="false" outlineLevel="0" collapsed="false">
      <c r="A205" s="3" t="s">
        <v>352</v>
      </c>
      <c r="B205" s="4" t="s">
        <v>353</v>
      </c>
      <c r="C205" s="3" t="s">
        <v>352</v>
      </c>
      <c r="D205" s="2" t="s">
        <v>265</v>
      </c>
      <c r="E205" s="3" t="str">
        <f aca="false">CONCATENATE(C205, "_",D205)</f>
        <v>NLA_2023_003_QC_C_1</v>
      </c>
      <c r="F205" s="3" t="s">
        <v>33</v>
      </c>
      <c r="G205" s="3" t="s">
        <v>182</v>
      </c>
      <c r="H205" s="5" t="s">
        <v>34</v>
      </c>
      <c r="I205" s="3" t="s">
        <v>34</v>
      </c>
      <c r="J205" s="3" t="s">
        <v>182</v>
      </c>
      <c r="K205" s="3" t="s">
        <v>40</v>
      </c>
      <c r="L205" s="3" t="s">
        <v>236</v>
      </c>
      <c r="M205" s="3" t="s">
        <v>236</v>
      </c>
      <c r="N205" s="3" t="s">
        <v>97</v>
      </c>
      <c r="O205" s="3" t="s">
        <v>98</v>
      </c>
      <c r="P205" s="3" t="s">
        <v>40</v>
      </c>
      <c r="Q205" s="3" t="n">
        <v>1000</v>
      </c>
      <c r="R205" s="3" t="n">
        <v>1</v>
      </c>
      <c r="S205" s="3" t="s">
        <v>354</v>
      </c>
      <c r="T205" s="5" t="n">
        <v>5500</v>
      </c>
      <c r="U205" s="3" t="s">
        <v>355</v>
      </c>
      <c r="V205" s="7" t="str">
        <f aca="true" t="array" ref="V205:V205">LEFT(U205,LOOKUP(2^15,FIND(".",U205,ROW(INDIRECT("1:"&amp;LEN(U205)))))-1)</f>
        <v>NB_2023_032 - 20230522 - 1</v>
      </c>
      <c r="W205" s="3" t="s">
        <v>356</v>
      </c>
      <c r="X205" s="7" t="str">
        <f aca="true" t="array" ref="X205:X205">LEFT(W205,LOOKUP(2^15,FIND(".",W205,ROW(INDIRECT("1:"&amp;LEN(W205)))))-1)</f>
        <v>NB_2023_032 - 20230522 - 2</v>
      </c>
      <c r="Y205" s="3" t="str">
        <f aca="false">CONCATENATE(V205, "-",D205, ".mzML")</f>
        <v>NB_2023_032 - 20230522 - 1-QC_C_1.mzML</v>
      </c>
      <c r="Z205" s="3" t="str">
        <f aca="false">CONCATENATE(X205, "-",D205, ".mzML")</f>
        <v>NB_2023_032 - 20230522 - 2-QC_C_1.mzML</v>
      </c>
      <c r="AB205" s="3" t="s">
        <v>237</v>
      </c>
    </row>
    <row r="206" s="3" customFormat="true" ht="17.9" hidden="false" customHeight="false" outlineLevel="0" collapsed="false">
      <c r="A206" s="3" t="s">
        <v>352</v>
      </c>
      <c r="B206" s="4" t="s">
        <v>353</v>
      </c>
      <c r="C206" s="3" t="s">
        <v>352</v>
      </c>
      <c r="D206" s="2" t="s">
        <v>266</v>
      </c>
      <c r="E206" s="3" t="str">
        <f aca="false">CONCATENATE(C206, "_",D206)</f>
        <v>NLA_2023_003_QC_C_2</v>
      </c>
      <c r="F206" s="3" t="s">
        <v>33</v>
      </c>
      <c r="G206" s="3" t="s">
        <v>182</v>
      </c>
      <c r="H206" s="5" t="s">
        <v>34</v>
      </c>
      <c r="I206" s="3" t="s">
        <v>34</v>
      </c>
      <c r="J206" s="3" t="s">
        <v>182</v>
      </c>
      <c r="K206" s="3" t="s">
        <v>40</v>
      </c>
      <c r="L206" s="3" t="s">
        <v>236</v>
      </c>
      <c r="M206" s="3" t="s">
        <v>236</v>
      </c>
      <c r="N206" s="3" t="s">
        <v>97</v>
      </c>
      <c r="O206" s="3" t="s">
        <v>98</v>
      </c>
      <c r="P206" s="3" t="s">
        <v>40</v>
      </c>
      <c r="Q206" s="3" t="n">
        <v>1000</v>
      </c>
      <c r="R206" s="3" t="n">
        <v>2</v>
      </c>
      <c r="S206" s="3" t="s">
        <v>354</v>
      </c>
      <c r="T206" s="5" t="n">
        <v>5500</v>
      </c>
      <c r="U206" s="3" t="s">
        <v>355</v>
      </c>
      <c r="V206" s="7" t="str">
        <f aca="true" t="array" ref="V206:V206">LEFT(U206,LOOKUP(2^15,FIND(".",U206,ROW(INDIRECT("1:"&amp;LEN(U206)))))-1)</f>
        <v>NB_2023_032 - 20230522 - 1</v>
      </c>
      <c r="W206" s="3" t="s">
        <v>356</v>
      </c>
      <c r="X206" s="7" t="str">
        <f aca="true" t="array" ref="X206:X206">LEFT(W206,LOOKUP(2^15,FIND(".",W206,ROW(INDIRECT("1:"&amp;LEN(W206)))))-1)</f>
        <v>NB_2023_032 - 20230522 - 2</v>
      </c>
      <c r="Y206" s="3" t="str">
        <f aca="false">CONCATENATE(V206, "-",D206, ".mzML")</f>
        <v>NB_2023_032 - 20230522 - 1-QC_C_2.mzML</v>
      </c>
      <c r="Z206" s="3" t="str">
        <f aca="false">CONCATENATE(X206, "-",D206, ".mzML")</f>
        <v>NB_2023_032 - 20230522 - 2-QC_C_2.mzML</v>
      </c>
      <c r="AB206" s="3" t="s">
        <v>237</v>
      </c>
    </row>
    <row r="207" s="3" customFormat="true" ht="17.9" hidden="false" customHeight="false" outlineLevel="0" collapsed="false">
      <c r="A207" s="3" t="s">
        <v>352</v>
      </c>
      <c r="B207" s="4" t="s">
        <v>353</v>
      </c>
      <c r="C207" s="3" t="s">
        <v>352</v>
      </c>
      <c r="D207" s="2" t="s">
        <v>267</v>
      </c>
      <c r="E207" s="3" t="str">
        <f aca="false">CONCATENATE(C207, "_",D207)</f>
        <v>NLA_2023_003_QC_C_3</v>
      </c>
      <c r="F207" s="3" t="s">
        <v>33</v>
      </c>
      <c r="G207" s="3" t="s">
        <v>182</v>
      </c>
      <c r="H207" s="5" t="s">
        <v>34</v>
      </c>
      <c r="I207" s="3" t="s">
        <v>34</v>
      </c>
      <c r="J207" s="3" t="s">
        <v>182</v>
      </c>
      <c r="K207" s="3" t="s">
        <v>40</v>
      </c>
      <c r="L207" s="3" t="s">
        <v>236</v>
      </c>
      <c r="M207" s="3" t="s">
        <v>236</v>
      </c>
      <c r="N207" s="3" t="s">
        <v>97</v>
      </c>
      <c r="O207" s="3" t="s">
        <v>98</v>
      </c>
      <c r="P207" s="3" t="s">
        <v>40</v>
      </c>
      <c r="Q207" s="3" t="n">
        <v>1000</v>
      </c>
      <c r="R207" s="3" t="n">
        <v>3</v>
      </c>
      <c r="S207" s="3" t="s">
        <v>354</v>
      </c>
      <c r="T207" s="5" t="n">
        <v>5500</v>
      </c>
      <c r="U207" s="3" t="s">
        <v>355</v>
      </c>
      <c r="V207" s="7" t="str">
        <f aca="true" t="array" ref="V207:V207">LEFT(U207,LOOKUP(2^15,FIND(".",U207,ROW(INDIRECT("1:"&amp;LEN(U207)))))-1)</f>
        <v>NB_2023_032 - 20230522 - 1</v>
      </c>
      <c r="W207" s="3" t="s">
        <v>356</v>
      </c>
      <c r="X207" s="7" t="str">
        <f aca="true" t="array" ref="X207:X207">LEFT(W207,LOOKUP(2^15,FIND(".",W207,ROW(INDIRECT("1:"&amp;LEN(W207)))))-1)</f>
        <v>NB_2023_032 - 20230522 - 2</v>
      </c>
      <c r="Y207" s="3" t="str">
        <f aca="false">CONCATENATE(V207, "-",D207, ".mzML")</f>
        <v>NB_2023_032 - 20230522 - 1-QC_C_3.mzML</v>
      </c>
      <c r="Z207" s="3" t="str">
        <f aca="false">CONCATENATE(X207, "-",D207, ".mzML")</f>
        <v>NB_2023_032 - 20230522 - 2-QC_C_3.mzML</v>
      </c>
      <c r="AB207" s="3" t="s">
        <v>237</v>
      </c>
    </row>
    <row r="208" s="3" customFormat="true" ht="17.9" hidden="false" customHeight="false" outlineLevel="0" collapsed="false">
      <c r="A208" s="3" t="s">
        <v>352</v>
      </c>
      <c r="B208" s="4" t="s">
        <v>353</v>
      </c>
      <c r="C208" s="3" t="s">
        <v>352</v>
      </c>
      <c r="D208" s="2" t="s">
        <v>269</v>
      </c>
      <c r="E208" s="3" t="str">
        <f aca="false">CONCATENATE(C208, "_",D208)</f>
        <v>NLA_2023_003_QC_P_1</v>
      </c>
      <c r="F208" s="3" t="s">
        <v>33</v>
      </c>
      <c r="G208" s="3" t="s">
        <v>192</v>
      </c>
      <c r="H208" s="5" t="s">
        <v>34</v>
      </c>
      <c r="I208" s="4" t="s">
        <v>40</v>
      </c>
      <c r="J208" s="3" t="s">
        <v>192</v>
      </c>
      <c r="K208" s="3" t="s">
        <v>40</v>
      </c>
      <c r="L208" s="3" t="s">
        <v>193</v>
      </c>
      <c r="M208" s="3" t="s">
        <v>194</v>
      </c>
      <c r="N208" s="3" t="s">
        <v>38</v>
      </c>
      <c r="O208" s="3" t="s">
        <v>40</v>
      </c>
      <c r="P208" s="3" t="s">
        <v>40</v>
      </c>
      <c r="Q208" s="3" t="s">
        <v>195</v>
      </c>
      <c r="R208" s="3" t="n">
        <v>1</v>
      </c>
      <c r="S208" s="3" t="s">
        <v>354</v>
      </c>
      <c r="T208" s="5" t="n">
        <v>5500</v>
      </c>
      <c r="U208" s="3" t="s">
        <v>355</v>
      </c>
      <c r="V208" s="7" t="str">
        <f aca="true" t="array" ref="V208:V208">LEFT(U208,LOOKUP(2^15,FIND(".",U208,ROW(INDIRECT("1:"&amp;LEN(U208)))))-1)</f>
        <v>NB_2023_032 - 20230522 - 1</v>
      </c>
      <c r="W208" s="3" t="s">
        <v>356</v>
      </c>
      <c r="X208" s="7" t="str">
        <f aca="true" t="array" ref="X208:X208">LEFT(W208,LOOKUP(2^15,FIND(".",W208,ROW(INDIRECT("1:"&amp;LEN(W208)))))-1)</f>
        <v>NB_2023_032 - 20230522 - 2</v>
      </c>
      <c r="Y208" s="3" t="str">
        <f aca="false">CONCATENATE(V208, "-",D208, ".mzML")</f>
        <v>NB_2023_032 - 20230522 - 1-QC_P_1.mzML</v>
      </c>
      <c r="Z208" s="3" t="str">
        <f aca="false">CONCATENATE(X208, "-",D208, ".mzML")</f>
        <v>NB_2023_032 - 20230522 - 2-QC_P_1.mzML</v>
      </c>
      <c r="AB208" s="3" t="s">
        <v>196</v>
      </c>
    </row>
    <row r="209" s="3" customFormat="true" ht="17.9" hidden="false" customHeight="false" outlineLevel="0" collapsed="false">
      <c r="A209" s="3" t="s">
        <v>352</v>
      </c>
      <c r="B209" s="4" t="s">
        <v>353</v>
      </c>
      <c r="C209" s="3" t="s">
        <v>352</v>
      </c>
      <c r="D209" s="2" t="s">
        <v>270</v>
      </c>
      <c r="E209" s="3" t="str">
        <f aca="false">CONCATENATE(C209, "_",D209)</f>
        <v>NLA_2023_003_QC_P_2</v>
      </c>
      <c r="F209" s="3" t="s">
        <v>33</v>
      </c>
      <c r="G209" s="3" t="s">
        <v>192</v>
      </c>
      <c r="H209" s="5" t="s">
        <v>34</v>
      </c>
      <c r="I209" s="4" t="s">
        <v>40</v>
      </c>
      <c r="J209" s="3" t="s">
        <v>192</v>
      </c>
      <c r="K209" s="3" t="s">
        <v>40</v>
      </c>
      <c r="L209" s="3" t="s">
        <v>193</v>
      </c>
      <c r="M209" s="3" t="s">
        <v>194</v>
      </c>
      <c r="N209" s="3" t="s">
        <v>38</v>
      </c>
      <c r="O209" s="3" t="s">
        <v>40</v>
      </c>
      <c r="P209" s="3" t="s">
        <v>40</v>
      </c>
      <c r="Q209" s="3" t="s">
        <v>195</v>
      </c>
      <c r="R209" s="3" t="n">
        <v>2</v>
      </c>
      <c r="S209" s="3" t="s">
        <v>354</v>
      </c>
      <c r="T209" s="5" t="n">
        <v>5500</v>
      </c>
      <c r="U209" s="3" t="s">
        <v>355</v>
      </c>
      <c r="V209" s="7" t="str">
        <f aca="true" t="array" ref="V209:V209">LEFT(U209,LOOKUP(2^15,FIND(".",U209,ROW(INDIRECT("1:"&amp;LEN(U209)))))-1)</f>
        <v>NB_2023_032 - 20230522 - 1</v>
      </c>
      <c r="W209" s="3" t="s">
        <v>356</v>
      </c>
      <c r="X209" s="7" t="str">
        <f aca="true" t="array" ref="X209:X209">LEFT(W209,LOOKUP(2^15,FIND(".",W209,ROW(INDIRECT("1:"&amp;LEN(W209)))))-1)</f>
        <v>NB_2023_032 - 20230522 - 2</v>
      </c>
      <c r="Y209" s="3" t="str">
        <f aca="false">CONCATENATE(V209, "-",D209, ".mzML")</f>
        <v>NB_2023_032 - 20230522 - 1-QC_P_2.mzML</v>
      </c>
      <c r="Z209" s="3" t="str">
        <f aca="false">CONCATENATE(X209, "-",D209, ".mzML")</f>
        <v>NB_2023_032 - 20230522 - 2-QC_P_2.mzML</v>
      </c>
      <c r="AB209" s="3" t="s">
        <v>196</v>
      </c>
    </row>
    <row r="210" s="3" customFormat="true" ht="17.9" hidden="false" customHeight="false" outlineLevel="0" collapsed="false">
      <c r="A210" s="3" t="s">
        <v>352</v>
      </c>
      <c r="B210" s="4" t="s">
        <v>353</v>
      </c>
      <c r="C210" s="3" t="s">
        <v>352</v>
      </c>
      <c r="D210" s="2" t="s">
        <v>271</v>
      </c>
      <c r="E210" s="3" t="str">
        <f aca="false">CONCATENATE(C210, "_",D210)</f>
        <v>NLA_2023_003_QC_P_3</v>
      </c>
      <c r="F210" s="3" t="s">
        <v>33</v>
      </c>
      <c r="G210" s="3" t="s">
        <v>192</v>
      </c>
      <c r="H210" s="5" t="s">
        <v>34</v>
      </c>
      <c r="I210" s="4" t="s">
        <v>40</v>
      </c>
      <c r="J210" s="3" t="s">
        <v>192</v>
      </c>
      <c r="K210" s="3" t="s">
        <v>40</v>
      </c>
      <c r="L210" s="3" t="s">
        <v>193</v>
      </c>
      <c r="M210" s="3" t="s">
        <v>194</v>
      </c>
      <c r="N210" s="3" t="s">
        <v>38</v>
      </c>
      <c r="O210" s="3" t="s">
        <v>40</v>
      </c>
      <c r="P210" s="3" t="s">
        <v>40</v>
      </c>
      <c r="Q210" s="3" t="s">
        <v>195</v>
      </c>
      <c r="R210" s="3" t="n">
        <v>3</v>
      </c>
      <c r="S210" s="3" t="s">
        <v>354</v>
      </c>
      <c r="T210" s="5" t="n">
        <v>5500</v>
      </c>
      <c r="U210" s="3" t="s">
        <v>355</v>
      </c>
      <c r="V210" s="7" t="str">
        <f aca="true" t="array" ref="V210:V210">LEFT(U210,LOOKUP(2^15,FIND(".",U210,ROW(INDIRECT("1:"&amp;LEN(U210)))))-1)</f>
        <v>NB_2023_032 - 20230522 - 1</v>
      </c>
      <c r="W210" s="3" t="s">
        <v>356</v>
      </c>
      <c r="X210" s="7" t="str">
        <f aca="true" t="array" ref="X210:X210">LEFT(W210,LOOKUP(2^15,FIND(".",W210,ROW(INDIRECT("1:"&amp;LEN(W210)))))-1)</f>
        <v>NB_2023_032 - 20230522 - 2</v>
      </c>
      <c r="Y210" s="3" t="str">
        <f aca="false">CONCATENATE(V210, "-",D210, ".mzML")</f>
        <v>NB_2023_032 - 20230522 - 1-QC_P_3.mzML</v>
      </c>
      <c r="Z210" s="3" t="str">
        <f aca="false">CONCATENATE(X210, "-",D210, ".mzML")</f>
        <v>NB_2023_032 - 20230522 - 2-QC_P_3.mzML</v>
      </c>
      <c r="AB210" s="3" t="s">
        <v>196</v>
      </c>
    </row>
    <row r="211" s="3" customFormat="true" ht="17.9" hidden="false" customHeight="false" outlineLevel="0" collapsed="false">
      <c r="A211" s="3" t="s">
        <v>357</v>
      </c>
      <c r="B211" s="4" t="s">
        <v>358</v>
      </c>
      <c r="C211" s="3" t="s">
        <v>357</v>
      </c>
      <c r="D211" s="26" t="s">
        <v>172</v>
      </c>
      <c r="E211" s="27" t="str">
        <f aca="false">CONCATENATE(C211, "_",D211)</f>
        <v>NLA_2023_004_Blank_1</v>
      </c>
      <c r="F211" s="3" t="s">
        <v>33</v>
      </c>
      <c r="G211" s="3" t="s">
        <v>314</v>
      </c>
      <c r="H211" s="5" t="s">
        <v>40</v>
      </c>
      <c r="I211" s="3" t="s">
        <v>40</v>
      </c>
      <c r="J211" s="3" t="s">
        <v>174</v>
      </c>
      <c r="K211" s="3" t="s">
        <v>40</v>
      </c>
      <c r="L211" s="3" t="s">
        <v>40</v>
      </c>
      <c r="M211" s="3" t="s">
        <v>40</v>
      </c>
      <c r="N211" s="3" t="s">
        <v>40</v>
      </c>
      <c r="O211" s="3" t="s">
        <v>40</v>
      </c>
      <c r="P211" s="3" t="s">
        <v>40</v>
      </c>
      <c r="Q211" s="3" t="s">
        <v>40</v>
      </c>
      <c r="R211" s="3" t="n">
        <v>1</v>
      </c>
      <c r="S211" s="3" t="s">
        <v>359</v>
      </c>
      <c r="T211" s="5" t="n">
        <v>5500</v>
      </c>
      <c r="U211" s="3" t="s">
        <v>360</v>
      </c>
      <c r="V211" s="7" t="str">
        <f aca="true" t="array" ref="V211:V211">LEFT(U211,LOOKUP(2^15,FIND(".",U211,ROW(INDIRECT("1:"&amp;LEN(U211)))))-1)</f>
        <v>NB_2023_012 - 20230228 - 1</v>
      </c>
      <c r="W211" s="3" t="s">
        <v>361</v>
      </c>
      <c r="X211" s="7" t="str">
        <f aca="true" t="array" ref="X211:X211">LEFT(W211,LOOKUP(2^15,FIND(".",W211,ROW(INDIRECT("1:"&amp;LEN(W211)))))-1)</f>
        <v>NB_2023_012 - 20230228 - 2</v>
      </c>
      <c r="Y211" s="3" t="str">
        <f aca="false">CONCATENATE(V211, "-",D211, ".mzML")</f>
        <v>NB_2023_012 - 20230228 - 1-Blank_1.mzML</v>
      </c>
      <c r="Z211" s="3" t="str">
        <f aca="false">CONCATENATE(X211, "-",D211, ".mzML")</f>
        <v>NB_2023_012 - 20230228 - 2-Blank_1.mzML</v>
      </c>
      <c r="AB211" s="3" t="s">
        <v>40</v>
      </c>
    </row>
    <row r="212" s="3" customFormat="true" ht="17.9" hidden="false" customHeight="false" outlineLevel="0" collapsed="false">
      <c r="A212" s="3" t="s">
        <v>357</v>
      </c>
      <c r="B212" s="4" t="s">
        <v>358</v>
      </c>
      <c r="C212" s="3" t="s">
        <v>357</v>
      </c>
      <c r="D212" s="26" t="s">
        <v>178</v>
      </c>
      <c r="E212" s="27" t="str">
        <f aca="false">CONCATENATE(C212, "_",D212)</f>
        <v>NLA_2023_004_Blank_2</v>
      </c>
      <c r="F212" s="3" t="s">
        <v>33</v>
      </c>
      <c r="G212" s="3" t="s">
        <v>314</v>
      </c>
      <c r="H212" s="5" t="s">
        <v>40</v>
      </c>
      <c r="I212" s="3" t="s">
        <v>40</v>
      </c>
      <c r="J212" s="3" t="s">
        <v>174</v>
      </c>
      <c r="K212" s="3" t="s">
        <v>40</v>
      </c>
      <c r="L212" s="3" t="s">
        <v>40</v>
      </c>
      <c r="M212" s="3" t="s">
        <v>40</v>
      </c>
      <c r="N212" s="3" t="s">
        <v>40</v>
      </c>
      <c r="O212" s="3" t="s">
        <v>40</v>
      </c>
      <c r="P212" s="3" t="s">
        <v>40</v>
      </c>
      <c r="Q212" s="3" t="s">
        <v>40</v>
      </c>
      <c r="R212" s="3" t="n">
        <v>2</v>
      </c>
      <c r="S212" s="3" t="s">
        <v>359</v>
      </c>
      <c r="T212" s="5" t="n">
        <v>5500</v>
      </c>
      <c r="U212" s="3" t="s">
        <v>360</v>
      </c>
      <c r="V212" s="7" t="str">
        <f aca="true" t="array" ref="V212:V212">LEFT(U212,LOOKUP(2^15,FIND(".",U212,ROW(INDIRECT("1:"&amp;LEN(U212)))))-1)</f>
        <v>NB_2023_012 - 20230228 - 1</v>
      </c>
      <c r="W212" s="3" t="s">
        <v>361</v>
      </c>
      <c r="X212" s="7" t="str">
        <f aca="true" t="array" ref="X212:X212">LEFT(W212,LOOKUP(2^15,FIND(".",W212,ROW(INDIRECT("1:"&amp;LEN(W212)))))-1)</f>
        <v>NB_2023_012 - 20230228 - 2</v>
      </c>
      <c r="Y212" s="3" t="str">
        <f aca="false">CONCATENATE(V212, "-",D212, ".mzML")</f>
        <v>NB_2023_012 - 20230228 - 1-Blank_2.mzML</v>
      </c>
      <c r="Z212" s="3" t="str">
        <f aca="false">CONCATENATE(X212, "-",D212, ".mzML")</f>
        <v>NB_2023_012 - 20230228 - 2-Blank_2.mzML</v>
      </c>
      <c r="AB212" s="3" t="s">
        <v>40</v>
      </c>
    </row>
    <row r="213" s="3" customFormat="true" ht="17.9" hidden="false" customHeight="false" outlineLevel="0" collapsed="false">
      <c r="A213" s="3" t="s">
        <v>357</v>
      </c>
      <c r="B213" s="4" t="s">
        <v>358</v>
      </c>
      <c r="C213" s="3" t="s">
        <v>357</v>
      </c>
      <c r="D213" s="26" t="s">
        <v>265</v>
      </c>
      <c r="E213" s="27" t="str">
        <f aca="false">CONCATENATE(C213, "_",D213)</f>
        <v>NLA_2023_004_QC_C_1</v>
      </c>
      <c r="F213" s="3" t="s">
        <v>33</v>
      </c>
      <c r="G213" s="3" t="s">
        <v>192</v>
      </c>
      <c r="H213" s="5" t="s">
        <v>34</v>
      </c>
      <c r="I213" s="4" t="s">
        <v>40</v>
      </c>
      <c r="J213" s="3" t="s">
        <v>192</v>
      </c>
      <c r="K213" s="3" t="s">
        <v>40</v>
      </c>
      <c r="L213" s="3" t="s">
        <v>193</v>
      </c>
      <c r="M213" s="3" t="s">
        <v>194</v>
      </c>
      <c r="N213" s="3" t="s">
        <v>38</v>
      </c>
      <c r="O213" s="3" t="s">
        <v>40</v>
      </c>
      <c r="P213" s="3" t="s">
        <v>40</v>
      </c>
      <c r="Q213" s="3" t="s">
        <v>195</v>
      </c>
      <c r="R213" s="0" t="n">
        <v>1</v>
      </c>
      <c r="S213" s="3" t="s">
        <v>359</v>
      </c>
      <c r="T213" s="5" t="n">
        <v>5500</v>
      </c>
      <c r="U213" s="3" t="s">
        <v>360</v>
      </c>
      <c r="V213" s="7" t="str">
        <f aca="true" t="array" ref="V213:V213">LEFT(U213,LOOKUP(2^15,FIND(".",U213,ROW(INDIRECT("1:"&amp;LEN(U213)))))-1)</f>
        <v>NB_2023_012 - 20230228 - 1</v>
      </c>
      <c r="W213" s="3" t="s">
        <v>361</v>
      </c>
      <c r="X213" s="7" t="str">
        <f aca="true" t="array" ref="X213:X213">LEFT(W213,LOOKUP(2^15,FIND(".",W213,ROW(INDIRECT("1:"&amp;LEN(W213)))))-1)</f>
        <v>NB_2023_012 - 20230228 - 2</v>
      </c>
      <c r="Y213" s="3" t="str">
        <f aca="false">CONCATENATE(V213, "-",D213, ".mzML")</f>
        <v>NB_2023_012 - 20230228 - 1-QC_C_1.mzML</v>
      </c>
      <c r="Z213" s="3" t="str">
        <f aca="false">CONCATENATE(X213, "-",D213, ".mzML")</f>
        <v>NB_2023_012 - 20230228 - 2-QC_C_1.mzML</v>
      </c>
      <c r="AB213" s="3" t="s">
        <v>196</v>
      </c>
    </row>
    <row r="214" s="3" customFormat="true" ht="17.9" hidden="false" customHeight="false" outlineLevel="0" collapsed="false">
      <c r="A214" s="3" t="s">
        <v>357</v>
      </c>
      <c r="B214" s="4" t="s">
        <v>358</v>
      </c>
      <c r="C214" s="3" t="s">
        <v>357</v>
      </c>
      <c r="D214" s="26" t="s">
        <v>266</v>
      </c>
      <c r="E214" s="27" t="str">
        <f aca="false">CONCATENATE(C214, "_",D214)</f>
        <v>NLA_2023_004_QC_C_2</v>
      </c>
      <c r="F214" s="3" t="s">
        <v>33</v>
      </c>
      <c r="G214" s="3" t="s">
        <v>192</v>
      </c>
      <c r="H214" s="5" t="s">
        <v>34</v>
      </c>
      <c r="I214" s="4" t="s">
        <v>40</v>
      </c>
      <c r="J214" s="3" t="s">
        <v>192</v>
      </c>
      <c r="K214" s="3" t="s">
        <v>40</v>
      </c>
      <c r="L214" s="3" t="s">
        <v>193</v>
      </c>
      <c r="M214" s="3" t="s">
        <v>194</v>
      </c>
      <c r="N214" s="3" t="s">
        <v>38</v>
      </c>
      <c r="O214" s="3" t="s">
        <v>40</v>
      </c>
      <c r="P214" s="3" t="s">
        <v>40</v>
      </c>
      <c r="Q214" s="3" t="s">
        <v>195</v>
      </c>
      <c r="R214" s="0" t="n">
        <v>2</v>
      </c>
      <c r="S214" s="3" t="s">
        <v>359</v>
      </c>
      <c r="T214" s="5" t="n">
        <v>5500</v>
      </c>
      <c r="U214" s="3" t="s">
        <v>360</v>
      </c>
      <c r="V214" s="7" t="str">
        <f aca="true" t="array" ref="V214:V214">LEFT(U214,LOOKUP(2^15,FIND(".",U214,ROW(INDIRECT("1:"&amp;LEN(U214)))))-1)</f>
        <v>NB_2023_012 - 20230228 - 1</v>
      </c>
      <c r="W214" s="3" t="s">
        <v>361</v>
      </c>
      <c r="X214" s="7" t="str">
        <f aca="true" t="array" ref="X214:X214">LEFT(W214,LOOKUP(2^15,FIND(".",W214,ROW(INDIRECT("1:"&amp;LEN(W214)))))-1)</f>
        <v>NB_2023_012 - 20230228 - 2</v>
      </c>
      <c r="Y214" s="3" t="str">
        <f aca="false">CONCATENATE(V214, "-",D214, ".mzML")</f>
        <v>NB_2023_012 - 20230228 - 1-QC_C_2.mzML</v>
      </c>
      <c r="Z214" s="3" t="str">
        <f aca="false">CONCATENATE(X214, "-",D214, ".mzML")</f>
        <v>NB_2023_012 - 20230228 - 2-QC_C_2.mzML</v>
      </c>
      <c r="AB214" s="3" t="s">
        <v>196</v>
      </c>
    </row>
    <row r="215" s="3" customFormat="true" ht="17.9" hidden="false" customHeight="false" outlineLevel="0" collapsed="false">
      <c r="A215" s="3" t="s">
        <v>357</v>
      </c>
      <c r="B215" s="4" t="s">
        <v>358</v>
      </c>
      <c r="C215" s="3" t="s">
        <v>357</v>
      </c>
      <c r="D215" s="26" t="s">
        <v>269</v>
      </c>
      <c r="E215" s="27" t="str">
        <f aca="false">CONCATENATE(C215, "_",D215)</f>
        <v>NLA_2023_004_QC_P_1</v>
      </c>
      <c r="F215" s="3" t="s">
        <v>33</v>
      </c>
      <c r="G215" s="3" t="s">
        <v>182</v>
      </c>
      <c r="H215" s="5" t="s">
        <v>34</v>
      </c>
      <c r="I215" s="3" t="s">
        <v>34</v>
      </c>
      <c r="J215" s="3" t="s">
        <v>182</v>
      </c>
      <c r="K215" s="3" t="s">
        <v>40</v>
      </c>
      <c r="L215" s="3" t="s">
        <v>236</v>
      </c>
      <c r="M215" s="3" t="s">
        <v>236</v>
      </c>
      <c r="N215" s="3" t="s">
        <v>97</v>
      </c>
      <c r="O215" s="3" t="s">
        <v>98</v>
      </c>
      <c r="P215" s="3" t="s">
        <v>40</v>
      </c>
      <c r="Q215" s="3" t="n">
        <v>1000</v>
      </c>
      <c r="R215" s="3" t="n">
        <v>1</v>
      </c>
      <c r="S215" s="3" t="s">
        <v>359</v>
      </c>
      <c r="T215" s="5" t="n">
        <v>5500</v>
      </c>
      <c r="U215" s="3" t="s">
        <v>360</v>
      </c>
      <c r="V215" s="7" t="str">
        <f aca="true" t="array" ref="V215:V215">LEFT(U215,LOOKUP(2^15,FIND(".",U215,ROW(INDIRECT("1:"&amp;LEN(U215)))))-1)</f>
        <v>NB_2023_012 - 20230228 - 1</v>
      </c>
      <c r="W215" s="3" t="s">
        <v>361</v>
      </c>
      <c r="X215" s="7" t="str">
        <f aca="true" t="array" ref="X215:X215">LEFT(W215,LOOKUP(2^15,FIND(".",W215,ROW(INDIRECT("1:"&amp;LEN(W215)))))-1)</f>
        <v>NB_2023_012 - 20230228 - 2</v>
      </c>
      <c r="Y215" s="3" t="str">
        <f aca="false">CONCATENATE(V215, "-",D215, ".mzML")</f>
        <v>NB_2023_012 - 20230228 - 1-QC_P_1.mzML</v>
      </c>
      <c r="Z215" s="3" t="str">
        <f aca="false">CONCATENATE(X215, "-",D215, ".mzML")</f>
        <v>NB_2023_012 - 20230228 - 2-QC_P_1.mzML</v>
      </c>
      <c r="AB215" s="3" t="s">
        <v>237</v>
      </c>
    </row>
    <row r="216" s="3" customFormat="true" ht="17.9" hidden="false" customHeight="false" outlineLevel="0" collapsed="false">
      <c r="A216" s="3" t="s">
        <v>357</v>
      </c>
      <c r="B216" s="4" t="s">
        <v>358</v>
      </c>
      <c r="C216" s="3" t="s">
        <v>357</v>
      </c>
      <c r="D216" s="26" t="s">
        <v>270</v>
      </c>
      <c r="E216" s="27" t="str">
        <f aca="false">CONCATENATE(C216, "_",D216)</f>
        <v>NLA_2023_004_QC_P_2</v>
      </c>
      <c r="F216" s="3" t="s">
        <v>33</v>
      </c>
      <c r="G216" s="3" t="s">
        <v>182</v>
      </c>
      <c r="H216" s="5" t="s">
        <v>34</v>
      </c>
      <c r="I216" s="3" t="s">
        <v>34</v>
      </c>
      <c r="J216" s="3" t="s">
        <v>182</v>
      </c>
      <c r="K216" s="3" t="s">
        <v>40</v>
      </c>
      <c r="L216" s="3" t="s">
        <v>236</v>
      </c>
      <c r="M216" s="3" t="s">
        <v>236</v>
      </c>
      <c r="N216" s="3" t="s">
        <v>97</v>
      </c>
      <c r="O216" s="3" t="s">
        <v>98</v>
      </c>
      <c r="P216" s="3" t="s">
        <v>40</v>
      </c>
      <c r="Q216" s="3" t="n">
        <v>1000</v>
      </c>
      <c r="R216" s="3" t="n">
        <v>2</v>
      </c>
      <c r="S216" s="3" t="s">
        <v>359</v>
      </c>
      <c r="T216" s="5" t="n">
        <v>5500</v>
      </c>
      <c r="U216" s="3" t="s">
        <v>360</v>
      </c>
      <c r="V216" s="7" t="str">
        <f aca="true" t="array" ref="V216:V216">LEFT(U216,LOOKUP(2^15,FIND(".",U216,ROW(INDIRECT("1:"&amp;LEN(U216)))))-1)</f>
        <v>NB_2023_012 - 20230228 - 1</v>
      </c>
      <c r="W216" s="3" t="s">
        <v>361</v>
      </c>
      <c r="X216" s="7" t="str">
        <f aca="true" t="array" ref="X216:X216">LEFT(W216,LOOKUP(2^15,FIND(".",W216,ROW(INDIRECT("1:"&amp;LEN(W216)))))-1)</f>
        <v>NB_2023_012 - 20230228 - 2</v>
      </c>
      <c r="Y216" s="3" t="str">
        <f aca="false">CONCATENATE(V216, "-",D216, ".mzML")</f>
        <v>NB_2023_012 - 20230228 - 1-QC_P_2.mzML</v>
      </c>
      <c r="Z216" s="3" t="str">
        <f aca="false">CONCATENATE(X216, "-",D216, ".mzML")</f>
        <v>NB_2023_012 - 20230228 - 2-QC_P_2.mzML</v>
      </c>
      <c r="AB216" s="3" t="s">
        <v>237</v>
      </c>
    </row>
    <row r="217" s="3" customFormat="true" ht="17.9" hidden="false" customHeight="false" outlineLevel="0" collapsed="false">
      <c r="A217" s="3" t="s">
        <v>362</v>
      </c>
      <c r="B217" s="4" t="s">
        <v>363</v>
      </c>
      <c r="C217" s="3" t="s">
        <v>362</v>
      </c>
      <c r="D217" s="26" t="s">
        <v>364</v>
      </c>
      <c r="E217" s="27" t="str">
        <f aca="false">CONCATENATE(C217, "_",D217)</f>
        <v>NLA_2023_005_B1</v>
      </c>
      <c r="F217" s="3" t="s">
        <v>33</v>
      </c>
      <c r="G217" s="3" t="s">
        <v>314</v>
      </c>
      <c r="H217" s="4" t="s">
        <v>40</v>
      </c>
      <c r="I217" s="3" t="s">
        <v>40</v>
      </c>
      <c r="J217" s="3" t="s">
        <v>174</v>
      </c>
      <c r="K217" s="3" t="s">
        <v>40</v>
      </c>
      <c r="L217" s="3" t="s">
        <v>40</v>
      </c>
      <c r="M217" s="3" t="s">
        <v>40</v>
      </c>
      <c r="N217" s="3" t="s">
        <v>40</v>
      </c>
      <c r="O217" s="3" t="s">
        <v>40</v>
      </c>
      <c r="P217" s="3" t="s">
        <v>40</v>
      </c>
      <c r="Q217" s="3" t="s">
        <v>40</v>
      </c>
      <c r="R217" s="3" t="n">
        <v>1</v>
      </c>
      <c r="S217" s="3" t="s">
        <v>365</v>
      </c>
      <c r="T217" s="5" t="n">
        <v>5500</v>
      </c>
      <c r="U217" s="3" t="s">
        <v>366</v>
      </c>
      <c r="V217" s="7" t="str">
        <f aca="true" t="array" ref="V217:V217">LEFT(U217,LOOKUP(2^15,FIND(".",U217,ROW(INDIRECT("1:"&amp;LEN(U217)))))-1)</f>
        <v>NB_2023_023 - 040523 - 1</v>
      </c>
      <c r="W217" s="3" t="s">
        <v>367</v>
      </c>
      <c r="X217" s="7" t="str">
        <f aca="true" t="array" ref="X217:X217">LEFT(W217,LOOKUP(2^15,FIND(".",W217,ROW(INDIRECT("1:"&amp;LEN(W217)))))-1)</f>
        <v>NB_2023_023 - 040523 - 2</v>
      </c>
      <c r="Y217" s="0" t="str">
        <f aca="false">CONCATENATE(V217, "-",D217, ".mzML")</f>
        <v>NB_2023_023 - 040523 - 1-B1.mzML</v>
      </c>
      <c r="Z217" s="0" t="str">
        <f aca="false">CONCATENATE(X217, "-",D217, ".mzML")</f>
        <v>NB_2023_023 - 040523 - 2-B1.mzML</v>
      </c>
      <c r="AB217" s="3" t="s">
        <v>40</v>
      </c>
    </row>
    <row r="218" s="3" customFormat="true" ht="17.9" hidden="false" customHeight="false" outlineLevel="0" collapsed="false">
      <c r="A218" s="3" t="s">
        <v>362</v>
      </c>
      <c r="B218" s="4" t="s">
        <v>363</v>
      </c>
      <c r="C218" s="3" t="s">
        <v>362</v>
      </c>
      <c r="D218" s="26" t="s">
        <v>368</v>
      </c>
      <c r="E218" s="27" t="str">
        <f aca="false">CONCATENATE(C218, "_",D218)</f>
        <v>NLA_2023_005_B2</v>
      </c>
      <c r="F218" s="3" t="s">
        <v>33</v>
      </c>
      <c r="G218" s="3" t="s">
        <v>314</v>
      </c>
      <c r="H218" s="4" t="s">
        <v>40</v>
      </c>
      <c r="I218" s="3" t="s">
        <v>40</v>
      </c>
      <c r="J218" s="3" t="s">
        <v>174</v>
      </c>
      <c r="K218" s="3" t="s">
        <v>40</v>
      </c>
      <c r="L218" s="3" t="s">
        <v>40</v>
      </c>
      <c r="M218" s="3" t="s">
        <v>40</v>
      </c>
      <c r="N218" s="3" t="s">
        <v>40</v>
      </c>
      <c r="O218" s="3" t="s">
        <v>40</v>
      </c>
      <c r="P218" s="3" t="s">
        <v>40</v>
      </c>
      <c r="Q218" s="3" t="s">
        <v>40</v>
      </c>
      <c r="R218" s="3" t="n">
        <v>2</v>
      </c>
      <c r="S218" s="3" t="s">
        <v>365</v>
      </c>
      <c r="T218" s="5" t="n">
        <v>5500</v>
      </c>
      <c r="U218" s="3" t="s">
        <v>366</v>
      </c>
      <c r="V218" s="7" t="str">
        <f aca="true" t="array" ref="V218:V218">LEFT(U218,LOOKUP(2^15,FIND(".",U218,ROW(INDIRECT("1:"&amp;LEN(U218)))))-1)</f>
        <v>NB_2023_023 - 040523 - 1</v>
      </c>
      <c r="W218" s="3" t="s">
        <v>367</v>
      </c>
      <c r="X218" s="7" t="str">
        <f aca="true" t="array" ref="X218:X218">LEFT(W218,LOOKUP(2^15,FIND(".",W218,ROW(INDIRECT("1:"&amp;LEN(W218)))))-1)</f>
        <v>NB_2023_023 - 040523 - 2</v>
      </c>
      <c r="Y218" s="0" t="str">
        <f aca="false">CONCATENATE(V218, "-",D218, ".mzML")</f>
        <v>NB_2023_023 - 040523 - 1-B2.mzML</v>
      </c>
      <c r="Z218" s="0" t="str">
        <f aca="false">CONCATENATE(X218, "-",D218, ".mzML")</f>
        <v>NB_2023_023 - 040523 - 2-B2.mzML</v>
      </c>
      <c r="AB218" s="3" t="s">
        <v>40</v>
      </c>
    </row>
    <row r="219" s="3" customFormat="true" ht="17.9" hidden="false" customHeight="false" outlineLevel="0" collapsed="false">
      <c r="A219" s="3" t="s">
        <v>362</v>
      </c>
      <c r="B219" s="4" t="s">
        <v>363</v>
      </c>
      <c r="C219" s="3" t="s">
        <v>362</v>
      </c>
      <c r="D219" s="26" t="s">
        <v>369</v>
      </c>
      <c r="E219" s="27" t="str">
        <f aca="false">CONCATENATE(C219, "_",D219)</f>
        <v>NLA_2023_005_B3</v>
      </c>
      <c r="F219" s="3" t="s">
        <v>33</v>
      </c>
      <c r="G219" s="3" t="s">
        <v>314</v>
      </c>
      <c r="H219" s="4" t="s">
        <v>40</v>
      </c>
      <c r="I219" s="3" t="s">
        <v>40</v>
      </c>
      <c r="J219" s="3" t="s">
        <v>174</v>
      </c>
      <c r="K219" s="3" t="s">
        <v>40</v>
      </c>
      <c r="L219" s="3" t="s">
        <v>40</v>
      </c>
      <c r="M219" s="3" t="s">
        <v>40</v>
      </c>
      <c r="N219" s="3" t="s">
        <v>40</v>
      </c>
      <c r="O219" s="3" t="s">
        <v>40</v>
      </c>
      <c r="P219" s="3" t="s">
        <v>40</v>
      </c>
      <c r="Q219" s="3" t="s">
        <v>40</v>
      </c>
      <c r="R219" s="3" t="n">
        <v>3</v>
      </c>
      <c r="S219" s="3" t="s">
        <v>365</v>
      </c>
      <c r="T219" s="5" t="n">
        <v>5500</v>
      </c>
      <c r="U219" s="3" t="s">
        <v>366</v>
      </c>
      <c r="V219" s="7" t="str">
        <f aca="true" t="array" ref="V219:V219">LEFT(U219,LOOKUP(2^15,FIND(".",U219,ROW(INDIRECT("1:"&amp;LEN(U219)))))-1)</f>
        <v>NB_2023_023 - 040523 - 1</v>
      </c>
      <c r="W219" s="3" t="s">
        <v>367</v>
      </c>
      <c r="X219" s="7" t="str">
        <f aca="true" t="array" ref="X219:X219">LEFT(W219,LOOKUP(2^15,FIND(".",W219,ROW(INDIRECT("1:"&amp;LEN(W219)))))-1)</f>
        <v>NB_2023_023 - 040523 - 2</v>
      </c>
      <c r="Y219" s="0" t="str">
        <f aca="false">CONCATENATE(V219, "-",D219, ".mzML")</f>
        <v>NB_2023_023 - 040523 - 1-B3.mzML</v>
      </c>
      <c r="Z219" s="0" t="str">
        <f aca="false">CONCATENATE(X219, "-",D219, ".mzML")</f>
        <v>NB_2023_023 - 040523 - 2-B3.mzML</v>
      </c>
      <c r="AB219" s="3" t="s">
        <v>40</v>
      </c>
    </row>
    <row r="220" s="3" customFormat="true" ht="17.9" hidden="false" customHeight="false" outlineLevel="0" collapsed="false">
      <c r="A220" s="3" t="s">
        <v>362</v>
      </c>
      <c r="B220" s="4" t="s">
        <v>363</v>
      </c>
      <c r="C220" s="3" t="s">
        <v>362</v>
      </c>
      <c r="D220" s="26" t="s">
        <v>370</v>
      </c>
      <c r="E220" s="27" t="str">
        <f aca="false">CONCATENATE(C220, "_",D220)</f>
        <v>NLA_2023_005_B4</v>
      </c>
      <c r="F220" s="3" t="s">
        <v>33</v>
      </c>
      <c r="G220" s="3" t="s">
        <v>314</v>
      </c>
      <c r="H220" s="4" t="s">
        <v>40</v>
      </c>
      <c r="I220" s="3" t="s">
        <v>40</v>
      </c>
      <c r="J220" s="3" t="s">
        <v>174</v>
      </c>
      <c r="K220" s="3" t="s">
        <v>40</v>
      </c>
      <c r="L220" s="3" t="s">
        <v>40</v>
      </c>
      <c r="M220" s="3" t="s">
        <v>40</v>
      </c>
      <c r="N220" s="3" t="s">
        <v>40</v>
      </c>
      <c r="O220" s="3" t="s">
        <v>40</v>
      </c>
      <c r="P220" s="3" t="s">
        <v>40</v>
      </c>
      <c r="Q220" s="3" t="s">
        <v>40</v>
      </c>
      <c r="R220" s="3" t="n">
        <v>4</v>
      </c>
      <c r="S220" s="3" t="s">
        <v>365</v>
      </c>
      <c r="T220" s="5" t="n">
        <v>5500</v>
      </c>
      <c r="U220" s="3" t="s">
        <v>366</v>
      </c>
      <c r="V220" s="7" t="str">
        <f aca="true" t="array" ref="V220:V220">LEFT(U220,LOOKUP(2^15,FIND(".",U220,ROW(INDIRECT("1:"&amp;LEN(U220)))))-1)</f>
        <v>NB_2023_023 - 040523 - 1</v>
      </c>
      <c r="W220" s="3" t="s">
        <v>367</v>
      </c>
      <c r="X220" s="7" t="str">
        <f aca="true" t="array" ref="X220:X220">LEFT(W220,LOOKUP(2^15,FIND(".",W220,ROW(INDIRECT("1:"&amp;LEN(W220)))))-1)</f>
        <v>NB_2023_023 - 040523 - 2</v>
      </c>
      <c r="Y220" s="0" t="str">
        <f aca="false">CONCATENATE(V220, "-",D220, ".mzML")</f>
        <v>NB_2023_023 - 040523 - 1-B4.mzML</v>
      </c>
      <c r="Z220" s="0" t="str">
        <f aca="false">CONCATENATE(X220, "-",D220, ".mzML")</f>
        <v>NB_2023_023 - 040523 - 2-B4.mzML</v>
      </c>
      <c r="AB220" s="3" t="s">
        <v>40</v>
      </c>
    </row>
    <row r="221" s="3" customFormat="true" ht="17.9" hidden="false" customHeight="false" outlineLevel="0" collapsed="false">
      <c r="A221" s="3" t="s">
        <v>362</v>
      </c>
      <c r="B221" s="4" t="s">
        <v>363</v>
      </c>
      <c r="C221" s="3" t="s">
        <v>362</v>
      </c>
      <c r="D221" s="26" t="s">
        <v>371</v>
      </c>
      <c r="E221" s="27" t="str">
        <f aca="false">CONCATENATE(C221, "_",D221)</f>
        <v>NLA_2023_005_C1</v>
      </c>
      <c r="F221" s="3" t="s">
        <v>33</v>
      </c>
      <c r="G221" s="3" t="s">
        <v>192</v>
      </c>
      <c r="H221" s="4" t="s">
        <v>34</v>
      </c>
      <c r="I221" s="4" t="s">
        <v>40</v>
      </c>
      <c r="J221" s="3" t="s">
        <v>192</v>
      </c>
      <c r="K221" s="3" t="s">
        <v>40</v>
      </c>
      <c r="L221" s="3" t="s">
        <v>193</v>
      </c>
      <c r="M221" s="3" t="s">
        <v>194</v>
      </c>
      <c r="N221" s="3" t="s">
        <v>38</v>
      </c>
      <c r="O221" s="3" t="s">
        <v>40</v>
      </c>
      <c r="P221" s="3" t="s">
        <v>40</v>
      </c>
      <c r="Q221" s="3" t="s">
        <v>195</v>
      </c>
      <c r="R221" s="0" t="n">
        <v>1</v>
      </c>
      <c r="S221" s="3" t="s">
        <v>365</v>
      </c>
      <c r="T221" s="5" t="n">
        <v>5500</v>
      </c>
      <c r="U221" s="3" t="s">
        <v>366</v>
      </c>
      <c r="V221" s="7" t="str">
        <f aca="true" t="array" ref="V221:V221">LEFT(U221,LOOKUP(2^15,FIND(".",U221,ROW(INDIRECT("1:"&amp;LEN(U221)))))-1)</f>
        <v>NB_2023_023 - 040523 - 1</v>
      </c>
      <c r="W221" s="3" t="s">
        <v>367</v>
      </c>
      <c r="X221" s="7" t="str">
        <f aca="true" t="array" ref="X221:X221">LEFT(W221,LOOKUP(2^15,FIND(".",W221,ROW(INDIRECT("1:"&amp;LEN(W221)))))-1)</f>
        <v>NB_2023_023 - 040523 - 2</v>
      </c>
      <c r="Y221" s="0" t="str">
        <f aca="false">CONCATENATE(V221, "-",D221, ".mzML")</f>
        <v>NB_2023_023 - 040523 - 1-C1.mzML</v>
      </c>
      <c r="Z221" s="0" t="str">
        <f aca="false">CONCATENATE(X221, "-",D221, ".mzML")</f>
        <v>NB_2023_023 - 040523 - 2-C1.mzML</v>
      </c>
      <c r="AB221" s="3" t="s">
        <v>196</v>
      </c>
    </row>
    <row r="222" s="3" customFormat="true" ht="17.9" hidden="false" customHeight="false" outlineLevel="0" collapsed="false">
      <c r="A222" s="3" t="s">
        <v>362</v>
      </c>
      <c r="B222" s="4" t="s">
        <v>363</v>
      </c>
      <c r="C222" s="3" t="s">
        <v>362</v>
      </c>
      <c r="D222" s="26" t="s">
        <v>372</v>
      </c>
      <c r="E222" s="27" t="str">
        <f aca="false">CONCATENATE(C222, "_",D222)</f>
        <v>NLA_2023_005_C2</v>
      </c>
      <c r="F222" s="3" t="s">
        <v>33</v>
      </c>
      <c r="G222" s="3" t="s">
        <v>192</v>
      </c>
      <c r="H222" s="4" t="s">
        <v>34</v>
      </c>
      <c r="I222" s="4" t="s">
        <v>40</v>
      </c>
      <c r="J222" s="3" t="s">
        <v>192</v>
      </c>
      <c r="K222" s="3" t="s">
        <v>40</v>
      </c>
      <c r="L222" s="3" t="s">
        <v>193</v>
      </c>
      <c r="M222" s="3" t="s">
        <v>194</v>
      </c>
      <c r="N222" s="3" t="s">
        <v>38</v>
      </c>
      <c r="O222" s="3" t="s">
        <v>40</v>
      </c>
      <c r="P222" s="3" t="s">
        <v>40</v>
      </c>
      <c r="Q222" s="3" t="s">
        <v>195</v>
      </c>
      <c r="R222" s="0" t="n">
        <v>2</v>
      </c>
      <c r="S222" s="3" t="s">
        <v>365</v>
      </c>
      <c r="T222" s="5" t="n">
        <v>5500</v>
      </c>
      <c r="U222" s="3" t="s">
        <v>366</v>
      </c>
      <c r="V222" s="7" t="str">
        <f aca="true" t="array" ref="V222:V222">LEFT(U222,LOOKUP(2^15,FIND(".",U222,ROW(INDIRECT("1:"&amp;LEN(U222)))))-1)</f>
        <v>NB_2023_023 - 040523 - 1</v>
      </c>
      <c r="W222" s="3" t="s">
        <v>367</v>
      </c>
      <c r="X222" s="7" t="str">
        <f aca="true" t="array" ref="X222:X222">LEFT(W222,LOOKUP(2^15,FIND(".",W222,ROW(INDIRECT("1:"&amp;LEN(W222)))))-1)</f>
        <v>NB_2023_023 - 040523 - 2</v>
      </c>
      <c r="Y222" s="0" t="str">
        <f aca="false">CONCATENATE(V222, "-",D222, ".mzML")</f>
        <v>NB_2023_023 - 040523 - 1-C2.mzML</v>
      </c>
      <c r="Z222" s="0" t="str">
        <f aca="false">CONCATENATE(X222, "-",D222, ".mzML")</f>
        <v>NB_2023_023 - 040523 - 2-C2.mzML</v>
      </c>
      <c r="AB222" s="3" t="s">
        <v>196</v>
      </c>
    </row>
    <row r="223" s="3" customFormat="true" ht="17.9" hidden="false" customHeight="false" outlineLevel="0" collapsed="false">
      <c r="A223" s="3" t="s">
        <v>362</v>
      </c>
      <c r="B223" s="4" t="s">
        <v>363</v>
      </c>
      <c r="C223" s="3" t="s">
        <v>362</v>
      </c>
      <c r="D223" s="26" t="s">
        <v>373</v>
      </c>
      <c r="E223" s="27" t="str">
        <f aca="false">CONCATENATE(C223, "_",D223)</f>
        <v>NLA_2023_005_C3</v>
      </c>
      <c r="F223" s="3" t="s">
        <v>33</v>
      </c>
      <c r="G223" s="3" t="s">
        <v>192</v>
      </c>
      <c r="H223" s="4" t="s">
        <v>34</v>
      </c>
      <c r="I223" s="4" t="s">
        <v>40</v>
      </c>
      <c r="J223" s="3" t="s">
        <v>192</v>
      </c>
      <c r="K223" s="3" t="s">
        <v>40</v>
      </c>
      <c r="L223" s="3" t="s">
        <v>193</v>
      </c>
      <c r="M223" s="3" t="s">
        <v>194</v>
      </c>
      <c r="N223" s="3" t="s">
        <v>38</v>
      </c>
      <c r="O223" s="3" t="s">
        <v>40</v>
      </c>
      <c r="P223" s="3" t="s">
        <v>40</v>
      </c>
      <c r="Q223" s="3" t="s">
        <v>195</v>
      </c>
      <c r="R223" s="0" t="n">
        <v>3</v>
      </c>
      <c r="S223" s="3" t="s">
        <v>365</v>
      </c>
      <c r="T223" s="5" t="n">
        <v>5500</v>
      </c>
      <c r="U223" s="3" t="s">
        <v>366</v>
      </c>
      <c r="V223" s="7" t="str">
        <f aca="true" t="array" ref="V223:V223">LEFT(U223,LOOKUP(2^15,FIND(".",U223,ROW(INDIRECT("1:"&amp;LEN(U223)))))-1)</f>
        <v>NB_2023_023 - 040523 - 1</v>
      </c>
      <c r="W223" s="3" t="s">
        <v>367</v>
      </c>
      <c r="X223" s="7" t="str">
        <f aca="true" t="array" ref="X223:X223">LEFT(W223,LOOKUP(2^15,FIND(".",W223,ROW(INDIRECT("1:"&amp;LEN(W223)))))-1)</f>
        <v>NB_2023_023 - 040523 - 2</v>
      </c>
      <c r="Y223" s="0" t="str">
        <f aca="false">CONCATENATE(V223, "-",D223, ".mzML")</f>
        <v>NB_2023_023 - 040523 - 1-C3.mzML</v>
      </c>
      <c r="Z223" s="0" t="str">
        <f aca="false">CONCATENATE(X223, "-",D223, ".mzML")</f>
        <v>NB_2023_023 - 040523 - 2-C3.mzML</v>
      </c>
      <c r="AB223" s="3" t="s">
        <v>196</v>
      </c>
    </row>
    <row r="224" s="3" customFormat="true" ht="17.9" hidden="false" customHeight="false" outlineLevel="0" collapsed="false">
      <c r="A224" s="3" t="s">
        <v>362</v>
      </c>
      <c r="B224" s="4" t="s">
        <v>363</v>
      </c>
      <c r="C224" s="3" t="s">
        <v>362</v>
      </c>
      <c r="D224" s="26" t="s">
        <v>374</v>
      </c>
      <c r="E224" s="27" t="str">
        <f aca="false">CONCATENATE(C224, "_",D224)</f>
        <v>NLA_2023_005_C4</v>
      </c>
      <c r="F224" s="3" t="s">
        <v>33</v>
      </c>
      <c r="G224" s="3" t="s">
        <v>192</v>
      </c>
      <c r="H224" s="4" t="s">
        <v>34</v>
      </c>
      <c r="I224" s="4" t="s">
        <v>40</v>
      </c>
      <c r="J224" s="3" t="s">
        <v>192</v>
      </c>
      <c r="K224" s="3" t="s">
        <v>40</v>
      </c>
      <c r="L224" s="3" t="s">
        <v>193</v>
      </c>
      <c r="M224" s="3" t="s">
        <v>194</v>
      </c>
      <c r="N224" s="3" t="s">
        <v>38</v>
      </c>
      <c r="O224" s="3" t="s">
        <v>40</v>
      </c>
      <c r="P224" s="3" t="s">
        <v>40</v>
      </c>
      <c r="Q224" s="3" t="s">
        <v>195</v>
      </c>
      <c r="R224" s="0" t="n">
        <v>4</v>
      </c>
      <c r="S224" s="3" t="s">
        <v>365</v>
      </c>
      <c r="T224" s="5" t="n">
        <v>5500</v>
      </c>
      <c r="U224" s="3" t="s">
        <v>366</v>
      </c>
      <c r="V224" s="7" t="str">
        <f aca="true" t="array" ref="V224:V224">LEFT(U224,LOOKUP(2^15,FIND(".",U224,ROW(INDIRECT("1:"&amp;LEN(U224)))))-1)</f>
        <v>NB_2023_023 - 040523 - 1</v>
      </c>
      <c r="W224" s="3" t="s">
        <v>367</v>
      </c>
      <c r="X224" s="7" t="str">
        <f aca="true" t="array" ref="X224:X224">LEFT(W224,LOOKUP(2^15,FIND(".",W224,ROW(INDIRECT("1:"&amp;LEN(W224)))))-1)</f>
        <v>NB_2023_023 - 040523 - 2</v>
      </c>
      <c r="Y224" s="0" t="str">
        <f aca="false">CONCATENATE(V224, "-",D224, ".mzML")</f>
        <v>NB_2023_023 - 040523 - 1-C4.mzML</v>
      </c>
      <c r="Z224" s="0" t="str">
        <f aca="false">CONCATENATE(X224, "-",D224, ".mzML")</f>
        <v>NB_2023_023 - 040523 - 2-C4.mzML</v>
      </c>
      <c r="AB224" s="3" t="s">
        <v>196</v>
      </c>
    </row>
    <row r="225" s="3" customFormat="true" ht="17.9" hidden="false" customHeight="false" outlineLevel="0" collapsed="false">
      <c r="A225" s="3" t="s">
        <v>362</v>
      </c>
      <c r="B225" s="4" t="s">
        <v>363</v>
      </c>
      <c r="C225" s="3" t="s">
        <v>362</v>
      </c>
      <c r="D225" s="26" t="s">
        <v>375</v>
      </c>
      <c r="E225" s="27" t="str">
        <f aca="false">CONCATENATE(C225, "_",D225)</f>
        <v>NLA_2023_005_P1</v>
      </c>
      <c r="F225" s="3" t="s">
        <v>33</v>
      </c>
      <c r="G225" s="3" t="s">
        <v>182</v>
      </c>
      <c r="H225" s="4" t="s">
        <v>34</v>
      </c>
      <c r="I225" s="3" t="s">
        <v>34</v>
      </c>
      <c r="J225" s="3" t="s">
        <v>182</v>
      </c>
      <c r="K225" s="3" t="s">
        <v>40</v>
      </c>
      <c r="L225" s="3" t="s">
        <v>236</v>
      </c>
      <c r="M225" s="3" t="s">
        <v>236</v>
      </c>
      <c r="N225" s="3" t="s">
        <v>97</v>
      </c>
      <c r="O225" s="3" t="s">
        <v>98</v>
      </c>
      <c r="P225" s="3" t="s">
        <v>40</v>
      </c>
      <c r="Q225" s="3" t="n">
        <v>1000</v>
      </c>
      <c r="R225" s="3" t="n">
        <v>1</v>
      </c>
      <c r="S225" s="3" t="s">
        <v>365</v>
      </c>
      <c r="T225" s="5" t="n">
        <v>5500</v>
      </c>
      <c r="U225" s="3" t="s">
        <v>366</v>
      </c>
      <c r="V225" s="7" t="str">
        <f aca="true" t="array" ref="V225:V225">LEFT(U225,LOOKUP(2^15,FIND(".",U225,ROW(INDIRECT("1:"&amp;LEN(U225)))))-1)</f>
        <v>NB_2023_023 - 040523 - 1</v>
      </c>
      <c r="W225" s="3" t="s">
        <v>367</v>
      </c>
      <c r="X225" s="7" t="str">
        <f aca="true" t="array" ref="X225:X225">LEFT(W225,LOOKUP(2^15,FIND(".",W225,ROW(INDIRECT("1:"&amp;LEN(W225)))))-1)</f>
        <v>NB_2023_023 - 040523 - 2</v>
      </c>
      <c r="Y225" s="0" t="str">
        <f aca="false">CONCATENATE(V225, "-",D225, ".mzML")</f>
        <v>NB_2023_023 - 040523 - 1-P1.mzML</v>
      </c>
      <c r="Z225" s="0" t="str">
        <f aca="false">CONCATENATE(X225, "-",D225, ".mzML")</f>
        <v>NB_2023_023 - 040523 - 2-P1.mzML</v>
      </c>
      <c r="AB225" s="3" t="s">
        <v>237</v>
      </c>
    </row>
    <row r="226" s="3" customFormat="true" ht="17.9" hidden="false" customHeight="false" outlineLevel="0" collapsed="false">
      <c r="A226" s="3" t="s">
        <v>362</v>
      </c>
      <c r="B226" s="4" t="s">
        <v>363</v>
      </c>
      <c r="C226" s="3" t="s">
        <v>362</v>
      </c>
      <c r="D226" s="26" t="s">
        <v>376</v>
      </c>
      <c r="E226" s="27" t="str">
        <f aca="false">CONCATENATE(C226, "_",D226)</f>
        <v>NLA_2023_005_P2</v>
      </c>
      <c r="F226" s="3" t="s">
        <v>33</v>
      </c>
      <c r="G226" s="3" t="s">
        <v>182</v>
      </c>
      <c r="H226" s="4" t="s">
        <v>34</v>
      </c>
      <c r="I226" s="3" t="s">
        <v>34</v>
      </c>
      <c r="J226" s="3" t="s">
        <v>182</v>
      </c>
      <c r="K226" s="3" t="s">
        <v>40</v>
      </c>
      <c r="L226" s="3" t="s">
        <v>236</v>
      </c>
      <c r="M226" s="3" t="s">
        <v>236</v>
      </c>
      <c r="N226" s="3" t="s">
        <v>97</v>
      </c>
      <c r="O226" s="3" t="s">
        <v>98</v>
      </c>
      <c r="P226" s="3" t="s">
        <v>40</v>
      </c>
      <c r="Q226" s="3" t="n">
        <v>1000</v>
      </c>
      <c r="R226" s="3" t="n">
        <v>2</v>
      </c>
      <c r="S226" s="3" t="s">
        <v>365</v>
      </c>
      <c r="T226" s="5" t="n">
        <v>5500</v>
      </c>
      <c r="U226" s="3" t="s">
        <v>366</v>
      </c>
      <c r="V226" s="7" t="str">
        <f aca="true" t="array" ref="V226:V226">LEFT(U226,LOOKUP(2^15,FIND(".",U226,ROW(INDIRECT("1:"&amp;LEN(U226)))))-1)</f>
        <v>NB_2023_023 - 040523 - 1</v>
      </c>
      <c r="W226" s="3" t="s">
        <v>367</v>
      </c>
      <c r="X226" s="7" t="str">
        <f aca="true" t="array" ref="X226:X226">LEFT(W226,LOOKUP(2^15,FIND(".",W226,ROW(INDIRECT("1:"&amp;LEN(W226)))))-1)</f>
        <v>NB_2023_023 - 040523 - 2</v>
      </c>
      <c r="Y226" s="0" t="str">
        <f aca="false">CONCATENATE(V226, "-",D226, ".mzML")</f>
        <v>NB_2023_023 - 040523 - 1-P2.mzML</v>
      </c>
      <c r="Z226" s="0" t="str">
        <f aca="false">CONCATENATE(X226, "-",D226, ".mzML")</f>
        <v>NB_2023_023 - 040523 - 2-P2.mzML</v>
      </c>
      <c r="AB226" s="3" t="s">
        <v>237</v>
      </c>
    </row>
    <row r="227" s="3" customFormat="true" ht="17.9" hidden="false" customHeight="false" outlineLevel="0" collapsed="false">
      <c r="A227" s="3" t="s">
        <v>362</v>
      </c>
      <c r="B227" s="4" t="s">
        <v>363</v>
      </c>
      <c r="C227" s="3" t="s">
        <v>362</v>
      </c>
      <c r="D227" s="26" t="s">
        <v>377</v>
      </c>
      <c r="E227" s="27" t="str">
        <f aca="false">CONCATENATE(C227, "_",D227)</f>
        <v>NLA_2023_005_P3</v>
      </c>
      <c r="F227" s="3" t="s">
        <v>33</v>
      </c>
      <c r="G227" s="3" t="s">
        <v>182</v>
      </c>
      <c r="H227" s="4" t="s">
        <v>34</v>
      </c>
      <c r="I227" s="3" t="s">
        <v>34</v>
      </c>
      <c r="J227" s="3" t="s">
        <v>182</v>
      </c>
      <c r="K227" s="3" t="s">
        <v>40</v>
      </c>
      <c r="L227" s="3" t="s">
        <v>236</v>
      </c>
      <c r="M227" s="3" t="s">
        <v>236</v>
      </c>
      <c r="N227" s="3" t="s">
        <v>97</v>
      </c>
      <c r="O227" s="3" t="s">
        <v>98</v>
      </c>
      <c r="P227" s="3" t="s">
        <v>40</v>
      </c>
      <c r="Q227" s="3" t="n">
        <v>1000</v>
      </c>
      <c r="R227" s="3" t="n">
        <v>3</v>
      </c>
      <c r="S227" s="3" t="s">
        <v>365</v>
      </c>
      <c r="T227" s="5" t="n">
        <v>5500</v>
      </c>
      <c r="U227" s="3" t="s">
        <v>366</v>
      </c>
      <c r="V227" s="7" t="str">
        <f aca="true" t="array" ref="V227:V227">LEFT(U227,LOOKUP(2^15,FIND(".",U227,ROW(INDIRECT("1:"&amp;LEN(U227)))))-1)</f>
        <v>NB_2023_023 - 040523 - 1</v>
      </c>
      <c r="W227" s="3" t="s">
        <v>367</v>
      </c>
      <c r="X227" s="7" t="str">
        <f aca="true" t="array" ref="X227:X227">LEFT(W227,LOOKUP(2^15,FIND(".",W227,ROW(INDIRECT("1:"&amp;LEN(W227)))))-1)</f>
        <v>NB_2023_023 - 040523 - 2</v>
      </c>
      <c r="Y227" s="0" t="str">
        <f aca="false">CONCATENATE(V227, "-",D227, ".mzML")</f>
        <v>NB_2023_023 - 040523 - 1-P3.mzML</v>
      </c>
      <c r="Z227" s="0" t="str">
        <f aca="false">CONCATENATE(X227, "-",D227, ".mzML")</f>
        <v>NB_2023_023 - 040523 - 2-P3.mzML</v>
      </c>
      <c r="AB227" s="3" t="s">
        <v>237</v>
      </c>
    </row>
    <row r="228" s="3" customFormat="true" ht="17.9" hidden="false" customHeight="false" outlineLevel="0" collapsed="false">
      <c r="A228" s="3" t="s">
        <v>362</v>
      </c>
      <c r="B228" s="4" t="s">
        <v>363</v>
      </c>
      <c r="C228" s="3" t="s">
        <v>362</v>
      </c>
      <c r="D228" s="26" t="s">
        <v>378</v>
      </c>
      <c r="E228" s="27" t="str">
        <f aca="false">CONCATENATE(C228, "_",D228)</f>
        <v>NLA_2023_005_P4</v>
      </c>
      <c r="F228" s="3" t="s">
        <v>33</v>
      </c>
      <c r="G228" s="3" t="s">
        <v>182</v>
      </c>
      <c r="H228" s="4" t="s">
        <v>34</v>
      </c>
      <c r="I228" s="3" t="s">
        <v>34</v>
      </c>
      <c r="J228" s="3" t="s">
        <v>182</v>
      </c>
      <c r="K228" s="3" t="s">
        <v>40</v>
      </c>
      <c r="L228" s="3" t="s">
        <v>236</v>
      </c>
      <c r="M228" s="3" t="s">
        <v>236</v>
      </c>
      <c r="N228" s="3" t="s">
        <v>97</v>
      </c>
      <c r="O228" s="3" t="s">
        <v>98</v>
      </c>
      <c r="P228" s="3" t="s">
        <v>40</v>
      </c>
      <c r="Q228" s="3" t="n">
        <v>1000</v>
      </c>
      <c r="R228" s="3" t="n">
        <v>4</v>
      </c>
      <c r="S228" s="3" t="s">
        <v>365</v>
      </c>
      <c r="T228" s="5" t="n">
        <v>5500</v>
      </c>
      <c r="U228" s="3" t="s">
        <v>366</v>
      </c>
      <c r="V228" s="7" t="str">
        <f aca="true" t="array" ref="V228:V228">LEFT(U228,LOOKUP(2^15,FIND(".",U228,ROW(INDIRECT("1:"&amp;LEN(U228)))))-1)</f>
        <v>NB_2023_023 - 040523 - 1</v>
      </c>
      <c r="W228" s="3" t="s">
        <v>367</v>
      </c>
      <c r="X228" s="7" t="str">
        <f aca="true" t="array" ref="X228:X228">LEFT(W228,LOOKUP(2^15,FIND(".",W228,ROW(INDIRECT("1:"&amp;LEN(W228)))))-1)</f>
        <v>NB_2023_023 - 040523 - 2</v>
      </c>
      <c r="Y228" s="0" t="str">
        <f aca="false">CONCATENATE(V228, "-",D228, ".mzML")</f>
        <v>NB_2023_023 - 040523 - 1-P4.mzML</v>
      </c>
      <c r="Z228" s="0" t="str">
        <f aca="false">CONCATENATE(X228, "-",D228, ".mzML")</f>
        <v>NB_2023_023 - 040523 - 2-P4.mzML</v>
      </c>
      <c r="AB228" s="3" t="s">
        <v>237</v>
      </c>
    </row>
    <row r="229" s="3" customFormat="true" ht="16.4" hidden="false" customHeight="false" outlineLevel="0" collapsed="false">
      <c r="A229" s="3" t="s">
        <v>379</v>
      </c>
      <c r="B229" s="4" t="s">
        <v>380</v>
      </c>
      <c r="C229" s="3" t="s">
        <v>379</v>
      </c>
      <c r="D229" s="26" t="s">
        <v>91</v>
      </c>
      <c r="E229" s="27" t="str">
        <f aca="false">CONCATENATE(C229, "_",D229)</f>
        <v>NLA_2023_006_001</v>
      </c>
      <c r="F229" s="3" t="s">
        <v>33</v>
      </c>
      <c r="G229" s="3" t="s">
        <v>381</v>
      </c>
      <c r="H229" s="4" t="s">
        <v>40</v>
      </c>
      <c r="I229" s="3" t="s">
        <v>40</v>
      </c>
      <c r="J229" s="3" t="s">
        <v>174</v>
      </c>
      <c r="K229" s="3" t="s">
        <v>40</v>
      </c>
      <c r="L229" s="3" t="s">
        <v>40</v>
      </c>
      <c r="M229" s="3" t="s">
        <v>40</v>
      </c>
      <c r="N229" s="3" t="s">
        <v>40</v>
      </c>
      <c r="O229" s="3" t="s">
        <v>40</v>
      </c>
      <c r="P229" s="3" t="s">
        <v>40</v>
      </c>
      <c r="Q229" s="3" t="s">
        <v>40</v>
      </c>
      <c r="R229" s="3" t="n">
        <v>1</v>
      </c>
      <c r="S229" s="3" t="s">
        <v>382</v>
      </c>
      <c r="T229" s="3" t="s">
        <v>43</v>
      </c>
      <c r="U229" s="3" t="s">
        <v>383</v>
      </c>
      <c r="V229" s="7" t="str">
        <f aca="true" t="array" ref="V229:V229">LEFT(U229,LOOKUP(2^15,FIND(".",U229,ROW(INDIRECT("1:"&amp;LEN(U229)))))-1)</f>
        <v>SachaCalibrationCurve - 20230912 - 1</v>
      </c>
      <c r="W229" s="3" t="s">
        <v>384</v>
      </c>
      <c r="X229" s="7" t="str">
        <f aca="true" t="array" ref="X229:X229">LEFT(W229,LOOKUP(2^15,FIND(".",W229,ROW(INDIRECT("1:"&amp;LEN(W229)))))-1)</f>
        <v>SachaCalibrationCurve - 20230912 - 2</v>
      </c>
      <c r="Y229" s="0" t="str">
        <f aca="false">CONCATENATE(V229, "-",D229, ".mzML")</f>
        <v>SachaCalibrationCurve - 20230912 - 1-001.mzML</v>
      </c>
      <c r="Z229" s="0" t="str">
        <f aca="false">CONCATENATE(X229, "-",D229, ".mzML")</f>
        <v>SachaCalibrationCurve - 20230912 - 2-001.mzML</v>
      </c>
      <c r="AB229" s="3" t="s">
        <v>40</v>
      </c>
    </row>
    <row r="230" s="3" customFormat="true" ht="16.4" hidden="false" customHeight="false" outlineLevel="0" collapsed="false">
      <c r="A230" s="3" t="s">
        <v>379</v>
      </c>
      <c r="B230" s="4" t="s">
        <v>380</v>
      </c>
      <c r="C230" s="3" t="s">
        <v>379</v>
      </c>
      <c r="D230" s="26" t="s">
        <v>103</v>
      </c>
      <c r="E230" s="27" t="str">
        <f aca="false">CONCATENATE(C230, "_",D230)</f>
        <v>NLA_2023_006_002</v>
      </c>
      <c r="F230" s="3" t="s">
        <v>33</v>
      </c>
      <c r="G230" s="3" t="s">
        <v>385</v>
      </c>
      <c r="H230" s="4" t="s">
        <v>34</v>
      </c>
      <c r="I230" s="3" t="s">
        <v>34</v>
      </c>
      <c r="J230" s="3" t="s">
        <v>182</v>
      </c>
      <c r="K230" s="3" t="s">
        <v>40</v>
      </c>
      <c r="L230" s="3" t="s">
        <v>236</v>
      </c>
      <c r="M230" s="3" t="s">
        <v>236</v>
      </c>
      <c r="N230" s="3" t="s">
        <v>97</v>
      </c>
      <c r="O230" s="3" t="s">
        <v>98</v>
      </c>
      <c r="P230" s="3" t="s">
        <v>40</v>
      </c>
      <c r="Q230" s="3" t="n">
        <v>1000</v>
      </c>
      <c r="R230" s="3" t="n">
        <v>1</v>
      </c>
      <c r="S230" s="3" t="s">
        <v>382</v>
      </c>
      <c r="T230" s="3" t="s">
        <v>43</v>
      </c>
      <c r="U230" s="3" t="s">
        <v>383</v>
      </c>
      <c r="V230" s="7" t="str">
        <f aca="true" t="array" ref="V230:V230">LEFT(U230,LOOKUP(2^15,FIND(".",U230,ROW(INDIRECT("1:"&amp;LEN(U230)))))-1)</f>
        <v>SachaCalibrationCurve - 20230912 - 1</v>
      </c>
      <c r="W230" s="3" t="s">
        <v>384</v>
      </c>
      <c r="X230" s="7" t="str">
        <f aca="true" t="array" ref="X230:X230">LEFT(W230,LOOKUP(2^15,FIND(".",W230,ROW(INDIRECT("1:"&amp;LEN(W230)))))-1)</f>
        <v>SachaCalibrationCurve - 20230912 - 2</v>
      </c>
      <c r="Y230" s="0" t="str">
        <f aca="false">CONCATENATE(V230, "-",D230, ".mzML")</f>
        <v>SachaCalibrationCurve - 20230912 - 1-002.mzML</v>
      </c>
      <c r="Z230" s="0" t="str">
        <f aca="false">CONCATENATE(X230, "-",D230, ".mzML")</f>
        <v>SachaCalibrationCurve - 20230912 - 2-002.mzML</v>
      </c>
      <c r="AB230" s="3" t="s">
        <v>237</v>
      </c>
    </row>
    <row r="231" s="3" customFormat="true" ht="16.4" hidden="false" customHeight="false" outlineLevel="0" collapsed="false">
      <c r="A231" s="3" t="s">
        <v>379</v>
      </c>
      <c r="B231" s="4" t="s">
        <v>380</v>
      </c>
      <c r="C231" s="3" t="s">
        <v>379</v>
      </c>
      <c r="D231" s="26" t="s">
        <v>386</v>
      </c>
      <c r="E231" s="27" t="str">
        <f aca="false">CONCATENATE(C231, "_",D231)</f>
        <v>NLA_2023_006_026</v>
      </c>
      <c r="F231" s="3" t="s">
        <v>33</v>
      </c>
      <c r="G231" s="3" t="s">
        <v>387</v>
      </c>
      <c r="H231" s="4" t="s">
        <v>34</v>
      </c>
      <c r="I231" s="3" t="s">
        <v>34</v>
      </c>
      <c r="J231" s="3" t="s">
        <v>182</v>
      </c>
      <c r="K231" s="3" t="s">
        <v>40</v>
      </c>
      <c r="L231" s="3" t="s">
        <v>236</v>
      </c>
      <c r="M231" s="3" t="s">
        <v>236</v>
      </c>
      <c r="N231" s="3" t="s">
        <v>97</v>
      </c>
      <c r="O231" s="3" t="s">
        <v>98</v>
      </c>
      <c r="P231" s="3" t="s">
        <v>40</v>
      </c>
      <c r="Q231" s="3" t="n">
        <v>1000</v>
      </c>
      <c r="R231" s="3" t="n">
        <v>2</v>
      </c>
      <c r="S231" s="3" t="s">
        <v>382</v>
      </c>
      <c r="T231" s="3" t="s">
        <v>43</v>
      </c>
      <c r="U231" s="3" t="s">
        <v>383</v>
      </c>
      <c r="V231" s="7" t="str">
        <f aca="true" t="array" ref="V231:V231">LEFT(U231,LOOKUP(2^15,FIND(".",U231,ROW(INDIRECT("1:"&amp;LEN(U231)))))-1)</f>
        <v>SachaCalibrationCurve - 20230912 - 1</v>
      </c>
      <c r="W231" s="3" t="s">
        <v>384</v>
      </c>
      <c r="X231" s="7" t="str">
        <f aca="true" t="array" ref="X231:X231">LEFT(W231,LOOKUP(2^15,FIND(".",W231,ROW(INDIRECT("1:"&amp;LEN(W231)))))-1)</f>
        <v>SachaCalibrationCurve - 20230912 - 2</v>
      </c>
      <c r="Y231" s="0" t="str">
        <f aca="false">CONCATENATE(V231, "-",D231, ".mzML")</f>
        <v>SachaCalibrationCurve - 20230912 - 1-026.mzML</v>
      </c>
      <c r="Z231" s="0" t="str">
        <f aca="false">CONCATENATE(X231, "-",D231, ".mzML")</f>
        <v>SachaCalibrationCurve - 20230912 - 2-026.mzML</v>
      </c>
      <c r="AB231" s="3" t="s">
        <v>237</v>
      </c>
    </row>
    <row r="232" s="3" customFormat="true" ht="16.4" hidden="false" customHeight="false" outlineLevel="0" collapsed="false">
      <c r="A232" s="3" t="s">
        <v>379</v>
      </c>
      <c r="B232" s="4" t="s">
        <v>380</v>
      </c>
      <c r="C232" s="3" t="s">
        <v>379</v>
      </c>
      <c r="D232" s="26" t="s">
        <v>388</v>
      </c>
      <c r="E232" s="27" t="str">
        <f aca="false">CONCATENATE(C232, "_",D232)</f>
        <v>NLA_2023_006_027</v>
      </c>
      <c r="F232" s="3" t="s">
        <v>33</v>
      </c>
      <c r="G232" s="3" t="s">
        <v>389</v>
      </c>
      <c r="H232" s="4" t="s">
        <v>40</v>
      </c>
      <c r="I232" s="3" t="s">
        <v>40</v>
      </c>
      <c r="J232" s="3" t="s">
        <v>174</v>
      </c>
      <c r="K232" s="3" t="s">
        <v>40</v>
      </c>
      <c r="L232" s="3" t="s">
        <v>40</v>
      </c>
      <c r="M232" s="3" t="s">
        <v>40</v>
      </c>
      <c r="N232" s="3" t="s">
        <v>40</v>
      </c>
      <c r="O232" s="3" t="s">
        <v>40</v>
      </c>
      <c r="P232" s="3" t="s">
        <v>40</v>
      </c>
      <c r="Q232" s="3" t="s">
        <v>40</v>
      </c>
      <c r="R232" s="3" t="n">
        <v>2</v>
      </c>
      <c r="S232" s="3" t="s">
        <v>382</v>
      </c>
      <c r="T232" s="3" t="s">
        <v>43</v>
      </c>
      <c r="U232" s="3" t="s">
        <v>383</v>
      </c>
      <c r="V232" s="7" t="str">
        <f aca="true" t="array" ref="V232:V232">LEFT(U232,LOOKUP(2^15,FIND(".",U232,ROW(INDIRECT("1:"&amp;LEN(U232)))))-1)</f>
        <v>SachaCalibrationCurve - 20230912 - 1</v>
      </c>
      <c r="W232" s="3" t="s">
        <v>384</v>
      </c>
      <c r="X232" s="7" t="str">
        <f aca="true" t="array" ref="X232:X232">LEFT(W232,LOOKUP(2^15,FIND(".",W232,ROW(INDIRECT("1:"&amp;LEN(W232)))))-1)</f>
        <v>SachaCalibrationCurve - 20230912 - 2</v>
      </c>
      <c r="Y232" s="0" t="str">
        <f aca="false">CONCATENATE(V232, "-",D232, ".mzML")</f>
        <v>SachaCalibrationCurve - 20230912 - 1-027.mzML</v>
      </c>
      <c r="Z232" s="0" t="str">
        <f aca="false">CONCATENATE(X232, "-",D232, ".mzML")</f>
        <v>SachaCalibrationCurve - 20230912 - 2-027.mzML</v>
      </c>
      <c r="AB232" s="3" t="s">
        <v>40</v>
      </c>
    </row>
    <row r="233" s="3" customFormat="true" ht="16.4" hidden="false" customHeight="false" outlineLevel="0" collapsed="false">
      <c r="A233" s="3" t="s">
        <v>379</v>
      </c>
      <c r="B233" s="4" t="s">
        <v>380</v>
      </c>
      <c r="C233" s="3" t="s">
        <v>379</v>
      </c>
      <c r="D233" s="26" t="s">
        <v>390</v>
      </c>
      <c r="E233" s="27" t="str">
        <f aca="false">CONCATENATE(C233, "_",D233)</f>
        <v>NLA_2023_006_052</v>
      </c>
      <c r="F233" s="3" t="s">
        <v>33</v>
      </c>
      <c r="G233" s="3" t="s">
        <v>391</v>
      </c>
      <c r="H233" s="4" t="s">
        <v>34</v>
      </c>
      <c r="I233" s="3" t="s">
        <v>34</v>
      </c>
      <c r="J233" s="3" t="s">
        <v>182</v>
      </c>
      <c r="K233" s="3" t="s">
        <v>40</v>
      </c>
      <c r="L233" s="3" t="s">
        <v>236</v>
      </c>
      <c r="M233" s="3" t="s">
        <v>236</v>
      </c>
      <c r="N233" s="3" t="s">
        <v>97</v>
      </c>
      <c r="O233" s="3" t="s">
        <v>98</v>
      </c>
      <c r="P233" s="3" t="s">
        <v>40</v>
      </c>
      <c r="Q233" s="3" t="n">
        <v>1000</v>
      </c>
      <c r="R233" s="3" t="n">
        <v>3</v>
      </c>
      <c r="S233" s="3" t="s">
        <v>382</v>
      </c>
      <c r="T233" s="3" t="s">
        <v>43</v>
      </c>
      <c r="U233" s="3" t="s">
        <v>383</v>
      </c>
      <c r="V233" s="7" t="str">
        <f aca="true" t="array" ref="V233:V233">LEFT(U233,LOOKUP(2^15,FIND(".",U233,ROW(INDIRECT("1:"&amp;LEN(U233)))))-1)</f>
        <v>SachaCalibrationCurve - 20230912 - 1</v>
      </c>
      <c r="W233" s="3" t="s">
        <v>384</v>
      </c>
      <c r="X233" s="7" t="str">
        <f aca="true" t="array" ref="X233:X233">LEFT(W233,LOOKUP(2^15,FIND(".",W233,ROW(INDIRECT("1:"&amp;LEN(W233)))))-1)</f>
        <v>SachaCalibrationCurve - 20230912 - 2</v>
      </c>
      <c r="Y233" s="0" t="str">
        <f aca="false">CONCATENATE(V233, "-",D233, ".mzML")</f>
        <v>SachaCalibrationCurve - 20230912 - 1-052.mzML</v>
      </c>
      <c r="Z233" s="0" t="str">
        <f aca="false">CONCATENATE(X233, "-",D233, ".mzML")</f>
        <v>SachaCalibrationCurve - 20230912 - 2-052.mzML</v>
      </c>
      <c r="AB233" s="3" t="s">
        <v>237</v>
      </c>
    </row>
    <row r="234" s="3" customFormat="true" ht="16.4" hidden="false" customHeight="false" outlineLevel="0" collapsed="false">
      <c r="A234" s="3" t="s">
        <v>392</v>
      </c>
      <c r="B234" s="4" t="s">
        <v>393</v>
      </c>
      <c r="C234" s="3" t="s">
        <v>392</v>
      </c>
      <c r="D234" s="26" t="s">
        <v>381</v>
      </c>
      <c r="E234" s="27" t="str">
        <f aca="false">CONCATENATE(C234, "_",D234)</f>
        <v>NLA_2023_007_Blank1</v>
      </c>
      <c r="F234" s="28" t="s">
        <v>33</v>
      </c>
      <c r="G234" s="28" t="s">
        <v>381</v>
      </c>
      <c r="H234" s="4" t="s">
        <v>40</v>
      </c>
      <c r="I234" s="3" t="s">
        <v>40</v>
      </c>
      <c r="J234" s="3" t="s">
        <v>174</v>
      </c>
      <c r="K234" s="3" t="s">
        <v>40</v>
      </c>
      <c r="L234" s="3" t="s">
        <v>40</v>
      </c>
      <c r="M234" s="3" t="s">
        <v>40</v>
      </c>
      <c r="N234" s="28" t="s">
        <v>40</v>
      </c>
      <c r="O234" s="28" t="s">
        <v>40</v>
      </c>
      <c r="P234" s="28" t="s">
        <v>40</v>
      </c>
      <c r="Q234" s="3" t="s">
        <v>40</v>
      </c>
      <c r="R234" s="28" t="n">
        <v>1</v>
      </c>
      <c r="S234" s="3" t="s">
        <v>394</v>
      </c>
      <c r="T234" s="28" t="s">
        <v>43</v>
      </c>
      <c r="U234" s="3" t="s">
        <v>395</v>
      </c>
      <c r="V234" s="7" t="str">
        <f aca="true" t="array" ref="V234:V234">LEFT(U234,LOOKUP(2^15,FIND(".",U234,ROW(INDIRECT("1:"&amp;LEN(U234)))))-1)</f>
        <v>LW_2023_001 - 20231002 - 1</v>
      </c>
      <c r="W234" s="3" t="s">
        <v>396</v>
      </c>
      <c r="X234" s="7" t="str">
        <f aca="true" t="array" ref="X234:X234">LEFT(W234,LOOKUP(2^15,FIND(".",W234,ROW(INDIRECT("1:"&amp;LEN(W234)))))-1)</f>
        <v>LW_2023_001 - 20231002 - 2</v>
      </c>
      <c r="Y234" s="0" t="str">
        <f aca="false">CONCATENATE(V234, "-",D234, ".mzML")</f>
        <v>LW_2023_001 - 20231002 - 1-Blank1.mzML</v>
      </c>
      <c r="Z234" s="0" t="str">
        <f aca="false">CONCATENATE(X234, "-",D234, ".mzML")</f>
        <v>LW_2023_001 - 20231002 - 2-Blank1.mzML</v>
      </c>
      <c r="AB234" s="3" t="s">
        <v>40</v>
      </c>
    </row>
    <row r="235" s="3" customFormat="true" ht="16.4" hidden="false" customHeight="false" outlineLevel="0" collapsed="false">
      <c r="A235" s="3" t="s">
        <v>392</v>
      </c>
      <c r="B235" s="4" t="s">
        <v>393</v>
      </c>
      <c r="C235" s="3" t="s">
        <v>392</v>
      </c>
      <c r="D235" s="26" t="s">
        <v>389</v>
      </c>
      <c r="E235" s="27" t="str">
        <f aca="false">CONCATENATE(C235, "_",D235)</f>
        <v>NLA_2023_007_Blank2</v>
      </c>
      <c r="F235" s="28" t="s">
        <v>33</v>
      </c>
      <c r="G235" s="28" t="s">
        <v>389</v>
      </c>
      <c r="H235" s="4" t="s">
        <v>40</v>
      </c>
      <c r="I235" s="4" t="s">
        <v>40</v>
      </c>
      <c r="J235" s="3" t="s">
        <v>174</v>
      </c>
      <c r="K235" s="3" t="s">
        <v>40</v>
      </c>
      <c r="L235" s="3" t="s">
        <v>40</v>
      </c>
      <c r="M235" s="3" t="s">
        <v>40</v>
      </c>
      <c r="N235" s="28" t="s">
        <v>40</v>
      </c>
      <c r="O235" s="28" t="s">
        <v>40</v>
      </c>
      <c r="P235" s="28" t="s">
        <v>40</v>
      </c>
      <c r="Q235" s="3" t="s">
        <v>40</v>
      </c>
      <c r="R235" s="28" t="n">
        <v>2</v>
      </c>
      <c r="S235" s="3" t="s">
        <v>394</v>
      </c>
      <c r="T235" s="28" t="s">
        <v>43</v>
      </c>
      <c r="U235" s="3" t="s">
        <v>395</v>
      </c>
      <c r="V235" s="7" t="str">
        <f aca="true" t="array" ref="V235:V235">LEFT(U235,LOOKUP(2^15,FIND(".",U235,ROW(INDIRECT("1:"&amp;LEN(U235)))))-1)</f>
        <v>LW_2023_001 - 20231002 - 1</v>
      </c>
      <c r="W235" s="3" t="s">
        <v>396</v>
      </c>
      <c r="X235" s="7" t="str">
        <f aca="true" t="array" ref="X235:X235">LEFT(W235,LOOKUP(2^15,FIND(".",W235,ROW(INDIRECT("1:"&amp;LEN(W235)))))-1)</f>
        <v>LW_2023_001 - 20231002 - 2</v>
      </c>
      <c r="Y235" s="0" t="str">
        <f aca="false">CONCATENATE(V235, "-",D235, ".mzML")</f>
        <v>LW_2023_001 - 20231002 - 1-Blank2.mzML</v>
      </c>
      <c r="Z235" s="0" t="str">
        <f aca="false">CONCATENATE(X235, "-",D235, ".mzML")</f>
        <v>LW_2023_001 - 20231002 - 2-Blank2.mzML</v>
      </c>
      <c r="AB235" s="3" t="s">
        <v>40</v>
      </c>
    </row>
    <row r="236" s="3" customFormat="true" ht="16.4" hidden="false" customHeight="false" outlineLevel="0" collapsed="false">
      <c r="A236" s="3" t="s">
        <v>392</v>
      </c>
      <c r="B236" s="4" t="s">
        <v>393</v>
      </c>
      <c r="C236" s="3" t="s">
        <v>392</v>
      </c>
      <c r="D236" s="26" t="s">
        <v>385</v>
      </c>
      <c r="E236" s="27" t="str">
        <f aca="false">CONCATENATE(C236, "_",D236)</f>
        <v>NLA_2023_007_QCC1</v>
      </c>
      <c r="F236" s="28" t="s">
        <v>33</v>
      </c>
      <c r="G236" s="28" t="s">
        <v>385</v>
      </c>
      <c r="H236" s="4" t="s">
        <v>34</v>
      </c>
      <c r="I236" s="4" t="s">
        <v>34</v>
      </c>
      <c r="J236" s="3" t="s">
        <v>182</v>
      </c>
      <c r="K236" s="3" t="s">
        <v>40</v>
      </c>
      <c r="L236" s="3" t="s">
        <v>236</v>
      </c>
      <c r="M236" s="3" t="s">
        <v>236</v>
      </c>
      <c r="N236" s="3" t="s">
        <v>97</v>
      </c>
      <c r="O236" s="28" t="s">
        <v>98</v>
      </c>
      <c r="P236" s="28" t="s">
        <v>40</v>
      </c>
      <c r="Q236" s="28" t="n">
        <v>1000</v>
      </c>
      <c r="R236" s="28" t="n">
        <v>1</v>
      </c>
      <c r="S236" s="3" t="s">
        <v>394</v>
      </c>
      <c r="T236" s="28" t="s">
        <v>43</v>
      </c>
      <c r="U236" s="3" t="s">
        <v>395</v>
      </c>
      <c r="V236" s="7" t="str">
        <f aca="true" t="array" ref="V236:V236">LEFT(U236,LOOKUP(2^15,FIND(".",U236,ROW(INDIRECT("1:"&amp;LEN(U236)))))-1)</f>
        <v>LW_2023_001 - 20231002 - 1</v>
      </c>
      <c r="W236" s="3" t="s">
        <v>396</v>
      </c>
      <c r="X236" s="7" t="str">
        <f aca="true" t="array" ref="X236:X236">LEFT(W236,LOOKUP(2^15,FIND(".",W236,ROW(INDIRECT("1:"&amp;LEN(W236)))))-1)</f>
        <v>LW_2023_001 - 20231002 - 2</v>
      </c>
      <c r="Y236" s="0" t="str">
        <f aca="false">CONCATENATE(V236, "-",D236, ".mzML")</f>
        <v>LW_2023_001 - 20231002 - 1-QCC1.mzML</v>
      </c>
      <c r="Z236" s="0" t="str">
        <f aca="false">CONCATENATE(X236, "-",D236, ".mzML")</f>
        <v>LW_2023_001 - 20231002 - 2-QCC1.mzML</v>
      </c>
      <c r="AB236" s="3" t="s">
        <v>237</v>
      </c>
    </row>
    <row r="237" s="3" customFormat="true" ht="16.4" hidden="false" customHeight="false" outlineLevel="0" collapsed="false">
      <c r="A237" s="3" t="s">
        <v>392</v>
      </c>
      <c r="B237" s="4" t="s">
        <v>393</v>
      </c>
      <c r="C237" s="3" t="s">
        <v>392</v>
      </c>
      <c r="D237" s="26" t="s">
        <v>387</v>
      </c>
      <c r="E237" s="27" t="str">
        <f aca="false">CONCATENATE(C237, "_",D237)</f>
        <v>NLA_2023_007_QCC2</v>
      </c>
      <c r="F237" s="28" t="s">
        <v>33</v>
      </c>
      <c r="G237" s="28" t="s">
        <v>387</v>
      </c>
      <c r="H237" s="4" t="s">
        <v>34</v>
      </c>
      <c r="I237" s="4" t="s">
        <v>34</v>
      </c>
      <c r="J237" s="3" t="s">
        <v>182</v>
      </c>
      <c r="K237" s="3" t="s">
        <v>40</v>
      </c>
      <c r="L237" s="3" t="s">
        <v>236</v>
      </c>
      <c r="M237" s="3" t="s">
        <v>236</v>
      </c>
      <c r="N237" s="3" t="s">
        <v>97</v>
      </c>
      <c r="O237" s="28" t="s">
        <v>98</v>
      </c>
      <c r="P237" s="3" t="s">
        <v>40</v>
      </c>
      <c r="Q237" s="28" t="n">
        <v>1000</v>
      </c>
      <c r="R237" s="28" t="n">
        <v>2</v>
      </c>
      <c r="S237" s="3" t="s">
        <v>394</v>
      </c>
      <c r="T237" s="28" t="s">
        <v>43</v>
      </c>
      <c r="U237" s="3" t="s">
        <v>395</v>
      </c>
      <c r="V237" s="7" t="str">
        <f aca="true" t="array" ref="V237:V237">LEFT(U237,LOOKUP(2^15,FIND(".",U237,ROW(INDIRECT("1:"&amp;LEN(U237)))))-1)</f>
        <v>LW_2023_001 - 20231002 - 1</v>
      </c>
      <c r="W237" s="3" t="s">
        <v>396</v>
      </c>
      <c r="X237" s="7" t="str">
        <f aca="true" t="array" ref="X237:X237">LEFT(W237,LOOKUP(2^15,FIND(".",W237,ROW(INDIRECT("1:"&amp;LEN(W237)))))-1)</f>
        <v>LW_2023_001 - 20231002 - 2</v>
      </c>
      <c r="Y237" s="0" t="str">
        <f aca="false">CONCATENATE(V237, "-",D237, ".mzML")</f>
        <v>LW_2023_001 - 20231002 - 1-QCC2.mzML</v>
      </c>
      <c r="Z237" s="0" t="str">
        <f aca="false">CONCATENATE(X237, "-",D237, ".mzML")</f>
        <v>LW_2023_001 - 20231002 - 2-QCC2.mzML</v>
      </c>
      <c r="AB237" s="3" t="s">
        <v>237</v>
      </c>
    </row>
    <row r="238" s="3" customFormat="true" ht="16.4" hidden="false" customHeight="false" outlineLevel="0" collapsed="false">
      <c r="A238" s="3" t="s">
        <v>397</v>
      </c>
      <c r="B238" s="4" t="s">
        <v>398</v>
      </c>
      <c r="C238" s="3" t="s">
        <v>397</v>
      </c>
      <c r="D238" s="26" t="s">
        <v>172</v>
      </c>
      <c r="E238" s="27" t="str">
        <f aca="false">CONCATENATE(C238, "_",D238)</f>
        <v>NLA_2023_008_Blank_1</v>
      </c>
      <c r="F238" s="28" t="s">
        <v>399</v>
      </c>
      <c r="G238" s="28" t="s">
        <v>400</v>
      </c>
      <c r="H238" s="4" t="s">
        <v>40</v>
      </c>
      <c r="I238" s="28" t="s">
        <v>40</v>
      </c>
      <c r="J238" s="3" t="s">
        <v>174</v>
      </c>
      <c r="K238" s="3" t="s">
        <v>40</v>
      </c>
      <c r="L238" s="3" t="s">
        <v>40</v>
      </c>
      <c r="M238" s="3" t="s">
        <v>40</v>
      </c>
      <c r="N238" s="28" t="s">
        <v>40</v>
      </c>
      <c r="O238" s="28" t="s">
        <v>40</v>
      </c>
      <c r="P238" s="28" t="s">
        <v>40</v>
      </c>
      <c r="Q238" s="3" t="s">
        <v>40</v>
      </c>
      <c r="R238" s="28" t="n">
        <v>1</v>
      </c>
      <c r="S238" s="3" t="s">
        <v>401</v>
      </c>
      <c r="T238" s="28" t="n">
        <v>5500</v>
      </c>
      <c r="U238" s="3" t="s">
        <v>402</v>
      </c>
      <c r="V238" s="7" t="str">
        <f aca="true" t="array" ref="V238:V238">LEFT(U238,LOOKUP(2^15,FIND(".",U238,ROW(INDIRECT("1:"&amp;LEN(U238)))))-1)</f>
        <v>NB_2023_022 - 20230406 - 1</v>
      </c>
      <c r="W238" s="3" t="s">
        <v>403</v>
      </c>
      <c r="X238" s="7" t="str">
        <f aca="true" t="array" ref="X238:X238">LEFT(W238,LOOKUP(2^15,FIND(".",W238,ROW(INDIRECT("1:"&amp;LEN(W238)))))-1)</f>
        <v>NB_2023_022 - 20230406 - 2</v>
      </c>
      <c r="Y238" s="0" t="str">
        <f aca="false">CONCATENATE(V238, "-",D238, ".mzML")</f>
        <v>NB_2023_022 - 20230406 - 1-Blank_1.mzML</v>
      </c>
      <c r="Z238" s="0" t="str">
        <f aca="false">CONCATENATE(X238, "-",D238, ".mzML")</f>
        <v>NB_2023_022 - 20230406 - 2-Blank_1.mzML</v>
      </c>
      <c r="AB238" s="3" t="s">
        <v>40</v>
      </c>
    </row>
    <row r="239" s="3" customFormat="true" ht="16.4" hidden="false" customHeight="false" outlineLevel="0" collapsed="false">
      <c r="A239" s="3" t="s">
        <v>397</v>
      </c>
      <c r="B239" s="4" t="s">
        <v>398</v>
      </c>
      <c r="C239" s="3" t="s">
        <v>397</v>
      </c>
      <c r="D239" s="26" t="s">
        <v>178</v>
      </c>
      <c r="E239" s="27" t="str">
        <f aca="false">CONCATENATE(C239, "_",D239)</f>
        <v>NLA_2023_008_Blank_2</v>
      </c>
      <c r="F239" s="28" t="s">
        <v>399</v>
      </c>
      <c r="G239" s="28" t="s">
        <v>404</v>
      </c>
      <c r="H239" s="4" t="s">
        <v>40</v>
      </c>
      <c r="I239" s="28" t="s">
        <v>40</v>
      </c>
      <c r="J239" s="3" t="s">
        <v>174</v>
      </c>
      <c r="K239" s="3" t="s">
        <v>40</v>
      </c>
      <c r="L239" s="3" t="s">
        <v>40</v>
      </c>
      <c r="M239" s="3" t="s">
        <v>40</v>
      </c>
      <c r="N239" s="28" t="s">
        <v>40</v>
      </c>
      <c r="O239" s="28" t="s">
        <v>40</v>
      </c>
      <c r="P239" s="28" t="s">
        <v>40</v>
      </c>
      <c r="Q239" s="3" t="s">
        <v>40</v>
      </c>
      <c r="R239" s="28" t="n">
        <v>2</v>
      </c>
      <c r="S239" s="3" t="s">
        <v>401</v>
      </c>
      <c r="T239" s="28" t="n">
        <v>5500</v>
      </c>
      <c r="U239" s="3" t="s">
        <v>402</v>
      </c>
      <c r="V239" s="7" t="str">
        <f aca="true" t="array" ref="V239:V239">LEFT(U239,LOOKUP(2^15,FIND(".",U239,ROW(INDIRECT("1:"&amp;LEN(U239)))))-1)</f>
        <v>NB_2023_022 - 20230406 - 1</v>
      </c>
      <c r="W239" s="3" t="s">
        <v>403</v>
      </c>
      <c r="X239" s="7" t="str">
        <f aca="true" t="array" ref="X239:X239">LEFT(W239,LOOKUP(2^15,FIND(".",W239,ROW(INDIRECT("1:"&amp;LEN(W239)))))-1)</f>
        <v>NB_2023_022 - 20230406 - 2</v>
      </c>
      <c r="Y239" s="0" t="str">
        <f aca="false">CONCATENATE(V239, "-",D239, ".mzML")</f>
        <v>NB_2023_022 - 20230406 - 1-Blank_2.mzML</v>
      </c>
      <c r="Z239" s="0" t="str">
        <f aca="false">CONCATENATE(X239, "-",D239, ".mzML")</f>
        <v>NB_2023_022 - 20230406 - 2-Blank_2.mzML</v>
      </c>
      <c r="AB239" s="3" t="s">
        <v>40</v>
      </c>
    </row>
    <row r="240" s="3" customFormat="true" ht="16.4" hidden="false" customHeight="false" outlineLevel="0" collapsed="false">
      <c r="A240" s="3" t="s">
        <v>397</v>
      </c>
      <c r="B240" s="4" t="s">
        <v>398</v>
      </c>
      <c r="C240" s="3" t="s">
        <v>397</v>
      </c>
      <c r="D240" s="26" t="s">
        <v>280</v>
      </c>
      <c r="E240" s="27" t="str">
        <f aca="false">CONCATENATE(C240, "_",D240)</f>
        <v>NLA_2023_008_Blank_3</v>
      </c>
      <c r="F240" s="28" t="s">
        <v>399</v>
      </c>
      <c r="G240" s="28" t="s">
        <v>405</v>
      </c>
      <c r="H240" s="4" t="s">
        <v>40</v>
      </c>
      <c r="I240" s="28" t="s">
        <v>40</v>
      </c>
      <c r="J240" s="3" t="s">
        <v>174</v>
      </c>
      <c r="K240" s="3" t="s">
        <v>40</v>
      </c>
      <c r="L240" s="3" t="s">
        <v>40</v>
      </c>
      <c r="M240" s="3" t="s">
        <v>40</v>
      </c>
      <c r="N240" s="28" t="s">
        <v>40</v>
      </c>
      <c r="O240" s="28" t="s">
        <v>40</v>
      </c>
      <c r="P240" s="28" t="s">
        <v>40</v>
      </c>
      <c r="Q240" s="3" t="s">
        <v>40</v>
      </c>
      <c r="R240" s="28" t="n">
        <v>3</v>
      </c>
      <c r="S240" s="3" t="s">
        <v>401</v>
      </c>
      <c r="T240" s="28" t="n">
        <v>5500</v>
      </c>
      <c r="U240" s="3" t="s">
        <v>402</v>
      </c>
      <c r="V240" s="7" t="str">
        <f aca="true" t="array" ref="V240:V240">LEFT(U240,LOOKUP(2^15,FIND(".",U240,ROW(INDIRECT("1:"&amp;LEN(U240)))))-1)</f>
        <v>NB_2023_022 - 20230406 - 1</v>
      </c>
      <c r="W240" s="3" t="s">
        <v>403</v>
      </c>
      <c r="X240" s="7" t="str">
        <f aca="true" t="array" ref="X240:X240">LEFT(W240,LOOKUP(2^15,FIND(".",W240,ROW(INDIRECT("1:"&amp;LEN(W240)))))-1)</f>
        <v>NB_2023_022 - 20230406 - 2</v>
      </c>
      <c r="Y240" s="0" t="str">
        <f aca="false">CONCATENATE(V240, "-",D240, ".mzML")</f>
        <v>NB_2023_022 - 20230406 - 1-Blank_3.mzML</v>
      </c>
      <c r="Z240" s="0" t="str">
        <f aca="false">CONCATENATE(X240, "-",D240, ".mzML")</f>
        <v>NB_2023_022 - 20230406 - 2-Blank_3.mzML</v>
      </c>
      <c r="AB240" s="3" t="s">
        <v>40</v>
      </c>
    </row>
    <row r="241" s="3" customFormat="true" ht="16.4" hidden="false" customHeight="false" outlineLevel="0" collapsed="false">
      <c r="A241" s="3" t="s">
        <v>397</v>
      </c>
      <c r="B241" s="4" t="s">
        <v>398</v>
      </c>
      <c r="C241" s="3" t="s">
        <v>397</v>
      </c>
      <c r="D241" s="26" t="s">
        <v>293</v>
      </c>
      <c r="E241" s="27" t="str">
        <f aca="false">CONCATENATE(C241, "_",D241)</f>
        <v>NLA_2023_008_Blank_4</v>
      </c>
      <c r="F241" s="28" t="s">
        <v>399</v>
      </c>
      <c r="G241" s="28" t="s">
        <v>406</v>
      </c>
      <c r="H241" s="4" t="s">
        <v>40</v>
      </c>
      <c r="I241" s="28" t="s">
        <v>40</v>
      </c>
      <c r="J241" s="3" t="s">
        <v>174</v>
      </c>
      <c r="K241" s="3" t="s">
        <v>40</v>
      </c>
      <c r="L241" s="3" t="s">
        <v>40</v>
      </c>
      <c r="M241" s="3" t="s">
        <v>40</v>
      </c>
      <c r="N241" s="28" t="s">
        <v>40</v>
      </c>
      <c r="O241" s="28" t="s">
        <v>40</v>
      </c>
      <c r="P241" s="28" t="s">
        <v>40</v>
      </c>
      <c r="Q241" s="3" t="s">
        <v>40</v>
      </c>
      <c r="R241" s="28" t="n">
        <v>4</v>
      </c>
      <c r="S241" s="3" t="s">
        <v>401</v>
      </c>
      <c r="T241" s="28" t="n">
        <v>5500</v>
      </c>
      <c r="U241" s="3" t="s">
        <v>402</v>
      </c>
      <c r="V241" s="7" t="str">
        <f aca="true" t="array" ref="V241:V241">LEFT(U241,LOOKUP(2^15,FIND(".",U241,ROW(INDIRECT("1:"&amp;LEN(U241)))))-1)</f>
        <v>NB_2023_022 - 20230406 - 1</v>
      </c>
      <c r="W241" s="3" t="s">
        <v>403</v>
      </c>
      <c r="X241" s="7" t="str">
        <f aca="true" t="array" ref="X241:X241">LEFT(W241,LOOKUP(2^15,FIND(".",W241,ROW(INDIRECT("1:"&amp;LEN(W241)))))-1)</f>
        <v>NB_2023_022 - 20230406 - 2</v>
      </c>
      <c r="Y241" s="0" t="str">
        <f aca="false">CONCATENATE(V241, "-",D241, ".mzML")</f>
        <v>NB_2023_022 - 20230406 - 1-Blank_4.mzML</v>
      </c>
      <c r="Z241" s="0" t="str">
        <f aca="false">CONCATENATE(X241, "-",D241, ".mzML")</f>
        <v>NB_2023_022 - 20230406 - 2-Blank_4.mzML</v>
      </c>
      <c r="AB241" s="3" t="s">
        <v>40</v>
      </c>
    </row>
    <row r="242" s="3" customFormat="true" ht="16.4" hidden="false" customHeight="false" outlineLevel="0" collapsed="false">
      <c r="A242" s="3" t="s">
        <v>397</v>
      </c>
      <c r="B242" s="4" t="s">
        <v>398</v>
      </c>
      <c r="C242" s="3" t="s">
        <v>397</v>
      </c>
      <c r="D242" s="26" t="s">
        <v>346</v>
      </c>
      <c r="E242" s="27" t="str">
        <f aca="false">CONCATENATE(C242, "_",D242)</f>
        <v>NLA_2023_008_PS_1</v>
      </c>
      <c r="F242" s="28" t="s">
        <v>399</v>
      </c>
      <c r="G242" s="28" t="s">
        <v>407</v>
      </c>
      <c r="H242" s="4" t="s">
        <v>34</v>
      </c>
      <c r="I242" s="28" t="s">
        <v>40</v>
      </c>
      <c r="J242" s="3" t="s">
        <v>408</v>
      </c>
      <c r="K242" s="3" t="s">
        <v>347</v>
      </c>
      <c r="L242" s="3" t="s">
        <v>347</v>
      </c>
      <c r="M242" s="28" t="s">
        <v>409</v>
      </c>
      <c r="N242" s="3" t="s">
        <v>97</v>
      </c>
      <c r="O242" s="28" t="s">
        <v>40</v>
      </c>
      <c r="P242" s="3" t="s">
        <v>347</v>
      </c>
      <c r="Q242" s="28" t="s">
        <v>40</v>
      </c>
      <c r="R242" s="28" t="n">
        <v>1</v>
      </c>
      <c r="S242" s="3" t="s">
        <v>401</v>
      </c>
      <c r="T242" s="28" t="n">
        <v>5500</v>
      </c>
      <c r="U242" s="3" t="s">
        <v>402</v>
      </c>
      <c r="V242" s="7" t="str">
        <f aca="true" t="array" ref="V242:V242">LEFT(U242,LOOKUP(2^15,FIND(".",U242,ROW(INDIRECT("1:"&amp;LEN(U242)))))-1)</f>
        <v>NB_2023_022 - 20230406 - 1</v>
      </c>
      <c r="W242" s="3" t="s">
        <v>403</v>
      </c>
      <c r="X242" s="7" t="str">
        <f aca="true" t="array" ref="X242:X242">LEFT(W242,LOOKUP(2^15,FIND(".",W242,ROW(INDIRECT("1:"&amp;LEN(W242)))))-1)</f>
        <v>NB_2023_022 - 20230406 - 2</v>
      </c>
      <c r="Y242" s="0" t="str">
        <f aca="false">CONCATENATE(V242, "-",D242, ".mzML")</f>
        <v>NB_2023_022 - 20230406 - 1-PS_1.mzML</v>
      </c>
      <c r="Z242" s="0" t="str">
        <f aca="false">CONCATENATE(X242, "-",D242, ".mzML")</f>
        <v>NB_2023_022 - 20230406 - 2-PS_1.mzML</v>
      </c>
      <c r="AB242" s="3" t="s">
        <v>349</v>
      </c>
    </row>
    <row r="243" s="3" customFormat="true" ht="16.4" hidden="false" customHeight="false" outlineLevel="0" collapsed="false">
      <c r="A243" s="3" t="s">
        <v>397</v>
      </c>
      <c r="B243" s="4" t="s">
        <v>398</v>
      </c>
      <c r="C243" s="3" t="s">
        <v>397</v>
      </c>
      <c r="D243" s="26" t="s">
        <v>350</v>
      </c>
      <c r="E243" s="27" t="str">
        <f aca="false">CONCATENATE(C243, "_",D243)</f>
        <v>NLA_2023_008_PS_2</v>
      </c>
      <c r="F243" s="28" t="s">
        <v>399</v>
      </c>
      <c r="G243" s="28" t="s">
        <v>410</v>
      </c>
      <c r="H243" s="4" t="s">
        <v>34</v>
      </c>
      <c r="I243" s="28" t="s">
        <v>40</v>
      </c>
      <c r="J243" s="3" t="s">
        <v>408</v>
      </c>
      <c r="K243" s="3" t="s">
        <v>347</v>
      </c>
      <c r="L243" s="3" t="s">
        <v>347</v>
      </c>
      <c r="M243" s="28" t="s">
        <v>409</v>
      </c>
      <c r="N243" s="3" t="s">
        <v>97</v>
      </c>
      <c r="O243" s="28" t="s">
        <v>40</v>
      </c>
      <c r="P243" s="3" t="s">
        <v>347</v>
      </c>
      <c r="Q243" s="28" t="s">
        <v>40</v>
      </c>
      <c r="R243" s="0" t="n">
        <v>1</v>
      </c>
      <c r="S243" s="3" t="s">
        <v>401</v>
      </c>
      <c r="T243" s="28" t="n">
        <v>5500</v>
      </c>
      <c r="U243" s="3" t="s">
        <v>402</v>
      </c>
      <c r="V243" s="7" t="str">
        <f aca="true" t="array" ref="V243:V243">LEFT(U243,LOOKUP(2^15,FIND(".",U243,ROW(INDIRECT("1:"&amp;LEN(U243)))))-1)</f>
        <v>NB_2023_022 - 20230406 - 1</v>
      </c>
      <c r="W243" s="3" t="s">
        <v>403</v>
      </c>
      <c r="X243" s="7" t="str">
        <f aca="true" t="array" ref="X243:X243">LEFT(W243,LOOKUP(2^15,FIND(".",W243,ROW(INDIRECT("1:"&amp;LEN(W243)))))-1)</f>
        <v>NB_2023_022 - 20230406 - 2</v>
      </c>
      <c r="Y243" s="0" t="str">
        <f aca="false">CONCATENATE(V243, "-",D243, ".mzML")</f>
        <v>NB_2023_022 - 20230406 - 1-PS_2.mzML</v>
      </c>
      <c r="Z243" s="0" t="str">
        <f aca="false">CONCATENATE(X243, "-",D243, ".mzML")</f>
        <v>NB_2023_022 - 20230406 - 2-PS_2.mzML</v>
      </c>
      <c r="AB243" s="3" t="s">
        <v>349</v>
      </c>
    </row>
    <row r="244" s="3" customFormat="true" ht="16.4" hidden="false" customHeight="false" outlineLevel="0" collapsed="false">
      <c r="A244" s="3" t="s">
        <v>397</v>
      </c>
      <c r="B244" s="4" t="s">
        <v>398</v>
      </c>
      <c r="C244" s="3" t="s">
        <v>397</v>
      </c>
      <c r="D244" s="26" t="s">
        <v>351</v>
      </c>
      <c r="E244" s="27" t="str">
        <f aca="false">CONCATENATE(C244, "_",D244)</f>
        <v>NLA_2023_008_PS_3</v>
      </c>
      <c r="F244" s="28" t="s">
        <v>399</v>
      </c>
      <c r="G244" s="28" t="s">
        <v>411</v>
      </c>
      <c r="H244" s="4" t="s">
        <v>34</v>
      </c>
      <c r="I244" s="28" t="s">
        <v>40</v>
      </c>
      <c r="J244" s="3" t="s">
        <v>408</v>
      </c>
      <c r="K244" s="3" t="s">
        <v>347</v>
      </c>
      <c r="L244" s="3" t="s">
        <v>347</v>
      </c>
      <c r="M244" s="28" t="s">
        <v>409</v>
      </c>
      <c r="N244" s="3" t="s">
        <v>97</v>
      </c>
      <c r="O244" s="28" t="s">
        <v>40</v>
      </c>
      <c r="P244" s="3" t="s">
        <v>347</v>
      </c>
      <c r="Q244" s="28" t="s">
        <v>40</v>
      </c>
      <c r="R244" s="28" t="n">
        <v>1</v>
      </c>
      <c r="S244" s="3" t="s">
        <v>401</v>
      </c>
      <c r="T244" s="28" t="n">
        <v>5500</v>
      </c>
      <c r="U244" s="3" t="s">
        <v>402</v>
      </c>
      <c r="V244" s="7" t="str">
        <f aca="true" t="array" ref="V244:V244">LEFT(U244,LOOKUP(2^15,FIND(".",U244,ROW(INDIRECT("1:"&amp;LEN(U244)))))-1)</f>
        <v>NB_2023_022 - 20230406 - 1</v>
      </c>
      <c r="W244" s="3" t="s">
        <v>403</v>
      </c>
      <c r="X244" s="7" t="str">
        <f aca="true" t="array" ref="X244:X244">LEFT(W244,LOOKUP(2^15,FIND(".",W244,ROW(INDIRECT("1:"&amp;LEN(W244)))))-1)</f>
        <v>NB_2023_022 - 20230406 - 2</v>
      </c>
      <c r="Y244" s="0" t="str">
        <f aca="false">CONCATENATE(V244, "-",D244, ".mzML")</f>
        <v>NB_2023_022 - 20230406 - 1-PS_3.mzML</v>
      </c>
      <c r="Z244" s="0" t="str">
        <f aca="false">CONCATENATE(X244, "-",D244, ".mzML")</f>
        <v>NB_2023_022 - 20230406 - 2-PS_3.mzML</v>
      </c>
      <c r="AB244" s="3" t="s">
        <v>349</v>
      </c>
    </row>
    <row r="245" s="3" customFormat="true" ht="16.4" hidden="false" customHeight="false" outlineLevel="0" collapsed="false">
      <c r="A245" s="3" t="s">
        <v>397</v>
      </c>
      <c r="B245" s="4" t="s">
        <v>398</v>
      </c>
      <c r="C245" s="3" t="s">
        <v>397</v>
      </c>
      <c r="D245" s="26" t="s">
        <v>412</v>
      </c>
      <c r="E245" s="27" t="str">
        <f aca="false">CONCATENATE(C245, "_",D245)</f>
        <v>NLA_2023_008_PS_4</v>
      </c>
      <c r="F245" s="28" t="s">
        <v>399</v>
      </c>
      <c r="G245" s="28" t="s">
        <v>413</v>
      </c>
      <c r="H245" s="4" t="s">
        <v>34</v>
      </c>
      <c r="I245" s="28" t="s">
        <v>40</v>
      </c>
      <c r="J245" s="3" t="s">
        <v>408</v>
      </c>
      <c r="K245" s="3" t="s">
        <v>347</v>
      </c>
      <c r="L245" s="3" t="s">
        <v>347</v>
      </c>
      <c r="M245" s="28" t="s">
        <v>409</v>
      </c>
      <c r="N245" s="3" t="s">
        <v>97</v>
      </c>
      <c r="O245" s="28" t="s">
        <v>40</v>
      </c>
      <c r="P245" s="3" t="s">
        <v>347</v>
      </c>
      <c r="Q245" s="28" t="s">
        <v>40</v>
      </c>
      <c r="R245" s="28" t="n">
        <v>1</v>
      </c>
      <c r="S245" s="3" t="s">
        <v>401</v>
      </c>
      <c r="T245" s="28" t="n">
        <v>5500</v>
      </c>
      <c r="U245" s="3" t="s">
        <v>402</v>
      </c>
      <c r="V245" s="7" t="str">
        <f aca="true" t="array" ref="V245:V245">LEFT(U245,LOOKUP(2^15,FIND(".",U245,ROW(INDIRECT("1:"&amp;LEN(U245)))))-1)</f>
        <v>NB_2023_022 - 20230406 - 1</v>
      </c>
      <c r="W245" s="3" t="s">
        <v>403</v>
      </c>
      <c r="X245" s="7" t="str">
        <f aca="true" t="array" ref="X245:X245">LEFT(W245,LOOKUP(2^15,FIND(".",W245,ROW(INDIRECT("1:"&amp;LEN(W245)))))-1)</f>
        <v>NB_2023_022 - 20230406 - 2</v>
      </c>
      <c r="Y245" s="0" t="str">
        <f aca="false">CONCATENATE(V245, "-",D245, ".mzML")</f>
        <v>NB_2023_022 - 20230406 - 1-PS_4.mzML</v>
      </c>
      <c r="Z245" s="0" t="str">
        <f aca="false">CONCATENATE(X245, "-",D245, ".mzML")</f>
        <v>NB_2023_022 - 20230406 - 2-PS_4.mzML</v>
      </c>
      <c r="AB245" s="3" t="s">
        <v>349</v>
      </c>
    </row>
    <row r="246" s="3" customFormat="true" ht="16.4" hidden="false" customHeight="false" outlineLevel="0" collapsed="false">
      <c r="A246" s="3" t="s">
        <v>397</v>
      </c>
      <c r="B246" s="4" t="s">
        <v>398</v>
      </c>
      <c r="C246" s="3" t="s">
        <v>397</v>
      </c>
      <c r="D246" s="26" t="s">
        <v>235</v>
      </c>
      <c r="E246" s="27" t="str">
        <f aca="false">CONCATENATE(C246, "_",D246)</f>
        <v>NLA_2023_008_QC_1</v>
      </c>
      <c r="F246" s="28" t="s">
        <v>399</v>
      </c>
      <c r="G246" s="28" t="s">
        <v>414</v>
      </c>
      <c r="H246" s="4" t="s">
        <v>34</v>
      </c>
      <c r="I246" s="28" t="s">
        <v>34</v>
      </c>
      <c r="J246" s="3" t="s">
        <v>182</v>
      </c>
      <c r="K246" s="3" t="s">
        <v>40</v>
      </c>
      <c r="L246" s="3" t="s">
        <v>236</v>
      </c>
      <c r="M246" s="3" t="s">
        <v>236</v>
      </c>
      <c r="N246" s="3" t="s">
        <v>97</v>
      </c>
      <c r="O246" s="28" t="s">
        <v>98</v>
      </c>
      <c r="P246" s="28" t="s">
        <v>40</v>
      </c>
      <c r="Q246" s="28" t="n">
        <v>1000</v>
      </c>
      <c r="R246" s="28" t="n">
        <v>1</v>
      </c>
      <c r="S246" s="3" t="s">
        <v>401</v>
      </c>
      <c r="T246" s="28" t="n">
        <v>5500</v>
      </c>
      <c r="U246" s="3" t="s">
        <v>402</v>
      </c>
      <c r="V246" s="7" t="str">
        <f aca="true" t="array" ref="V246:V246">LEFT(U246,LOOKUP(2^15,FIND(".",U246,ROW(INDIRECT("1:"&amp;LEN(U246)))))-1)</f>
        <v>NB_2023_022 - 20230406 - 1</v>
      </c>
      <c r="W246" s="3" t="s">
        <v>403</v>
      </c>
      <c r="X246" s="7" t="str">
        <f aca="true" t="array" ref="X246:X246">LEFT(W246,LOOKUP(2^15,FIND(".",W246,ROW(INDIRECT("1:"&amp;LEN(W246)))))-1)</f>
        <v>NB_2023_022 - 20230406 - 2</v>
      </c>
      <c r="Y246" s="0" t="str">
        <f aca="false">CONCATENATE(V246, "-",D246, ".mzML")</f>
        <v>NB_2023_022 - 20230406 - 1-QC_1.mzML</v>
      </c>
      <c r="Z246" s="0" t="str">
        <f aca="false">CONCATENATE(X246, "-",D246, ".mzML")</f>
        <v>NB_2023_022 - 20230406 - 2-QC_1.mzML</v>
      </c>
      <c r="AB246" s="3" t="s">
        <v>237</v>
      </c>
    </row>
    <row r="247" s="3" customFormat="true" ht="16.4" hidden="false" customHeight="false" outlineLevel="0" collapsed="false">
      <c r="A247" s="3" t="s">
        <v>397</v>
      </c>
      <c r="B247" s="4" t="s">
        <v>398</v>
      </c>
      <c r="C247" s="3" t="s">
        <v>397</v>
      </c>
      <c r="D247" s="26" t="s">
        <v>238</v>
      </c>
      <c r="E247" s="27" t="str">
        <f aca="false">CONCATENATE(C247, "_",D247)</f>
        <v>NLA_2023_008_QC_2</v>
      </c>
      <c r="F247" s="28" t="s">
        <v>399</v>
      </c>
      <c r="G247" s="28" t="s">
        <v>415</v>
      </c>
      <c r="H247" s="4" t="s">
        <v>34</v>
      </c>
      <c r="I247" s="28" t="s">
        <v>34</v>
      </c>
      <c r="J247" s="3" t="s">
        <v>182</v>
      </c>
      <c r="K247" s="3" t="s">
        <v>40</v>
      </c>
      <c r="L247" s="3" t="s">
        <v>236</v>
      </c>
      <c r="M247" s="3" t="s">
        <v>236</v>
      </c>
      <c r="N247" s="3" t="s">
        <v>97</v>
      </c>
      <c r="O247" s="28" t="s">
        <v>98</v>
      </c>
      <c r="P247" s="3" t="s">
        <v>40</v>
      </c>
      <c r="Q247" s="28" t="n">
        <v>1000</v>
      </c>
      <c r="R247" s="28" t="n">
        <v>2</v>
      </c>
      <c r="S247" s="3" t="s">
        <v>401</v>
      </c>
      <c r="T247" s="28" t="n">
        <v>5500</v>
      </c>
      <c r="U247" s="3" t="s">
        <v>402</v>
      </c>
      <c r="V247" s="7" t="str">
        <f aca="true" t="array" ref="V247:V247">LEFT(U247,LOOKUP(2^15,FIND(".",U247,ROW(INDIRECT("1:"&amp;LEN(U247)))))-1)</f>
        <v>NB_2023_022 - 20230406 - 1</v>
      </c>
      <c r="W247" s="3" t="s">
        <v>403</v>
      </c>
      <c r="X247" s="7" t="str">
        <f aca="true" t="array" ref="X247:X247">LEFT(W247,LOOKUP(2^15,FIND(".",W247,ROW(INDIRECT("1:"&amp;LEN(W247)))))-1)</f>
        <v>NB_2023_022 - 20230406 - 2</v>
      </c>
      <c r="Y247" s="0" t="str">
        <f aca="false">CONCATENATE(V247, "-",D247, ".mzML")</f>
        <v>NB_2023_022 - 20230406 - 1-QC_2.mzML</v>
      </c>
      <c r="Z247" s="0" t="str">
        <f aca="false">CONCATENATE(X247, "-",D247, ".mzML")</f>
        <v>NB_2023_022 - 20230406 - 2-QC_2.mzML</v>
      </c>
      <c r="AB247" s="3" t="s">
        <v>237</v>
      </c>
    </row>
    <row r="248" s="3" customFormat="true" ht="16.4" hidden="false" customHeight="false" outlineLevel="0" collapsed="false">
      <c r="A248" s="3" t="s">
        <v>397</v>
      </c>
      <c r="B248" s="4" t="s">
        <v>398</v>
      </c>
      <c r="C248" s="3" t="s">
        <v>397</v>
      </c>
      <c r="D248" s="26" t="s">
        <v>239</v>
      </c>
      <c r="E248" s="27" t="str">
        <f aca="false">CONCATENATE(C248, "_",D248)</f>
        <v>NLA_2023_008_QC_3</v>
      </c>
      <c r="F248" s="28" t="s">
        <v>399</v>
      </c>
      <c r="G248" s="28" t="s">
        <v>416</v>
      </c>
      <c r="H248" s="4" t="s">
        <v>34</v>
      </c>
      <c r="I248" s="28" t="s">
        <v>34</v>
      </c>
      <c r="J248" s="3" t="s">
        <v>182</v>
      </c>
      <c r="K248" s="3" t="s">
        <v>40</v>
      </c>
      <c r="L248" s="3" t="s">
        <v>236</v>
      </c>
      <c r="M248" s="3" t="s">
        <v>236</v>
      </c>
      <c r="N248" s="3" t="s">
        <v>97</v>
      </c>
      <c r="O248" s="28" t="s">
        <v>98</v>
      </c>
      <c r="P248" s="28" t="s">
        <v>40</v>
      </c>
      <c r="Q248" s="28" t="n">
        <v>1000</v>
      </c>
      <c r="R248" s="28" t="n">
        <v>3</v>
      </c>
      <c r="S248" s="3" t="s">
        <v>401</v>
      </c>
      <c r="T248" s="28" t="n">
        <v>5500</v>
      </c>
      <c r="U248" s="3" t="s">
        <v>402</v>
      </c>
      <c r="V248" s="7" t="str">
        <f aca="true" t="array" ref="V248:V248">LEFT(U248,LOOKUP(2^15,FIND(".",U248,ROW(INDIRECT("1:"&amp;LEN(U248)))))-1)</f>
        <v>NB_2023_022 - 20230406 - 1</v>
      </c>
      <c r="W248" s="3" t="s">
        <v>403</v>
      </c>
      <c r="X248" s="7" t="str">
        <f aca="true" t="array" ref="X248:X248">LEFT(W248,LOOKUP(2^15,FIND(".",W248,ROW(INDIRECT("1:"&amp;LEN(W248)))))-1)</f>
        <v>NB_2023_022 - 20230406 - 2</v>
      </c>
      <c r="Y248" s="0" t="str">
        <f aca="false">CONCATENATE(V248, "-",D248, ".mzML")</f>
        <v>NB_2023_022 - 20230406 - 1-QC_3.mzML</v>
      </c>
      <c r="Z248" s="0" t="str">
        <f aca="false">CONCATENATE(X248, "-",D248, ".mzML")</f>
        <v>NB_2023_022 - 20230406 - 2-QC_3.mzML</v>
      </c>
      <c r="AB248" s="3" t="s">
        <v>237</v>
      </c>
    </row>
    <row r="249" s="3" customFormat="true" ht="16.4" hidden="false" customHeight="false" outlineLevel="0" collapsed="false">
      <c r="A249" s="3" t="s">
        <v>397</v>
      </c>
      <c r="B249" s="4" t="s">
        <v>398</v>
      </c>
      <c r="C249" s="3" t="s">
        <v>397</v>
      </c>
      <c r="D249" s="26" t="s">
        <v>240</v>
      </c>
      <c r="E249" s="27" t="str">
        <f aca="false">CONCATENATE(C249, "_",D249)</f>
        <v>NLA_2023_008_QC_4</v>
      </c>
      <c r="F249" s="28" t="s">
        <v>399</v>
      </c>
      <c r="G249" s="28" t="s">
        <v>417</v>
      </c>
      <c r="H249" s="4" t="s">
        <v>34</v>
      </c>
      <c r="I249" s="28" t="s">
        <v>34</v>
      </c>
      <c r="J249" s="3" t="s">
        <v>182</v>
      </c>
      <c r="K249" s="3" t="s">
        <v>40</v>
      </c>
      <c r="L249" s="3" t="s">
        <v>236</v>
      </c>
      <c r="M249" s="3" t="s">
        <v>236</v>
      </c>
      <c r="N249" s="3" t="s">
        <v>97</v>
      </c>
      <c r="O249" s="28" t="s">
        <v>98</v>
      </c>
      <c r="P249" s="3" t="s">
        <v>40</v>
      </c>
      <c r="Q249" s="28" t="n">
        <v>1000</v>
      </c>
      <c r="R249" s="28" t="n">
        <v>4</v>
      </c>
      <c r="S249" s="3" t="s">
        <v>401</v>
      </c>
      <c r="T249" s="28" t="n">
        <v>5500</v>
      </c>
      <c r="U249" s="3" t="s">
        <v>402</v>
      </c>
      <c r="V249" s="7" t="str">
        <f aca="true" t="array" ref="V249:V249">LEFT(U249,LOOKUP(2^15,FIND(".",U249,ROW(INDIRECT("1:"&amp;LEN(U249)))))-1)</f>
        <v>NB_2023_022 - 20230406 - 1</v>
      </c>
      <c r="W249" s="3" t="s">
        <v>403</v>
      </c>
      <c r="X249" s="7" t="str">
        <f aca="true" t="array" ref="X249:X249">LEFT(W249,LOOKUP(2^15,FIND(".",W249,ROW(INDIRECT("1:"&amp;LEN(W249)))))-1)</f>
        <v>NB_2023_022 - 20230406 - 2</v>
      </c>
      <c r="Y249" s="0" t="str">
        <f aca="false">CONCATENATE(V249, "-",D249, ".mzML")</f>
        <v>NB_2023_022 - 20230406 - 1-QC_4.mzML</v>
      </c>
      <c r="Z249" s="0" t="str">
        <f aca="false">CONCATENATE(X249, "-",D249, ".mzML")</f>
        <v>NB_2023_022 - 20230406 - 2-QC_4.mzML</v>
      </c>
      <c r="AB249" s="3" t="s">
        <v>237</v>
      </c>
    </row>
    <row r="250" s="3" customFormat="true" ht="16.4" hidden="false" customHeight="false" outlineLevel="0" collapsed="false">
      <c r="A250" s="3" t="s">
        <v>418</v>
      </c>
      <c r="B250" s="4" t="s">
        <v>419</v>
      </c>
      <c r="C250" s="3" t="s">
        <v>418</v>
      </c>
      <c r="D250" s="26" t="s">
        <v>172</v>
      </c>
      <c r="E250" s="27" t="str">
        <f aca="false">CONCATENATE(C250, "_",D250)</f>
        <v>NLA_2023_009_Blank_1</v>
      </c>
      <c r="F250" s="28" t="s">
        <v>399</v>
      </c>
      <c r="G250" s="28" t="s">
        <v>420</v>
      </c>
      <c r="H250" s="4" t="s">
        <v>40</v>
      </c>
      <c r="I250" s="28" t="s">
        <v>40</v>
      </c>
      <c r="J250" s="3" t="s">
        <v>174</v>
      </c>
      <c r="K250" s="28" t="s">
        <v>40</v>
      </c>
      <c r="L250" s="3" t="s">
        <v>40</v>
      </c>
      <c r="M250" s="3" t="s">
        <v>40</v>
      </c>
      <c r="N250" s="28" t="s">
        <v>40</v>
      </c>
      <c r="O250" s="28" t="s">
        <v>40</v>
      </c>
      <c r="P250" s="28" t="s">
        <v>40</v>
      </c>
      <c r="Q250" s="3" t="s">
        <v>40</v>
      </c>
      <c r="R250" s="28" t="n">
        <v>1</v>
      </c>
      <c r="S250" s="3" t="s">
        <v>421</v>
      </c>
      <c r="T250" s="28" t="n">
        <v>5500</v>
      </c>
      <c r="U250" s="3" t="s">
        <v>422</v>
      </c>
      <c r="V250" s="7" t="str">
        <f aca="true" t="array" ref="V250:V250">LEFT(U250,LOOKUP(2^15,FIND(".",U250,ROW(INDIRECT("1:"&amp;LEN(U250)))))-1)</f>
        <v>NB_2023_022 - 20230407 - 1</v>
      </c>
      <c r="W250" s="3" t="s">
        <v>423</v>
      </c>
      <c r="X250" s="7" t="str">
        <f aca="true" t="array" ref="X250:X250">LEFT(W250,LOOKUP(2^15,FIND(".",W250,ROW(INDIRECT("1:"&amp;LEN(W250)))))-1)</f>
        <v>NB_2023_022 - 20230407 - 2</v>
      </c>
      <c r="Y250" s="0" t="str">
        <f aca="false">CONCATENATE(V250, "-",D250, ".mzML")</f>
        <v>NB_2023_022 - 20230407 - 1-Blank_1.mzML</v>
      </c>
      <c r="Z250" s="0" t="str">
        <f aca="false">CONCATENATE(X250, "-",D250, ".mzML")</f>
        <v>NB_2023_022 - 20230407 - 2-Blank_1.mzML</v>
      </c>
      <c r="AB250" s="3" t="s">
        <v>40</v>
      </c>
    </row>
    <row r="251" s="3" customFormat="true" ht="16.4" hidden="false" customHeight="false" outlineLevel="0" collapsed="false">
      <c r="A251" s="3" t="s">
        <v>418</v>
      </c>
      <c r="B251" s="4" t="s">
        <v>419</v>
      </c>
      <c r="C251" s="3" t="s">
        <v>418</v>
      </c>
      <c r="D251" s="26" t="s">
        <v>178</v>
      </c>
      <c r="E251" s="27" t="str">
        <f aca="false">CONCATENATE(C251, "_",D251)</f>
        <v>NLA_2023_009_Blank_2</v>
      </c>
      <c r="F251" s="28" t="s">
        <v>399</v>
      </c>
      <c r="G251" s="28" t="s">
        <v>424</v>
      </c>
      <c r="H251" s="4" t="s">
        <v>40</v>
      </c>
      <c r="I251" s="28" t="s">
        <v>40</v>
      </c>
      <c r="J251" s="3" t="s">
        <v>174</v>
      </c>
      <c r="K251" s="28" t="s">
        <v>40</v>
      </c>
      <c r="L251" s="3" t="s">
        <v>40</v>
      </c>
      <c r="M251" s="3" t="s">
        <v>40</v>
      </c>
      <c r="N251" s="28" t="s">
        <v>40</v>
      </c>
      <c r="O251" s="28" t="s">
        <v>40</v>
      </c>
      <c r="P251" s="28" t="s">
        <v>40</v>
      </c>
      <c r="Q251" s="3" t="s">
        <v>40</v>
      </c>
      <c r="R251" s="28" t="n">
        <v>2</v>
      </c>
      <c r="S251" s="3" t="s">
        <v>421</v>
      </c>
      <c r="T251" s="28" t="n">
        <v>5500</v>
      </c>
      <c r="U251" s="3" t="s">
        <v>422</v>
      </c>
      <c r="V251" s="7" t="str">
        <f aca="true" t="array" ref="V251:V251">LEFT(U251,LOOKUP(2^15,FIND(".",U251,ROW(INDIRECT("1:"&amp;LEN(U251)))))-1)</f>
        <v>NB_2023_022 - 20230407 - 1</v>
      </c>
      <c r="W251" s="3" t="s">
        <v>423</v>
      </c>
      <c r="X251" s="7" t="str">
        <f aca="true" t="array" ref="X251:X251">LEFT(W251,LOOKUP(2^15,FIND(".",W251,ROW(INDIRECT("1:"&amp;LEN(W251)))))-1)</f>
        <v>NB_2023_022 - 20230407 - 2</v>
      </c>
      <c r="Y251" s="0" t="str">
        <f aca="false">CONCATENATE(V251, "-",D251, ".mzML")</f>
        <v>NB_2023_022 - 20230407 - 1-Blank_2.mzML</v>
      </c>
      <c r="Z251" s="0" t="str">
        <f aca="false">CONCATENATE(X251, "-",D251, ".mzML")</f>
        <v>NB_2023_022 - 20230407 - 2-Blank_2.mzML</v>
      </c>
      <c r="AB251" s="3" t="s">
        <v>40</v>
      </c>
    </row>
    <row r="252" s="3" customFormat="true" ht="16.4" hidden="false" customHeight="false" outlineLevel="0" collapsed="false">
      <c r="A252" s="3" t="s">
        <v>418</v>
      </c>
      <c r="B252" s="4" t="s">
        <v>419</v>
      </c>
      <c r="C252" s="3" t="s">
        <v>418</v>
      </c>
      <c r="D252" s="26" t="s">
        <v>280</v>
      </c>
      <c r="E252" s="27" t="str">
        <f aca="false">CONCATENATE(C252, "_",D252)</f>
        <v>NLA_2023_009_Blank_3</v>
      </c>
      <c r="F252" s="28" t="s">
        <v>399</v>
      </c>
      <c r="G252" s="28" t="s">
        <v>425</v>
      </c>
      <c r="H252" s="4" t="s">
        <v>40</v>
      </c>
      <c r="I252" s="28" t="s">
        <v>40</v>
      </c>
      <c r="J252" s="3" t="s">
        <v>174</v>
      </c>
      <c r="K252" s="28" t="s">
        <v>40</v>
      </c>
      <c r="L252" s="3" t="s">
        <v>40</v>
      </c>
      <c r="M252" s="3" t="s">
        <v>40</v>
      </c>
      <c r="N252" s="28" t="s">
        <v>40</v>
      </c>
      <c r="O252" s="28" t="s">
        <v>40</v>
      </c>
      <c r="P252" s="28" t="s">
        <v>40</v>
      </c>
      <c r="Q252" s="3" t="s">
        <v>40</v>
      </c>
      <c r="R252" s="28" t="n">
        <v>3</v>
      </c>
      <c r="S252" s="3" t="s">
        <v>421</v>
      </c>
      <c r="T252" s="28" t="n">
        <v>5500</v>
      </c>
      <c r="U252" s="3" t="s">
        <v>422</v>
      </c>
      <c r="V252" s="7" t="str">
        <f aca="true" t="array" ref="V252:V252">LEFT(U252,LOOKUP(2^15,FIND(".",U252,ROW(INDIRECT("1:"&amp;LEN(U252)))))-1)</f>
        <v>NB_2023_022 - 20230407 - 1</v>
      </c>
      <c r="W252" s="3" t="s">
        <v>423</v>
      </c>
      <c r="X252" s="7" t="str">
        <f aca="true" t="array" ref="X252:X252">LEFT(W252,LOOKUP(2^15,FIND(".",W252,ROW(INDIRECT("1:"&amp;LEN(W252)))))-1)</f>
        <v>NB_2023_022 - 20230407 - 2</v>
      </c>
      <c r="Y252" s="0" t="str">
        <f aca="false">CONCATENATE(V252, "-",D252, ".mzML")</f>
        <v>NB_2023_022 - 20230407 - 1-Blank_3.mzML</v>
      </c>
      <c r="Z252" s="0" t="str">
        <f aca="false">CONCATENATE(X252, "-",D252, ".mzML")</f>
        <v>NB_2023_022 - 20230407 - 2-Blank_3.mzML</v>
      </c>
      <c r="AB252" s="3" t="s">
        <v>40</v>
      </c>
    </row>
    <row r="253" s="3" customFormat="true" ht="16.4" hidden="false" customHeight="false" outlineLevel="0" collapsed="false">
      <c r="A253" s="3" t="s">
        <v>418</v>
      </c>
      <c r="B253" s="4" t="s">
        <v>419</v>
      </c>
      <c r="C253" s="3" t="s">
        <v>418</v>
      </c>
      <c r="D253" s="26" t="s">
        <v>346</v>
      </c>
      <c r="E253" s="27" t="str">
        <f aca="false">CONCATENATE(C253, "_",D253)</f>
        <v>NLA_2023_009_PS_1</v>
      </c>
      <c r="F253" s="28" t="s">
        <v>399</v>
      </c>
      <c r="G253" s="28" t="s">
        <v>426</v>
      </c>
      <c r="H253" s="4" t="s">
        <v>34</v>
      </c>
      <c r="I253" s="28" t="s">
        <v>40</v>
      </c>
      <c r="J253" s="3" t="s">
        <v>408</v>
      </c>
      <c r="K253" s="28" t="s">
        <v>347</v>
      </c>
      <c r="L253" s="3" t="s">
        <v>347</v>
      </c>
      <c r="M253" s="28" t="s">
        <v>409</v>
      </c>
      <c r="N253" s="3" t="s">
        <v>97</v>
      </c>
      <c r="O253" s="28" t="s">
        <v>40</v>
      </c>
      <c r="P253" s="3" t="s">
        <v>347</v>
      </c>
      <c r="Q253" s="28" t="s">
        <v>40</v>
      </c>
      <c r="R253" s="0" t="n">
        <v>1</v>
      </c>
      <c r="S253" s="3" t="s">
        <v>421</v>
      </c>
      <c r="T253" s="28" t="n">
        <v>5500</v>
      </c>
      <c r="U253" s="3" t="s">
        <v>422</v>
      </c>
      <c r="V253" s="7" t="str">
        <f aca="true" t="array" ref="V253:V253">LEFT(U253,LOOKUP(2^15,FIND(".",U253,ROW(INDIRECT("1:"&amp;LEN(U253)))))-1)</f>
        <v>NB_2023_022 - 20230407 - 1</v>
      </c>
      <c r="W253" s="3" t="s">
        <v>423</v>
      </c>
      <c r="X253" s="7" t="str">
        <f aca="true" t="array" ref="X253:X253">LEFT(W253,LOOKUP(2^15,FIND(".",W253,ROW(INDIRECT("1:"&amp;LEN(W253)))))-1)</f>
        <v>NB_2023_022 - 20230407 - 2</v>
      </c>
      <c r="Y253" s="0" t="str">
        <f aca="false">CONCATENATE(V253, "-",D253, ".mzML")</f>
        <v>NB_2023_022 - 20230407 - 1-PS_1.mzML</v>
      </c>
      <c r="Z253" s="0" t="str">
        <f aca="false">CONCATENATE(X253, "-",D253, ".mzML")</f>
        <v>NB_2023_022 - 20230407 - 2-PS_1.mzML</v>
      </c>
      <c r="AB253" s="3" t="s">
        <v>349</v>
      </c>
    </row>
    <row r="254" s="3" customFormat="true" ht="16.4" hidden="false" customHeight="false" outlineLevel="0" collapsed="false">
      <c r="A254" s="3" t="s">
        <v>418</v>
      </c>
      <c r="B254" s="4" t="s">
        <v>419</v>
      </c>
      <c r="C254" s="3" t="s">
        <v>418</v>
      </c>
      <c r="D254" s="26" t="s">
        <v>350</v>
      </c>
      <c r="E254" s="27" t="str">
        <f aca="false">CONCATENATE(C254, "_",D254)</f>
        <v>NLA_2023_009_PS_2</v>
      </c>
      <c r="F254" s="28" t="s">
        <v>399</v>
      </c>
      <c r="G254" s="28" t="s">
        <v>427</v>
      </c>
      <c r="H254" s="4" t="s">
        <v>34</v>
      </c>
      <c r="I254" s="28" t="s">
        <v>40</v>
      </c>
      <c r="J254" s="3" t="s">
        <v>408</v>
      </c>
      <c r="K254" s="28" t="s">
        <v>347</v>
      </c>
      <c r="L254" s="3" t="s">
        <v>347</v>
      </c>
      <c r="M254" s="28" t="s">
        <v>409</v>
      </c>
      <c r="N254" s="3" t="s">
        <v>97</v>
      </c>
      <c r="O254" s="28" t="s">
        <v>40</v>
      </c>
      <c r="P254" s="3" t="s">
        <v>347</v>
      </c>
      <c r="Q254" s="28" t="s">
        <v>40</v>
      </c>
      <c r="R254" s="28" t="n">
        <v>1</v>
      </c>
      <c r="S254" s="3" t="s">
        <v>421</v>
      </c>
      <c r="T254" s="28" t="n">
        <v>5500</v>
      </c>
      <c r="U254" s="3" t="s">
        <v>422</v>
      </c>
      <c r="V254" s="7" t="str">
        <f aca="true" t="array" ref="V254:V254">LEFT(U254,LOOKUP(2^15,FIND(".",U254,ROW(INDIRECT("1:"&amp;LEN(U254)))))-1)</f>
        <v>NB_2023_022 - 20230407 - 1</v>
      </c>
      <c r="W254" s="3" t="s">
        <v>423</v>
      </c>
      <c r="X254" s="7" t="str">
        <f aca="true" t="array" ref="X254:X254">LEFT(W254,LOOKUP(2^15,FIND(".",W254,ROW(INDIRECT("1:"&amp;LEN(W254)))))-1)</f>
        <v>NB_2023_022 - 20230407 - 2</v>
      </c>
      <c r="Y254" s="0" t="str">
        <f aca="false">CONCATENATE(V254, "-",D254, ".mzML")</f>
        <v>NB_2023_022 - 20230407 - 1-PS_2.mzML</v>
      </c>
      <c r="Z254" s="0" t="str">
        <f aca="false">CONCATENATE(X254, "-",D254, ".mzML")</f>
        <v>NB_2023_022 - 20230407 - 2-PS_2.mzML</v>
      </c>
      <c r="AB254" s="3" t="s">
        <v>349</v>
      </c>
    </row>
    <row r="255" s="3" customFormat="true" ht="16.4" hidden="false" customHeight="false" outlineLevel="0" collapsed="false">
      <c r="A255" s="3" t="s">
        <v>418</v>
      </c>
      <c r="B255" s="4" t="s">
        <v>419</v>
      </c>
      <c r="C255" s="3" t="s">
        <v>418</v>
      </c>
      <c r="D255" s="26" t="s">
        <v>351</v>
      </c>
      <c r="E255" s="27" t="str">
        <f aca="false">CONCATENATE(C255, "_",D255)</f>
        <v>NLA_2023_009_PS_3</v>
      </c>
      <c r="F255" s="28" t="s">
        <v>399</v>
      </c>
      <c r="G255" s="28" t="s">
        <v>428</v>
      </c>
      <c r="H255" s="4" t="s">
        <v>34</v>
      </c>
      <c r="I255" s="28" t="s">
        <v>40</v>
      </c>
      <c r="J255" s="3" t="s">
        <v>408</v>
      </c>
      <c r="K255" s="28" t="s">
        <v>347</v>
      </c>
      <c r="L255" s="3" t="s">
        <v>347</v>
      </c>
      <c r="M255" s="28" t="s">
        <v>409</v>
      </c>
      <c r="N255" s="3" t="s">
        <v>97</v>
      </c>
      <c r="O255" s="28" t="s">
        <v>40</v>
      </c>
      <c r="P255" s="3" t="s">
        <v>347</v>
      </c>
      <c r="Q255" s="28" t="s">
        <v>40</v>
      </c>
      <c r="R255" s="28" t="n">
        <v>1</v>
      </c>
      <c r="S255" s="3" t="s">
        <v>421</v>
      </c>
      <c r="T255" s="28" t="n">
        <v>5500</v>
      </c>
      <c r="U255" s="3" t="s">
        <v>422</v>
      </c>
      <c r="V255" s="7" t="str">
        <f aca="true" t="array" ref="V255:V255">LEFT(U255,LOOKUP(2^15,FIND(".",U255,ROW(INDIRECT("1:"&amp;LEN(U255)))))-1)</f>
        <v>NB_2023_022 - 20230407 - 1</v>
      </c>
      <c r="W255" s="3" t="s">
        <v>423</v>
      </c>
      <c r="X255" s="7" t="str">
        <f aca="true" t="array" ref="X255:X255">LEFT(W255,LOOKUP(2^15,FIND(".",W255,ROW(INDIRECT("1:"&amp;LEN(W255)))))-1)</f>
        <v>NB_2023_022 - 20230407 - 2</v>
      </c>
      <c r="Y255" s="0" t="str">
        <f aca="false">CONCATENATE(V255, "-",D255, ".mzML")</f>
        <v>NB_2023_022 - 20230407 - 1-PS_3.mzML</v>
      </c>
      <c r="Z255" s="0" t="str">
        <f aca="false">CONCATENATE(X255, "-",D255, ".mzML")</f>
        <v>NB_2023_022 - 20230407 - 2-PS_3.mzML</v>
      </c>
      <c r="AB255" s="3" t="s">
        <v>349</v>
      </c>
    </row>
    <row r="256" s="3" customFormat="true" ht="16.4" hidden="false" customHeight="false" outlineLevel="0" collapsed="false">
      <c r="A256" s="3" t="s">
        <v>418</v>
      </c>
      <c r="B256" s="4" t="s">
        <v>419</v>
      </c>
      <c r="C256" s="3" t="s">
        <v>418</v>
      </c>
      <c r="D256" s="26" t="s">
        <v>235</v>
      </c>
      <c r="E256" s="27" t="str">
        <f aca="false">CONCATENATE(C256, "_",D256)</f>
        <v>NLA_2023_009_QC_1</v>
      </c>
      <c r="F256" s="28" t="s">
        <v>399</v>
      </c>
      <c r="G256" s="28" t="s">
        <v>429</v>
      </c>
      <c r="H256" s="4" t="s">
        <v>34</v>
      </c>
      <c r="I256" s="28" t="s">
        <v>34</v>
      </c>
      <c r="J256" s="3" t="s">
        <v>182</v>
      </c>
      <c r="K256" s="28" t="s">
        <v>40</v>
      </c>
      <c r="L256" s="3" t="s">
        <v>236</v>
      </c>
      <c r="M256" s="3" t="s">
        <v>236</v>
      </c>
      <c r="N256" s="3" t="s">
        <v>97</v>
      </c>
      <c r="O256" s="28" t="s">
        <v>98</v>
      </c>
      <c r="P256" s="28" t="s">
        <v>40</v>
      </c>
      <c r="Q256" s="28" t="n">
        <v>1000</v>
      </c>
      <c r="R256" s="0" t="n">
        <v>1</v>
      </c>
      <c r="S256" s="3" t="s">
        <v>421</v>
      </c>
      <c r="T256" s="28" t="n">
        <v>5500</v>
      </c>
      <c r="U256" s="3" t="s">
        <v>422</v>
      </c>
      <c r="V256" s="7" t="str">
        <f aca="true" t="array" ref="V256:V256">LEFT(U256,LOOKUP(2^15,FIND(".",U256,ROW(INDIRECT("1:"&amp;LEN(U256)))))-1)</f>
        <v>NB_2023_022 - 20230407 - 1</v>
      </c>
      <c r="W256" s="3" t="s">
        <v>423</v>
      </c>
      <c r="X256" s="7" t="str">
        <f aca="true" t="array" ref="X256:X256">LEFT(W256,LOOKUP(2^15,FIND(".",W256,ROW(INDIRECT("1:"&amp;LEN(W256)))))-1)</f>
        <v>NB_2023_022 - 20230407 - 2</v>
      </c>
      <c r="Y256" s="0" t="str">
        <f aca="false">CONCATENATE(V256, "-",D256, ".mzML")</f>
        <v>NB_2023_022 - 20230407 - 1-QC_1.mzML</v>
      </c>
      <c r="Z256" s="0" t="str">
        <f aca="false">CONCATENATE(X256, "-",D256, ".mzML")</f>
        <v>NB_2023_022 - 20230407 - 2-QC_1.mzML</v>
      </c>
      <c r="AB256" s="3" t="s">
        <v>237</v>
      </c>
    </row>
    <row r="257" s="3" customFormat="true" ht="16.4" hidden="false" customHeight="false" outlineLevel="0" collapsed="false">
      <c r="A257" s="3" t="s">
        <v>418</v>
      </c>
      <c r="B257" s="4" t="s">
        <v>419</v>
      </c>
      <c r="C257" s="3" t="s">
        <v>418</v>
      </c>
      <c r="D257" s="26" t="s">
        <v>238</v>
      </c>
      <c r="E257" s="27" t="str">
        <f aca="false">CONCATENATE(C257, "_",D257)</f>
        <v>NLA_2023_009_QC_2</v>
      </c>
      <c r="F257" s="28" t="s">
        <v>399</v>
      </c>
      <c r="G257" s="28" t="s">
        <v>430</v>
      </c>
      <c r="H257" s="4" t="s">
        <v>34</v>
      </c>
      <c r="I257" s="28" t="s">
        <v>34</v>
      </c>
      <c r="J257" s="3" t="s">
        <v>182</v>
      </c>
      <c r="K257" s="28" t="s">
        <v>40</v>
      </c>
      <c r="L257" s="3" t="s">
        <v>236</v>
      </c>
      <c r="M257" s="3" t="s">
        <v>236</v>
      </c>
      <c r="N257" s="3" t="s">
        <v>97</v>
      </c>
      <c r="O257" s="28" t="s">
        <v>98</v>
      </c>
      <c r="P257" s="3" t="s">
        <v>40</v>
      </c>
      <c r="Q257" s="28" t="n">
        <v>1000</v>
      </c>
      <c r="R257" s="0" t="n">
        <v>2</v>
      </c>
      <c r="S257" s="3" t="s">
        <v>421</v>
      </c>
      <c r="T257" s="28" t="n">
        <v>5500</v>
      </c>
      <c r="U257" s="3" t="s">
        <v>422</v>
      </c>
      <c r="V257" s="7" t="str">
        <f aca="true" t="array" ref="V257:V257">LEFT(U257,LOOKUP(2^15,FIND(".",U257,ROW(INDIRECT("1:"&amp;LEN(U257)))))-1)</f>
        <v>NB_2023_022 - 20230407 - 1</v>
      </c>
      <c r="W257" s="3" t="s">
        <v>423</v>
      </c>
      <c r="X257" s="7" t="str">
        <f aca="true" t="array" ref="X257:X257">LEFT(W257,LOOKUP(2^15,FIND(".",W257,ROW(INDIRECT("1:"&amp;LEN(W257)))))-1)</f>
        <v>NB_2023_022 - 20230407 - 2</v>
      </c>
      <c r="Y257" s="0" t="str">
        <f aca="false">CONCATENATE(V257, "-",D257, ".mzML")</f>
        <v>NB_2023_022 - 20230407 - 1-QC_2.mzML</v>
      </c>
      <c r="Z257" s="0" t="str">
        <f aca="false">CONCATENATE(X257, "-",D257, ".mzML")</f>
        <v>NB_2023_022 - 20230407 - 2-QC_2.mzML</v>
      </c>
      <c r="AB257" s="3" t="s">
        <v>237</v>
      </c>
    </row>
    <row r="258" s="3" customFormat="true" ht="16.4" hidden="false" customHeight="false" outlineLevel="0" collapsed="false">
      <c r="A258" s="3" t="s">
        <v>418</v>
      </c>
      <c r="B258" s="4" t="s">
        <v>419</v>
      </c>
      <c r="C258" s="3" t="s">
        <v>418</v>
      </c>
      <c r="D258" s="26" t="s">
        <v>239</v>
      </c>
      <c r="E258" s="27" t="str">
        <f aca="false">CONCATENATE(C258, "_",D258)</f>
        <v>NLA_2023_009_QC_3</v>
      </c>
      <c r="F258" s="28" t="s">
        <v>399</v>
      </c>
      <c r="G258" s="28" t="s">
        <v>431</v>
      </c>
      <c r="H258" s="4" t="s">
        <v>34</v>
      </c>
      <c r="I258" s="28" t="s">
        <v>34</v>
      </c>
      <c r="J258" s="3" t="s">
        <v>182</v>
      </c>
      <c r="K258" s="3" t="s">
        <v>40</v>
      </c>
      <c r="L258" s="3" t="s">
        <v>236</v>
      </c>
      <c r="M258" s="3" t="s">
        <v>236</v>
      </c>
      <c r="N258" s="3" t="s">
        <v>97</v>
      </c>
      <c r="O258" s="28" t="s">
        <v>98</v>
      </c>
      <c r="P258" s="28" t="s">
        <v>40</v>
      </c>
      <c r="Q258" s="28" t="n">
        <v>1000</v>
      </c>
      <c r="R258" s="28" t="n">
        <v>3</v>
      </c>
      <c r="S258" s="3" t="s">
        <v>421</v>
      </c>
      <c r="T258" s="28" t="n">
        <v>5500</v>
      </c>
      <c r="U258" s="3" t="s">
        <v>422</v>
      </c>
      <c r="V258" s="7" t="str">
        <f aca="true" t="array" ref="V258:V258">LEFT(U258,LOOKUP(2^15,FIND(".",U258,ROW(INDIRECT("1:"&amp;LEN(U258)))))-1)</f>
        <v>NB_2023_022 - 20230407 - 1</v>
      </c>
      <c r="W258" s="3" t="s">
        <v>423</v>
      </c>
      <c r="X258" s="7" t="str">
        <f aca="true" t="array" ref="X258:X258">LEFT(W258,LOOKUP(2^15,FIND(".",W258,ROW(INDIRECT("1:"&amp;LEN(W258)))))-1)</f>
        <v>NB_2023_022 - 20230407 - 2</v>
      </c>
      <c r="Y258" s="0" t="str">
        <f aca="false">CONCATENATE(V258, "-",D258, ".mzML")</f>
        <v>NB_2023_022 - 20230407 - 1-QC_3.mzML</v>
      </c>
      <c r="Z258" s="0" t="str">
        <f aca="false">CONCATENATE(X258, "-",D258, ".mzML")</f>
        <v>NB_2023_022 - 20230407 - 2-QC_3.mzML</v>
      </c>
      <c r="AB258" s="3" t="s">
        <v>237</v>
      </c>
    </row>
    <row r="259" s="3" customFormat="true" ht="16.4" hidden="false" customHeight="false" outlineLevel="0" collapsed="false">
      <c r="A259" s="3" t="s">
        <v>432</v>
      </c>
      <c r="B259" s="4" t="s">
        <v>433</v>
      </c>
      <c r="C259" s="3" t="s">
        <v>432</v>
      </c>
      <c r="D259" s="26" t="s">
        <v>172</v>
      </c>
      <c r="E259" s="27" t="str">
        <f aca="false">CONCATENATE(C259, "_",D259)</f>
        <v>NLA_2023_010_Blank_1</v>
      </c>
      <c r="F259" s="25" t="s">
        <v>399</v>
      </c>
      <c r="G259" s="26" t="s">
        <v>172</v>
      </c>
      <c r="H259" s="4" t="s">
        <v>40</v>
      </c>
      <c r="I259" s="28" t="s">
        <v>40</v>
      </c>
      <c r="J259" s="3" t="s">
        <v>174</v>
      </c>
      <c r="K259" s="3" t="s">
        <v>40</v>
      </c>
      <c r="L259" s="3" t="s">
        <v>40</v>
      </c>
      <c r="M259" s="3" t="s">
        <v>40</v>
      </c>
      <c r="N259" s="3" t="s">
        <v>40</v>
      </c>
      <c r="O259" s="3" t="s">
        <v>40</v>
      </c>
      <c r="P259" s="3" t="s">
        <v>40</v>
      </c>
      <c r="Q259" s="3" t="s">
        <v>40</v>
      </c>
      <c r="R259" s="3" t="n">
        <v>1</v>
      </c>
      <c r="S259" s="3" t="s">
        <v>434</v>
      </c>
      <c r="T259" s="28" t="n">
        <v>5500</v>
      </c>
      <c r="U259" s="3" t="s">
        <v>435</v>
      </c>
      <c r="V259" s="7" t="str">
        <f aca="true" t="array" ref="V259:V259">LEFT(U259,LOOKUP(2^15,FIND(".",U259,ROW(INDIRECT("1:"&amp;LEN(U259)))))-1)</f>
        <v>NB_2023_036 - 20230523 - 1</v>
      </c>
      <c r="W259" s="3" t="s">
        <v>436</v>
      </c>
      <c r="X259" s="7" t="str">
        <f aca="true" t="array" ref="X259:X259">LEFT(W259,LOOKUP(2^15,FIND(".",W259,ROW(INDIRECT("1:"&amp;LEN(W259)))))-1)</f>
        <v>NB_2023_036 - 20230523 - 2</v>
      </c>
      <c r="Y259" s="0" t="str">
        <f aca="false">CONCATENATE(V259, "-",D259, ".mzML")</f>
        <v>NB_2023_036 - 20230523 - 1-Blank_1.mzML</v>
      </c>
      <c r="Z259" s="0" t="str">
        <f aca="false">CONCATENATE(X259, "-",D259, ".mzML")</f>
        <v>NB_2023_036 - 20230523 - 2-Blank_1.mzML</v>
      </c>
      <c r="AB259" s="3" t="s">
        <v>40</v>
      </c>
    </row>
    <row r="260" s="3" customFormat="true" ht="16.4" hidden="false" customHeight="false" outlineLevel="0" collapsed="false">
      <c r="A260" s="3" t="s">
        <v>432</v>
      </c>
      <c r="B260" s="4" t="s">
        <v>433</v>
      </c>
      <c r="C260" s="3" t="s">
        <v>432</v>
      </c>
      <c r="D260" s="26" t="s">
        <v>178</v>
      </c>
      <c r="E260" s="27" t="str">
        <f aca="false">CONCATENATE(C260, "_",D260)</f>
        <v>NLA_2023_010_Blank_2</v>
      </c>
      <c r="F260" s="25" t="s">
        <v>399</v>
      </c>
      <c r="G260" s="26" t="s">
        <v>178</v>
      </c>
      <c r="H260" s="4" t="s">
        <v>40</v>
      </c>
      <c r="I260" s="28" t="s">
        <v>40</v>
      </c>
      <c r="J260" s="3" t="s">
        <v>174</v>
      </c>
      <c r="K260" s="3" t="s">
        <v>40</v>
      </c>
      <c r="L260" s="3" t="s">
        <v>40</v>
      </c>
      <c r="M260" s="3" t="s">
        <v>40</v>
      </c>
      <c r="N260" s="3" t="s">
        <v>40</v>
      </c>
      <c r="O260" s="3" t="s">
        <v>40</v>
      </c>
      <c r="P260" s="3" t="s">
        <v>40</v>
      </c>
      <c r="Q260" s="3" t="s">
        <v>40</v>
      </c>
      <c r="R260" s="3" t="n">
        <v>2</v>
      </c>
      <c r="S260" s="3" t="s">
        <v>434</v>
      </c>
      <c r="T260" s="28" t="n">
        <v>5500</v>
      </c>
      <c r="U260" s="3" t="s">
        <v>435</v>
      </c>
      <c r="V260" s="7" t="str">
        <f aca="true" t="array" ref="V260:V260">LEFT(U260,LOOKUP(2^15,FIND(".",U260,ROW(INDIRECT("1:"&amp;LEN(U260)))))-1)</f>
        <v>NB_2023_036 - 20230523 - 1</v>
      </c>
      <c r="W260" s="3" t="s">
        <v>436</v>
      </c>
      <c r="X260" s="7" t="str">
        <f aca="true" t="array" ref="X260:X260">LEFT(W260,LOOKUP(2^15,FIND(".",W260,ROW(INDIRECT("1:"&amp;LEN(W260)))))-1)</f>
        <v>NB_2023_036 - 20230523 - 2</v>
      </c>
      <c r="Y260" s="0" t="str">
        <f aca="false">CONCATENATE(V260, "-",D260, ".mzML")</f>
        <v>NB_2023_036 - 20230523 - 1-Blank_2.mzML</v>
      </c>
      <c r="Z260" s="0" t="str">
        <f aca="false">CONCATENATE(X260, "-",D260, ".mzML")</f>
        <v>NB_2023_036 - 20230523 - 2-Blank_2.mzML</v>
      </c>
      <c r="AB260" s="3" t="s">
        <v>40</v>
      </c>
    </row>
    <row r="261" s="3" customFormat="true" ht="16.4" hidden="false" customHeight="false" outlineLevel="0" collapsed="false">
      <c r="A261" s="3" t="s">
        <v>432</v>
      </c>
      <c r="B261" s="4" t="s">
        <v>433</v>
      </c>
      <c r="C261" s="3" t="s">
        <v>432</v>
      </c>
      <c r="D261" s="26" t="s">
        <v>280</v>
      </c>
      <c r="E261" s="27" t="str">
        <f aca="false">CONCATENATE(C261, "_",D261)</f>
        <v>NLA_2023_010_Blank_3</v>
      </c>
      <c r="F261" s="25" t="s">
        <v>399</v>
      </c>
      <c r="G261" s="26" t="s">
        <v>280</v>
      </c>
      <c r="H261" s="4" t="s">
        <v>40</v>
      </c>
      <c r="I261" s="28" t="s">
        <v>40</v>
      </c>
      <c r="J261" s="3" t="s">
        <v>174</v>
      </c>
      <c r="K261" s="3" t="s">
        <v>40</v>
      </c>
      <c r="L261" s="3" t="s">
        <v>40</v>
      </c>
      <c r="M261" s="3" t="s">
        <v>40</v>
      </c>
      <c r="N261" s="3" t="s">
        <v>40</v>
      </c>
      <c r="O261" s="3" t="s">
        <v>40</v>
      </c>
      <c r="P261" s="3" t="s">
        <v>40</v>
      </c>
      <c r="Q261" s="3" t="s">
        <v>40</v>
      </c>
      <c r="R261" s="3" t="n">
        <v>3</v>
      </c>
      <c r="S261" s="3" t="s">
        <v>434</v>
      </c>
      <c r="T261" s="28" t="n">
        <v>5500</v>
      </c>
      <c r="U261" s="3" t="s">
        <v>435</v>
      </c>
      <c r="V261" s="7" t="str">
        <f aca="true" t="array" ref="V261:V261">LEFT(U261,LOOKUP(2^15,FIND(".",U261,ROW(INDIRECT("1:"&amp;LEN(U261)))))-1)</f>
        <v>NB_2023_036 - 20230523 - 1</v>
      </c>
      <c r="W261" s="3" t="s">
        <v>436</v>
      </c>
      <c r="X261" s="7" t="str">
        <f aca="true" t="array" ref="X261:X261">LEFT(W261,LOOKUP(2^15,FIND(".",W261,ROW(INDIRECT("1:"&amp;LEN(W261)))))-1)</f>
        <v>NB_2023_036 - 20230523 - 2</v>
      </c>
      <c r="Y261" s="0" t="str">
        <f aca="false">CONCATENATE(V261, "-",D261, ".mzML")</f>
        <v>NB_2023_036 - 20230523 - 1-Blank_3.mzML</v>
      </c>
      <c r="Z261" s="0" t="str">
        <f aca="false">CONCATENATE(X261, "-",D261, ".mzML")</f>
        <v>NB_2023_036 - 20230523 - 2-Blank_3.mzML</v>
      </c>
      <c r="AB261" s="3" t="s">
        <v>40</v>
      </c>
    </row>
    <row r="262" s="3" customFormat="true" ht="16.4" hidden="false" customHeight="false" outlineLevel="0" collapsed="false">
      <c r="A262" s="3" t="s">
        <v>432</v>
      </c>
      <c r="B262" s="4" t="s">
        <v>433</v>
      </c>
      <c r="C262" s="3" t="s">
        <v>432</v>
      </c>
      <c r="D262" s="26" t="s">
        <v>293</v>
      </c>
      <c r="E262" s="27" t="str">
        <f aca="false">CONCATENATE(C262, "_",D262)</f>
        <v>NLA_2023_010_Blank_4</v>
      </c>
      <c r="F262" s="25" t="s">
        <v>399</v>
      </c>
      <c r="G262" s="26" t="s">
        <v>293</v>
      </c>
      <c r="H262" s="4" t="s">
        <v>40</v>
      </c>
      <c r="I262" s="28" t="s">
        <v>40</v>
      </c>
      <c r="J262" s="3" t="s">
        <v>174</v>
      </c>
      <c r="K262" s="3" t="s">
        <v>40</v>
      </c>
      <c r="L262" s="3" t="s">
        <v>40</v>
      </c>
      <c r="M262" s="3" t="s">
        <v>40</v>
      </c>
      <c r="N262" s="3" t="s">
        <v>40</v>
      </c>
      <c r="O262" s="3" t="s">
        <v>40</v>
      </c>
      <c r="P262" s="3" t="s">
        <v>40</v>
      </c>
      <c r="Q262" s="3" t="s">
        <v>40</v>
      </c>
      <c r="R262" s="3" t="n">
        <v>4</v>
      </c>
      <c r="S262" s="3" t="s">
        <v>434</v>
      </c>
      <c r="T262" s="28" t="n">
        <v>5500</v>
      </c>
      <c r="U262" s="3" t="s">
        <v>435</v>
      </c>
      <c r="V262" s="7" t="str">
        <f aca="true" t="array" ref="V262:V262">LEFT(U262,LOOKUP(2^15,FIND(".",U262,ROW(INDIRECT("1:"&amp;LEN(U262)))))-1)</f>
        <v>NB_2023_036 - 20230523 - 1</v>
      </c>
      <c r="W262" s="3" t="s">
        <v>436</v>
      </c>
      <c r="X262" s="7" t="str">
        <f aca="true" t="array" ref="X262:X262">LEFT(W262,LOOKUP(2^15,FIND(".",W262,ROW(INDIRECT("1:"&amp;LEN(W262)))))-1)</f>
        <v>NB_2023_036 - 20230523 - 2</v>
      </c>
      <c r="Y262" s="0" t="str">
        <f aca="false">CONCATENATE(V262, "-",D262, ".mzML")</f>
        <v>NB_2023_036 - 20230523 - 1-Blank_4.mzML</v>
      </c>
      <c r="Z262" s="0" t="str">
        <f aca="false">CONCATENATE(X262, "-",D262, ".mzML")</f>
        <v>NB_2023_036 - 20230523 - 2-Blank_4.mzML</v>
      </c>
      <c r="AB262" s="3" t="s">
        <v>40</v>
      </c>
    </row>
    <row r="263" s="3" customFormat="true" ht="16.4" hidden="false" customHeight="false" outlineLevel="0" collapsed="false">
      <c r="A263" s="3" t="s">
        <v>432</v>
      </c>
      <c r="B263" s="4" t="s">
        <v>433</v>
      </c>
      <c r="C263" s="3" t="s">
        <v>432</v>
      </c>
      <c r="D263" s="26" t="s">
        <v>265</v>
      </c>
      <c r="E263" s="27" t="str">
        <f aca="false">CONCATENATE(C263, "_",D263)</f>
        <v>NLA_2023_010_QC_C_1</v>
      </c>
      <c r="F263" s="25" t="s">
        <v>399</v>
      </c>
      <c r="G263" s="26" t="s">
        <v>265</v>
      </c>
      <c r="H263" s="4" t="s">
        <v>34</v>
      </c>
      <c r="I263" s="4" t="s">
        <v>34</v>
      </c>
      <c r="J263" s="3" t="s">
        <v>182</v>
      </c>
      <c r="K263" s="3" t="s">
        <v>40</v>
      </c>
      <c r="L263" s="3" t="s">
        <v>236</v>
      </c>
      <c r="M263" s="3" t="s">
        <v>236</v>
      </c>
      <c r="N263" s="3" t="s">
        <v>97</v>
      </c>
      <c r="O263" s="3" t="s">
        <v>98</v>
      </c>
      <c r="P263" s="3" t="s">
        <v>40</v>
      </c>
      <c r="Q263" s="3" t="n">
        <v>1000</v>
      </c>
      <c r="R263" s="3" t="n">
        <v>1</v>
      </c>
      <c r="S263" s="3" t="s">
        <v>434</v>
      </c>
      <c r="T263" s="28" t="n">
        <v>5500</v>
      </c>
      <c r="U263" s="3" t="s">
        <v>435</v>
      </c>
      <c r="V263" s="7" t="str">
        <f aca="true" t="array" ref="V263:V263">LEFT(U263,LOOKUP(2^15,FIND(".",U263,ROW(INDIRECT("1:"&amp;LEN(U263)))))-1)</f>
        <v>NB_2023_036 - 20230523 - 1</v>
      </c>
      <c r="W263" s="3" t="s">
        <v>436</v>
      </c>
      <c r="X263" s="7" t="str">
        <f aca="true" t="array" ref="X263:X263">LEFT(W263,LOOKUP(2^15,FIND(".",W263,ROW(INDIRECT("1:"&amp;LEN(W263)))))-1)</f>
        <v>NB_2023_036 - 20230523 - 2</v>
      </c>
      <c r="Y263" s="0" t="str">
        <f aca="false">CONCATENATE(V263, "-",D263, ".mzML")</f>
        <v>NB_2023_036 - 20230523 - 1-QC_C_1.mzML</v>
      </c>
      <c r="Z263" s="0" t="str">
        <f aca="false">CONCATENATE(X263, "-",D263, ".mzML")</f>
        <v>NB_2023_036 - 20230523 - 2-QC_C_1.mzML</v>
      </c>
      <c r="AB263" s="3" t="s">
        <v>237</v>
      </c>
    </row>
    <row r="264" s="3" customFormat="true" ht="16.4" hidden="false" customHeight="false" outlineLevel="0" collapsed="false">
      <c r="A264" s="3" t="s">
        <v>432</v>
      </c>
      <c r="B264" s="4" t="s">
        <v>433</v>
      </c>
      <c r="C264" s="3" t="s">
        <v>432</v>
      </c>
      <c r="D264" s="26" t="s">
        <v>266</v>
      </c>
      <c r="E264" s="27" t="str">
        <f aca="false">CONCATENATE(C264, "_",D264)</f>
        <v>NLA_2023_010_QC_C_2</v>
      </c>
      <c r="F264" s="25" t="s">
        <v>399</v>
      </c>
      <c r="G264" s="26" t="s">
        <v>266</v>
      </c>
      <c r="H264" s="4" t="s">
        <v>34</v>
      </c>
      <c r="I264" s="4" t="s">
        <v>34</v>
      </c>
      <c r="J264" s="3" t="s">
        <v>182</v>
      </c>
      <c r="K264" s="3" t="s">
        <v>40</v>
      </c>
      <c r="L264" s="3" t="s">
        <v>236</v>
      </c>
      <c r="M264" s="3" t="s">
        <v>236</v>
      </c>
      <c r="N264" s="3" t="s">
        <v>97</v>
      </c>
      <c r="O264" s="3" t="s">
        <v>98</v>
      </c>
      <c r="P264" s="3" t="s">
        <v>40</v>
      </c>
      <c r="Q264" s="3" t="n">
        <v>1000</v>
      </c>
      <c r="R264" s="3" t="n">
        <v>2</v>
      </c>
      <c r="S264" s="3" t="s">
        <v>434</v>
      </c>
      <c r="T264" s="28" t="n">
        <v>5500</v>
      </c>
      <c r="U264" s="3" t="s">
        <v>435</v>
      </c>
      <c r="V264" s="7" t="str">
        <f aca="true" t="array" ref="V264:V264">LEFT(U264,LOOKUP(2^15,FIND(".",U264,ROW(INDIRECT("1:"&amp;LEN(U264)))))-1)</f>
        <v>NB_2023_036 - 20230523 - 1</v>
      </c>
      <c r="W264" s="3" t="s">
        <v>436</v>
      </c>
      <c r="X264" s="7" t="str">
        <f aca="true" t="array" ref="X264:X264">LEFT(W264,LOOKUP(2^15,FIND(".",W264,ROW(INDIRECT("1:"&amp;LEN(W264)))))-1)</f>
        <v>NB_2023_036 - 20230523 - 2</v>
      </c>
      <c r="Y264" s="0" t="str">
        <f aca="false">CONCATENATE(V264, "-",D264, ".mzML")</f>
        <v>NB_2023_036 - 20230523 - 1-QC_C_2.mzML</v>
      </c>
      <c r="Z264" s="0" t="str">
        <f aca="false">CONCATENATE(X264, "-",D264, ".mzML")</f>
        <v>NB_2023_036 - 20230523 - 2-QC_C_2.mzML</v>
      </c>
      <c r="AB264" s="3" t="s">
        <v>237</v>
      </c>
    </row>
    <row r="265" s="3" customFormat="true" ht="16.4" hidden="false" customHeight="false" outlineLevel="0" collapsed="false">
      <c r="A265" s="3" t="s">
        <v>432</v>
      </c>
      <c r="B265" s="4" t="s">
        <v>433</v>
      </c>
      <c r="C265" s="3" t="s">
        <v>432</v>
      </c>
      <c r="D265" s="26" t="s">
        <v>267</v>
      </c>
      <c r="E265" s="27" t="str">
        <f aca="false">CONCATENATE(C265, "_",D265)</f>
        <v>NLA_2023_010_QC_C_3</v>
      </c>
      <c r="F265" s="25" t="s">
        <v>399</v>
      </c>
      <c r="G265" s="26" t="s">
        <v>267</v>
      </c>
      <c r="H265" s="4" t="s">
        <v>34</v>
      </c>
      <c r="I265" s="4" t="s">
        <v>34</v>
      </c>
      <c r="J265" s="3" t="s">
        <v>182</v>
      </c>
      <c r="K265" s="3" t="s">
        <v>40</v>
      </c>
      <c r="L265" s="3" t="s">
        <v>236</v>
      </c>
      <c r="M265" s="3" t="s">
        <v>236</v>
      </c>
      <c r="N265" s="3" t="s">
        <v>97</v>
      </c>
      <c r="O265" s="3" t="s">
        <v>98</v>
      </c>
      <c r="P265" s="3" t="s">
        <v>40</v>
      </c>
      <c r="Q265" s="3" t="n">
        <v>1000</v>
      </c>
      <c r="R265" s="3" t="n">
        <v>3</v>
      </c>
      <c r="S265" s="3" t="s">
        <v>434</v>
      </c>
      <c r="T265" s="28" t="n">
        <v>5500</v>
      </c>
      <c r="U265" s="3" t="s">
        <v>435</v>
      </c>
      <c r="V265" s="7" t="str">
        <f aca="true" t="array" ref="V265:V265">LEFT(U265,LOOKUP(2^15,FIND(".",U265,ROW(INDIRECT("1:"&amp;LEN(U265)))))-1)</f>
        <v>NB_2023_036 - 20230523 - 1</v>
      </c>
      <c r="W265" s="3" t="s">
        <v>436</v>
      </c>
      <c r="X265" s="7" t="str">
        <f aca="true" t="array" ref="X265:X265">LEFT(W265,LOOKUP(2^15,FIND(".",W265,ROW(INDIRECT("1:"&amp;LEN(W265)))))-1)</f>
        <v>NB_2023_036 - 20230523 - 2</v>
      </c>
      <c r="Y265" s="0" t="str">
        <f aca="false">CONCATENATE(V265, "-",D265, ".mzML")</f>
        <v>NB_2023_036 - 20230523 - 1-QC_C_3.mzML</v>
      </c>
      <c r="Z265" s="0" t="str">
        <f aca="false">CONCATENATE(X265, "-",D265, ".mzML")</f>
        <v>NB_2023_036 - 20230523 - 2-QC_C_3.mzML</v>
      </c>
      <c r="AB265" s="3" t="s">
        <v>237</v>
      </c>
    </row>
    <row r="266" s="3" customFormat="true" ht="16.4" hidden="false" customHeight="false" outlineLevel="0" collapsed="false">
      <c r="A266" s="3" t="s">
        <v>432</v>
      </c>
      <c r="B266" s="4" t="s">
        <v>433</v>
      </c>
      <c r="C266" s="3" t="s">
        <v>432</v>
      </c>
      <c r="D266" s="26" t="s">
        <v>268</v>
      </c>
      <c r="E266" s="27" t="str">
        <f aca="false">CONCATENATE(C266, "_",D266)</f>
        <v>NLA_2023_010_QC_C_4</v>
      </c>
      <c r="F266" s="25" t="s">
        <v>399</v>
      </c>
      <c r="G266" s="26" t="s">
        <v>268</v>
      </c>
      <c r="H266" s="4" t="s">
        <v>34</v>
      </c>
      <c r="I266" s="4" t="s">
        <v>34</v>
      </c>
      <c r="J266" s="3" t="s">
        <v>182</v>
      </c>
      <c r="K266" s="3" t="s">
        <v>40</v>
      </c>
      <c r="L266" s="3" t="s">
        <v>236</v>
      </c>
      <c r="M266" s="3" t="s">
        <v>236</v>
      </c>
      <c r="N266" s="3" t="s">
        <v>97</v>
      </c>
      <c r="O266" s="3" t="s">
        <v>98</v>
      </c>
      <c r="P266" s="3" t="s">
        <v>40</v>
      </c>
      <c r="Q266" s="3" t="n">
        <v>1000</v>
      </c>
      <c r="R266" s="3" t="n">
        <v>4</v>
      </c>
      <c r="S266" s="3" t="s">
        <v>434</v>
      </c>
      <c r="T266" s="28" t="n">
        <v>5500</v>
      </c>
      <c r="U266" s="3" t="s">
        <v>435</v>
      </c>
      <c r="V266" s="7" t="str">
        <f aca="true" t="array" ref="V266:V266">LEFT(U266,LOOKUP(2^15,FIND(".",U266,ROW(INDIRECT("1:"&amp;LEN(U266)))))-1)</f>
        <v>NB_2023_036 - 20230523 - 1</v>
      </c>
      <c r="W266" s="3" t="s">
        <v>436</v>
      </c>
      <c r="X266" s="7" t="str">
        <f aca="true" t="array" ref="X266:X266">LEFT(W266,LOOKUP(2^15,FIND(".",W266,ROW(INDIRECT("1:"&amp;LEN(W266)))))-1)</f>
        <v>NB_2023_036 - 20230523 - 2</v>
      </c>
      <c r="Y266" s="0" t="str">
        <f aca="false">CONCATENATE(V266, "-",D266, ".mzML")</f>
        <v>NB_2023_036 - 20230523 - 1-QC_C_4.mzML</v>
      </c>
      <c r="Z266" s="0" t="str">
        <f aca="false">CONCATENATE(X266, "-",D266, ".mzML")</f>
        <v>NB_2023_036 - 20230523 - 2-QC_C_4.mzML</v>
      </c>
      <c r="AB266" s="3" t="s">
        <v>237</v>
      </c>
    </row>
    <row r="267" s="3" customFormat="true" ht="16.4" hidden="false" customHeight="false" outlineLevel="0" collapsed="false">
      <c r="A267" s="3" t="s">
        <v>432</v>
      </c>
      <c r="B267" s="4" t="s">
        <v>433</v>
      </c>
      <c r="C267" s="3" t="s">
        <v>432</v>
      </c>
      <c r="D267" s="26" t="s">
        <v>269</v>
      </c>
      <c r="E267" s="27" t="str">
        <f aca="false">CONCATENATE(C267, "_",D267)</f>
        <v>NLA_2023_010_QC_P_1</v>
      </c>
      <c r="F267" s="25" t="s">
        <v>399</v>
      </c>
      <c r="G267" s="26" t="s">
        <v>269</v>
      </c>
      <c r="H267" s="4" t="s">
        <v>34</v>
      </c>
      <c r="I267" s="28" t="s">
        <v>40</v>
      </c>
      <c r="J267" s="3" t="s">
        <v>192</v>
      </c>
      <c r="K267" s="3" t="s">
        <v>40</v>
      </c>
      <c r="L267" s="3" t="s">
        <v>193</v>
      </c>
      <c r="M267" s="3" t="s">
        <v>194</v>
      </c>
      <c r="N267" s="3" t="s">
        <v>38</v>
      </c>
      <c r="O267" s="3" t="s">
        <v>40</v>
      </c>
      <c r="P267" s="3" t="s">
        <v>40</v>
      </c>
      <c r="Q267" s="3" t="s">
        <v>195</v>
      </c>
      <c r="R267" s="3" t="n">
        <v>1</v>
      </c>
      <c r="S267" s="3" t="s">
        <v>434</v>
      </c>
      <c r="T267" s="28" t="n">
        <v>5500</v>
      </c>
      <c r="U267" s="3" t="s">
        <v>435</v>
      </c>
      <c r="V267" s="7" t="str">
        <f aca="true" t="array" ref="V267:V267">LEFT(U267,LOOKUP(2^15,FIND(".",U267,ROW(INDIRECT("1:"&amp;LEN(U267)))))-1)</f>
        <v>NB_2023_036 - 20230523 - 1</v>
      </c>
      <c r="W267" s="3" t="s">
        <v>436</v>
      </c>
      <c r="X267" s="7" t="str">
        <f aca="true" t="array" ref="X267:X267">LEFT(W267,LOOKUP(2^15,FIND(".",W267,ROW(INDIRECT("1:"&amp;LEN(W267)))))-1)</f>
        <v>NB_2023_036 - 20230523 - 2</v>
      </c>
      <c r="Y267" s="0" t="str">
        <f aca="false">CONCATENATE(V267, "-",D267, ".mzML")</f>
        <v>NB_2023_036 - 20230523 - 1-QC_P_1.mzML</v>
      </c>
      <c r="Z267" s="0" t="str">
        <f aca="false">CONCATENATE(X267, "-",D267, ".mzML")</f>
        <v>NB_2023_036 - 20230523 - 2-QC_P_1.mzML</v>
      </c>
      <c r="AB267" s="3" t="s">
        <v>196</v>
      </c>
    </row>
    <row r="268" s="3" customFormat="true" ht="16.4" hidden="false" customHeight="false" outlineLevel="0" collapsed="false">
      <c r="A268" s="3" t="s">
        <v>432</v>
      </c>
      <c r="B268" s="4" t="s">
        <v>433</v>
      </c>
      <c r="C268" s="3" t="s">
        <v>432</v>
      </c>
      <c r="D268" s="26" t="s">
        <v>270</v>
      </c>
      <c r="E268" s="27" t="str">
        <f aca="false">CONCATENATE(C268, "_",D268)</f>
        <v>NLA_2023_010_QC_P_2</v>
      </c>
      <c r="F268" s="25" t="s">
        <v>399</v>
      </c>
      <c r="G268" s="26" t="s">
        <v>270</v>
      </c>
      <c r="H268" s="4" t="s">
        <v>34</v>
      </c>
      <c r="I268" s="28" t="s">
        <v>40</v>
      </c>
      <c r="J268" s="3" t="s">
        <v>192</v>
      </c>
      <c r="K268" s="3" t="s">
        <v>40</v>
      </c>
      <c r="L268" s="3" t="s">
        <v>193</v>
      </c>
      <c r="M268" s="3" t="s">
        <v>194</v>
      </c>
      <c r="N268" s="3" t="s">
        <v>38</v>
      </c>
      <c r="O268" s="3" t="s">
        <v>40</v>
      </c>
      <c r="P268" s="3" t="s">
        <v>40</v>
      </c>
      <c r="Q268" s="3" t="s">
        <v>195</v>
      </c>
      <c r="R268" s="3" t="n">
        <v>2</v>
      </c>
      <c r="S268" s="3" t="s">
        <v>434</v>
      </c>
      <c r="T268" s="28" t="n">
        <v>5500</v>
      </c>
      <c r="U268" s="3" t="s">
        <v>435</v>
      </c>
      <c r="V268" s="7" t="str">
        <f aca="true" t="array" ref="V268:V268">LEFT(U268,LOOKUP(2^15,FIND(".",U268,ROW(INDIRECT("1:"&amp;LEN(U268)))))-1)</f>
        <v>NB_2023_036 - 20230523 - 1</v>
      </c>
      <c r="W268" s="3" t="s">
        <v>436</v>
      </c>
      <c r="X268" s="7" t="str">
        <f aca="true" t="array" ref="X268:X268">LEFT(W268,LOOKUP(2^15,FIND(".",W268,ROW(INDIRECT("1:"&amp;LEN(W268)))))-1)</f>
        <v>NB_2023_036 - 20230523 - 2</v>
      </c>
      <c r="Y268" s="0" t="str">
        <f aca="false">CONCATENATE(V268, "-",D268, ".mzML")</f>
        <v>NB_2023_036 - 20230523 - 1-QC_P_2.mzML</v>
      </c>
      <c r="Z268" s="0" t="str">
        <f aca="false">CONCATENATE(X268, "-",D268, ".mzML")</f>
        <v>NB_2023_036 - 20230523 - 2-QC_P_2.mzML</v>
      </c>
      <c r="AB268" s="3" t="s">
        <v>196</v>
      </c>
    </row>
    <row r="269" s="3" customFormat="true" ht="16.4" hidden="false" customHeight="false" outlineLevel="0" collapsed="false">
      <c r="A269" s="3" t="s">
        <v>432</v>
      </c>
      <c r="B269" s="4" t="s">
        <v>433</v>
      </c>
      <c r="C269" s="3" t="s">
        <v>432</v>
      </c>
      <c r="D269" s="26" t="s">
        <v>271</v>
      </c>
      <c r="E269" s="27" t="str">
        <f aca="false">CONCATENATE(C269, "_",D269)</f>
        <v>NLA_2023_010_QC_P_3</v>
      </c>
      <c r="F269" s="25" t="s">
        <v>399</v>
      </c>
      <c r="G269" s="26" t="s">
        <v>271</v>
      </c>
      <c r="H269" s="4" t="s">
        <v>34</v>
      </c>
      <c r="I269" s="28" t="s">
        <v>40</v>
      </c>
      <c r="J269" s="3" t="s">
        <v>192</v>
      </c>
      <c r="K269" s="3" t="s">
        <v>40</v>
      </c>
      <c r="L269" s="3" t="s">
        <v>193</v>
      </c>
      <c r="M269" s="3" t="s">
        <v>194</v>
      </c>
      <c r="N269" s="3" t="s">
        <v>38</v>
      </c>
      <c r="O269" s="3" t="s">
        <v>40</v>
      </c>
      <c r="P269" s="3" t="s">
        <v>40</v>
      </c>
      <c r="Q269" s="3" t="s">
        <v>195</v>
      </c>
      <c r="R269" s="3" t="n">
        <v>3</v>
      </c>
      <c r="S269" s="3" t="s">
        <v>434</v>
      </c>
      <c r="T269" s="28" t="n">
        <v>5500</v>
      </c>
      <c r="U269" s="3" t="s">
        <v>435</v>
      </c>
      <c r="V269" s="7" t="str">
        <f aca="true" t="array" ref="V269:V269">LEFT(U269,LOOKUP(2^15,FIND(".",U269,ROW(INDIRECT("1:"&amp;LEN(U269)))))-1)</f>
        <v>NB_2023_036 - 20230523 - 1</v>
      </c>
      <c r="W269" s="3" t="s">
        <v>436</v>
      </c>
      <c r="X269" s="7" t="str">
        <f aca="true" t="array" ref="X269:X269">LEFT(W269,LOOKUP(2^15,FIND(".",W269,ROW(INDIRECT("1:"&amp;LEN(W269)))))-1)</f>
        <v>NB_2023_036 - 20230523 - 2</v>
      </c>
      <c r="Y269" s="0" t="str">
        <f aca="false">CONCATENATE(V269, "-",D269, ".mzML")</f>
        <v>NB_2023_036 - 20230523 - 1-QC_P_3.mzML</v>
      </c>
      <c r="Z269" s="0" t="str">
        <f aca="false">CONCATENATE(X269, "-",D269, ".mzML")</f>
        <v>NB_2023_036 - 20230523 - 2-QC_P_3.mzML</v>
      </c>
      <c r="AB269" s="3" t="s">
        <v>196</v>
      </c>
    </row>
    <row r="270" s="3" customFormat="true" ht="16.4" hidden="false" customHeight="false" outlineLevel="0" collapsed="false">
      <c r="A270" s="3" t="s">
        <v>432</v>
      </c>
      <c r="B270" s="4" t="s">
        <v>433</v>
      </c>
      <c r="C270" s="3" t="s">
        <v>432</v>
      </c>
      <c r="D270" s="26" t="s">
        <v>272</v>
      </c>
      <c r="E270" s="27" t="str">
        <f aca="false">CONCATENATE(C270, "_",D270)</f>
        <v>NLA_2023_010_QC_P_4</v>
      </c>
      <c r="F270" s="25" t="s">
        <v>399</v>
      </c>
      <c r="G270" s="26" t="s">
        <v>272</v>
      </c>
      <c r="H270" s="4" t="s">
        <v>34</v>
      </c>
      <c r="I270" s="28" t="s">
        <v>40</v>
      </c>
      <c r="J270" s="3" t="s">
        <v>192</v>
      </c>
      <c r="K270" s="3" t="s">
        <v>40</v>
      </c>
      <c r="L270" s="3" t="s">
        <v>193</v>
      </c>
      <c r="M270" s="3" t="s">
        <v>194</v>
      </c>
      <c r="N270" s="3" t="s">
        <v>38</v>
      </c>
      <c r="O270" s="3" t="s">
        <v>40</v>
      </c>
      <c r="P270" s="3" t="s">
        <v>40</v>
      </c>
      <c r="Q270" s="3" t="s">
        <v>195</v>
      </c>
      <c r="R270" s="3" t="n">
        <v>4</v>
      </c>
      <c r="S270" s="3" t="s">
        <v>434</v>
      </c>
      <c r="T270" s="28" t="n">
        <v>5500</v>
      </c>
      <c r="U270" s="3" t="s">
        <v>435</v>
      </c>
      <c r="V270" s="7" t="str">
        <f aca="true" t="array" ref="V270:V270">LEFT(U270,LOOKUP(2^15,FIND(".",U270,ROW(INDIRECT("1:"&amp;LEN(U270)))))-1)</f>
        <v>NB_2023_036 - 20230523 - 1</v>
      </c>
      <c r="W270" s="3" t="s">
        <v>436</v>
      </c>
      <c r="X270" s="7" t="str">
        <f aca="true" t="array" ref="X270:X270">LEFT(W270,LOOKUP(2^15,FIND(".",W270,ROW(INDIRECT("1:"&amp;LEN(W270)))))-1)</f>
        <v>NB_2023_036 - 20230523 - 2</v>
      </c>
      <c r="Y270" s="0" t="str">
        <f aca="false">CONCATENATE(V270, "-",D270, ".mzML")</f>
        <v>NB_2023_036 - 20230523 - 1-QC_P_4.mzML</v>
      </c>
      <c r="Z270" s="0" t="str">
        <f aca="false">CONCATENATE(X270, "-",D270, ".mzML")</f>
        <v>NB_2023_036 - 20230523 - 2-QC_P_4.mzML</v>
      </c>
      <c r="AB270" s="3" t="s">
        <v>196</v>
      </c>
    </row>
    <row r="271" s="3" customFormat="true" ht="16.4" hidden="false" customHeight="false" outlineLevel="0" collapsed="false">
      <c r="A271" s="3" t="s">
        <v>437</v>
      </c>
      <c r="B271" s="4" t="s">
        <v>438</v>
      </c>
      <c r="C271" s="3" t="s">
        <v>437</v>
      </c>
      <c r="D271" s="4" t="s">
        <v>172</v>
      </c>
      <c r="E271" s="27" t="str">
        <f aca="false">CONCATENATE(C271, "_",D271)</f>
        <v>NLA_2023_011_Blank_1</v>
      </c>
      <c r="F271" s="29" t="s">
        <v>33</v>
      </c>
      <c r="G271" s="4" t="s">
        <v>172</v>
      </c>
      <c r="H271" s="4" t="s">
        <v>40</v>
      </c>
      <c r="I271" s="28" t="s">
        <v>40</v>
      </c>
      <c r="J271" s="3" t="s">
        <v>174</v>
      </c>
      <c r="K271" s="3" t="s">
        <v>40</v>
      </c>
      <c r="L271" s="3" t="s">
        <v>40</v>
      </c>
      <c r="M271" s="3" t="s">
        <v>40</v>
      </c>
      <c r="N271" s="3" t="s">
        <v>40</v>
      </c>
      <c r="O271" s="3" t="s">
        <v>40</v>
      </c>
      <c r="P271" s="3" t="s">
        <v>40</v>
      </c>
      <c r="Q271" s="3" t="s">
        <v>40</v>
      </c>
      <c r="R271" s="3" t="n">
        <v>1</v>
      </c>
      <c r="S271" s="3" t="s">
        <v>439</v>
      </c>
      <c r="T271" s="28" t="n">
        <v>5500</v>
      </c>
      <c r="U271" s="3" t="s">
        <v>440</v>
      </c>
      <c r="V271" s="7" t="str">
        <f aca="true" t="array" ref="V271:V271">LEFT(U271,LOOKUP(2^15,FIND(".",U271,ROW(INDIRECT("1:"&amp;LEN(U271)))))-1)</f>
        <v>NB_2023_028 - 20230426 - 1</v>
      </c>
      <c r="W271" s="3" t="s">
        <v>441</v>
      </c>
      <c r="X271" s="7" t="str">
        <f aca="true" t="array" ref="X271:X271">LEFT(W271,LOOKUP(2^15,FIND(".",W271,ROW(INDIRECT("1:"&amp;LEN(W271)))))-1)</f>
        <v>NB_2023_028 - 20230426 - 2</v>
      </c>
      <c r="Y271" s="0" t="str">
        <f aca="false">CONCATENATE(V271, "-",D271, ".mzML")</f>
        <v>NB_2023_028 - 20230426 - 1-Blank_1.mzML</v>
      </c>
      <c r="Z271" s="0" t="str">
        <f aca="false">CONCATENATE(X271, "-",D271, ".mzML")</f>
        <v>NB_2023_028 - 20230426 - 2-Blank_1.mzML</v>
      </c>
      <c r="AB271" s="3" t="s">
        <v>40</v>
      </c>
    </row>
    <row r="272" s="3" customFormat="true" ht="16.4" hidden="false" customHeight="false" outlineLevel="0" collapsed="false">
      <c r="A272" s="3" t="s">
        <v>437</v>
      </c>
      <c r="B272" s="4" t="s">
        <v>438</v>
      </c>
      <c r="C272" s="3" t="s">
        <v>437</v>
      </c>
      <c r="D272" s="4" t="s">
        <v>178</v>
      </c>
      <c r="E272" s="27" t="str">
        <f aca="false">CONCATENATE(C272, "_",D272)</f>
        <v>NLA_2023_011_Blank_2</v>
      </c>
      <c r="F272" s="29" t="s">
        <v>33</v>
      </c>
      <c r="G272" s="4" t="s">
        <v>178</v>
      </c>
      <c r="H272" s="4" t="s">
        <v>40</v>
      </c>
      <c r="I272" s="28" t="s">
        <v>40</v>
      </c>
      <c r="J272" s="3" t="s">
        <v>174</v>
      </c>
      <c r="K272" s="3" t="s">
        <v>40</v>
      </c>
      <c r="L272" s="3" t="s">
        <v>40</v>
      </c>
      <c r="M272" s="3" t="s">
        <v>40</v>
      </c>
      <c r="N272" s="3" t="s">
        <v>40</v>
      </c>
      <c r="O272" s="3" t="s">
        <v>40</v>
      </c>
      <c r="P272" s="3" t="s">
        <v>40</v>
      </c>
      <c r="Q272" s="3" t="s">
        <v>40</v>
      </c>
      <c r="R272" s="3" t="n">
        <v>2</v>
      </c>
      <c r="S272" s="3" t="s">
        <v>439</v>
      </c>
      <c r="T272" s="28" t="n">
        <v>5500</v>
      </c>
      <c r="U272" s="3" t="s">
        <v>440</v>
      </c>
      <c r="V272" s="7" t="str">
        <f aca="true" t="array" ref="V272:V272">LEFT(U272,LOOKUP(2^15,FIND(".",U272,ROW(INDIRECT("1:"&amp;LEN(U272)))))-1)</f>
        <v>NB_2023_028 - 20230426 - 1</v>
      </c>
      <c r="W272" s="3" t="s">
        <v>441</v>
      </c>
      <c r="X272" s="7" t="str">
        <f aca="true" t="array" ref="X272:X272">LEFT(W272,LOOKUP(2^15,FIND(".",W272,ROW(INDIRECT("1:"&amp;LEN(W272)))))-1)</f>
        <v>NB_2023_028 - 20230426 - 2</v>
      </c>
      <c r="Y272" s="0" t="str">
        <f aca="false">CONCATENATE(V272, "-",D272, ".mzML")</f>
        <v>NB_2023_028 - 20230426 - 1-Blank_2.mzML</v>
      </c>
      <c r="Z272" s="0" t="str">
        <f aca="false">CONCATENATE(X272, "-",D272, ".mzML")</f>
        <v>NB_2023_028 - 20230426 - 2-Blank_2.mzML</v>
      </c>
      <c r="AB272" s="3" t="s">
        <v>40</v>
      </c>
    </row>
    <row r="273" s="3" customFormat="true" ht="16.4" hidden="false" customHeight="false" outlineLevel="0" collapsed="false">
      <c r="A273" s="3" t="s">
        <v>437</v>
      </c>
      <c r="B273" s="4" t="s">
        <v>438</v>
      </c>
      <c r="C273" s="3" t="s">
        <v>437</v>
      </c>
      <c r="D273" s="4" t="s">
        <v>280</v>
      </c>
      <c r="E273" s="27" t="str">
        <f aca="false">CONCATENATE(C273, "_",D273)</f>
        <v>NLA_2023_011_Blank_3</v>
      </c>
      <c r="F273" s="29" t="s">
        <v>33</v>
      </c>
      <c r="G273" s="4" t="s">
        <v>280</v>
      </c>
      <c r="H273" s="4" t="s">
        <v>40</v>
      </c>
      <c r="I273" s="28" t="s">
        <v>40</v>
      </c>
      <c r="J273" s="3" t="s">
        <v>174</v>
      </c>
      <c r="K273" s="3" t="s">
        <v>40</v>
      </c>
      <c r="L273" s="3" t="s">
        <v>40</v>
      </c>
      <c r="M273" s="3" t="s">
        <v>40</v>
      </c>
      <c r="N273" s="3" t="s">
        <v>40</v>
      </c>
      <c r="O273" s="3" t="s">
        <v>40</v>
      </c>
      <c r="P273" s="3" t="s">
        <v>40</v>
      </c>
      <c r="Q273" s="3" t="s">
        <v>40</v>
      </c>
      <c r="R273" s="3" t="n">
        <v>3</v>
      </c>
      <c r="S273" s="3" t="s">
        <v>439</v>
      </c>
      <c r="T273" s="28" t="n">
        <v>5500</v>
      </c>
      <c r="U273" s="3" t="s">
        <v>440</v>
      </c>
      <c r="V273" s="7" t="str">
        <f aca="true" t="array" ref="V273:V273">LEFT(U273,LOOKUP(2^15,FIND(".",U273,ROW(INDIRECT("1:"&amp;LEN(U273)))))-1)</f>
        <v>NB_2023_028 - 20230426 - 1</v>
      </c>
      <c r="W273" s="3" t="s">
        <v>441</v>
      </c>
      <c r="X273" s="7" t="str">
        <f aca="true" t="array" ref="X273:X273">LEFT(W273,LOOKUP(2^15,FIND(".",W273,ROW(INDIRECT("1:"&amp;LEN(W273)))))-1)</f>
        <v>NB_2023_028 - 20230426 - 2</v>
      </c>
      <c r="Y273" s="0" t="str">
        <f aca="false">CONCATENATE(V273, "-",D273, ".mzML")</f>
        <v>NB_2023_028 - 20230426 - 1-Blank_3.mzML</v>
      </c>
      <c r="Z273" s="0" t="str">
        <f aca="false">CONCATENATE(X273, "-",D273, ".mzML")</f>
        <v>NB_2023_028 - 20230426 - 2-Blank_3.mzML</v>
      </c>
      <c r="AB273" s="3" t="s">
        <v>40</v>
      </c>
    </row>
    <row r="274" s="3" customFormat="true" ht="16.4" hidden="false" customHeight="false" outlineLevel="0" collapsed="false">
      <c r="A274" s="3" t="s">
        <v>437</v>
      </c>
      <c r="B274" s="4" t="s">
        <v>438</v>
      </c>
      <c r="C274" s="3" t="s">
        <v>437</v>
      </c>
      <c r="D274" s="4" t="s">
        <v>293</v>
      </c>
      <c r="E274" s="27" t="str">
        <f aca="false">CONCATENATE(C274, "_",D274)</f>
        <v>NLA_2023_011_Blank_4</v>
      </c>
      <c r="F274" s="29" t="s">
        <v>33</v>
      </c>
      <c r="G274" s="4" t="s">
        <v>293</v>
      </c>
      <c r="H274" s="4" t="s">
        <v>40</v>
      </c>
      <c r="I274" s="28" t="s">
        <v>40</v>
      </c>
      <c r="J274" s="3" t="s">
        <v>174</v>
      </c>
      <c r="K274" s="3" t="s">
        <v>40</v>
      </c>
      <c r="L274" s="3" t="s">
        <v>40</v>
      </c>
      <c r="M274" s="3" t="s">
        <v>40</v>
      </c>
      <c r="N274" s="3" t="s">
        <v>40</v>
      </c>
      <c r="O274" s="3" t="s">
        <v>40</v>
      </c>
      <c r="P274" s="3" t="s">
        <v>40</v>
      </c>
      <c r="Q274" s="3" t="s">
        <v>40</v>
      </c>
      <c r="R274" s="3" t="n">
        <v>4</v>
      </c>
      <c r="S274" s="3" t="s">
        <v>439</v>
      </c>
      <c r="T274" s="28" t="n">
        <v>5500</v>
      </c>
      <c r="U274" s="3" t="s">
        <v>440</v>
      </c>
      <c r="V274" s="7" t="str">
        <f aca="true" t="array" ref="V274:V274">LEFT(U274,LOOKUP(2^15,FIND(".",U274,ROW(INDIRECT("1:"&amp;LEN(U274)))))-1)</f>
        <v>NB_2023_028 - 20230426 - 1</v>
      </c>
      <c r="W274" s="3" t="s">
        <v>441</v>
      </c>
      <c r="X274" s="7" t="str">
        <f aca="true" t="array" ref="X274:X274">LEFT(W274,LOOKUP(2^15,FIND(".",W274,ROW(INDIRECT("1:"&amp;LEN(W274)))))-1)</f>
        <v>NB_2023_028 - 20230426 - 2</v>
      </c>
      <c r="Y274" s="0" t="str">
        <f aca="false">CONCATENATE(V274, "-",D274, ".mzML")</f>
        <v>NB_2023_028 - 20230426 - 1-Blank_4.mzML</v>
      </c>
      <c r="Z274" s="0" t="str">
        <f aca="false">CONCATENATE(X274, "-",D274, ".mzML")</f>
        <v>NB_2023_028 - 20230426 - 2-Blank_4.mzML</v>
      </c>
      <c r="AB274" s="3" t="s">
        <v>40</v>
      </c>
    </row>
    <row r="275" s="3" customFormat="true" ht="16.4" hidden="false" customHeight="false" outlineLevel="0" collapsed="false">
      <c r="A275" s="3" t="s">
        <v>437</v>
      </c>
      <c r="B275" s="4" t="s">
        <v>438</v>
      </c>
      <c r="C275" s="3" t="s">
        <v>437</v>
      </c>
      <c r="D275" s="4" t="s">
        <v>235</v>
      </c>
      <c r="E275" s="27" t="str">
        <f aca="false">CONCATENATE(C275, "_",D275)</f>
        <v>NLA_2023_011_QC_1</v>
      </c>
      <c r="F275" s="29" t="s">
        <v>33</v>
      </c>
      <c r="G275" s="4" t="s">
        <v>235</v>
      </c>
      <c r="H275" s="4" t="s">
        <v>34</v>
      </c>
      <c r="I275" s="4" t="s">
        <v>34</v>
      </c>
      <c r="J275" s="3" t="s">
        <v>182</v>
      </c>
      <c r="K275" s="3" t="s">
        <v>40</v>
      </c>
      <c r="L275" s="3" t="s">
        <v>236</v>
      </c>
      <c r="M275" s="3" t="s">
        <v>236</v>
      </c>
      <c r="N275" s="3" t="s">
        <v>97</v>
      </c>
      <c r="O275" s="3" t="s">
        <v>98</v>
      </c>
      <c r="P275" s="3" t="s">
        <v>40</v>
      </c>
      <c r="Q275" s="3" t="n">
        <v>1000</v>
      </c>
      <c r="R275" s="3" t="n">
        <v>1</v>
      </c>
      <c r="S275" s="3" t="s">
        <v>439</v>
      </c>
      <c r="T275" s="28" t="n">
        <v>5500</v>
      </c>
      <c r="U275" s="3" t="s">
        <v>440</v>
      </c>
      <c r="V275" s="7" t="str">
        <f aca="true" t="array" ref="V275:V275">LEFT(U275,LOOKUP(2^15,FIND(".",U275,ROW(INDIRECT("1:"&amp;LEN(U275)))))-1)</f>
        <v>NB_2023_028 - 20230426 - 1</v>
      </c>
      <c r="W275" s="3" t="s">
        <v>441</v>
      </c>
      <c r="X275" s="7" t="str">
        <f aca="true" t="array" ref="X275:X275">LEFT(W275,LOOKUP(2^15,FIND(".",W275,ROW(INDIRECT("1:"&amp;LEN(W275)))))-1)</f>
        <v>NB_2023_028 - 20230426 - 2</v>
      </c>
      <c r="Y275" s="0" t="str">
        <f aca="false">CONCATENATE(V275, "-",D275, ".mzML")</f>
        <v>NB_2023_028 - 20230426 - 1-QC_1.mzML</v>
      </c>
      <c r="Z275" s="0" t="str">
        <f aca="false">CONCATENATE(X275, "-",D275, ".mzML")</f>
        <v>NB_2023_028 - 20230426 - 2-QC_1.mzML</v>
      </c>
      <c r="AB275" s="3" t="s">
        <v>237</v>
      </c>
    </row>
    <row r="276" s="3" customFormat="true" ht="16.4" hidden="false" customHeight="false" outlineLevel="0" collapsed="false">
      <c r="A276" s="3" t="s">
        <v>437</v>
      </c>
      <c r="B276" s="4" t="s">
        <v>438</v>
      </c>
      <c r="C276" s="3" t="s">
        <v>437</v>
      </c>
      <c r="D276" s="4" t="s">
        <v>238</v>
      </c>
      <c r="E276" s="27" t="str">
        <f aca="false">CONCATENATE(C276, "_",D276)</f>
        <v>NLA_2023_011_QC_2</v>
      </c>
      <c r="F276" s="29" t="s">
        <v>33</v>
      </c>
      <c r="G276" s="4" t="s">
        <v>238</v>
      </c>
      <c r="H276" s="4" t="s">
        <v>34</v>
      </c>
      <c r="I276" s="4" t="s">
        <v>34</v>
      </c>
      <c r="J276" s="3" t="s">
        <v>182</v>
      </c>
      <c r="K276" s="3" t="s">
        <v>40</v>
      </c>
      <c r="L276" s="3" t="s">
        <v>236</v>
      </c>
      <c r="M276" s="3" t="s">
        <v>236</v>
      </c>
      <c r="N276" s="3" t="s">
        <v>97</v>
      </c>
      <c r="O276" s="3" t="s">
        <v>98</v>
      </c>
      <c r="P276" s="3" t="s">
        <v>40</v>
      </c>
      <c r="Q276" s="3" t="n">
        <v>1000</v>
      </c>
      <c r="R276" s="3" t="n">
        <v>2</v>
      </c>
      <c r="S276" s="3" t="s">
        <v>439</v>
      </c>
      <c r="T276" s="28" t="n">
        <v>5500</v>
      </c>
      <c r="U276" s="3" t="s">
        <v>440</v>
      </c>
      <c r="V276" s="7" t="str">
        <f aca="true" t="array" ref="V276:V276">LEFT(U276,LOOKUP(2^15,FIND(".",U276,ROW(INDIRECT("1:"&amp;LEN(U276)))))-1)</f>
        <v>NB_2023_028 - 20230426 - 1</v>
      </c>
      <c r="W276" s="3" t="s">
        <v>441</v>
      </c>
      <c r="X276" s="7" t="str">
        <f aca="true" t="array" ref="X276:X276">LEFT(W276,LOOKUP(2^15,FIND(".",W276,ROW(INDIRECT("1:"&amp;LEN(W276)))))-1)</f>
        <v>NB_2023_028 - 20230426 - 2</v>
      </c>
      <c r="Y276" s="0" t="str">
        <f aca="false">CONCATENATE(V276, "-",D276, ".mzML")</f>
        <v>NB_2023_028 - 20230426 - 1-QC_2.mzML</v>
      </c>
      <c r="Z276" s="0" t="str">
        <f aca="false">CONCATENATE(X276, "-",D276, ".mzML")</f>
        <v>NB_2023_028 - 20230426 - 2-QC_2.mzML</v>
      </c>
      <c r="AB276" s="3" t="s">
        <v>237</v>
      </c>
    </row>
    <row r="277" s="3" customFormat="true" ht="16.4" hidden="false" customHeight="false" outlineLevel="0" collapsed="false">
      <c r="A277" s="3" t="s">
        <v>437</v>
      </c>
      <c r="B277" s="4" t="s">
        <v>438</v>
      </c>
      <c r="C277" s="3" t="s">
        <v>437</v>
      </c>
      <c r="D277" s="4" t="s">
        <v>239</v>
      </c>
      <c r="E277" s="27" t="str">
        <f aca="false">CONCATENATE(C277, "_",D277)</f>
        <v>NLA_2023_011_QC_3</v>
      </c>
      <c r="F277" s="29" t="s">
        <v>33</v>
      </c>
      <c r="G277" s="4" t="s">
        <v>239</v>
      </c>
      <c r="H277" s="4" t="s">
        <v>34</v>
      </c>
      <c r="I277" s="4" t="s">
        <v>34</v>
      </c>
      <c r="J277" s="3" t="s">
        <v>182</v>
      </c>
      <c r="K277" s="3" t="s">
        <v>40</v>
      </c>
      <c r="L277" s="3" t="s">
        <v>236</v>
      </c>
      <c r="M277" s="3" t="s">
        <v>236</v>
      </c>
      <c r="N277" s="3" t="s">
        <v>97</v>
      </c>
      <c r="O277" s="3" t="s">
        <v>98</v>
      </c>
      <c r="P277" s="3" t="s">
        <v>40</v>
      </c>
      <c r="Q277" s="3" t="n">
        <v>1000</v>
      </c>
      <c r="R277" s="3" t="n">
        <v>3</v>
      </c>
      <c r="S277" s="3" t="s">
        <v>439</v>
      </c>
      <c r="T277" s="28" t="n">
        <v>5500</v>
      </c>
      <c r="U277" s="3" t="s">
        <v>440</v>
      </c>
      <c r="V277" s="7" t="str">
        <f aca="true" t="array" ref="V277:V277">LEFT(U277,LOOKUP(2^15,FIND(".",U277,ROW(INDIRECT("1:"&amp;LEN(U277)))))-1)</f>
        <v>NB_2023_028 - 20230426 - 1</v>
      </c>
      <c r="W277" s="3" t="s">
        <v>441</v>
      </c>
      <c r="X277" s="7" t="str">
        <f aca="true" t="array" ref="X277:X277">LEFT(W277,LOOKUP(2^15,FIND(".",W277,ROW(INDIRECT("1:"&amp;LEN(W277)))))-1)</f>
        <v>NB_2023_028 - 20230426 - 2</v>
      </c>
      <c r="Y277" s="0" t="str">
        <f aca="false">CONCATENATE(V277, "-",D277, ".mzML")</f>
        <v>NB_2023_028 - 20230426 - 1-QC_3.mzML</v>
      </c>
      <c r="Z277" s="0" t="str">
        <f aca="false">CONCATENATE(X277, "-",D277, ".mzML")</f>
        <v>NB_2023_028 - 20230426 - 2-QC_3.mzML</v>
      </c>
      <c r="AB277" s="3" t="s">
        <v>237</v>
      </c>
    </row>
    <row r="278" s="3" customFormat="true" ht="16.4" hidden="false" customHeight="false" outlineLevel="0" collapsed="false">
      <c r="A278" s="3" t="s">
        <v>437</v>
      </c>
      <c r="B278" s="4" t="s">
        <v>438</v>
      </c>
      <c r="C278" s="3" t="s">
        <v>437</v>
      </c>
      <c r="D278" s="4" t="s">
        <v>240</v>
      </c>
      <c r="E278" s="27" t="str">
        <f aca="false">CONCATENATE(C278, "_",D278)</f>
        <v>NLA_2023_011_QC_4</v>
      </c>
      <c r="F278" s="29" t="s">
        <v>33</v>
      </c>
      <c r="G278" s="4" t="s">
        <v>240</v>
      </c>
      <c r="H278" s="4" t="s">
        <v>34</v>
      </c>
      <c r="I278" s="4" t="s">
        <v>34</v>
      </c>
      <c r="J278" s="3" t="s">
        <v>182</v>
      </c>
      <c r="K278" s="3" t="s">
        <v>40</v>
      </c>
      <c r="L278" s="3" t="s">
        <v>236</v>
      </c>
      <c r="M278" s="3" t="s">
        <v>236</v>
      </c>
      <c r="N278" s="3" t="s">
        <v>97</v>
      </c>
      <c r="O278" s="3" t="s">
        <v>98</v>
      </c>
      <c r="P278" s="3" t="s">
        <v>40</v>
      </c>
      <c r="Q278" s="3" t="n">
        <v>1000</v>
      </c>
      <c r="R278" s="3" t="n">
        <v>4</v>
      </c>
      <c r="S278" s="3" t="s">
        <v>439</v>
      </c>
      <c r="T278" s="28" t="n">
        <v>5500</v>
      </c>
      <c r="U278" s="3" t="s">
        <v>440</v>
      </c>
      <c r="V278" s="7" t="str">
        <f aca="true" t="array" ref="V278:V278">LEFT(U278,LOOKUP(2^15,FIND(".",U278,ROW(INDIRECT("1:"&amp;LEN(U278)))))-1)</f>
        <v>NB_2023_028 - 20230426 - 1</v>
      </c>
      <c r="W278" s="3" t="s">
        <v>441</v>
      </c>
      <c r="X278" s="7" t="str">
        <f aca="true" t="array" ref="X278:X278">LEFT(W278,LOOKUP(2^15,FIND(".",W278,ROW(INDIRECT("1:"&amp;LEN(W278)))))-1)</f>
        <v>NB_2023_028 - 20230426 - 2</v>
      </c>
      <c r="Y278" s="0" t="str">
        <f aca="false">CONCATENATE(V278, "-",D278, ".mzML")</f>
        <v>NB_2023_028 - 20230426 - 1-QC_4.mzML</v>
      </c>
      <c r="Z278" s="0" t="str">
        <f aca="false">CONCATENATE(X278, "-",D278, ".mzML")</f>
        <v>NB_2023_028 - 20230426 - 2-QC_4.mzML</v>
      </c>
      <c r="AB278" s="3" t="s">
        <v>237</v>
      </c>
    </row>
    <row r="279" s="3" customFormat="true" ht="16.4" hidden="false" customHeight="false" outlineLevel="0" collapsed="false">
      <c r="A279" s="3" t="s">
        <v>442</v>
      </c>
      <c r="B279" s="4" t="s">
        <v>443</v>
      </c>
      <c r="C279" s="3" t="s">
        <v>442</v>
      </c>
      <c r="D279" s="26" t="s">
        <v>172</v>
      </c>
      <c r="E279" s="27" t="str">
        <f aca="false">CONCATENATE(C279, "_",D279)</f>
        <v>NLA_2023_012_Blank_1</v>
      </c>
      <c r="F279" s="29" t="s">
        <v>33</v>
      </c>
      <c r="G279" s="26" t="s">
        <v>172</v>
      </c>
      <c r="H279" s="4" t="s">
        <v>40</v>
      </c>
      <c r="I279" s="30" t="s">
        <v>40</v>
      </c>
      <c r="J279" s="3" t="s">
        <v>174</v>
      </c>
      <c r="K279" s="3" t="s">
        <v>40</v>
      </c>
      <c r="L279" s="3" t="s">
        <v>40</v>
      </c>
      <c r="M279" s="3" t="s">
        <v>40</v>
      </c>
      <c r="N279" s="3" t="s">
        <v>40</v>
      </c>
      <c r="O279" s="3" t="s">
        <v>40</v>
      </c>
      <c r="P279" s="3" t="s">
        <v>40</v>
      </c>
      <c r="Q279" s="3" t="s">
        <v>40</v>
      </c>
      <c r="R279" s="3" t="n">
        <v>1</v>
      </c>
      <c r="S279" s="3" t="s">
        <v>444</v>
      </c>
      <c r="T279" s="28" t="n">
        <v>5500</v>
      </c>
      <c r="U279" s="3" t="s">
        <v>445</v>
      </c>
      <c r="V279" s="7" t="str">
        <f aca="true" t="array" ref="V279:V279">LEFT(U279,LOOKUP(2^15,FIND(".",U279,ROW(INDIRECT("1:"&amp;LEN(U279)))))-1)</f>
        <v>NB_2023_020 - 20230929 - 1</v>
      </c>
      <c r="W279" s="3" t="s">
        <v>446</v>
      </c>
      <c r="X279" s="7" t="str">
        <f aca="true" t="array" ref="X279:X279">LEFT(W279,LOOKUP(2^15,FIND(".",W279,ROW(INDIRECT("1:"&amp;LEN(W279)))))-1)</f>
        <v>NB_2023_020 - 20230929 - 2</v>
      </c>
      <c r="Y279" s="0" t="str">
        <f aca="false">CONCATENATE(V279, "-",D279, ".mzML")</f>
        <v>NB_2023_020 - 20230929 - 1-Blank_1.mzML</v>
      </c>
      <c r="Z279" s="0" t="str">
        <f aca="false">CONCATENATE(X279, "-",D279, ".mzML")</f>
        <v>NB_2023_020 - 20230929 - 2-Blank_1.mzML</v>
      </c>
      <c r="AA279" s="25" t="s">
        <v>447</v>
      </c>
      <c r="AB279" s="3" t="s">
        <v>40</v>
      </c>
    </row>
    <row r="280" s="3" customFormat="true" ht="16.4" hidden="false" customHeight="false" outlineLevel="0" collapsed="false">
      <c r="A280" s="3" t="s">
        <v>442</v>
      </c>
      <c r="B280" s="4" t="s">
        <v>443</v>
      </c>
      <c r="C280" s="3" t="s">
        <v>442</v>
      </c>
      <c r="D280" s="26" t="s">
        <v>178</v>
      </c>
      <c r="E280" s="27" t="str">
        <f aca="false">CONCATENATE(C280, "_",D280)</f>
        <v>NLA_2023_012_Blank_2</v>
      </c>
      <c r="F280" s="29" t="s">
        <v>33</v>
      </c>
      <c r="G280" s="26" t="s">
        <v>178</v>
      </c>
      <c r="H280" s="4" t="s">
        <v>40</v>
      </c>
      <c r="I280" s="30" t="s">
        <v>40</v>
      </c>
      <c r="J280" s="3" t="s">
        <v>174</v>
      </c>
      <c r="K280" s="3" t="s">
        <v>40</v>
      </c>
      <c r="L280" s="3" t="s">
        <v>40</v>
      </c>
      <c r="M280" s="3" t="s">
        <v>40</v>
      </c>
      <c r="N280" s="3" t="s">
        <v>40</v>
      </c>
      <c r="O280" s="3" t="s">
        <v>40</v>
      </c>
      <c r="P280" s="3" t="s">
        <v>40</v>
      </c>
      <c r="Q280" s="3" t="s">
        <v>40</v>
      </c>
      <c r="R280" s="3" t="n">
        <v>2</v>
      </c>
      <c r="S280" s="3" t="s">
        <v>444</v>
      </c>
      <c r="T280" s="28" t="n">
        <v>5500</v>
      </c>
      <c r="U280" s="3" t="s">
        <v>445</v>
      </c>
      <c r="V280" s="7" t="str">
        <f aca="true" t="array" ref="V280:V280">LEFT(U280,LOOKUP(2^15,FIND(".",U280,ROW(INDIRECT("1:"&amp;LEN(U280)))))-1)</f>
        <v>NB_2023_020 - 20230929 - 1</v>
      </c>
      <c r="W280" s="3" t="s">
        <v>446</v>
      </c>
      <c r="X280" s="7" t="str">
        <f aca="true" t="array" ref="X280:X280">LEFT(W280,LOOKUP(2^15,FIND(".",W280,ROW(INDIRECT("1:"&amp;LEN(W280)))))-1)</f>
        <v>NB_2023_020 - 20230929 - 2</v>
      </c>
      <c r="Y280" s="0" t="str">
        <f aca="false">CONCATENATE(V280, "-",D280, ".mzML")</f>
        <v>NB_2023_020 - 20230929 - 1-Blank_2.mzML</v>
      </c>
      <c r="Z280" s="0" t="str">
        <f aca="false">CONCATENATE(X280, "-",D280, ".mzML")</f>
        <v>NB_2023_020 - 20230929 - 2-Blank_2.mzML</v>
      </c>
      <c r="AA280" s="25" t="s">
        <v>447</v>
      </c>
      <c r="AB280" s="3" t="s">
        <v>40</v>
      </c>
    </row>
    <row r="281" s="3" customFormat="true" ht="16.4" hidden="false" customHeight="false" outlineLevel="0" collapsed="false">
      <c r="A281" s="3" t="s">
        <v>442</v>
      </c>
      <c r="B281" s="4" t="s">
        <v>443</v>
      </c>
      <c r="C281" s="3" t="s">
        <v>442</v>
      </c>
      <c r="D281" s="26" t="s">
        <v>280</v>
      </c>
      <c r="E281" s="27" t="str">
        <f aca="false">CONCATENATE(C281, "_",D281)</f>
        <v>NLA_2023_012_Blank_3</v>
      </c>
      <c r="F281" s="29" t="s">
        <v>33</v>
      </c>
      <c r="G281" s="26" t="s">
        <v>280</v>
      </c>
      <c r="H281" s="4" t="s">
        <v>40</v>
      </c>
      <c r="I281" s="30" t="s">
        <v>40</v>
      </c>
      <c r="J281" s="3" t="s">
        <v>174</v>
      </c>
      <c r="K281" s="3" t="s">
        <v>40</v>
      </c>
      <c r="L281" s="3" t="s">
        <v>40</v>
      </c>
      <c r="M281" s="3" t="s">
        <v>40</v>
      </c>
      <c r="N281" s="3" t="s">
        <v>40</v>
      </c>
      <c r="O281" s="3" t="s">
        <v>40</v>
      </c>
      <c r="P281" s="3" t="s">
        <v>40</v>
      </c>
      <c r="Q281" s="3" t="s">
        <v>40</v>
      </c>
      <c r="R281" s="3" t="n">
        <v>3</v>
      </c>
      <c r="S281" s="3" t="s">
        <v>444</v>
      </c>
      <c r="T281" s="28" t="n">
        <v>5500</v>
      </c>
      <c r="U281" s="3" t="s">
        <v>445</v>
      </c>
      <c r="V281" s="7" t="str">
        <f aca="true" t="array" ref="V281:V281">LEFT(U281,LOOKUP(2^15,FIND(".",U281,ROW(INDIRECT("1:"&amp;LEN(U281)))))-1)</f>
        <v>NB_2023_020 - 20230929 - 1</v>
      </c>
      <c r="W281" s="3" t="s">
        <v>446</v>
      </c>
      <c r="X281" s="7" t="str">
        <f aca="true" t="array" ref="X281:X281">LEFT(W281,LOOKUP(2^15,FIND(".",W281,ROW(INDIRECT("1:"&amp;LEN(W281)))))-1)</f>
        <v>NB_2023_020 - 20230929 - 2</v>
      </c>
      <c r="Y281" s="0" t="str">
        <f aca="false">CONCATENATE(V281, "-",D281, ".mzML")</f>
        <v>NB_2023_020 - 20230929 - 1-Blank_3.mzML</v>
      </c>
      <c r="Z281" s="0" t="str">
        <f aca="false">CONCATENATE(X281, "-",D281, ".mzML")</f>
        <v>NB_2023_020 - 20230929 - 2-Blank_3.mzML</v>
      </c>
      <c r="AA281" s="25" t="s">
        <v>447</v>
      </c>
      <c r="AB281" s="3" t="s">
        <v>40</v>
      </c>
    </row>
    <row r="282" s="3" customFormat="true" ht="16.4" hidden="false" customHeight="false" outlineLevel="0" collapsed="false">
      <c r="A282" s="3" t="s">
        <v>442</v>
      </c>
      <c r="B282" s="4" t="s">
        <v>443</v>
      </c>
      <c r="C282" s="3" t="s">
        <v>442</v>
      </c>
      <c r="D282" s="26" t="s">
        <v>265</v>
      </c>
      <c r="E282" s="27" t="str">
        <f aca="false">CONCATENATE(C282, "_",D282)</f>
        <v>NLA_2023_012_QC_C_1</v>
      </c>
      <c r="F282" s="29" t="s">
        <v>33</v>
      </c>
      <c r="G282" s="26" t="s">
        <v>265</v>
      </c>
      <c r="H282" s="4" t="s">
        <v>34</v>
      </c>
      <c r="I282" s="30" t="s">
        <v>34</v>
      </c>
      <c r="J282" s="3" t="s">
        <v>182</v>
      </c>
      <c r="K282" s="3" t="s">
        <v>40</v>
      </c>
      <c r="L282" s="3" t="s">
        <v>236</v>
      </c>
      <c r="M282" s="3" t="s">
        <v>236</v>
      </c>
      <c r="N282" s="3" t="s">
        <v>97</v>
      </c>
      <c r="O282" s="3" t="s">
        <v>98</v>
      </c>
      <c r="P282" s="3" t="s">
        <v>40</v>
      </c>
      <c r="Q282" s="3" t="n">
        <v>1000</v>
      </c>
      <c r="R282" s="3" t="n">
        <v>1</v>
      </c>
      <c r="S282" s="3" t="s">
        <v>444</v>
      </c>
      <c r="T282" s="28" t="n">
        <v>5500</v>
      </c>
      <c r="U282" s="3" t="s">
        <v>445</v>
      </c>
      <c r="V282" s="7" t="str">
        <f aca="true" t="array" ref="V282:V282">LEFT(U282,LOOKUP(2^15,FIND(".",U282,ROW(INDIRECT("1:"&amp;LEN(U282)))))-1)</f>
        <v>NB_2023_020 - 20230929 - 1</v>
      </c>
      <c r="W282" s="3" t="s">
        <v>446</v>
      </c>
      <c r="X282" s="7" t="str">
        <f aca="true" t="array" ref="X282:X282">LEFT(W282,LOOKUP(2^15,FIND(".",W282,ROW(INDIRECT("1:"&amp;LEN(W282)))))-1)</f>
        <v>NB_2023_020 - 20230929 - 2</v>
      </c>
      <c r="Y282" s="0" t="str">
        <f aca="false">CONCATENATE(V282, "-",D282, ".mzML")</f>
        <v>NB_2023_020 - 20230929 - 1-QC_C_1.mzML</v>
      </c>
      <c r="Z282" s="0" t="str">
        <f aca="false">CONCATENATE(X282, "-",D282, ".mzML")</f>
        <v>NB_2023_020 - 20230929 - 2-QC_C_1.mzML</v>
      </c>
      <c r="AA282" s="25" t="s">
        <v>447</v>
      </c>
      <c r="AB282" s="3" t="s">
        <v>237</v>
      </c>
    </row>
    <row r="283" s="3" customFormat="true" ht="16.4" hidden="false" customHeight="false" outlineLevel="0" collapsed="false">
      <c r="A283" s="3" t="s">
        <v>442</v>
      </c>
      <c r="B283" s="4" t="s">
        <v>443</v>
      </c>
      <c r="C283" s="3" t="s">
        <v>442</v>
      </c>
      <c r="D283" s="26" t="s">
        <v>266</v>
      </c>
      <c r="E283" s="27" t="str">
        <f aca="false">CONCATENATE(C283, "_",D283)</f>
        <v>NLA_2023_012_QC_C_2</v>
      </c>
      <c r="F283" s="29" t="s">
        <v>33</v>
      </c>
      <c r="G283" s="26" t="s">
        <v>266</v>
      </c>
      <c r="H283" s="4" t="s">
        <v>34</v>
      </c>
      <c r="I283" s="30" t="s">
        <v>34</v>
      </c>
      <c r="J283" s="3" t="s">
        <v>182</v>
      </c>
      <c r="K283" s="3" t="s">
        <v>40</v>
      </c>
      <c r="L283" s="3" t="s">
        <v>236</v>
      </c>
      <c r="M283" s="3" t="s">
        <v>236</v>
      </c>
      <c r="N283" s="3" t="s">
        <v>97</v>
      </c>
      <c r="O283" s="3" t="s">
        <v>98</v>
      </c>
      <c r="P283" s="3" t="s">
        <v>40</v>
      </c>
      <c r="Q283" s="3" t="n">
        <v>1000</v>
      </c>
      <c r="R283" s="3" t="n">
        <v>2</v>
      </c>
      <c r="S283" s="3" t="s">
        <v>444</v>
      </c>
      <c r="T283" s="28" t="n">
        <v>5500</v>
      </c>
      <c r="U283" s="3" t="s">
        <v>445</v>
      </c>
      <c r="V283" s="7" t="str">
        <f aca="true" t="array" ref="V283:V283">LEFT(U283,LOOKUP(2^15,FIND(".",U283,ROW(INDIRECT("1:"&amp;LEN(U283)))))-1)</f>
        <v>NB_2023_020 - 20230929 - 1</v>
      </c>
      <c r="W283" s="3" t="s">
        <v>446</v>
      </c>
      <c r="X283" s="7" t="str">
        <f aca="true" t="array" ref="X283:X283">LEFT(W283,LOOKUP(2^15,FIND(".",W283,ROW(INDIRECT("1:"&amp;LEN(W283)))))-1)</f>
        <v>NB_2023_020 - 20230929 - 2</v>
      </c>
      <c r="Y283" s="0" t="str">
        <f aca="false">CONCATENATE(V283, "-",D283, ".mzML")</f>
        <v>NB_2023_020 - 20230929 - 1-QC_C_2.mzML</v>
      </c>
      <c r="Z283" s="0" t="str">
        <f aca="false">CONCATENATE(X283, "-",D283, ".mzML")</f>
        <v>NB_2023_020 - 20230929 - 2-QC_C_2.mzML</v>
      </c>
      <c r="AA283" s="25" t="s">
        <v>447</v>
      </c>
      <c r="AB283" s="3" t="s">
        <v>237</v>
      </c>
    </row>
    <row r="284" s="3" customFormat="true" ht="16.4" hidden="false" customHeight="false" outlineLevel="0" collapsed="false">
      <c r="A284" s="3" t="s">
        <v>442</v>
      </c>
      <c r="B284" s="4" t="s">
        <v>443</v>
      </c>
      <c r="C284" s="3" t="s">
        <v>442</v>
      </c>
      <c r="D284" s="26" t="s">
        <v>267</v>
      </c>
      <c r="E284" s="27" t="str">
        <f aca="false">CONCATENATE(C284, "_",D284)</f>
        <v>NLA_2023_012_QC_C_3</v>
      </c>
      <c r="F284" s="29" t="s">
        <v>33</v>
      </c>
      <c r="G284" s="26" t="s">
        <v>267</v>
      </c>
      <c r="H284" s="4" t="s">
        <v>34</v>
      </c>
      <c r="I284" s="30" t="s">
        <v>34</v>
      </c>
      <c r="J284" s="3" t="s">
        <v>182</v>
      </c>
      <c r="K284" s="3" t="s">
        <v>40</v>
      </c>
      <c r="L284" s="3" t="s">
        <v>236</v>
      </c>
      <c r="M284" s="3" t="s">
        <v>236</v>
      </c>
      <c r="N284" s="3" t="s">
        <v>97</v>
      </c>
      <c r="O284" s="3" t="s">
        <v>98</v>
      </c>
      <c r="P284" s="3" t="s">
        <v>40</v>
      </c>
      <c r="Q284" s="3" t="n">
        <v>1000</v>
      </c>
      <c r="R284" s="3" t="n">
        <v>3</v>
      </c>
      <c r="S284" s="3" t="s">
        <v>444</v>
      </c>
      <c r="T284" s="28" t="n">
        <v>5500</v>
      </c>
      <c r="U284" s="3" t="s">
        <v>445</v>
      </c>
      <c r="V284" s="7" t="str">
        <f aca="true" t="array" ref="V284:V284">LEFT(U284,LOOKUP(2^15,FIND(".",U284,ROW(INDIRECT("1:"&amp;LEN(U284)))))-1)</f>
        <v>NB_2023_020 - 20230929 - 1</v>
      </c>
      <c r="W284" s="3" t="s">
        <v>446</v>
      </c>
      <c r="X284" s="7" t="str">
        <f aca="true" t="array" ref="X284:X284">LEFT(W284,LOOKUP(2^15,FIND(".",W284,ROW(INDIRECT("1:"&amp;LEN(W284)))))-1)</f>
        <v>NB_2023_020 - 20230929 - 2</v>
      </c>
      <c r="Y284" s="0" t="str">
        <f aca="false">CONCATENATE(V284, "-",D284, ".mzML")</f>
        <v>NB_2023_020 - 20230929 - 1-QC_C_3.mzML</v>
      </c>
      <c r="Z284" s="0" t="str">
        <f aca="false">CONCATENATE(X284, "-",D284, ".mzML")</f>
        <v>NB_2023_020 - 20230929 - 2-QC_C_3.mzML</v>
      </c>
      <c r="AA284" s="25" t="s">
        <v>447</v>
      </c>
      <c r="AB284" s="3" t="s">
        <v>237</v>
      </c>
    </row>
    <row r="285" s="3" customFormat="true" ht="16.4" hidden="false" customHeight="false" outlineLevel="0" collapsed="false">
      <c r="A285" s="3" t="s">
        <v>442</v>
      </c>
      <c r="B285" s="4" t="s">
        <v>443</v>
      </c>
      <c r="C285" s="3" t="s">
        <v>442</v>
      </c>
      <c r="D285" s="26" t="s">
        <v>269</v>
      </c>
      <c r="E285" s="27" t="str">
        <f aca="false">CONCATENATE(C285, "_",D285)</f>
        <v>NLA_2023_012_QC_P_1</v>
      </c>
      <c r="F285" s="29" t="s">
        <v>33</v>
      </c>
      <c r="G285" s="26" t="s">
        <v>269</v>
      </c>
      <c r="H285" s="4" t="s">
        <v>34</v>
      </c>
      <c r="I285" s="30" t="s">
        <v>34</v>
      </c>
      <c r="J285" s="3" t="s">
        <v>192</v>
      </c>
      <c r="K285" s="3" t="s">
        <v>40</v>
      </c>
      <c r="L285" s="3" t="s">
        <v>193</v>
      </c>
      <c r="M285" s="3" t="s">
        <v>194</v>
      </c>
      <c r="N285" s="3" t="s">
        <v>38</v>
      </c>
      <c r="O285" s="3" t="s">
        <v>40</v>
      </c>
      <c r="P285" s="3" t="s">
        <v>40</v>
      </c>
      <c r="Q285" s="3" t="s">
        <v>195</v>
      </c>
      <c r="R285" s="3" t="n">
        <v>1</v>
      </c>
      <c r="S285" s="3" t="s">
        <v>444</v>
      </c>
      <c r="T285" s="28" t="n">
        <v>5500</v>
      </c>
      <c r="U285" s="3" t="s">
        <v>445</v>
      </c>
      <c r="V285" s="7" t="str">
        <f aca="true" t="array" ref="V285:V285">LEFT(U285,LOOKUP(2^15,FIND(".",U285,ROW(INDIRECT("1:"&amp;LEN(U285)))))-1)</f>
        <v>NB_2023_020 - 20230929 - 1</v>
      </c>
      <c r="W285" s="3" t="s">
        <v>446</v>
      </c>
      <c r="X285" s="7" t="str">
        <f aca="true" t="array" ref="X285:X285">LEFT(W285,LOOKUP(2^15,FIND(".",W285,ROW(INDIRECT("1:"&amp;LEN(W285)))))-1)</f>
        <v>NB_2023_020 - 20230929 - 2</v>
      </c>
      <c r="Y285" s="0" t="str">
        <f aca="false">CONCATENATE(V285, "-",D285, ".mzML")</f>
        <v>NB_2023_020 - 20230929 - 1-QC_P_1.mzML</v>
      </c>
      <c r="Z285" s="0" t="str">
        <f aca="false">CONCATENATE(X285, "-",D285, ".mzML")</f>
        <v>NB_2023_020 - 20230929 - 2-QC_P_1.mzML</v>
      </c>
      <c r="AA285" s="25" t="s">
        <v>447</v>
      </c>
      <c r="AB285" s="3" t="s">
        <v>196</v>
      </c>
    </row>
    <row r="286" s="3" customFormat="true" ht="16.4" hidden="false" customHeight="false" outlineLevel="0" collapsed="false">
      <c r="A286" s="3" t="s">
        <v>442</v>
      </c>
      <c r="B286" s="4" t="s">
        <v>443</v>
      </c>
      <c r="C286" s="3" t="s">
        <v>442</v>
      </c>
      <c r="D286" s="26" t="s">
        <v>270</v>
      </c>
      <c r="E286" s="27" t="str">
        <f aca="false">CONCATENATE(C286, "_",D286)</f>
        <v>NLA_2023_012_QC_P_2</v>
      </c>
      <c r="F286" s="29" t="s">
        <v>33</v>
      </c>
      <c r="G286" s="26" t="s">
        <v>270</v>
      </c>
      <c r="H286" s="4" t="s">
        <v>34</v>
      </c>
      <c r="I286" s="30" t="s">
        <v>34</v>
      </c>
      <c r="J286" s="3" t="s">
        <v>192</v>
      </c>
      <c r="K286" s="3" t="s">
        <v>40</v>
      </c>
      <c r="L286" s="3" t="s">
        <v>193</v>
      </c>
      <c r="M286" s="3" t="s">
        <v>194</v>
      </c>
      <c r="N286" s="3" t="s">
        <v>38</v>
      </c>
      <c r="O286" s="3" t="s">
        <v>40</v>
      </c>
      <c r="P286" s="3" t="s">
        <v>40</v>
      </c>
      <c r="Q286" s="3" t="s">
        <v>195</v>
      </c>
      <c r="R286" s="3" t="n">
        <v>2</v>
      </c>
      <c r="S286" s="3" t="s">
        <v>444</v>
      </c>
      <c r="T286" s="28" t="n">
        <v>5500</v>
      </c>
      <c r="U286" s="3" t="s">
        <v>445</v>
      </c>
      <c r="V286" s="7" t="str">
        <f aca="true" t="array" ref="V286:V286">LEFT(U286,LOOKUP(2^15,FIND(".",U286,ROW(INDIRECT("1:"&amp;LEN(U286)))))-1)</f>
        <v>NB_2023_020 - 20230929 - 1</v>
      </c>
      <c r="W286" s="3" t="s">
        <v>446</v>
      </c>
      <c r="X286" s="7" t="str">
        <f aca="true" t="array" ref="X286:X286">LEFT(W286,LOOKUP(2^15,FIND(".",W286,ROW(INDIRECT("1:"&amp;LEN(W286)))))-1)</f>
        <v>NB_2023_020 - 20230929 - 2</v>
      </c>
      <c r="Y286" s="0" t="str">
        <f aca="false">CONCATENATE(V286, "-",D286, ".mzML")</f>
        <v>NB_2023_020 - 20230929 - 1-QC_P_2.mzML</v>
      </c>
      <c r="Z286" s="0" t="str">
        <f aca="false">CONCATENATE(X286, "-",D286, ".mzML")</f>
        <v>NB_2023_020 - 20230929 - 2-QC_P_2.mzML</v>
      </c>
      <c r="AA286" s="25" t="s">
        <v>447</v>
      </c>
      <c r="AB286" s="3" t="s">
        <v>196</v>
      </c>
    </row>
    <row r="287" s="3" customFormat="true" ht="16.4" hidden="false" customHeight="false" outlineLevel="0" collapsed="false">
      <c r="A287" s="3" t="s">
        <v>442</v>
      </c>
      <c r="B287" s="4" t="s">
        <v>443</v>
      </c>
      <c r="C287" s="3" t="s">
        <v>442</v>
      </c>
      <c r="D287" s="26" t="s">
        <v>271</v>
      </c>
      <c r="E287" s="27" t="str">
        <f aca="false">CONCATENATE(C287, "_",D287)</f>
        <v>NLA_2023_012_QC_P_3</v>
      </c>
      <c r="F287" s="29" t="s">
        <v>33</v>
      </c>
      <c r="G287" s="26" t="s">
        <v>271</v>
      </c>
      <c r="H287" s="4" t="s">
        <v>34</v>
      </c>
      <c r="I287" s="30" t="s">
        <v>34</v>
      </c>
      <c r="J287" s="3" t="s">
        <v>192</v>
      </c>
      <c r="K287" s="3" t="s">
        <v>40</v>
      </c>
      <c r="L287" s="3" t="s">
        <v>193</v>
      </c>
      <c r="M287" s="3" t="s">
        <v>194</v>
      </c>
      <c r="N287" s="3" t="s">
        <v>38</v>
      </c>
      <c r="O287" s="3" t="s">
        <v>40</v>
      </c>
      <c r="P287" s="3" t="s">
        <v>40</v>
      </c>
      <c r="Q287" s="3" t="s">
        <v>195</v>
      </c>
      <c r="R287" s="3" t="n">
        <v>3</v>
      </c>
      <c r="S287" s="3" t="s">
        <v>444</v>
      </c>
      <c r="T287" s="28" t="n">
        <v>5500</v>
      </c>
      <c r="U287" s="3" t="s">
        <v>445</v>
      </c>
      <c r="V287" s="7" t="str">
        <f aca="true" t="array" ref="V287:V287">LEFT(U287,LOOKUP(2^15,FIND(".",U287,ROW(INDIRECT("1:"&amp;LEN(U287)))))-1)</f>
        <v>NB_2023_020 - 20230929 - 1</v>
      </c>
      <c r="W287" s="3" t="s">
        <v>446</v>
      </c>
      <c r="X287" s="7" t="str">
        <f aca="true" t="array" ref="X287:X287">LEFT(W287,LOOKUP(2^15,FIND(".",W287,ROW(INDIRECT("1:"&amp;LEN(W287)))))-1)</f>
        <v>NB_2023_020 - 20230929 - 2</v>
      </c>
      <c r="Y287" s="0" t="str">
        <f aca="false">CONCATENATE(V287, "-",D287, ".mzML")</f>
        <v>NB_2023_020 - 20230929 - 1-QC_P_3.mzML</v>
      </c>
      <c r="Z287" s="0" t="str">
        <f aca="false">CONCATENATE(X287, "-",D287, ".mzML")</f>
        <v>NB_2023_020 - 20230929 - 2-QC_P_3.mzML</v>
      </c>
      <c r="AA287" s="25" t="s">
        <v>447</v>
      </c>
      <c r="AB287" s="3" t="s">
        <v>196</v>
      </c>
    </row>
    <row r="288" s="3" customFormat="true" ht="16.4" hidden="false" customHeight="false" outlineLevel="0" collapsed="false">
      <c r="A288" s="3" t="s">
        <v>448</v>
      </c>
      <c r="B288" s="4" t="s">
        <v>449</v>
      </c>
      <c r="C288" s="3" t="s">
        <v>448</v>
      </c>
      <c r="D288" s="2" t="s">
        <v>103</v>
      </c>
      <c r="E288" s="3" t="s">
        <v>450</v>
      </c>
      <c r="F288" s="3" t="s">
        <v>33</v>
      </c>
      <c r="G288" s="3" t="s">
        <v>381</v>
      </c>
      <c r="H288" s="3" t="s">
        <v>40</v>
      </c>
      <c r="I288" s="4" t="s">
        <v>40</v>
      </c>
      <c r="J288" s="3" t="s">
        <v>174</v>
      </c>
      <c r="K288" s="3" t="s">
        <v>40</v>
      </c>
      <c r="L288" s="3" t="s">
        <v>40</v>
      </c>
      <c r="M288" s="3" t="s">
        <v>40</v>
      </c>
      <c r="N288" s="3" t="s">
        <v>40</v>
      </c>
      <c r="O288" s="3" t="s">
        <v>40</v>
      </c>
      <c r="P288" s="3" t="s">
        <v>40</v>
      </c>
      <c r="Q288" s="3" t="s">
        <v>40</v>
      </c>
      <c r="R288" s="3" t="n">
        <v>1</v>
      </c>
      <c r="S288" s="3" t="s">
        <v>451</v>
      </c>
      <c r="T288" s="3" t="s">
        <v>43</v>
      </c>
      <c r="U288" s="3" t="s">
        <v>452</v>
      </c>
      <c r="V288" s="3" t="s">
        <v>453</v>
      </c>
      <c r="W288" s="3" t="s">
        <v>454</v>
      </c>
      <c r="X288" s="3" t="s">
        <v>455</v>
      </c>
      <c r="Z288" s="0"/>
      <c r="AB288" s="3" t="s">
        <v>40</v>
      </c>
    </row>
    <row r="289" s="3" customFormat="true" ht="16.4" hidden="false" customHeight="false" outlineLevel="0" collapsed="false">
      <c r="A289" s="3" t="s">
        <v>448</v>
      </c>
      <c r="B289" s="4" t="s">
        <v>449</v>
      </c>
      <c r="C289" s="3" t="s">
        <v>448</v>
      </c>
      <c r="D289" s="2" t="s">
        <v>456</v>
      </c>
      <c r="E289" s="3" t="s">
        <v>457</v>
      </c>
      <c r="F289" s="3" t="s">
        <v>33</v>
      </c>
      <c r="G289" s="3" t="s">
        <v>389</v>
      </c>
      <c r="H289" s="3" t="s">
        <v>40</v>
      </c>
      <c r="I289" s="4" t="s">
        <v>40</v>
      </c>
      <c r="J289" s="3" t="s">
        <v>174</v>
      </c>
      <c r="K289" s="3" t="s">
        <v>40</v>
      </c>
      <c r="L289" s="3" t="s">
        <v>40</v>
      </c>
      <c r="M289" s="3" t="s">
        <v>40</v>
      </c>
      <c r="N289" s="3" t="s">
        <v>40</v>
      </c>
      <c r="O289" s="3" t="s">
        <v>40</v>
      </c>
      <c r="P289" s="3" t="s">
        <v>40</v>
      </c>
      <c r="Q289" s="3" t="s">
        <v>40</v>
      </c>
      <c r="R289" s="3" t="n">
        <v>2</v>
      </c>
      <c r="S289" s="3" t="s">
        <v>451</v>
      </c>
      <c r="T289" s="3" t="s">
        <v>43</v>
      </c>
      <c r="U289" s="3" t="s">
        <v>452</v>
      </c>
      <c r="V289" s="3" t="s">
        <v>453</v>
      </c>
      <c r="W289" s="3" t="s">
        <v>458</v>
      </c>
      <c r="X289" s="3" t="s">
        <v>459</v>
      </c>
      <c r="Z289" s="0"/>
      <c r="AB289" s="3" t="s">
        <v>40</v>
      </c>
    </row>
    <row r="290" s="3" customFormat="true" ht="16.4" hidden="false" customHeight="false" outlineLevel="0" collapsed="false">
      <c r="A290" s="3" t="s">
        <v>448</v>
      </c>
      <c r="B290" s="4" t="s">
        <v>449</v>
      </c>
      <c r="C290" s="3" t="s">
        <v>448</v>
      </c>
      <c r="D290" s="2" t="s">
        <v>460</v>
      </c>
      <c r="E290" s="3" t="s">
        <v>461</v>
      </c>
      <c r="F290" s="3" t="s">
        <v>33</v>
      </c>
      <c r="G290" s="3" t="s">
        <v>462</v>
      </c>
      <c r="H290" s="3" t="s">
        <v>40</v>
      </c>
      <c r="I290" s="4" t="s">
        <v>40</v>
      </c>
      <c r="J290" s="3" t="s">
        <v>174</v>
      </c>
      <c r="K290" s="3" t="s">
        <v>40</v>
      </c>
      <c r="L290" s="3" t="s">
        <v>40</v>
      </c>
      <c r="M290" s="3" t="s">
        <v>40</v>
      </c>
      <c r="N290" s="3" t="s">
        <v>40</v>
      </c>
      <c r="O290" s="3" t="s">
        <v>40</v>
      </c>
      <c r="P290" s="3" t="s">
        <v>40</v>
      </c>
      <c r="Q290" s="3" t="s">
        <v>40</v>
      </c>
      <c r="R290" s="3" t="n">
        <v>3</v>
      </c>
      <c r="S290" s="3" t="s">
        <v>451</v>
      </c>
      <c r="T290" s="3" t="s">
        <v>43</v>
      </c>
      <c r="U290" s="3" t="s">
        <v>452</v>
      </c>
      <c r="V290" s="3" t="s">
        <v>453</v>
      </c>
      <c r="W290" s="3" t="s">
        <v>463</v>
      </c>
      <c r="X290" s="3" t="s">
        <v>464</v>
      </c>
      <c r="Z290" s="0"/>
      <c r="AB290" s="3" t="s">
        <v>40</v>
      </c>
    </row>
    <row r="291" s="3" customFormat="true" ht="16.4" hidden="false" customHeight="false" outlineLevel="0" collapsed="false">
      <c r="A291" s="3" t="s">
        <v>448</v>
      </c>
      <c r="B291" s="4" t="s">
        <v>449</v>
      </c>
      <c r="C291" s="3" t="s">
        <v>448</v>
      </c>
      <c r="D291" s="2" t="s">
        <v>91</v>
      </c>
      <c r="E291" s="3" t="s">
        <v>465</v>
      </c>
      <c r="F291" s="3" t="s">
        <v>33</v>
      </c>
      <c r="G291" s="3" t="s">
        <v>385</v>
      </c>
      <c r="H291" s="3" t="s">
        <v>34</v>
      </c>
      <c r="I291" s="4" t="s">
        <v>34</v>
      </c>
      <c r="J291" s="3" t="s">
        <v>182</v>
      </c>
      <c r="K291" s="3" t="s">
        <v>40</v>
      </c>
      <c r="L291" s="3" t="s">
        <v>236</v>
      </c>
      <c r="M291" s="3" t="s">
        <v>236</v>
      </c>
      <c r="N291" s="3" t="s">
        <v>97</v>
      </c>
      <c r="O291" s="3" t="s">
        <v>98</v>
      </c>
      <c r="P291" s="3" t="s">
        <v>40</v>
      </c>
      <c r="Q291" s="3" t="n">
        <v>1000</v>
      </c>
      <c r="R291" s="3" t="n">
        <v>1</v>
      </c>
      <c r="S291" s="3" t="s">
        <v>451</v>
      </c>
      <c r="T291" s="3" t="s">
        <v>43</v>
      </c>
      <c r="U291" s="3" t="s">
        <v>452</v>
      </c>
      <c r="V291" s="3" t="s">
        <v>453</v>
      </c>
      <c r="W291" s="3" t="s">
        <v>466</v>
      </c>
      <c r="X291" s="3" t="s">
        <v>467</v>
      </c>
      <c r="Z291" s="0"/>
      <c r="AB291" s="3" t="s">
        <v>237</v>
      </c>
    </row>
    <row r="292" s="3" customFormat="true" ht="16.4" hidden="false" customHeight="false" outlineLevel="0" collapsed="false">
      <c r="A292" s="3" t="s">
        <v>448</v>
      </c>
      <c r="B292" s="4" t="s">
        <v>449</v>
      </c>
      <c r="C292" s="3" t="s">
        <v>448</v>
      </c>
      <c r="D292" s="2" t="s">
        <v>124</v>
      </c>
      <c r="E292" s="3" t="s">
        <v>468</v>
      </c>
      <c r="F292" s="3" t="s">
        <v>33</v>
      </c>
      <c r="G292" s="3" t="s">
        <v>387</v>
      </c>
      <c r="H292" s="3" t="s">
        <v>34</v>
      </c>
      <c r="I292" s="4" t="s">
        <v>34</v>
      </c>
      <c r="J292" s="3" t="s">
        <v>182</v>
      </c>
      <c r="K292" s="3" t="s">
        <v>40</v>
      </c>
      <c r="L292" s="3" t="s">
        <v>236</v>
      </c>
      <c r="M292" s="3" t="s">
        <v>236</v>
      </c>
      <c r="N292" s="3" t="s">
        <v>97</v>
      </c>
      <c r="O292" s="3" t="s">
        <v>98</v>
      </c>
      <c r="P292" s="3" t="s">
        <v>40</v>
      </c>
      <c r="Q292" s="3" t="n">
        <v>1000</v>
      </c>
      <c r="R292" s="3" t="n">
        <v>2</v>
      </c>
      <c r="S292" s="3" t="s">
        <v>451</v>
      </c>
      <c r="T292" s="3" t="s">
        <v>43</v>
      </c>
      <c r="U292" s="3" t="s">
        <v>452</v>
      </c>
      <c r="V292" s="3" t="s">
        <v>453</v>
      </c>
      <c r="W292" s="3" t="s">
        <v>469</v>
      </c>
      <c r="X292" s="3" t="s">
        <v>470</v>
      </c>
      <c r="Z292" s="0"/>
      <c r="AB292" s="3" t="s">
        <v>237</v>
      </c>
    </row>
    <row r="293" s="3" customFormat="true" ht="16.4" hidden="false" customHeight="false" outlineLevel="0" collapsed="false">
      <c r="A293" s="3" t="s">
        <v>448</v>
      </c>
      <c r="B293" s="4" t="s">
        <v>449</v>
      </c>
      <c r="C293" s="3" t="s">
        <v>448</v>
      </c>
      <c r="D293" s="2" t="s">
        <v>471</v>
      </c>
      <c r="E293" s="3" t="s">
        <v>472</v>
      </c>
      <c r="F293" s="3" t="s">
        <v>33</v>
      </c>
      <c r="G293" s="3" t="s">
        <v>391</v>
      </c>
      <c r="H293" s="3" t="s">
        <v>34</v>
      </c>
      <c r="I293" s="4" t="s">
        <v>34</v>
      </c>
      <c r="J293" s="3" t="s">
        <v>182</v>
      </c>
      <c r="K293" s="3" t="s">
        <v>40</v>
      </c>
      <c r="L293" s="3" t="s">
        <v>236</v>
      </c>
      <c r="M293" s="3" t="s">
        <v>236</v>
      </c>
      <c r="N293" s="3" t="s">
        <v>97</v>
      </c>
      <c r="O293" s="3" t="s">
        <v>98</v>
      </c>
      <c r="P293" s="3" t="s">
        <v>40</v>
      </c>
      <c r="Q293" s="3" t="n">
        <v>1000</v>
      </c>
      <c r="R293" s="3" t="n">
        <v>3</v>
      </c>
      <c r="S293" s="3" t="s">
        <v>451</v>
      </c>
      <c r="T293" s="3" t="s">
        <v>43</v>
      </c>
      <c r="U293" s="3" t="s">
        <v>452</v>
      </c>
      <c r="V293" s="3" t="s">
        <v>453</v>
      </c>
      <c r="W293" s="3" t="s">
        <v>473</v>
      </c>
      <c r="X293" s="3" t="s">
        <v>474</v>
      </c>
      <c r="Z293" s="0"/>
      <c r="AB293" s="3" t="s">
        <v>237</v>
      </c>
    </row>
    <row r="294" s="3" customFormat="true" ht="16.4" hidden="false" customHeight="false" outlineLevel="0" collapsed="false">
      <c r="A294" s="3" t="s">
        <v>475</v>
      </c>
      <c r="B294" s="4" t="s">
        <v>476</v>
      </c>
      <c r="C294" s="3" t="s">
        <v>475</v>
      </c>
      <c r="D294" s="2" t="s">
        <v>103</v>
      </c>
      <c r="E294" s="3" t="s">
        <v>477</v>
      </c>
      <c r="F294" s="3" t="s">
        <v>33</v>
      </c>
      <c r="G294" s="3" t="s">
        <v>381</v>
      </c>
      <c r="H294" s="3" t="s">
        <v>40</v>
      </c>
      <c r="I294" s="4" t="s">
        <v>40</v>
      </c>
      <c r="J294" s="3" t="s">
        <v>174</v>
      </c>
      <c r="K294" s="3" t="s">
        <v>40</v>
      </c>
      <c r="L294" s="3" t="s">
        <v>40</v>
      </c>
      <c r="M294" s="3" t="s">
        <v>40</v>
      </c>
      <c r="N294" s="3" t="s">
        <v>40</v>
      </c>
      <c r="O294" s="3" t="s">
        <v>40</v>
      </c>
      <c r="P294" s="3" t="s">
        <v>40</v>
      </c>
      <c r="Q294" s="3" t="s">
        <v>40</v>
      </c>
      <c r="R294" s="3" t="n">
        <v>1</v>
      </c>
      <c r="S294" s="3" t="s">
        <v>478</v>
      </c>
      <c r="T294" s="3" t="s">
        <v>43</v>
      </c>
      <c r="U294" s="3" t="s">
        <v>479</v>
      </c>
      <c r="V294" s="3" t="s">
        <v>480</v>
      </c>
      <c r="W294" s="3" t="s">
        <v>481</v>
      </c>
      <c r="X294" s="3" t="s">
        <v>482</v>
      </c>
      <c r="Z294" s="0"/>
      <c r="AB294" s="3" t="s">
        <v>40</v>
      </c>
    </row>
    <row r="295" s="3" customFormat="true" ht="16.4" hidden="false" customHeight="false" outlineLevel="0" collapsed="false">
      <c r="A295" s="3" t="s">
        <v>475</v>
      </c>
      <c r="B295" s="4" t="s">
        <v>476</v>
      </c>
      <c r="C295" s="3" t="s">
        <v>475</v>
      </c>
      <c r="D295" s="2" t="s">
        <v>119</v>
      </c>
      <c r="E295" s="3" t="s">
        <v>483</v>
      </c>
      <c r="F295" s="3" t="s">
        <v>33</v>
      </c>
      <c r="G295" s="3" t="s">
        <v>389</v>
      </c>
      <c r="H295" s="3" t="s">
        <v>40</v>
      </c>
      <c r="I295" s="4" t="s">
        <v>40</v>
      </c>
      <c r="J295" s="3" t="s">
        <v>174</v>
      </c>
      <c r="K295" s="3" t="s">
        <v>40</v>
      </c>
      <c r="L295" s="3" t="s">
        <v>40</v>
      </c>
      <c r="M295" s="3" t="s">
        <v>40</v>
      </c>
      <c r="N295" s="3" t="s">
        <v>40</v>
      </c>
      <c r="O295" s="3" t="s">
        <v>40</v>
      </c>
      <c r="P295" s="3" t="s">
        <v>40</v>
      </c>
      <c r="Q295" s="3" t="s">
        <v>40</v>
      </c>
      <c r="R295" s="3" t="n">
        <v>2</v>
      </c>
      <c r="S295" s="3" t="s">
        <v>478</v>
      </c>
      <c r="T295" s="3" t="s">
        <v>43</v>
      </c>
      <c r="U295" s="3" t="s">
        <v>479</v>
      </c>
      <c r="V295" s="3" t="s">
        <v>480</v>
      </c>
      <c r="W295" s="3" t="s">
        <v>484</v>
      </c>
      <c r="X295" s="3" t="s">
        <v>485</v>
      </c>
      <c r="Z295" s="0"/>
      <c r="AB295" s="3" t="s">
        <v>40</v>
      </c>
    </row>
    <row r="296" s="3" customFormat="true" ht="16.4" hidden="false" customHeight="false" outlineLevel="0" collapsed="false">
      <c r="A296" s="3" t="s">
        <v>475</v>
      </c>
      <c r="B296" s="4" t="s">
        <v>476</v>
      </c>
      <c r="C296" s="3" t="s">
        <v>475</v>
      </c>
      <c r="D296" s="2" t="s">
        <v>486</v>
      </c>
      <c r="E296" s="3" t="s">
        <v>487</v>
      </c>
      <c r="F296" s="3" t="s">
        <v>33</v>
      </c>
      <c r="G296" s="3" t="s">
        <v>462</v>
      </c>
      <c r="H296" s="3" t="s">
        <v>40</v>
      </c>
      <c r="I296" s="4" t="s">
        <v>40</v>
      </c>
      <c r="J296" s="3" t="s">
        <v>174</v>
      </c>
      <c r="K296" s="3" t="s">
        <v>40</v>
      </c>
      <c r="L296" s="3" t="s">
        <v>40</v>
      </c>
      <c r="M296" s="3" t="s">
        <v>40</v>
      </c>
      <c r="N296" s="3" t="s">
        <v>40</v>
      </c>
      <c r="O296" s="3" t="s">
        <v>40</v>
      </c>
      <c r="P296" s="3" t="s">
        <v>40</v>
      </c>
      <c r="Q296" s="3" t="s">
        <v>40</v>
      </c>
      <c r="R296" s="3" t="n">
        <v>3</v>
      </c>
      <c r="S296" s="3" t="s">
        <v>478</v>
      </c>
      <c r="T296" s="3" t="s">
        <v>43</v>
      </c>
      <c r="U296" s="3" t="s">
        <v>479</v>
      </c>
      <c r="V296" s="3" t="s">
        <v>480</v>
      </c>
      <c r="W296" s="3" t="s">
        <v>488</v>
      </c>
      <c r="X296" s="3" t="s">
        <v>489</v>
      </c>
      <c r="Z296" s="0"/>
      <c r="AB296" s="3" t="s">
        <v>40</v>
      </c>
    </row>
    <row r="297" s="3" customFormat="true" ht="16.4" hidden="false" customHeight="false" outlineLevel="0" collapsed="false">
      <c r="A297" s="3" t="s">
        <v>475</v>
      </c>
      <c r="B297" s="4" t="s">
        <v>476</v>
      </c>
      <c r="C297" s="3" t="s">
        <v>475</v>
      </c>
      <c r="D297" s="2" t="s">
        <v>91</v>
      </c>
      <c r="E297" s="3" t="s">
        <v>490</v>
      </c>
      <c r="F297" s="3" t="s">
        <v>33</v>
      </c>
      <c r="G297" s="3" t="s">
        <v>385</v>
      </c>
      <c r="H297" s="3" t="s">
        <v>34</v>
      </c>
      <c r="I297" s="4" t="s">
        <v>34</v>
      </c>
      <c r="J297" s="3" t="s">
        <v>182</v>
      </c>
      <c r="K297" s="3" t="s">
        <v>40</v>
      </c>
      <c r="L297" s="3" t="s">
        <v>236</v>
      </c>
      <c r="M297" s="3" t="s">
        <v>236</v>
      </c>
      <c r="N297" s="3" t="s">
        <v>97</v>
      </c>
      <c r="O297" s="3" t="s">
        <v>98</v>
      </c>
      <c r="P297" s="3" t="s">
        <v>40</v>
      </c>
      <c r="Q297" s="3" t="n">
        <v>1000</v>
      </c>
      <c r="R297" s="3" t="n">
        <v>1</v>
      </c>
      <c r="S297" s="3" t="s">
        <v>478</v>
      </c>
      <c r="T297" s="3" t="s">
        <v>43</v>
      </c>
      <c r="U297" s="3" t="s">
        <v>479</v>
      </c>
      <c r="V297" s="3" t="s">
        <v>480</v>
      </c>
      <c r="W297" s="3" t="s">
        <v>491</v>
      </c>
      <c r="X297" s="3" t="s">
        <v>492</v>
      </c>
      <c r="Z297" s="0"/>
      <c r="AB297" s="3" t="s">
        <v>237</v>
      </c>
    </row>
    <row r="298" s="3" customFormat="true" ht="16.4" hidden="false" customHeight="false" outlineLevel="0" collapsed="false">
      <c r="A298" s="3" t="s">
        <v>475</v>
      </c>
      <c r="B298" s="4" t="s">
        <v>476</v>
      </c>
      <c r="C298" s="3" t="s">
        <v>475</v>
      </c>
      <c r="D298" s="2" t="s">
        <v>118</v>
      </c>
      <c r="E298" s="3" t="s">
        <v>493</v>
      </c>
      <c r="F298" s="3" t="s">
        <v>33</v>
      </c>
      <c r="G298" s="3" t="s">
        <v>387</v>
      </c>
      <c r="H298" s="3" t="s">
        <v>34</v>
      </c>
      <c r="I298" s="4" t="s">
        <v>34</v>
      </c>
      <c r="J298" s="3" t="s">
        <v>182</v>
      </c>
      <c r="K298" s="3" t="s">
        <v>40</v>
      </c>
      <c r="L298" s="3" t="s">
        <v>236</v>
      </c>
      <c r="M298" s="3" t="s">
        <v>236</v>
      </c>
      <c r="N298" s="3" t="s">
        <v>97</v>
      </c>
      <c r="O298" s="3" t="s">
        <v>98</v>
      </c>
      <c r="P298" s="3" t="s">
        <v>40</v>
      </c>
      <c r="Q298" s="3" t="n">
        <v>1000</v>
      </c>
      <c r="R298" s="3" t="n">
        <v>2</v>
      </c>
      <c r="S298" s="3" t="s">
        <v>478</v>
      </c>
      <c r="T298" s="3" t="s">
        <v>43</v>
      </c>
      <c r="U298" s="3" t="s">
        <v>479</v>
      </c>
      <c r="V298" s="3" t="s">
        <v>480</v>
      </c>
      <c r="W298" s="3" t="s">
        <v>494</v>
      </c>
      <c r="X298" s="3" t="s">
        <v>495</v>
      </c>
      <c r="Z298" s="0"/>
      <c r="AB298" s="3" t="s">
        <v>237</v>
      </c>
    </row>
    <row r="299" s="3" customFormat="true" ht="16.4" hidden="false" customHeight="false" outlineLevel="0" collapsed="false">
      <c r="A299" s="3" t="s">
        <v>475</v>
      </c>
      <c r="B299" s="4" t="s">
        <v>476</v>
      </c>
      <c r="C299" s="3" t="s">
        <v>475</v>
      </c>
      <c r="D299" s="2" t="s">
        <v>496</v>
      </c>
      <c r="E299" s="3" t="s">
        <v>497</v>
      </c>
      <c r="F299" s="3" t="s">
        <v>33</v>
      </c>
      <c r="G299" s="3" t="s">
        <v>391</v>
      </c>
      <c r="H299" s="3" t="s">
        <v>34</v>
      </c>
      <c r="I299" s="4" t="s">
        <v>34</v>
      </c>
      <c r="J299" s="3" t="s">
        <v>182</v>
      </c>
      <c r="K299" s="3" t="s">
        <v>40</v>
      </c>
      <c r="L299" s="3" t="s">
        <v>236</v>
      </c>
      <c r="M299" s="3" t="s">
        <v>236</v>
      </c>
      <c r="N299" s="3" t="s">
        <v>97</v>
      </c>
      <c r="O299" s="3" t="s">
        <v>98</v>
      </c>
      <c r="P299" s="3" t="s">
        <v>40</v>
      </c>
      <c r="Q299" s="3" t="n">
        <v>1000</v>
      </c>
      <c r="R299" s="3" t="n">
        <v>3</v>
      </c>
      <c r="S299" s="3" t="s">
        <v>478</v>
      </c>
      <c r="T299" s="3" t="s">
        <v>43</v>
      </c>
      <c r="U299" s="3" t="s">
        <v>479</v>
      </c>
      <c r="V299" s="3" t="s">
        <v>480</v>
      </c>
      <c r="W299" s="3" t="s">
        <v>498</v>
      </c>
      <c r="X299" s="3" t="s">
        <v>499</v>
      </c>
      <c r="Z299" s="0"/>
      <c r="AB299" s="3" t="s">
        <v>237</v>
      </c>
    </row>
    <row r="300" s="3" customFormat="true" ht="16.4" hidden="false" customHeight="false" outlineLevel="0" collapsed="false">
      <c r="A300" s="3" t="s">
        <v>28</v>
      </c>
      <c r="B300" s="4" t="s">
        <v>29</v>
      </c>
      <c r="C300" s="3" t="s">
        <v>28</v>
      </c>
      <c r="D300" s="2" t="s">
        <v>385</v>
      </c>
      <c r="E300" s="3" t="s">
        <v>500</v>
      </c>
      <c r="F300" s="3" t="s">
        <v>33</v>
      </c>
      <c r="G300" s="3" t="s">
        <v>385</v>
      </c>
      <c r="H300" s="3" t="s">
        <v>34</v>
      </c>
      <c r="I300" s="4" t="s">
        <v>34</v>
      </c>
      <c r="J300" s="3" t="s">
        <v>182</v>
      </c>
      <c r="K300" s="3" t="s">
        <v>40</v>
      </c>
      <c r="L300" s="3" t="s">
        <v>236</v>
      </c>
      <c r="M300" s="3" t="s">
        <v>236</v>
      </c>
      <c r="N300" s="3" t="s">
        <v>97</v>
      </c>
      <c r="O300" s="3" t="s">
        <v>98</v>
      </c>
      <c r="P300" s="3" t="s">
        <v>40</v>
      </c>
      <c r="Q300" s="3" t="n">
        <v>1000</v>
      </c>
      <c r="R300" s="3" t="n">
        <v>1</v>
      </c>
      <c r="S300" s="3" t="s">
        <v>42</v>
      </c>
      <c r="T300" s="3" t="s">
        <v>43</v>
      </c>
      <c r="U300" s="3" t="s">
        <v>44</v>
      </c>
      <c r="V300" s="3" t="s">
        <v>45</v>
      </c>
      <c r="W300" s="3" t="s">
        <v>501</v>
      </c>
      <c r="X300" s="3" t="s">
        <v>502</v>
      </c>
      <c r="Y300" s="3" t="s">
        <v>48</v>
      </c>
      <c r="Z300" s="0"/>
      <c r="AB300" s="3" t="s">
        <v>237</v>
      </c>
    </row>
    <row r="301" s="3" customFormat="true" ht="16.4" hidden="false" customHeight="false" outlineLevel="0" collapsed="false">
      <c r="A301" s="3" t="s">
        <v>28</v>
      </c>
      <c r="B301" s="4" t="s">
        <v>29</v>
      </c>
      <c r="C301" s="3" t="s">
        <v>28</v>
      </c>
      <c r="D301" s="2" t="s">
        <v>387</v>
      </c>
      <c r="E301" s="3" t="s">
        <v>503</v>
      </c>
      <c r="F301" s="3" t="s">
        <v>33</v>
      </c>
      <c r="G301" s="3" t="s">
        <v>387</v>
      </c>
      <c r="H301" s="3" t="s">
        <v>34</v>
      </c>
      <c r="I301" s="4" t="s">
        <v>34</v>
      </c>
      <c r="J301" s="3" t="s">
        <v>182</v>
      </c>
      <c r="K301" s="3" t="s">
        <v>40</v>
      </c>
      <c r="L301" s="3" t="s">
        <v>236</v>
      </c>
      <c r="M301" s="3" t="s">
        <v>236</v>
      </c>
      <c r="N301" s="3" t="s">
        <v>97</v>
      </c>
      <c r="O301" s="3" t="s">
        <v>98</v>
      </c>
      <c r="P301" s="3" t="s">
        <v>40</v>
      </c>
      <c r="Q301" s="3" t="n">
        <v>1000</v>
      </c>
      <c r="R301" s="3" t="n">
        <v>2</v>
      </c>
      <c r="S301" s="3" t="s">
        <v>42</v>
      </c>
      <c r="T301" s="3" t="s">
        <v>43</v>
      </c>
      <c r="U301" s="3" t="s">
        <v>44</v>
      </c>
      <c r="V301" s="3" t="s">
        <v>45</v>
      </c>
      <c r="W301" s="3" t="s">
        <v>504</v>
      </c>
      <c r="X301" s="3" t="s">
        <v>505</v>
      </c>
      <c r="Y301" s="3" t="s">
        <v>48</v>
      </c>
      <c r="Z301" s="0"/>
      <c r="AB301" s="3" t="s">
        <v>237</v>
      </c>
    </row>
    <row r="302" s="3" customFormat="true" ht="16.4" hidden="false" customHeight="false" outlineLevel="0" collapsed="false">
      <c r="A302" s="3" t="s">
        <v>28</v>
      </c>
      <c r="B302" s="4" t="s">
        <v>29</v>
      </c>
      <c r="C302" s="3" t="s">
        <v>28</v>
      </c>
      <c r="D302" s="2" t="s">
        <v>381</v>
      </c>
      <c r="E302" s="3" t="s">
        <v>506</v>
      </c>
      <c r="F302" s="3" t="s">
        <v>33</v>
      </c>
      <c r="G302" s="3" t="s">
        <v>381</v>
      </c>
      <c r="H302" s="3" t="s">
        <v>40</v>
      </c>
      <c r="I302" s="4" t="s">
        <v>40</v>
      </c>
      <c r="J302" s="3" t="s">
        <v>174</v>
      </c>
      <c r="K302" s="3" t="s">
        <v>40</v>
      </c>
      <c r="L302" s="3" t="s">
        <v>40</v>
      </c>
      <c r="M302" s="3" t="s">
        <v>40</v>
      </c>
      <c r="N302" s="3" t="s">
        <v>40</v>
      </c>
      <c r="O302" s="3" t="s">
        <v>40</v>
      </c>
      <c r="P302" s="3" t="s">
        <v>40</v>
      </c>
      <c r="Q302" s="3" t="s">
        <v>40</v>
      </c>
      <c r="R302" s="3" t="n">
        <v>1</v>
      </c>
      <c r="S302" s="3" t="s">
        <v>42</v>
      </c>
      <c r="T302" s="3" t="s">
        <v>43</v>
      </c>
      <c r="U302" s="3" t="s">
        <v>44</v>
      </c>
      <c r="V302" s="3" t="s">
        <v>45</v>
      </c>
      <c r="W302" s="3" t="s">
        <v>507</v>
      </c>
      <c r="X302" s="3" t="s">
        <v>508</v>
      </c>
      <c r="Y302" s="3" t="s">
        <v>48</v>
      </c>
      <c r="Z302" s="0"/>
      <c r="AB302" s="3" t="s">
        <v>40</v>
      </c>
    </row>
    <row r="303" s="3" customFormat="true" ht="16.4" hidden="false" customHeight="false" outlineLevel="0" collapsed="false">
      <c r="A303" s="3" t="s">
        <v>28</v>
      </c>
      <c r="B303" s="4" t="s">
        <v>29</v>
      </c>
      <c r="C303" s="3" t="s">
        <v>28</v>
      </c>
      <c r="D303" s="2" t="s">
        <v>389</v>
      </c>
      <c r="E303" s="3" t="s">
        <v>509</v>
      </c>
      <c r="F303" s="3" t="s">
        <v>33</v>
      </c>
      <c r="G303" s="3" t="s">
        <v>389</v>
      </c>
      <c r="H303" s="3" t="s">
        <v>40</v>
      </c>
      <c r="I303" s="4" t="s">
        <v>40</v>
      </c>
      <c r="J303" s="3" t="s">
        <v>174</v>
      </c>
      <c r="K303" s="3" t="s">
        <v>40</v>
      </c>
      <c r="L303" s="3" t="s">
        <v>40</v>
      </c>
      <c r="M303" s="3" t="s">
        <v>40</v>
      </c>
      <c r="N303" s="3" t="s">
        <v>40</v>
      </c>
      <c r="O303" s="3" t="s">
        <v>40</v>
      </c>
      <c r="P303" s="3" t="s">
        <v>40</v>
      </c>
      <c r="Q303" s="3" t="s">
        <v>40</v>
      </c>
      <c r="R303" s="3" t="n">
        <v>2</v>
      </c>
      <c r="S303" s="3" t="s">
        <v>42</v>
      </c>
      <c r="T303" s="3" t="s">
        <v>43</v>
      </c>
      <c r="U303" s="3" t="s">
        <v>44</v>
      </c>
      <c r="V303" s="3" t="s">
        <v>45</v>
      </c>
      <c r="W303" s="3" t="s">
        <v>510</v>
      </c>
      <c r="X303" s="3" t="s">
        <v>511</v>
      </c>
      <c r="Y303" s="3" t="s">
        <v>48</v>
      </c>
      <c r="Z303" s="0"/>
      <c r="AB303" s="3" t="s">
        <v>40</v>
      </c>
    </row>
    <row r="304" s="3" customFormat="true" ht="17.9" hidden="false" customHeight="false" outlineLevel="0" collapsed="false">
      <c r="A304" s="3" t="s">
        <v>170</v>
      </c>
      <c r="B304" s="4" t="s">
        <v>171</v>
      </c>
      <c r="C304" s="3" t="s">
        <v>512</v>
      </c>
      <c r="D304" s="2" t="n">
        <v>1</v>
      </c>
      <c r="E304" s="3" t="str">
        <f aca="false">CONCATENATE(C304, "_",D304)</f>
        <v>VDK_210121_01_1</v>
      </c>
      <c r="F304" s="3" t="s">
        <v>33</v>
      </c>
      <c r="G304" s="15" t="s">
        <v>513</v>
      </c>
      <c r="H304" s="5" t="s">
        <v>34</v>
      </c>
      <c r="I304" s="13" t="s">
        <v>514</v>
      </c>
      <c r="J304" s="3" t="s">
        <v>131</v>
      </c>
      <c r="K304" s="15" t="s">
        <v>515</v>
      </c>
      <c r="L304" s="15" t="s">
        <v>516</v>
      </c>
      <c r="M304" s="15" t="s">
        <v>516</v>
      </c>
      <c r="N304" s="15" t="s">
        <v>97</v>
      </c>
      <c r="O304" s="3" t="s">
        <v>40</v>
      </c>
      <c r="P304" s="15" t="s">
        <v>40</v>
      </c>
      <c r="Q304" s="3" t="n">
        <v>600</v>
      </c>
      <c r="R304" s="14" t="n">
        <v>1</v>
      </c>
      <c r="S304" s="3" t="s">
        <v>175</v>
      </c>
      <c r="T304" s="3" t="n">
        <v>5500</v>
      </c>
      <c r="U304" s="3" t="s">
        <v>176</v>
      </c>
      <c r="V304" s="7" t="str">
        <f aca="true" t="array" ref="V304:V304">LEFT(U304,LOOKUP(2^15,FIND(".",U304,ROW(INDIRECT("1:"&amp;LEN(U304)))))-1)</f>
        <v>NB_2020_021 - Run 2 - 20210121132747 - 1</v>
      </c>
      <c r="W304" s="3" t="s">
        <v>177</v>
      </c>
      <c r="X304" s="7" t="str">
        <f aca="true" t="array" ref="X304:X304">LEFT(W304,LOOKUP(2^15,FIND(".",W304,ROW(INDIRECT("1:"&amp;LEN(W304)))))-1)</f>
        <v>NB_2020_021 - Run 2 - 20210121132747 - 2</v>
      </c>
      <c r="Y304" s="3" t="str">
        <f aca="false">CONCATENATE(V304, "-",D304, ".mzML")</f>
        <v>NB_2020_021 - Run 2 - 20210121132747 - 1-1.mzML</v>
      </c>
      <c r="Z304" s="3" t="str">
        <f aca="false">CONCATENATE(X304, "-",D304, ".mzML")</f>
        <v>NB_2020_021 - Run 2 - 20210121132747 - 2-1.mzML</v>
      </c>
      <c r="AA304" s="3" t="s">
        <v>517</v>
      </c>
      <c r="AB304" s="3" t="s">
        <v>349</v>
      </c>
    </row>
    <row r="305" s="3" customFormat="true" ht="17.9" hidden="false" customHeight="false" outlineLevel="0" collapsed="false">
      <c r="A305" s="3" t="s">
        <v>170</v>
      </c>
      <c r="B305" s="4" t="s">
        <v>171</v>
      </c>
      <c r="C305" s="3" t="s">
        <v>512</v>
      </c>
      <c r="D305" s="8" t="n">
        <v>2</v>
      </c>
      <c r="E305" s="3" t="str">
        <f aca="false">CONCATENATE(C305, "_",D305)</f>
        <v>VDK_210121_01_2</v>
      </c>
      <c r="F305" s="11" t="s">
        <v>68</v>
      </c>
      <c r="G305" s="15" t="s">
        <v>518</v>
      </c>
      <c r="H305" s="5" t="s">
        <v>34</v>
      </c>
      <c r="I305" s="13" t="s">
        <v>514</v>
      </c>
      <c r="J305" s="3" t="s">
        <v>131</v>
      </c>
      <c r="K305" s="15" t="s">
        <v>519</v>
      </c>
      <c r="L305" s="15" t="s">
        <v>516</v>
      </c>
      <c r="M305" s="15" t="s">
        <v>520</v>
      </c>
      <c r="N305" s="15" t="s">
        <v>97</v>
      </c>
      <c r="O305" s="3" t="s">
        <v>40</v>
      </c>
      <c r="P305" s="15" t="s">
        <v>40</v>
      </c>
      <c r="Q305" s="3" t="n">
        <v>600</v>
      </c>
      <c r="R305" s="14" t="n">
        <v>1</v>
      </c>
      <c r="S305" s="3" t="s">
        <v>175</v>
      </c>
      <c r="T305" s="3" t="n">
        <v>5500</v>
      </c>
      <c r="U305" s="3" t="s">
        <v>176</v>
      </c>
      <c r="V305" s="7" t="str">
        <f aca="true" t="array" ref="V305:V305">LEFT(U305,LOOKUP(2^15,FIND(".",U305,ROW(INDIRECT("1:"&amp;LEN(U305)))))-1)</f>
        <v>NB_2020_021 - Run 2 - 20210121132747 - 1</v>
      </c>
      <c r="W305" s="3" t="s">
        <v>177</v>
      </c>
      <c r="X305" s="7" t="str">
        <f aca="true" t="array" ref="X305:X305">LEFT(W305,LOOKUP(2^15,FIND(".",W305,ROW(INDIRECT("1:"&amp;LEN(W305)))))-1)</f>
        <v>NB_2020_021 - Run 2 - 20210121132747 - 2</v>
      </c>
      <c r="Y305" s="3" t="str">
        <f aca="false">CONCATENATE(V305, "-",D305, ".mzML")</f>
        <v>NB_2020_021 - Run 2 - 20210121132747 - 1-2.mzML</v>
      </c>
      <c r="Z305" s="3" t="str">
        <f aca="false">CONCATENATE(X305, "-",D305, ".mzML")</f>
        <v>NB_2020_021 - Run 2 - 20210121132747 - 2-2.mzML</v>
      </c>
      <c r="AA305" s="3" t="s">
        <v>517</v>
      </c>
      <c r="AB305" s="3" t="s">
        <v>349</v>
      </c>
    </row>
    <row r="306" s="3" customFormat="true" ht="17.9" hidden="false" customHeight="false" outlineLevel="0" collapsed="false">
      <c r="A306" s="3" t="s">
        <v>170</v>
      </c>
      <c r="B306" s="4" t="s">
        <v>171</v>
      </c>
      <c r="C306" s="3" t="s">
        <v>512</v>
      </c>
      <c r="D306" s="8" t="n">
        <v>3</v>
      </c>
      <c r="E306" s="3" t="str">
        <f aca="false">CONCATENATE(C306, "_",D306)</f>
        <v>VDK_210121_01_3</v>
      </c>
      <c r="F306" s="11" t="s">
        <v>33</v>
      </c>
      <c r="G306" s="15" t="s">
        <v>521</v>
      </c>
      <c r="H306" s="5" t="s">
        <v>34</v>
      </c>
      <c r="I306" s="13" t="s">
        <v>514</v>
      </c>
      <c r="J306" s="3" t="s">
        <v>131</v>
      </c>
      <c r="K306" s="15" t="s">
        <v>108</v>
      </c>
      <c r="L306" s="15" t="s">
        <v>516</v>
      </c>
      <c r="M306" s="15" t="s">
        <v>522</v>
      </c>
      <c r="N306" s="15" t="s">
        <v>97</v>
      </c>
      <c r="O306" s="3" t="s">
        <v>40</v>
      </c>
      <c r="P306" s="15" t="s">
        <v>40</v>
      </c>
      <c r="Q306" s="3" t="n">
        <v>600</v>
      </c>
      <c r="R306" s="14" t="n">
        <v>1</v>
      </c>
      <c r="S306" s="3" t="s">
        <v>175</v>
      </c>
      <c r="T306" s="3" t="n">
        <v>5500</v>
      </c>
      <c r="U306" s="3" t="s">
        <v>176</v>
      </c>
      <c r="V306" s="7" t="str">
        <f aca="true" t="array" ref="V306:V306">LEFT(U306,LOOKUP(2^15,FIND(".",U306,ROW(INDIRECT("1:"&amp;LEN(U306)))))-1)</f>
        <v>NB_2020_021 - Run 2 - 20210121132747 - 1</v>
      </c>
      <c r="W306" s="3" t="s">
        <v>177</v>
      </c>
      <c r="X306" s="7" t="str">
        <f aca="true" t="array" ref="X306:X306">LEFT(W306,LOOKUP(2^15,FIND(".",W306,ROW(INDIRECT("1:"&amp;LEN(W306)))))-1)</f>
        <v>NB_2020_021 - Run 2 - 20210121132747 - 2</v>
      </c>
      <c r="Y306" s="3" t="str">
        <f aca="false">CONCATENATE(V306, "-",D306, ".mzML")</f>
        <v>NB_2020_021 - Run 2 - 20210121132747 - 1-3.mzML</v>
      </c>
      <c r="Z306" s="3" t="str">
        <f aca="false">CONCATENATE(X306, "-",D306, ".mzML")</f>
        <v>NB_2020_021 - Run 2 - 20210121132747 - 2-3.mzML</v>
      </c>
      <c r="AA306" s="3" t="s">
        <v>517</v>
      </c>
      <c r="AB306" s="3" t="s">
        <v>349</v>
      </c>
    </row>
    <row r="307" s="3" customFormat="true" ht="17.9" hidden="false" customHeight="false" outlineLevel="0" collapsed="false">
      <c r="A307" s="3" t="s">
        <v>170</v>
      </c>
      <c r="B307" s="4" t="s">
        <v>171</v>
      </c>
      <c r="C307" s="3" t="s">
        <v>512</v>
      </c>
      <c r="D307" s="8" t="n">
        <v>4</v>
      </c>
      <c r="E307" s="3" t="str">
        <f aca="false">CONCATENATE(C307, "_",D307)</f>
        <v>VDK_210121_01_4</v>
      </c>
      <c r="F307" s="11" t="s">
        <v>33</v>
      </c>
      <c r="G307" s="15" t="s">
        <v>523</v>
      </c>
      <c r="H307" s="5" t="s">
        <v>34</v>
      </c>
      <c r="I307" s="13" t="s">
        <v>514</v>
      </c>
      <c r="J307" s="3" t="s">
        <v>131</v>
      </c>
      <c r="K307" s="15" t="s">
        <v>524</v>
      </c>
      <c r="L307" s="15" t="s">
        <v>516</v>
      </c>
      <c r="M307" s="15" t="s">
        <v>525</v>
      </c>
      <c r="N307" s="15" t="s">
        <v>97</v>
      </c>
      <c r="O307" s="3" t="s">
        <v>40</v>
      </c>
      <c r="P307" s="15" t="s">
        <v>40</v>
      </c>
      <c r="Q307" s="3" t="n">
        <v>600</v>
      </c>
      <c r="R307" s="14" t="n">
        <v>1</v>
      </c>
      <c r="S307" s="3" t="s">
        <v>175</v>
      </c>
      <c r="T307" s="3" t="n">
        <v>5500</v>
      </c>
      <c r="U307" s="3" t="s">
        <v>176</v>
      </c>
      <c r="V307" s="7" t="str">
        <f aca="true" t="array" ref="V307:V307">LEFT(U307,LOOKUP(2^15,FIND(".",U307,ROW(INDIRECT("1:"&amp;LEN(U307)))))-1)</f>
        <v>NB_2020_021 - Run 2 - 20210121132747 - 1</v>
      </c>
      <c r="W307" s="3" t="s">
        <v>177</v>
      </c>
      <c r="X307" s="7" t="str">
        <f aca="true" t="array" ref="X307:X307">LEFT(W307,LOOKUP(2^15,FIND(".",W307,ROW(INDIRECT("1:"&amp;LEN(W307)))))-1)</f>
        <v>NB_2020_021 - Run 2 - 20210121132747 - 2</v>
      </c>
      <c r="Y307" s="3" t="str">
        <f aca="false">CONCATENATE(V307, "-",D307, ".mzML")</f>
        <v>NB_2020_021 - Run 2 - 20210121132747 - 1-4.mzML</v>
      </c>
      <c r="Z307" s="3" t="str">
        <f aca="false">CONCATENATE(X307, "-",D307, ".mzML")</f>
        <v>NB_2020_021 - Run 2 - 20210121132747 - 2-4.mzML</v>
      </c>
      <c r="AA307" s="3" t="s">
        <v>517</v>
      </c>
      <c r="AB307" s="3" t="s">
        <v>349</v>
      </c>
    </row>
    <row r="308" s="3" customFormat="true" ht="17.9" hidden="false" customHeight="false" outlineLevel="0" collapsed="false">
      <c r="A308" s="3" t="s">
        <v>170</v>
      </c>
      <c r="B308" s="4" t="s">
        <v>171</v>
      </c>
      <c r="C308" s="3" t="s">
        <v>512</v>
      </c>
      <c r="D308" s="8" t="n">
        <v>5</v>
      </c>
      <c r="E308" s="3" t="str">
        <f aca="false">CONCATENATE(C308, "_",D308)</f>
        <v>VDK_210121_01_5</v>
      </c>
      <c r="F308" s="11" t="s">
        <v>33</v>
      </c>
      <c r="G308" s="15" t="s">
        <v>526</v>
      </c>
      <c r="H308" s="5" t="s">
        <v>34</v>
      </c>
      <c r="I308" s="13" t="s">
        <v>514</v>
      </c>
      <c r="J308" s="3" t="s">
        <v>131</v>
      </c>
      <c r="K308" s="15" t="s">
        <v>527</v>
      </c>
      <c r="L308" s="15" t="s">
        <v>516</v>
      </c>
      <c r="M308" s="15" t="s">
        <v>528</v>
      </c>
      <c r="N308" s="15" t="s">
        <v>97</v>
      </c>
      <c r="O308" s="3" t="s">
        <v>40</v>
      </c>
      <c r="P308" s="15" t="s">
        <v>40</v>
      </c>
      <c r="Q308" s="3" t="n">
        <v>600</v>
      </c>
      <c r="R308" s="14" t="n">
        <v>1</v>
      </c>
      <c r="S308" s="3" t="s">
        <v>175</v>
      </c>
      <c r="T308" s="3" t="n">
        <v>5500</v>
      </c>
      <c r="U308" s="3" t="s">
        <v>176</v>
      </c>
      <c r="V308" s="7" t="str">
        <f aca="true" t="array" ref="V308:V308">LEFT(U308,LOOKUP(2^15,FIND(".",U308,ROW(INDIRECT("1:"&amp;LEN(U308)))))-1)</f>
        <v>NB_2020_021 - Run 2 - 20210121132747 - 1</v>
      </c>
      <c r="W308" s="3" t="s">
        <v>177</v>
      </c>
      <c r="X308" s="7" t="str">
        <f aca="true" t="array" ref="X308:X308">LEFT(W308,LOOKUP(2^15,FIND(".",W308,ROW(INDIRECT("1:"&amp;LEN(W308)))))-1)</f>
        <v>NB_2020_021 - Run 2 - 20210121132747 - 2</v>
      </c>
      <c r="Y308" s="3" t="str">
        <f aca="false">CONCATENATE(V308, "-",D308, ".mzML")</f>
        <v>NB_2020_021 - Run 2 - 20210121132747 - 1-5.mzML</v>
      </c>
      <c r="Z308" s="3" t="str">
        <f aca="false">CONCATENATE(X308, "-",D308, ".mzML")</f>
        <v>NB_2020_021 - Run 2 - 20210121132747 - 2-5.mzML</v>
      </c>
      <c r="AA308" s="3" t="s">
        <v>517</v>
      </c>
      <c r="AB308" s="3" t="s">
        <v>349</v>
      </c>
    </row>
    <row r="309" s="3" customFormat="true" ht="17.9" hidden="false" customHeight="false" outlineLevel="0" collapsed="false">
      <c r="A309" s="3" t="s">
        <v>170</v>
      </c>
      <c r="B309" s="4" t="s">
        <v>171</v>
      </c>
      <c r="C309" s="3" t="s">
        <v>512</v>
      </c>
      <c r="D309" s="8" t="n">
        <v>10</v>
      </c>
      <c r="E309" s="3" t="str">
        <f aca="false">CONCATENATE(C309, "_",D309)</f>
        <v>VDK_210121_01_10</v>
      </c>
      <c r="F309" s="3" t="s">
        <v>33</v>
      </c>
      <c r="G309" s="15" t="s">
        <v>513</v>
      </c>
      <c r="H309" s="5" t="s">
        <v>34</v>
      </c>
      <c r="I309" s="13" t="s">
        <v>514</v>
      </c>
      <c r="J309" s="3" t="s">
        <v>131</v>
      </c>
      <c r="K309" s="14" t="s">
        <v>515</v>
      </c>
      <c r="L309" s="15" t="s">
        <v>516</v>
      </c>
      <c r="M309" s="14" t="s">
        <v>516</v>
      </c>
      <c r="N309" s="15" t="s">
        <v>97</v>
      </c>
      <c r="O309" s="3" t="s">
        <v>40</v>
      </c>
      <c r="P309" s="15" t="s">
        <v>40</v>
      </c>
      <c r="Q309" s="3" t="n">
        <v>600</v>
      </c>
      <c r="R309" s="14" t="n">
        <v>2</v>
      </c>
      <c r="S309" s="3" t="s">
        <v>175</v>
      </c>
      <c r="T309" s="3" t="n">
        <v>5500</v>
      </c>
      <c r="U309" s="3" t="s">
        <v>176</v>
      </c>
      <c r="V309" s="7" t="str">
        <f aca="true" t="array" ref="V309:V309">LEFT(U309,LOOKUP(2^15,FIND(".",U309,ROW(INDIRECT("1:"&amp;LEN(U309)))))-1)</f>
        <v>NB_2020_021 - Run 2 - 20210121132747 - 1</v>
      </c>
      <c r="W309" s="3" t="s">
        <v>177</v>
      </c>
      <c r="X309" s="7" t="str">
        <f aca="true" t="array" ref="X309:X309">LEFT(W309,LOOKUP(2^15,FIND(".",W309,ROW(INDIRECT("1:"&amp;LEN(W309)))))-1)</f>
        <v>NB_2020_021 - Run 2 - 20210121132747 - 2</v>
      </c>
      <c r="Y309" s="3" t="str">
        <f aca="false">CONCATENATE(V309, "-",D309, ".mzML")</f>
        <v>NB_2020_021 - Run 2 - 20210121132747 - 1-10.mzML</v>
      </c>
      <c r="Z309" s="3" t="str">
        <f aca="false">CONCATENATE(X309, "-",D309, ".mzML")</f>
        <v>NB_2020_021 - Run 2 - 20210121132747 - 2-10.mzML</v>
      </c>
      <c r="AA309" s="3" t="s">
        <v>517</v>
      </c>
      <c r="AB309" s="3" t="s">
        <v>349</v>
      </c>
    </row>
    <row r="310" s="3" customFormat="true" ht="17.9" hidden="false" customHeight="false" outlineLevel="0" collapsed="false">
      <c r="A310" s="3" t="s">
        <v>170</v>
      </c>
      <c r="B310" s="4" t="s">
        <v>171</v>
      </c>
      <c r="C310" s="3" t="s">
        <v>512</v>
      </c>
      <c r="D310" s="8" t="n">
        <v>11</v>
      </c>
      <c r="E310" s="3" t="str">
        <f aca="false">CONCATENATE(C310, "_",D310)</f>
        <v>VDK_210121_01_11</v>
      </c>
      <c r="F310" s="11" t="s">
        <v>68</v>
      </c>
      <c r="G310" s="15" t="s">
        <v>518</v>
      </c>
      <c r="H310" s="5" t="s">
        <v>34</v>
      </c>
      <c r="I310" s="13" t="s">
        <v>514</v>
      </c>
      <c r="J310" s="3" t="s">
        <v>131</v>
      </c>
      <c r="K310" s="14" t="s">
        <v>519</v>
      </c>
      <c r="L310" s="15" t="s">
        <v>516</v>
      </c>
      <c r="M310" s="14" t="s">
        <v>520</v>
      </c>
      <c r="N310" s="15" t="s">
        <v>97</v>
      </c>
      <c r="O310" s="3" t="s">
        <v>40</v>
      </c>
      <c r="P310" s="15" t="s">
        <v>40</v>
      </c>
      <c r="Q310" s="3" t="n">
        <v>600</v>
      </c>
      <c r="R310" s="14" t="n">
        <v>2</v>
      </c>
      <c r="S310" s="3" t="s">
        <v>175</v>
      </c>
      <c r="T310" s="3" t="n">
        <v>5500</v>
      </c>
      <c r="U310" s="3" t="s">
        <v>176</v>
      </c>
      <c r="V310" s="7" t="str">
        <f aca="true" t="array" ref="V310:V310">LEFT(U310,LOOKUP(2^15,FIND(".",U310,ROW(INDIRECT("1:"&amp;LEN(U310)))))-1)</f>
        <v>NB_2020_021 - Run 2 - 20210121132747 - 1</v>
      </c>
      <c r="W310" s="3" t="s">
        <v>177</v>
      </c>
      <c r="X310" s="7" t="str">
        <f aca="true" t="array" ref="X310:X310">LEFT(W310,LOOKUP(2^15,FIND(".",W310,ROW(INDIRECT("1:"&amp;LEN(W310)))))-1)</f>
        <v>NB_2020_021 - Run 2 - 20210121132747 - 2</v>
      </c>
      <c r="Y310" s="3" t="str">
        <f aca="false">CONCATENATE(V310, "-",D310, ".mzML")</f>
        <v>NB_2020_021 - Run 2 - 20210121132747 - 1-11.mzML</v>
      </c>
      <c r="Z310" s="3" t="str">
        <f aca="false">CONCATENATE(X310, "-",D310, ".mzML")</f>
        <v>NB_2020_021 - Run 2 - 20210121132747 - 2-11.mzML</v>
      </c>
      <c r="AA310" s="3" t="s">
        <v>517</v>
      </c>
      <c r="AB310" s="3" t="s">
        <v>349</v>
      </c>
    </row>
    <row r="311" s="3" customFormat="true" ht="17.9" hidden="false" customHeight="false" outlineLevel="0" collapsed="false">
      <c r="A311" s="3" t="s">
        <v>170</v>
      </c>
      <c r="B311" s="4" t="s">
        <v>171</v>
      </c>
      <c r="C311" s="3" t="s">
        <v>512</v>
      </c>
      <c r="D311" s="8" t="n">
        <v>12</v>
      </c>
      <c r="E311" s="3" t="str">
        <f aca="false">CONCATENATE(C311, "_",D311)</f>
        <v>VDK_210121_01_12</v>
      </c>
      <c r="F311" s="11" t="s">
        <v>33</v>
      </c>
      <c r="G311" s="15" t="s">
        <v>521</v>
      </c>
      <c r="H311" s="5" t="s">
        <v>34</v>
      </c>
      <c r="I311" s="13" t="s">
        <v>514</v>
      </c>
      <c r="J311" s="3" t="s">
        <v>131</v>
      </c>
      <c r="K311" s="15" t="s">
        <v>108</v>
      </c>
      <c r="L311" s="15" t="s">
        <v>516</v>
      </c>
      <c r="M311" s="14" t="s">
        <v>522</v>
      </c>
      <c r="N311" s="15" t="s">
        <v>97</v>
      </c>
      <c r="O311" s="3" t="s">
        <v>40</v>
      </c>
      <c r="P311" s="15" t="s">
        <v>40</v>
      </c>
      <c r="Q311" s="3" t="n">
        <v>600</v>
      </c>
      <c r="R311" s="14" t="n">
        <v>2</v>
      </c>
      <c r="S311" s="3" t="s">
        <v>175</v>
      </c>
      <c r="T311" s="3" t="n">
        <v>5500</v>
      </c>
      <c r="U311" s="3" t="s">
        <v>176</v>
      </c>
      <c r="V311" s="7" t="str">
        <f aca="true" t="array" ref="V311:V311">LEFT(U311,LOOKUP(2^15,FIND(".",U311,ROW(INDIRECT("1:"&amp;LEN(U311)))))-1)</f>
        <v>NB_2020_021 - Run 2 - 20210121132747 - 1</v>
      </c>
      <c r="W311" s="3" t="s">
        <v>177</v>
      </c>
      <c r="X311" s="7" t="str">
        <f aca="true" t="array" ref="X311:X311">LEFT(W311,LOOKUP(2^15,FIND(".",W311,ROW(INDIRECT("1:"&amp;LEN(W311)))))-1)</f>
        <v>NB_2020_021 - Run 2 - 20210121132747 - 2</v>
      </c>
      <c r="Y311" s="3" t="str">
        <f aca="false">CONCATENATE(V311, "-",D311, ".mzML")</f>
        <v>NB_2020_021 - Run 2 - 20210121132747 - 1-12.mzML</v>
      </c>
      <c r="Z311" s="3" t="str">
        <f aca="false">CONCATENATE(X311, "-",D311, ".mzML")</f>
        <v>NB_2020_021 - Run 2 - 20210121132747 - 2-12.mzML</v>
      </c>
      <c r="AA311" s="3" t="s">
        <v>517</v>
      </c>
      <c r="AB311" s="3" t="s">
        <v>349</v>
      </c>
    </row>
    <row r="312" s="3" customFormat="true" ht="17.9" hidden="false" customHeight="false" outlineLevel="0" collapsed="false">
      <c r="A312" s="3" t="s">
        <v>170</v>
      </c>
      <c r="B312" s="4" t="s">
        <v>171</v>
      </c>
      <c r="C312" s="3" t="s">
        <v>512</v>
      </c>
      <c r="D312" s="8" t="n">
        <v>13</v>
      </c>
      <c r="E312" s="3" t="str">
        <f aca="false">CONCATENATE(C312, "_",D312)</f>
        <v>VDK_210121_01_13</v>
      </c>
      <c r="F312" s="11" t="s">
        <v>33</v>
      </c>
      <c r="G312" s="15" t="s">
        <v>523</v>
      </c>
      <c r="H312" s="5" t="s">
        <v>34</v>
      </c>
      <c r="I312" s="13" t="s">
        <v>514</v>
      </c>
      <c r="J312" s="3" t="s">
        <v>131</v>
      </c>
      <c r="K312" s="14" t="s">
        <v>524</v>
      </c>
      <c r="L312" s="15" t="s">
        <v>516</v>
      </c>
      <c r="M312" s="14" t="s">
        <v>525</v>
      </c>
      <c r="N312" s="15" t="s">
        <v>97</v>
      </c>
      <c r="O312" s="3" t="s">
        <v>40</v>
      </c>
      <c r="P312" s="15" t="s">
        <v>40</v>
      </c>
      <c r="Q312" s="3" t="n">
        <v>600</v>
      </c>
      <c r="R312" s="14" t="n">
        <v>2</v>
      </c>
      <c r="S312" s="3" t="s">
        <v>175</v>
      </c>
      <c r="T312" s="3" t="n">
        <v>5500</v>
      </c>
      <c r="U312" s="3" t="s">
        <v>176</v>
      </c>
      <c r="V312" s="7" t="str">
        <f aca="true" t="array" ref="V312:V312">LEFT(U312,LOOKUP(2^15,FIND(".",U312,ROW(INDIRECT("1:"&amp;LEN(U312)))))-1)</f>
        <v>NB_2020_021 - Run 2 - 20210121132747 - 1</v>
      </c>
      <c r="W312" s="3" t="s">
        <v>177</v>
      </c>
      <c r="X312" s="7" t="str">
        <f aca="true" t="array" ref="X312:X312">LEFT(W312,LOOKUP(2^15,FIND(".",W312,ROW(INDIRECT("1:"&amp;LEN(W312)))))-1)</f>
        <v>NB_2020_021 - Run 2 - 20210121132747 - 2</v>
      </c>
      <c r="Y312" s="3" t="str">
        <f aca="false">CONCATENATE(V312, "-",D312, ".mzML")</f>
        <v>NB_2020_021 - Run 2 - 20210121132747 - 1-13.mzML</v>
      </c>
      <c r="Z312" s="3" t="str">
        <f aca="false">CONCATENATE(X312, "-",D312, ".mzML")</f>
        <v>NB_2020_021 - Run 2 - 20210121132747 - 2-13.mzML</v>
      </c>
      <c r="AA312" s="3" t="s">
        <v>517</v>
      </c>
      <c r="AB312" s="3" t="s">
        <v>349</v>
      </c>
    </row>
    <row r="313" s="3" customFormat="true" ht="17.9" hidden="false" customHeight="false" outlineLevel="0" collapsed="false">
      <c r="A313" s="3" t="s">
        <v>170</v>
      </c>
      <c r="B313" s="4" t="s">
        <v>171</v>
      </c>
      <c r="C313" s="3" t="s">
        <v>512</v>
      </c>
      <c r="D313" s="8" t="n">
        <v>14</v>
      </c>
      <c r="E313" s="3" t="str">
        <f aca="false">CONCATENATE(C313, "_",D313)</f>
        <v>VDK_210121_01_14</v>
      </c>
      <c r="F313" s="11" t="s">
        <v>33</v>
      </c>
      <c r="G313" s="15" t="s">
        <v>526</v>
      </c>
      <c r="H313" s="5" t="s">
        <v>34</v>
      </c>
      <c r="I313" s="13" t="s">
        <v>514</v>
      </c>
      <c r="J313" s="3" t="s">
        <v>131</v>
      </c>
      <c r="K313" s="14" t="s">
        <v>527</v>
      </c>
      <c r="L313" s="15" t="s">
        <v>516</v>
      </c>
      <c r="M313" s="14" t="s">
        <v>528</v>
      </c>
      <c r="N313" s="15" t="s">
        <v>97</v>
      </c>
      <c r="O313" s="3" t="s">
        <v>40</v>
      </c>
      <c r="P313" s="15" t="s">
        <v>40</v>
      </c>
      <c r="Q313" s="3" t="n">
        <v>600</v>
      </c>
      <c r="R313" s="14" t="n">
        <v>2</v>
      </c>
      <c r="S313" s="3" t="s">
        <v>175</v>
      </c>
      <c r="T313" s="3" t="n">
        <v>5500</v>
      </c>
      <c r="U313" s="3" t="s">
        <v>176</v>
      </c>
      <c r="V313" s="7" t="str">
        <f aca="true" t="array" ref="V313:V313">LEFT(U313,LOOKUP(2^15,FIND(".",U313,ROW(INDIRECT("1:"&amp;LEN(U313)))))-1)</f>
        <v>NB_2020_021 - Run 2 - 20210121132747 - 1</v>
      </c>
      <c r="W313" s="3" t="s">
        <v>177</v>
      </c>
      <c r="X313" s="7" t="str">
        <f aca="true" t="array" ref="X313:X313">LEFT(W313,LOOKUP(2^15,FIND(".",W313,ROW(INDIRECT("1:"&amp;LEN(W313)))))-1)</f>
        <v>NB_2020_021 - Run 2 - 20210121132747 - 2</v>
      </c>
      <c r="Y313" s="3" t="str">
        <f aca="false">CONCATENATE(V313, "-",D313, ".mzML")</f>
        <v>NB_2020_021 - Run 2 - 20210121132747 - 1-14.mzML</v>
      </c>
      <c r="Z313" s="3" t="str">
        <f aca="false">CONCATENATE(X313, "-",D313, ".mzML")</f>
        <v>NB_2020_021 - Run 2 - 20210121132747 - 2-14.mzML</v>
      </c>
      <c r="AA313" s="3" t="s">
        <v>517</v>
      </c>
      <c r="AB313" s="3" t="s">
        <v>349</v>
      </c>
    </row>
    <row r="314" s="3" customFormat="true" ht="17.9" hidden="false" customHeight="false" outlineLevel="0" collapsed="false">
      <c r="A314" s="3" t="s">
        <v>170</v>
      </c>
      <c r="B314" s="4" t="s">
        <v>171</v>
      </c>
      <c r="C314" s="3" t="s">
        <v>512</v>
      </c>
      <c r="D314" s="8" t="n">
        <v>19</v>
      </c>
      <c r="E314" s="3" t="str">
        <f aca="false">CONCATENATE(C314, "_",D314)</f>
        <v>VDK_210121_01_19</v>
      </c>
      <c r="F314" s="3" t="s">
        <v>33</v>
      </c>
      <c r="G314" s="15" t="s">
        <v>513</v>
      </c>
      <c r="H314" s="5" t="s">
        <v>34</v>
      </c>
      <c r="I314" s="13" t="s">
        <v>529</v>
      </c>
      <c r="J314" s="3" t="s">
        <v>131</v>
      </c>
      <c r="K314" s="14" t="s">
        <v>515</v>
      </c>
      <c r="L314" s="15" t="s">
        <v>516</v>
      </c>
      <c r="M314" s="14" t="s">
        <v>516</v>
      </c>
      <c r="N314" s="15" t="s">
        <v>97</v>
      </c>
      <c r="O314" s="3" t="s">
        <v>40</v>
      </c>
      <c r="P314" s="15" t="s">
        <v>40</v>
      </c>
      <c r="Q314" s="3" t="n">
        <v>600</v>
      </c>
      <c r="R314" s="14" t="n">
        <v>1</v>
      </c>
      <c r="S314" s="3" t="s">
        <v>175</v>
      </c>
      <c r="T314" s="3" t="n">
        <v>5500</v>
      </c>
      <c r="U314" s="3" t="s">
        <v>176</v>
      </c>
      <c r="V314" s="7" t="str">
        <f aca="true" t="array" ref="V314:V314">LEFT(U314,LOOKUP(2^15,FIND(".",U314,ROW(INDIRECT("1:"&amp;LEN(U314)))))-1)</f>
        <v>NB_2020_021 - Run 2 - 20210121132747 - 1</v>
      </c>
      <c r="W314" s="3" t="s">
        <v>177</v>
      </c>
      <c r="X314" s="7" t="str">
        <f aca="true" t="array" ref="X314:X314">LEFT(W314,LOOKUP(2^15,FIND(".",W314,ROW(INDIRECT("1:"&amp;LEN(W314)))))-1)</f>
        <v>NB_2020_021 - Run 2 - 20210121132747 - 2</v>
      </c>
      <c r="Y314" s="3" t="str">
        <f aca="false">CONCATENATE(V314, "-",D314, ".mzML")</f>
        <v>NB_2020_021 - Run 2 - 20210121132747 - 1-19.mzML</v>
      </c>
      <c r="Z314" s="3" t="str">
        <f aca="false">CONCATENATE(X314, "-",D314, ".mzML")</f>
        <v>NB_2020_021 - Run 2 - 20210121132747 - 2-19.mzML</v>
      </c>
      <c r="AA314" s="3" t="s">
        <v>517</v>
      </c>
      <c r="AB314" s="3" t="s">
        <v>349</v>
      </c>
    </row>
    <row r="315" s="3" customFormat="true" ht="17.9" hidden="false" customHeight="false" outlineLevel="0" collapsed="false">
      <c r="A315" s="3" t="s">
        <v>170</v>
      </c>
      <c r="B315" s="4" t="s">
        <v>171</v>
      </c>
      <c r="C315" s="3" t="s">
        <v>512</v>
      </c>
      <c r="D315" s="8" t="n">
        <v>20</v>
      </c>
      <c r="E315" s="3" t="str">
        <f aca="false">CONCATENATE(C315, "_",D315)</f>
        <v>VDK_210121_01_20</v>
      </c>
      <c r="F315" s="11" t="s">
        <v>68</v>
      </c>
      <c r="G315" s="15" t="s">
        <v>518</v>
      </c>
      <c r="H315" s="5" t="s">
        <v>34</v>
      </c>
      <c r="I315" s="13" t="s">
        <v>529</v>
      </c>
      <c r="J315" s="3" t="s">
        <v>131</v>
      </c>
      <c r="K315" s="14" t="s">
        <v>519</v>
      </c>
      <c r="L315" s="15" t="s">
        <v>516</v>
      </c>
      <c r="M315" s="14" t="s">
        <v>520</v>
      </c>
      <c r="N315" s="15" t="s">
        <v>97</v>
      </c>
      <c r="O315" s="3" t="s">
        <v>40</v>
      </c>
      <c r="P315" s="15" t="s">
        <v>40</v>
      </c>
      <c r="Q315" s="3" t="n">
        <v>600</v>
      </c>
      <c r="R315" s="14" t="n">
        <v>1</v>
      </c>
      <c r="S315" s="3" t="s">
        <v>175</v>
      </c>
      <c r="T315" s="3" t="n">
        <v>5500</v>
      </c>
      <c r="U315" s="3" t="s">
        <v>176</v>
      </c>
      <c r="V315" s="7" t="str">
        <f aca="true" t="array" ref="V315:V315">LEFT(U315,LOOKUP(2^15,FIND(".",U315,ROW(INDIRECT("1:"&amp;LEN(U315)))))-1)</f>
        <v>NB_2020_021 - Run 2 - 20210121132747 - 1</v>
      </c>
      <c r="W315" s="3" t="s">
        <v>177</v>
      </c>
      <c r="X315" s="7" t="str">
        <f aca="true" t="array" ref="X315:X315">LEFT(W315,LOOKUP(2^15,FIND(".",W315,ROW(INDIRECT("1:"&amp;LEN(W315)))))-1)</f>
        <v>NB_2020_021 - Run 2 - 20210121132747 - 2</v>
      </c>
      <c r="Y315" s="3" t="str">
        <f aca="false">CONCATENATE(V315, "-",D315, ".mzML")</f>
        <v>NB_2020_021 - Run 2 - 20210121132747 - 1-20.mzML</v>
      </c>
      <c r="Z315" s="3" t="str">
        <f aca="false">CONCATENATE(X315, "-",D315, ".mzML")</f>
        <v>NB_2020_021 - Run 2 - 20210121132747 - 2-20.mzML</v>
      </c>
      <c r="AA315" s="3" t="s">
        <v>517</v>
      </c>
      <c r="AB315" s="3" t="s">
        <v>349</v>
      </c>
    </row>
    <row r="316" s="3" customFormat="true" ht="17.9" hidden="false" customHeight="false" outlineLevel="0" collapsed="false">
      <c r="A316" s="3" t="s">
        <v>170</v>
      </c>
      <c r="B316" s="4" t="s">
        <v>171</v>
      </c>
      <c r="C316" s="3" t="s">
        <v>512</v>
      </c>
      <c r="D316" s="8" t="n">
        <v>21</v>
      </c>
      <c r="E316" s="3" t="str">
        <f aca="false">CONCATENATE(C316, "_",D316)</f>
        <v>VDK_210121_01_21</v>
      </c>
      <c r="F316" s="11" t="s">
        <v>33</v>
      </c>
      <c r="G316" s="15" t="s">
        <v>521</v>
      </c>
      <c r="H316" s="5" t="s">
        <v>34</v>
      </c>
      <c r="I316" s="13" t="s">
        <v>529</v>
      </c>
      <c r="J316" s="3" t="s">
        <v>131</v>
      </c>
      <c r="K316" s="15" t="s">
        <v>108</v>
      </c>
      <c r="L316" s="15" t="s">
        <v>516</v>
      </c>
      <c r="M316" s="14" t="s">
        <v>522</v>
      </c>
      <c r="N316" s="15" t="s">
        <v>97</v>
      </c>
      <c r="O316" s="3" t="s">
        <v>40</v>
      </c>
      <c r="P316" s="15" t="s">
        <v>40</v>
      </c>
      <c r="Q316" s="3" t="n">
        <v>600</v>
      </c>
      <c r="R316" s="14" t="n">
        <v>1</v>
      </c>
      <c r="S316" s="3" t="s">
        <v>175</v>
      </c>
      <c r="T316" s="3" t="n">
        <v>5500</v>
      </c>
      <c r="U316" s="3" t="s">
        <v>176</v>
      </c>
      <c r="V316" s="7" t="str">
        <f aca="true" t="array" ref="V316:V316">LEFT(U316,LOOKUP(2^15,FIND(".",U316,ROW(INDIRECT("1:"&amp;LEN(U316)))))-1)</f>
        <v>NB_2020_021 - Run 2 - 20210121132747 - 1</v>
      </c>
      <c r="W316" s="3" t="s">
        <v>177</v>
      </c>
      <c r="X316" s="7" t="str">
        <f aca="true" t="array" ref="X316:X316">LEFT(W316,LOOKUP(2^15,FIND(".",W316,ROW(INDIRECT("1:"&amp;LEN(W316)))))-1)</f>
        <v>NB_2020_021 - Run 2 - 20210121132747 - 2</v>
      </c>
      <c r="Y316" s="3" t="str">
        <f aca="false">CONCATENATE(V316, "-",D316, ".mzML")</f>
        <v>NB_2020_021 - Run 2 - 20210121132747 - 1-21.mzML</v>
      </c>
      <c r="Z316" s="3" t="str">
        <f aca="false">CONCATENATE(X316, "-",D316, ".mzML")</f>
        <v>NB_2020_021 - Run 2 - 20210121132747 - 2-21.mzML</v>
      </c>
      <c r="AA316" s="3" t="s">
        <v>517</v>
      </c>
      <c r="AB316" s="3" t="s">
        <v>349</v>
      </c>
    </row>
    <row r="317" s="3" customFormat="true" ht="17.9" hidden="false" customHeight="false" outlineLevel="0" collapsed="false">
      <c r="A317" s="3" t="s">
        <v>170</v>
      </c>
      <c r="B317" s="4" t="s">
        <v>171</v>
      </c>
      <c r="C317" s="3" t="s">
        <v>512</v>
      </c>
      <c r="D317" s="8" t="n">
        <v>22</v>
      </c>
      <c r="E317" s="3" t="str">
        <f aca="false">CONCATENATE(C317, "_",D317)</f>
        <v>VDK_210121_01_22</v>
      </c>
      <c r="F317" s="11" t="s">
        <v>33</v>
      </c>
      <c r="G317" s="15" t="s">
        <v>523</v>
      </c>
      <c r="H317" s="5" t="s">
        <v>34</v>
      </c>
      <c r="I317" s="13" t="s">
        <v>529</v>
      </c>
      <c r="J317" s="3" t="s">
        <v>131</v>
      </c>
      <c r="K317" s="14" t="s">
        <v>524</v>
      </c>
      <c r="L317" s="15" t="s">
        <v>516</v>
      </c>
      <c r="M317" s="14" t="s">
        <v>525</v>
      </c>
      <c r="N317" s="15" t="s">
        <v>97</v>
      </c>
      <c r="O317" s="3" t="s">
        <v>40</v>
      </c>
      <c r="P317" s="15" t="s">
        <v>40</v>
      </c>
      <c r="Q317" s="3" t="n">
        <v>600</v>
      </c>
      <c r="R317" s="14" t="n">
        <v>1</v>
      </c>
      <c r="S317" s="3" t="s">
        <v>175</v>
      </c>
      <c r="T317" s="3" t="n">
        <v>5500</v>
      </c>
      <c r="U317" s="3" t="s">
        <v>176</v>
      </c>
      <c r="V317" s="7" t="str">
        <f aca="true" t="array" ref="V317:V317">LEFT(U317,LOOKUP(2^15,FIND(".",U317,ROW(INDIRECT("1:"&amp;LEN(U317)))))-1)</f>
        <v>NB_2020_021 - Run 2 - 20210121132747 - 1</v>
      </c>
      <c r="W317" s="3" t="s">
        <v>177</v>
      </c>
      <c r="X317" s="7" t="str">
        <f aca="true" t="array" ref="X317:X317">LEFT(W317,LOOKUP(2^15,FIND(".",W317,ROW(INDIRECT("1:"&amp;LEN(W317)))))-1)</f>
        <v>NB_2020_021 - Run 2 - 20210121132747 - 2</v>
      </c>
      <c r="Y317" s="3" t="str">
        <f aca="false">CONCATENATE(V317, "-",D317, ".mzML")</f>
        <v>NB_2020_021 - Run 2 - 20210121132747 - 1-22.mzML</v>
      </c>
      <c r="Z317" s="3" t="str">
        <f aca="false">CONCATENATE(X317, "-",D317, ".mzML")</f>
        <v>NB_2020_021 - Run 2 - 20210121132747 - 2-22.mzML</v>
      </c>
      <c r="AA317" s="3" t="s">
        <v>517</v>
      </c>
      <c r="AB317" s="3" t="s">
        <v>349</v>
      </c>
    </row>
    <row r="318" s="3" customFormat="true" ht="17.9" hidden="false" customHeight="false" outlineLevel="0" collapsed="false">
      <c r="A318" s="3" t="s">
        <v>170</v>
      </c>
      <c r="B318" s="4" t="s">
        <v>171</v>
      </c>
      <c r="C318" s="3" t="s">
        <v>512</v>
      </c>
      <c r="D318" s="8" t="n">
        <v>23</v>
      </c>
      <c r="E318" s="3" t="str">
        <f aca="false">CONCATENATE(C318, "_",D318)</f>
        <v>VDK_210121_01_23</v>
      </c>
      <c r="F318" s="11" t="s">
        <v>33</v>
      </c>
      <c r="G318" s="15" t="s">
        <v>526</v>
      </c>
      <c r="H318" s="5" t="s">
        <v>34</v>
      </c>
      <c r="I318" s="13" t="s">
        <v>529</v>
      </c>
      <c r="J318" s="3" t="s">
        <v>131</v>
      </c>
      <c r="K318" s="14" t="s">
        <v>527</v>
      </c>
      <c r="L318" s="15" t="s">
        <v>516</v>
      </c>
      <c r="M318" s="14" t="s">
        <v>528</v>
      </c>
      <c r="N318" s="15" t="s">
        <v>97</v>
      </c>
      <c r="O318" s="3" t="s">
        <v>40</v>
      </c>
      <c r="P318" s="15" t="s">
        <v>40</v>
      </c>
      <c r="Q318" s="3" t="n">
        <v>600</v>
      </c>
      <c r="R318" s="14" t="n">
        <v>1</v>
      </c>
      <c r="S318" s="3" t="s">
        <v>175</v>
      </c>
      <c r="T318" s="3" t="n">
        <v>5500</v>
      </c>
      <c r="U318" s="3" t="s">
        <v>176</v>
      </c>
      <c r="V318" s="7" t="str">
        <f aca="true" t="array" ref="V318:V318">LEFT(U318,LOOKUP(2^15,FIND(".",U318,ROW(INDIRECT("1:"&amp;LEN(U318)))))-1)</f>
        <v>NB_2020_021 - Run 2 - 20210121132747 - 1</v>
      </c>
      <c r="W318" s="3" t="s">
        <v>177</v>
      </c>
      <c r="X318" s="7" t="str">
        <f aca="true" t="array" ref="X318:X318">LEFT(W318,LOOKUP(2^15,FIND(".",W318,ROW(INDIRECT("1:"&amp;LEN(W318)))))-1)</f>
        <v>NB_2020_021 - Run 2 - 20210121132747 - 2</v>
      </c>
      <c r="Y318" s="3" t="str">
        <f aca="false">CONCATENATE(V318, "-",D318, ".mzML")</f>
        <v>NB_2020_021 - Run 2 - 20210121132747 - 1-23.mzML</v>
      </c>
      <c r="Z318" s="3" t="str">
        <f aca="false">CONCATENATE(X318, "-",D318, ".mzML")</f>
        <v>NB_2020_021 - Run 2 - 20210121132747 - 2-23.mzML</v>
      </c>
      <c r="AA318" s="3" t="s">
        <v>517</v>
      </c>
      <c r="AB318" s="3" t="s">
        <v>349</v>
      </c>
    </row>
    <row r="319" s="3" customFormat="true" ht="17.9" hidden="false" customHeight="false" outlineLevel="0" collapsed="false">
      <c r="A319" s="3" t="s">
        <v>170</v>
      </c>
      <c r="B319" s="4" t="s">
        <v>171</v>
      </c>
      <c r="C319" s="3" t="s">
        <v>512</v>
      </c>
      <c r="D319" s="8" t="n">
        <v>28</v>
      </c>
      <c r="E319" s="3" t="str">
        <f aca="false">CONCATENATE(C319, "_",D319)</f>
        <v>VDK_210121_01_28</v>
      </c>
      <c r="F319" s="3" t="s">
        <v>33</v>
      </c>
      <c r="G319" s="15" t="s">
        <v>513</v>
      </c>
      <c r="H319" s="5" t="s">
        <v>34</v>
      </c>
      <c r="I319" s="13" t="s">
        <v>529</v>
      </c>
      <c r="J319" s="3" t="s">
        <v>131</v>
      </c>
      <c r="K319" s="14" t="s">
        <v>515</v>
      </c>
      <c r="L319" s="15" t="s">
        <v>516</v>
      </c>
      <c r="M319" s="14" t="s">
        <v>516</v>
      </c>
      <c r="N319" s="15" t="s">
        <v>97</v>
      </c>
      <c r="O319" s="3" t="s">
        <v>40</v>
      </c>
      <c r="P319" s="15" t="s">
        <v>40</v>
      </c>
      <c r="Q319" s="3" t="n">
        <v>600</v>
      </c>
      <c r="R319" s="14" t="n">
        <v>2</v>
      </c>
      <c r="S319" s="3" t="s">
        <v>175</v>
      </c>
      <c r="T319" s="3" t="n">
        <v>5500</v>
      </c>
      <c r="U319" s="3" t="s">
        <v>176</v>
      </c>
      <c r="V319" s="7" t="str">
        <f aca="true" t="array" ref="V319:V319">LEFT(U319,LOOKUP(2^15,FIND(".",U319,ROW(INDIRECT("1:"&amp;LEN(U319)))))-1)</f>
        <v>NB_2020_021 - Run 2 - 20210121132747 - 1</v>
      </c>
      <c r="W319" s="3" t="s">
        <v>177</v>
      </c>
      <c r="X319" s="7" t="str">
        <f aca="true" t="array" ref="X319:X319">LEFT(W319,LOOKUP(2^15,FIND(".",W319,ROW(INDIRECT("1:"&amp;LEN(W319)))))-1)</f>
        <v>NB_2020_021 - Run 2 - 20210121132747 - 2</v>
      </c>
      <c r="Y319" s="3" t="str">
        <f aca="false">CONCATENATE(V319, "-",D319, ".mzML")</f>
        <v>NB_2020_021 - Run 2 - 20210121132747 - 1-28.mzML</v>
      </c>
      <c r="Z319" s="3" t="str">
        <f aca="false">CONCATENATE(X319, "-",D319, ".mzML")</f>
        <v>NB_2020_021 - Run 2 - 20210121132747 - 2-28.mzML</v>
      </c>
      <c r="AA319" s="3" t="s">
        <v>517</v>
      </c>
      <c r="AB319" s="3" t="s">
        <v>349</v>
      </c>
    </row>
    <row r="320" s="3" customFormat="true" ht="17.9" hidden="false" customHeight="false" outlineLevel="0" collapsed="false">
      <c r="A320" s="3" t="s">
        <v>170</v>
      </c>
      <c r="B320" s="4" t="s">
        <v>171</v>
      </c>
      <c r="C320" s="3" t="s">
        <v>512</v>
      </c>
      <c r="D320" s="8" t="n">
        <v>29</v>
      </c>
      <c r="E320" s="3" t="str">
        <f aca="false">CONCATENATE(C320, "_",D320)</f>
        <v>VDK_210121_01_29</v>
      </c>
      <c r="F320" s="11" t="s">
        <v>68</v>
      </c>
      <c r="G320" s="15" t="s">
        <v>518</v>
      </c>
      <c r="H320" s="5" t="s">
        <v>34</v>
      </c>
      <c r="I320" s="13" t="s">
        <v>529</v>
      </c>
      <c r="J320" s="3" t="s">
        <v>131</v>
      </c>
      <c r="K320" s="14" t="s">
        <v>519</v>
      </c>
      <c r="L320" s="15" t="s">
        <v>516</v>
      </c>
      <c r="M320" s="14" t="s">
        <v>520</v>
      </c>
      <c r="N320" s="15" t="s">
        <v>97</v>
      </c>
      <c r="O320" s="3" t="s">
        <v>40</v>
      </c>
      <c r="P320" s="15" t="s">
        <v>40</v>
      </c>
      <c r="Q320" s="3" t="n">
        <v>600</v>
      </c>
      <c r="R320" s="14" t="n">
        <v>2</v>
      </c>
      <c r="S320" s="3" t="s">
        <v>175</v>
      </c>
      <c r="T320" s="3" t="n">
        <v>5500</v>
      </c>
      <c r="U320" s="3" t="s">
        <v>176</v>
      </c>
      <c r="V320" s="7" t="str">
        <f aca="true" t="array" ref="V320:V320">LEFT(U320,LOOKUP(2^15,FIND(".",U320,ROW(INDIRECT("1:"&amp;LEN(U320)))))-1)</f>
        <v>NB_2020_021 - Run 2 - 20210121132747 - 1</v>
      </c>
      <c r="W320" s="3" t="s">
        <v>177</v>
      </c>
      <c r="X320" s="7" t="str">
        <f aca="true" t="array" ref="X320:X320">LEFT(W320,LOOKUP(2^15,FIND(".",W320,ROW(INDIRECT("1:"&amp;LEN(W320)))))-1)</f>
        <v>NB_2020_021 - Run 2 - 20210121132747 - 2</v>
      </c>
      <c r="Y320" s="3" t="str">
        <f aca="false">CONCATENATE(V320, "-",D320, ".mzML")</f>
        <v>NB_2020_021 - Run 2 - 20210121132747 - 1-29.mzML</v>
      </c>
      <c r="Z320" s="3" t="str">
        <f aca="false">CONCATENATE(X320, "-",D320, ".mzML")</f>
        <v>NB_2020_021 - Run 2 - 20210121132747 - 2-29.mzML</v>
      </c>
      <c r="AA320" s="3" t="s">
        <v>517</v>
      </c>
      <c r="AB320" s="3" t="s">
        <v>349</v>
      </c>
    </row>
    <row r="321" s="3" customFormat="true" ht="17.9" hidden="false" customHeight="false" outlineLevel="0" collapsed="false">
      <c r="A321" s="3" t="s">
        <v>170</v>
      </c>
      <c r="B321" s="4" t="s">
        <v>171</v>
      </c>
      <c r="C321" s="3" t="s">
        <v>512</v>
      </c>
      <c r="D321" s="8" t="n">
        <v>30</v>
      </c>
      <c r="E321" s="3" t="str">
        <f aca="false">CONCATENATE(C321, "_",D321)</f>
        <v>VDK_210121_01_30</v>
      </c>
      <c r="F321" s="11" t="s">
        <v>33</v>
      </c>
      <c r="G321" s="15" t="s">
        <v>521</v>
      </c>
      <c r="H321" s="5" t="s">
        <v>34</v>
      </c>
      <c r="I321" s="13" t="s">
        <v>529</v>
      </c>
      <c r="J321" s="3" t="s">
        <v>131</v>
      </c>
      <c r="K321" s="15" t="s">
        <v>108</v>
      </c>
      <c r="L321" s="15" t="s">
        <v>516</v>
      </c>
      <c r="M321" s="14" t="s">
        <v>522</v>
      </c>
      <c r="N321" s="15" t="s">
        <v>97</v>
      </c>
      <c r="O321" s="3" t="s">
        <v>40</v>
      </c>
      <c r="P321" s="15" t="s">
        <v>40</v>
      </c>
      <c r="Q321" s="3" t="n">
        <v>600</v>
      </c>
      <c r="R321" s="14" t="n">
        <v>2</v>
      </c>
      <c r="S321" s="3" t="s">
        <v>175</v>
      </c>
      <c r="T321" s="3" t="n">
        <v>5500</v>
      </c>
      <c r="U321" s="3" t="s">
        <v>176</v>
      </c>
      <c r="V321" s="7" t="str">
        <f aca="true" t="array" ref="V321:V321">LEFT(U321,LOOKUP(2^15,FIND(".",U321,ROW(INDIRECT("1:"&amp;LEN(U321)))))-1)</f>
        <v>NB_2020_021 - Run 2 - 20210121132747 - 1</v>
      </c>
      <c r="W321" s="3" t="s">
        <v>177</v>
      </c>
      <c r="X321" s="7" t="str">
        <f aca="true" t="array" ref="X321:X321">LEFT(W321,LOOKUP(2^15,FIND(".",W321,ROW(INDIRECT("1:"&amp;LEN(W321)))))-1)</f>
        <v>NB_2020_021 - Run 2 - 20210121132747 - 2</v>
      </c>
      <c r="Y321" s="3" t="str">
        <f aca="false">CONCATENATE(V321, "-",D321, ".mzML")</f>
        <v>NB_2020_021 - Run 2 - 20210121132747 - 1-30.mzML</v>
      </c>
      <c r="Z321" s="3" t="str">
        <f aca="false">CONCATENATE(X321, "-",D321, ".mzML")</f>
        <v>NB_2020_021 - Run 2 - 20210121132747 - 2-30.mzML</v>
      </c>
      <c r="AA321" s="3" t="s">
        <v>517</v>
      </c>
      <c r="AB321" s="3" t="s">
        <v>349</v>
      </c>
    </row>
    <row r="322" s="3" customFormat="true" ht="17.9" hidden="false" customHeight="false" outlineLevel="0" collapsed="false">
      <c r="A322" s="3" t="s">
        <v>170</v>
      </c>
      <c r="B322" s="4" t="s">
        <v>171</v>
      </c>
      <c r="C322" s="3" t="s">
        <v>512</v>
      </c>
      <c r="D322" s="8" t="n">
        <v>31</v>
      </c>
      <c r="E322" s="3" t="str">
        <f aca="false">CONCATENATE(C322, "_",D322)</f>
        <v>VDK_210121_01_31</v>
      </c>
      <c r="F322" s="11" t="s">
        <v>33</v>
      </c>
      <c r="G322" s="15" t="s">
        <v>523</v>
      </c>
      <c r="H322" s="5" t="s">
        <v>34</v>
      </c>
      <c r="I322" s="13" t="s">
        <v>529</v>
      </c>
      <c r="J322" s="3" t="s">
        <v>131</v>
      </c>
      <c r="K322" s="14" t="s">
        <v>524</v>
      </c>
      <c r="L322" s="15" t="s">
        <v>516</v>
      </c>
      <c r="M322" s="14" t="s">
        <v>525</v>
      </c>
      <c r="N322" s="15" t="s">
        <v>97</v>
      </c>
      <c r="O322" s="3" t="s">
        <v>40</v>
      </c>
      <c r="P322" s="15" t="s">
        <v>40</v>
      </c>
      <c r="Q322" s="3" t="n">
        <v>600</v>
      </c>
      <c r="R322" s="14" t="n">
        <v>2</v>
      </c>
      <c r="S322" s="3" t="s">
        <v>175</v>
      </c>
      <c r="T322" s="3" t="n">
        <v>5500</v>
      </c>
      <c r="U322" s="3" t="s">
        <v>176</v>
      </c>
      <c r="V322" s="7" t="str">
        <f aca="true" t="array" ref="V322:V322">LEFT(U322,LOOKUP(2^15,FIND(".",U322,ROW(INDIRECT("1:"&amp;LEN(U322)))))-1)</f>
        <v>NB_2020_021 - Run 2 - 20210121132747 - 1</v>
      </c>
      <c r="W322" s="3" t="s">
        <v>177</v>
      </c>
      <c r="X322" s="7" t="str">
        <f aca="true" t="array" ref="X322:X322">LEFT(W322,LOOKUP(2^15,FIND(".",W322,ROW(INDIRECT("1:"&amp;LEN(W322)))))-1)</f>
        <v>NB_2020_021 - Run 2 - 20210121132747 - 2</v>
      </c>
      <c r="Y322" s="3" t="str">
        <f aca="false">CONCATENATE(V322, "-",D322, ".mzML")</f>
        <v>NB_2020_021 - Run 2 - 20210121132747 - 1-31.mzML</v>
      </c>
      <c r="Z322" s="3" t="str">
        <f aca="false">CONCATENATE(X322, "-",D322, ".mzML")</f>
        <v>NB_2020_021 - Run 2 - 20210121132747 - 2-31.mzML</v>
      </c>
      <c r="AA322" s="3" t="s">
        <v>517</v>
      </c>
      <c r="AB322" s="3" t="s">
        <v>349</v>
      </c>
    </row>
    <row r="323" s="3" customFormat="true" ht="17.9" hidden="false" customHeight="false" outlineLevel="0" collapsed="false">
      <c r="A323" s="3" t="s">
        <v>170</v>
      </c>
      <c r="B323" s="4" t="s">
        <v>171</v>
      </c>
      <c r="C323" s="3" t="s">
        <v>512</v>
      </c>
      <c r="D323" s="8" t="n">
        <v>32</v>
      </c>
      <c r="E323" s="3" t="str">
        <f aca="false">CONCATENATE(C323, "_",D323)</f>
        <v>VDK_210121_01_32</v>
      </c>
      <c r="F323" s="11" t="s">
        <v>33</v>
      </c>
      <c r="G323" s="15" t="s">
        <v>526</v>
      </c>
      <c r="H323" s="5" t="s">
        <v>34</v>
      </c>
      <c r="I323" s="13" t="s">
        <v>529</v>
      </c>
      <c r="J323" s="3" t="s">
        <v>131</v>
      </c>
      <c r="K323" s="14" t="s">
        <v>527</v>
      </c>
      <c r="L323" s="15" t="s">
        <v>516</v>
      </c>
      <c r="M323" s="14" t="s">
        <v>528</v>
      </c>
      <c r="N323" s="15" t="s">
        <v>97</v>
      </c>
      <c r="O323" s="3" t="s">
        <v>40</v>
      </c>
      <c r="P323" s="15" t="s">
        <v>40</v>
      </c>
      <c r="Q323" s="3" t="n">
        <v>600</v>
      </c>
      <c r="R323" s="14" t="n">
        <v>2</v>
      </c>
      <c r="S323" s="3" t="s">
        <v>175</v>
      </c>
      <c r="T323" s="3" t="n">
        <v>5500</v>
      </c>
      <c r="U323" s="3" t="s">
        <v>176</v>
      </c>
      <c r="V323" s="7" t="str">
        <f aca="true" t="array" ref="V323:V323">LEFT(U323,LOOKUP(2^15,FIND(".",U323,ROW(INDIRECT("1:"&amp;LEN(U323)))))-1)</f>
        <v>NB_2020_021 - Run 2 - 20210121132747 - 1</v>
      </c>
      <c r="W323" s="3" t="s">
        <v>177</v>
      </c>
      <c r="X323" s="7" t="str">
        <f aca="true" t="array" ref="X323:X323">LEFT(W323,LOOKUP(2^15,FIND(".",W323,ROW(INDIRECT("1:"&amp;LEN(W323)))))-1)</f>
        <v>NB_2020_021 - Run 2 - 20210121132747 - 2</v>
      </c>
      <c r="Y323" s="3" t="str">
        <f aca="false">CONCATENATE(V323, "-",D323, ".mzML")</f>
        <v>NB_2020_021 - Run 2 - 20210121132747 - 1-32.mzML</v>
      </c>
      <c r="Z323" s="3" t="str">
        <f aca="false">CONCATENATE(X323, "-",D323, ".mzML")</f>
        <v>NB_2020_021 - Run 2 - 20210121132747 - 2-32.mzML</v>
      </c>
      <c r="AA323" s="3" t="s">
        <v>517</v>
      </c>
      <c r="AB323" s="3" t="s">
        <v>349</v>
      </c>
    </row>
    <row r="324" s="3" customFormat="true" ht="17.9" hidden="false" customHeight="false" outlineLevel="0" collapsed="false">
      <c r="A324" s="3" t="s">
        <v>170</v>
      </c>
      <c r="B324" s="4" t="s">
        <v>171</v>
      </c>
      <c r="C324" s="3" t="s">
        <v>530</v>
      </c>
      <c r="D324" s="8" t="n">
        <v>6</v>
      </c>
      <c r="E324" s="3" t="str">
        <f aca="false">CONCATENATE(C324, "_",D324)</f>
        <v>VDK_210121_02_6</v>
      </c>
      <c r="F324" s="3" t="s">
        <v>68</v>
      </c>
      <c r="G324" s="15" t="s">
        <v>531</v>
      </c>
      <c r="H324" s="5" t="s">
        <v>34</v>
      </c>
      <c r="I324" s="13" t="s">
        <v>514</v>
      </c>
      <c r="J324" s="3" t="s">
        <v>131</v>
      </c>
      <c r="K324" s="15" t="s">
        <v>95</v>
      </c>
      <c r="L324" s="15" t="s">
        <v>531</v>
      </c>
      <c r="M324" s="15" t="s">
        <v>531</v>
      </c>
      <c r="N324" s="15" t="s">
        <v>97</v>
      </c>
      <c r="O324" s="3" t="s">
        <v>40</v>
      </c>
      <c r="P324" s="15" t="s">
        <v>40</v>
      </c>
      <c r="Q324" s="3" t="n">
        <v>600</v>
      </c>
      <c r="R324" s="14" t="n">
        <v>1</v>
      </c>
      <c r="S324" s="3" t="s">
        <v>175</v>
      </c>
      <c r="T324" s="3" t="n">
        <v>5500</v>
      </c>
      <c r="U324" s="3" t="s">
        <v>176</v>
      </c>
      <c r="V324" s="7" t="str">
        <f aca="true" t="array" ref="V324:V324">LEFT(U324,LOOKUP(2^15,FIND(".",U324,ROW(INDIRECT("1:"&amp;LEN(U324)))))-1)</f>
        <v>NB_2020_021 - Run 2 - 20210121132747 - 1</v>
      </c>
      <c r="W324" s="3" t="s">
        <v>177</v>
      </c>
      <c r="X324" s="7" t="str">
        <f aca="true" t="array" ref="X324:X324">LEFT(W324,LOOKUP(2^15,FIND(".",W324,ROW(INDIRECT("1:"&amp;LEN(W324)))))-1)</f>
        <v>NB_2020_021 - Run 2 - 20210121132747 - 2</v>
      </c>
      <c r="Y324" s="3" t="str">
        <f aca="false">CONCATENATE(V324, "-",D324, ".mzML")</f>
        <v>NB_2020_021 - Run 2 - 20210121132747 - 1-6.mzML</v>
      </c>
      <c r="Z324" s="3" t="str">
        <f aca="false">CONCATENATE(X324, "-",D324, ".mzML")</f>
        <v>NB_2020_021 - Run 2 - 20210121132747 - 2-6.mzML</v>
      </c>
      <c r="AA324" s="3" t="s">
        <v>517</v>
      </c>
      <c r="AB324" s="3" t="s">
        <v>349</v>
      </c>
    </row>
    <row r="325" s="3" customFormat="true" ht="17.9" hidden="false" customHeight="false" outlineLevel="0" collapsed="false">
      <c r="A325" s="3" t="s">
        <v>170</v>
      </c>
      <c r="B325" s="4" t="s">
        <v>171</v>
      </c>
      <c r="C325" s="3" t="s">
        <v>530</v>
      </c>
      <c r="D325" s="8" t="n">
        <v>7</v>
      </c>
      <c r="E325" s="3" t="str">
        <f aca="false">CONCATENATE(C325, "_",D325)</f>
        <v>VDK_210121_02_7</v>
      </c>
      <c r="F325" s="3" t="s">
        <v>33</v>
      </c>
      <c r="G325" s="15" t="s">
        <v>532</v>
      </c>
      <c r="H325" s="5" t="s">
        <v>34</v>
      </c>
      <c r="I325" s="13" t="s">
        <v>514</v>
      </c>
      <c r="J325" s="3" t="s">
        <v>131</v>
      </c>
      <c r="K325" s="15" t="s">
        <v>122</v>
      </c>
      <c r="L325" s="15" t="s">
        <v>531</v>
      </c>
      <c r="M325" s="15" t="s">
        <v>533</v>
      </c>
      <c r="N325" s="15" t="s">
        <v>97</v>
      </c>
      <c r="O325" s="3" t="s">
        <v>40</v>
      </c>
      <c r="P325" s="15" t="s">
        <v>40</v>
      </c>
      <c r="Q325" s="3" t="n">
        <v>600</v>
      </c>
      <c r="R325" s="14" t="n">
        <v>1</v>
      </c>
      <c r="S325" s="3" t="s">
        <v>175</v>
      </c>
      <c r="T325" s="3" t="n">
        <v>5500</v>
      </c>
      <c r="U325" s="3" t="s">
        <v>176</v>
      </c>
      <c r="V325" s="7" t="str">
        <f aca="true" t="array" ref="V325:V325">LEFT(U325,LOOKUP(2^15,FIND(".",U325,ROW(INDIRECT("1:"&amp;LEN(U325)))))-1)</f>
        <v>NB_2020_021 - Run 2 - 20210121132747 - 1</v>
      </c>
      <c r="W325" s="3" t="s">
        <v>177</v>
      </c>
      <c r="X325" s="7" t="str">
        <f aca="true" t="array" ref="X325:X325">LEFT(W325,LOOKUP(2^15,FIND(".",W325,ROW(INDIRECT("1:"&amp;LEN(W325)))))-1)</f>
        <v>NB_2020_021 - Run 2 - 20210121132747 - 2</v>
      </c>
      <c r="Y325" s="3" t="str">
        <f aca="false">CONCATENATE(V325, "-",D325, ".mzML")</f>
        <v>NB_2020_021 - Run 2 - 20210121132747 - 1-7.mzML</v>
      </c>
      <c r="Z325" s="3" t="str">
        <f aca="false">CONCATENATE(X325, "-",D325, ".mzML")</f>
        <v>NB_2020_021 - Run 2 - 20210121132747 - 2-7.mzML</v>
      </c>
      <c r="AA325" s="3" t="s">
        <v>517</v>
      </c>
      <c r="AB325" s="3" t="s">
        <v>349</v>
      </c>
    </row>
    <row r="326" s="3" customFormat="true" ht="17.9" hidden="false" customHeight="false" outlineLevel="0" collapsed="false">
      <c r="A326" s="3" t="s">
        <v>170</v>
      </c>
      <c r="B326" s="4" t="s">
        <v>171</v>
      </c>
      <c r="C326" s="3" t="s">
        <v>530</v>
      </c>
      <c r="D326" s="8" t="n">
        <v>15</v>
      </c>
      <c r="E326" s="3" t="str">
        <f aca="false">CONCATENATE(C326, "_",D326)</f>
        <v>VDK_210121_02_15</v>
      </c>
      <c r="F326" s="3" t="s">
        <v>68</v>
      </c>
      <c r="G326" s="15" t="s">
        <v>531</v>
      </c>
      <c r="H326" s="5" t="s">
        <v>34</v>
      </c>
      <c r="I326" s="13" t="s">
        <v>514</v>
      </c>
      <c r="J326" s="3" t="s">
        <v>131</v>
      </c>
      <c r="K326" s="14" t="s">
        <v>95</v>
      </c>
      <c r="L326" s="15" t="s">
        <v>531</v>
      </c>
      <c r="M326" s="14" t="s">
        <v>531</v>
      </c>
      <c r="N326" s="15" t="s">
        <v>97</v>
      </c>
      <c r="O326" s="3" t="s">
        <v>40</v>
      </c>
      <c r="P326" s="15" t="s">
        <v>40</v>
      </c>
      <c r="Q326" s="3" t="n">
        <v>600</v>
      </c>
      <c r="R326" s="14" t="n">
        <v>2</v>
      </c>
      <c r="S326" s="3" t="s">
        <v>175</v>
      </c>
      <c r="T326" s="3" t="n">
        <v>5500</v>
      </c>
      <c r="U326" s="3" t="s">
        <v>176</v>
      </c>
      <c r="V326" s="7" t="str">
        <f aca="true" t="array" ref="V326:V326">LEFT(U326,LOOKUP(2^15,FIND(".",U326,ROW(INDIRECT("1:"&amp;LEN(U326)))))-1)</f>
        <v>NB_2020_021 - Run 2 - 20210121132747 - 1</v>
      </c>
      <c r="W326" s="3" t="s">
        <v>177</v>
      </c>
      <c r="X326" s="7" t="str">
        <f aca="true" t="array" ref="X326:X326">LEFT(W326,LOOKUP(2^15,FIND(".",W326,ROW(INDIRECT("1:"&amp;LEN(W326)))))-1)</f>
        <v>NB_2020_021 - Run 2 - 20210121132747 - 2</v>
      </c>
      <c r="Y326" s="3" t="str">
        <f aca="false">CONCATENATE(V326, "-",D326, ".mzML")</f>
        <v>NB_2020_021 - Run 2 - 20210121132747 - 1-15.mzML</v>
      </c>
      <c r="Z326" s="3" t="str">
        <f aca="false">CONCATENATE(X326, "-",D326, ".mzML")</f>
        <v>NB_2020_021 - Run 2 - 20210121132747 - 2-15.mzML</v>
      </c>
      <c r="AA326" s="3" t="s">
        <v>517</v>
      </c>
      <c r="AB326" s="3" t="s">
        <v>349</v>
      </c>
    </row>
    <row r="327" s="3" customFormat="true" ht="17.9" hidden="false" customHeight="false" outlineLevel="0" collapsed="false">
      <c r="A327" s="3" t="s">
        <v>170</v>
      </c>
      <c r="B327" s="4" t="s">
        <v>171</v>
      </c>
      <c r="C327" s="3" t="s">
        <v>530</v>
      </c>
      <c r="D327" s="8" t="n">
        <v>16</v>
      </c>
      <c r="E327" s="3" t="str">
        <f aca="false">CONCATENATE(C327, "_",D327)</f>
        <v>VDK_210121_02_16</v>
      </c>
      <c r="F327" s="3" t="s">
        <v>33</v>
      </c>
      <c r="G327" s="15" t="s">
        <v>532</v>
      </c>
      <c r="H327" s="5" t="s">
        <v>34</v>
      </c>
      <c r="I327" s="13" t="s">
        <v>514</v>
      </c>
      <c r="J327" s="3" t="s">
        <v>131</v>
      </c>
      <c r="K327" s="14" t="s">
        <v>122</v>
      </c>
      <c r="L327" s="15" t="s">
        <v>531</v>
      </c>
      <c r="M327" s="14" t="s">
        <v>533</v>
      </c>
      <c r="N327" s="15" t="s">
        <v>97</v>
      </c>
      <c r="O327" s="3" t="s">
        <v>40</v>
      </c>
      <c r="P327" s="15" t="s">
        <v>40</v>
      </c>
      <c r="Q327" s="3" t="n">
        <v>600</v>
      </c>
      <c r="R327" s="14" t="n">
        <v>2</v>
      </c>
      <c r="S327" s="3" t="s">
        <v>175</v>
      </c>
      <c r="T327" s="3" t="n">
        <v>5500</v>
      </c>
      <c r="U327" s="3" t="s">
        <v>176</v>
      </c>
      <c r="V327" s="7" t="str">
        <f aca="true" t="array" ref="V327:V327">LEFT(U327,LOOKUP(2^15,FIND(".",U327,ROW(INDIRECT("1:"&amp;LEN(U327)))))-1)</f>
        <v>NB_2020_021 - Run 2 - 20210121132747 - 1</v>
      </c>
      <c r="W327" s="3" t="s">
        <v>177</v>
      </c>
      <c r="X327" s="7" t="str">
        <f aca="true" t="array" ref="X327:X327">LEFT(W327,LOOKUP(2^15,FIND(".",W327,ROW(INDIRECT("1:"&amp;LEN(W327)))))-1)</f>
        <v>NB_2020_021 - Run 2 - 20210121132747 - 2</v>
      </c>
      <c r="Y327" s="3" t="str">
        <f aca="false">CONCATENATE(V327, "-",D327, ".mzML")</f>
        <v>NB_2020_021 - Run 2 - 20210121132747 - 1-16.mzML</v>
      </c>
      <c r="Z327" s="3" t="str">
        <f aca="false">CONCATENATE(X327, "-",D327, ".mzML")</f>
        <v>NB_2020_021 - Run 2 - 20210121132747 - 2-16.mzML</v>
      </c>
      <c r="AA327" s="3" t="s">
        <v>517</v>
      </c>
      <c r="AB327" s="3" t="s">
        <v>349</v>
      </c>
    </row>
    <row r="328" s="3" customFormat="true" ht="17.9" hidden="false" customHeight="false" outlineLevel="0" collapsed="false">
      <c r="A328" s="3" t="s">
        <v>170</v>
      </c>
      <c r="B328" s="4" t="s">
        <v>171</v>
      </c>
      <c r="C328" s="3" t="s">
        <v>530</v>
      </c>
      <c r="D328" s="8" t="n">
        <v>24</v>
      </c>
      <c r="E328" s="3" t="str">
        <f aca="false">CONCATENATE(C328, "_",D328)</f>
        <v>VDK_210121_02_24</v>
      </c>
      <c r="F328" s="3" t="s">
        <v>68</v>
      </c>
      <c r="G328" s="15" t="s">
        <v>531</v>
      </c>
      <c r="H328" s="5" t="s">
        <v>34</v>
      </c>
      <c r="I328" s="13" t="s">
        <v>529</v>
      </c>
      <c r="J328" s="3" t="s">
        <v>131</v>
      </c>
      <c r="K328" s="14" t="s">
        <v>95</v>
      </c>
      <c r="L328" s="15" t="s">
        <v>531</v>
      </c>
      <c r="M328" s="14" t="s">
        <v>531</v>
      </c>
      <c r="N328" s="15" t="s">
        <v>97</v>
      </c>
      <c r="O328" s="3" t="s">
        <v>40</v>
      </c>
      <c r="P328" s="15" t="s">
        <v>40</v>
      </c>
      <c r="Q328" s="3" t="n">
        <v>600</v>
      </c>
      <c r="R328" s="14" t="n">
        <v>1</v>
      </c>
      <c r="S328" s="3" t="s">
        <v>175</v>
      </c>
      <c r="T328" s="3" t="n">
        <v>5500</v>
      </c>
      <c r="U328" s="3" t="s">
        <v>176</v>
      </c>
      <c r="V328" s="7" t="str">
        <f aca="true" t="array" ref="V328:V328">LEFT(U328,LOOKUP(2^15,FIND(".",U328,ROW(INDIRECT("1:"&amp;LEN(U328)))))-1)</f>
        <v>NB_2020_021 - Run 2 - 20210121132747 - 1</v>
      </c>
      <c r="W328" s="3" t="s">
        <v>177</v>
      </c>
      <c r="X328" s="7" t="str">
        <f aca="true" t="array" ref="X328:X328">LEFT(W328,LOOKUP(2^15,FIND(".",W328,ROW(INDIRECT("1:"&amp;LEN(W328)))))-1)</f>
        <v>NB_2020_021 - Run 2 - 20210121132747 - 2</v>
      </c>
      <c r="Y328" s="3" t="str">
        <f aca="false">CONCATENATE(V328, "-",D328, ".mzML")</f>
        <v>NB_2020_021 - Run 2 - 20210121132747 - 1-24.mzML</v>
      </c>
      <c r="Z328" s="3" t="str">
        <f aca="false">CONCATENATE(X328, "-",D328, ".mzML")</f>
        <v>NB_2020_021 - Run 2 - 20210121132747 - 2-24.mzML</v>
      </c>
      <c r="AA328" s="3" t="s">
        <v>517</v>
      </c>
      <c r="AB328" s="3" t="s">
        <v>349</v>
      </c>
    </row>
    <row r="329" s="3" customFormat="true" ht="17.9" hidden="false" customHeight="false" outlineLevel="0" collapsed="false">
      <c r="A329" s="3" t="s">
        <v>170</v>
      </c>
      <c r="B329" s="4" t="s">
        <v>171</v>
      </c>
      <c r="C329" s="3" t="s">
        <v>530</v>
      </c>
      <c r="D329" s="8" t="n">
        <v>25</v>
      </c>
      <c r="E329" s="3" t="str">
        <f aca="false">CONCATENATE(C329, "_",D329)</f>
        <v>VDK_210121_02_25</v>
      </c>
      <c r="F329" s="3" t="s">
        <v>33</v>
      </c>
      <c r="G329" s="15" t="s">
        <v>532</v>
      </c>
      <c r="H329" s="5" t="s">
        <v>34</v>
      </c>
      <c r="I329" s="13" t="s">
        <v>529</v>
      </c>
      <c r="J329" s="3" t="s">
        <v>131</v>
      </c>
      <c r="K329" s="14" t="s">
        <v>122</v>
      </c>
      <c r="L329" s="15" t="s">
        <v>531</v>
      </c>
      <c r="M329" s="14" t="s">
        <v>533</v>
      </c>
      <c r="N329" s="15" t="s">
        <v>97</v>
      </c>
      <c r="O329" s="3" t="s">
        <v>40</v>
      </c>
      <c r="P329" s="15" t="s">
        <v>40</v>
      </c>
      <c r="Q329" s="3" t="n">
        <v>600</v>
      </c>
      <c r="R329" s="14" t="n">
        <v>1</v>
      </c>
      <c r="S329" s="3" t="s">
        <v>175</v>
      </c>
      <c r="T329" s="3" t="n">
        <v>5500</v>
      </c>
      <c r="U329" s="3" t="s">
        <v>176</v>
      </c>
      <c r="V329" s="7" t="str">
        <f aca="true" t="array" ref="V329:V329">LEFT(U329,LOOKUP(2^15,FIND(".",U329,ROW(INDIRECT("1:"&amp;LEN(U329)))))-1)</f>
        <v>NB_2020_021 - Run 2 - 20210121132747 - 1</v>
      </c>
      <c r="W329" s="3" t="s">
        <v>177</v>
      </c>
      <c r="X329" s="7" t="str">
        <f aca="true" t="array" ref="X329:X329">LEFT(W329,LOOKUP(2^15,FIND(".",W329,ROW(INDIRECT("1:"&amp;LEN(W329)))))-1)</f>
        <v>NB_2020_021 - Run 2 - 20210121132747 - 2</v>
      </c>
      <c r="Y329" s="3" t="str">
        <f aca="false">CONCATENATE(V329, "-",D329, ".mzML")</f>
        <v>NB_2020_021 - Run 2 - 20210121132747 - 1-25.mzML</v>
      </c>
      <c r="Z329" s="3" t="str">
        <f aca="false">CONCATENATE(X329, "-",D329, ".mzML")</f>
        <v>NB_2020_021 - Run 2 - 20210121132747 - 2-25.mzML</v>
      </c>
      <c r="AA329" s="3" t="s">
        <v>517</v>
      </c>
      <c r="AB329" s="3" t="s">
        <v>349</v>
      </c>
    </row>
    <row r="330" s="3" customFormat="true" ht="17.9" hidden="false" customHeight="false" outlineLevel="0" collapsed="false">
      <c r="A330" s="3" t="s">
        <v>170</v>
      </c>
      <c r="B330" s="4" t="s">
        <v>171</v>
      </c>
      <c r="C330" s="3" t="s">
        <v>530</v>
      </c>
      <c r="D330" s="8" t="n">
        <v>33</v>
      </c>
      <c r="E330" s="3" t="str">
        <f aca="false">CONCATENATE(C330, "_",D330)</f>
        <v>VDK_210121_02_33</v>
      </c>
      <c r="F330" s="3" t="s">
        <v>68</v>
      </c>
      <c r="G330" s="15" t="s">
        <v>531</v>
      </c>
      <c r="H330" s="5" t="s">
        <v>34</v>
      </c>
      <c r="I330" s="13" t="s">
        <v>529</v>
      </c>
      <c r="J330" s="3" t="s">
        <v>131</v>
      </c>
      <c r="K330" s="14" t="s">
        <v>95</v>
      </c>
      <c r="L330" s="15" t="s">
        <v>531</v>
      </c>
      <c r="M330" s="14" t="s">
        <v>531</v>
      </c>
      <c r="N330" s="15" t="s">
        <v>97</v>
      </c>
      <c r="O330" s="3" t="s">
        <v>40</v>
      </c>
      <c r="P330" s="15" t="s">
        <v>40</v>
      </c>
      <c r="Q330" s="3" t="n">
        <v>600</v>
      </c>
      <c r="R330" s="14" t="n">
        <v>2</v>
      </c>
      <c r="S330" s="3" t="s">
        <v>175</v>
      </c>
      <c r="T330" s="3" t="n">
        <v>5500</v>
      </c>
      <c r="U330" s="3" t="s">
        <v>176</v>
      </c>
      <c r="V330" s="7" t="str">
        <f aca="true" t="array" ref="V330:V330">LEFT(U330,LOOKUP(2^15,FIND(".",U330,ROW(INDIRECT("1:"&amp;LEN(U330)))))-1)</f>
        <v>NB_2020_021 - Run 2 - 20210121132747 - 1</v>
      </c>
      <c r="W330" s="3" t="s">
        <v>177</v>
      </c>
      <c r="X330" s="7" t="str">
        <f aca="true" t="array" ref="X330:X330">LEFT(W330,LOOKUP(2^15,FIND(".",W330,ROW(INDIRECT("1:"&amp;LEN(W330)))))-1)</f>
        <v>NB_2020_021 - Run 2 - 20210121132747 - 2</v>
      </c>
      <c r="Y330" s="3" t="str">
        <f aca="false">CONCATENATE(V330, "-",D330, ".mzML")</f>
        <v>NB_2020_021 - Run 2 - 20210121132747 - 1-33.mzML</v>
      </c>
      <c r="Z330" s="3" t="str">
        <f aca="false">CONCATENATE(X330, "-",D330, ".mzML")</f>
        <v>NB_2020_021 - Run 2 - 20210121132747 - 2-33.mzML</v>
      </c>
      <c r="AA330" s="3" t="s">
        <v>517</v>
      </c>
      <c r="AB330" s="3" t="s">
        <v>349</v>
      </c>
    </row>
    <row r="331" s="3" customFormat="true" ht="17.9" hidden="false" customHeight="false" outlineLevel="0" collapsed="false">
      <c r="A331" s="3" t="s">
        <v>170</v>
      </c>
      <c r="B331" s="4" t="s">
        <v>171</v>
      </c>
      <c r="C331" s="3" t="s">
        <v>530</v>
      </c>
      <c r="D331" s="8" t="n">
        <v>34</v>
      </c>
      <c r="E331" s="3" t="str">
        <f aca="false">CONCATENATE(C331, "_",D331)</f>
        <v>VDK_210121_02_34</v>
      </c>
      <c r="F331" s="3" t="s">
        <v>33</v>
      </c>
      <c r="G331" s="15" t="s">
        <v>532</v>
      </c>
      <c r="H331" s="5" t="s">
        <v>34</v>
      </c>
      <c r="I331" s="13" t="s">
        <v>529</v>
      </c>
      <c r="J331" s="3" t="s">
        <v>131</v>
      </c>
      <c r="K331" s="14" t="s">
        <v>122</v>
      </c>
      <c r="L331" s="15" t="s">
        <v>531</v>
      </c>
      <c r="M331" s="14" t="s">
        <v>533</v>
      </c>
      <c r="N331" s="15" t="s">
        <v>97</v>
      </c>
      <c r="O331" s="3" t="s">
        <v>40</v>
      </c>
      <c r="P331" s="15" t="s">
        <v>40</v>
      </c>
      <c r="Q331" s="3" t="n">
        <v>600</v>
      </c>
      <c r="R331" s="14" t="n">
        <v>2</v>
      </c>
      <c r="S331" s="3" t="s">
        <v>175</v>
      </c>
      <c r="T331" s="3" t="n">
        <v>5500</v>
      </c>
      <c r="U331" s="3" t="s">
        <v>176</v>
      </c>
      <c r="V331" s="7" t="str">
        <f aca="true" t="array" ref="V331:V331">LEFT(U331,LOOKUP(2^15,FIND(".",U331,ROW(INDIRECT("1:"&amp;LEN(U331)))))-1)</f>
        <v>NB_2020_021 - Run 2 - 20210121132747 - 1</v>
      </c>
      <c r="W331" s="3" t="s">
        <v>177</v>
      </c>
      <c r="X331" s="7" t="str">
        <f aca="true" t="array" ref="X331:X331">LEFT(W331,LOOKUP(2^15,FIND(".",W331,ROW(INDIRECT("1:"&amp;LEN(W331)))))-1)</f>
        <v>NB_2020_021 - Run 2 - 20210121132747 - 2</v>
      </c>
      <c r="Y331" s="3" t="str">
        <f aca="false">CONCATENATE(V331, "-",D331, ".mzML")</f>
        <v>NB_2020_021 - Run 2 - 20210121132747 - 1-34.mzML</v>
      </c>
      <c r="Z331" s="3" t="str">
        <f aca="false">CONCATENATE(X331, "-",D331, ".mzML")</f>
        <v>NB_2020_021 - Run 2 - 20210121132747 - 2-34.mzML</v>
      </c>
      <c r="AA331" s="3" t="s">
        <v>517</v>
      </c>
      <c r="AB331" s="3" t="s">
        <v>349</v>
      </c>
    </row>
    <row r="332" s="3" customFormat="true" ht="17.9" hidden="false" customHeight="false" outlineLevel="0" collapsed="false">
      <c r="A332" s="3" t="s">
        <v>170</v>
      </c>
      <c r="B332" s="4" t="s">
        <v>171</v>
      </c>
      <c r="C332" s="3" t="s">
        <v>534</v>
      </c>
      <c r="D332" s="8" t="n">
        <v>8</v>
      </c>
      <c r="E332" s="3" t="str">
        <f aca="false">CONCATENATE(C332, "_",D332)</f>
        <v>VDK_210121_03_8</v>
      </c>
      <c r="F332" s="3" t="s">
        <v>68</v>
      </c>
      <c r="G332" s="15" t="s">
        <v>535</v>
      </c>
      <c r="H332" s="5" t="s">
        <v>34</v>
      </c>
      <c r="I332" s="13" t="s">
        <v>514</v>
      </c>
      <c r="J332" s="3" t="s">
        <v>131</v>
      </c>
      <c r="K332" s="14" t="s">
        <v>95</v>
      </c>
      <c r="L332" s="14" t="s">
        <v>536</v>
      </c>
      <c r="M332" s="14" t="s">
        <v>537</v>
      </c>
      <c r="N332" s="14"/>
      <c r="O332" s="3" t="s">
        <v>40</v>
      </c>
      <c r="P332" s="15" t="s">
        <v>40</v>
      </c>
      <c r="Q332" s="3" t="n">
        <v>600</v>
      </c>
      <c r="R332" s="14" t="n">
        <v>1</v>
      </c>
      <c r="S332" s="3" t="s">
        <v>175</v>
      </c>
      <c r="T332" s="3" t="n">
        <v>5500</v>
      </c>
      <c r="U332" s="3" t="s">
        <v>176</v>
      </c>
      <c r="V332" s="7" t="str">
        <f aca="true" t="array" ref="V332:V332">LEFT(U332,LOOKUP(2^15,FIND(".",U332,ROW(INDIRECT("1:"&amp;LEN(U332)))))-1)</f>
        <v>NB_2020_021 - Run 2 - 20210121132747 - 1</v>
      </c>
      <c r="W332" s="3" t="s">
        <v>177</v>
      </c>
      <c r="X332" s="7" t="str">
        <f aca="true" t="array" ref="X332:X332">LEFT(W332,LOOKUP(2^15,FIND(".",W332,ROW(INDIRECT("1:"&amp;LEN(W332)))))-1)</f>
        <v>NB_2020_021 - Run 2 - 20210121132747 - 2</v>
      </c>
      <c r="Y332" s="3" t="str">
        <f aca="false">CONCATENATE(V332, "-",D332, ".mzML")</f>
        <v>NB_2020_021 - Run 2 - 20210121132747 - 1-8.mzML</v>
      </c>
      <c r="Z332" s="3" t="str">
        <f aca="false">CONCATENATE(X332, "-",D332, ".mzML")</f>
        <v>NB_2020_021 - Run 2 - 20210121132747 - 2-8.mzML</v>
      </c>
      <c r="AA332" s="3" t="s">
        <v>517</v>
      </c>
      <c r="AB332" s="3" t="s">
        <v>349</v>
      </c>
    </row>
    <row r="333" s="3" customFormat="true" ht="17.9" hidden="false" customHeight="false" outlineLevel="0" collapsed="false">
      <c r="A333" s="3" t="s">
        <v>170</v>
      </c>
      <c r="B333" s="4" t="s">
        <v>171</v>
      </c>
      <c r="C333" s="3" t="s">
        <v>534</v>
      </c>
      <c r="D333" s="8" t="n">
        <v>9</v>
      </c>
      <c r="E333" s="3" t="str">
        <f aca="false">CONCATENATE(C333, "_",D333)</f>
        <v>VDK_210121_03_9</v>
      </c>
      <c r="F333" s="3" t="s">
        <v>33</v>
      </c>
      <c r="G333" s="15" t="s">
        <v>536</v>
      </c>
      <c r="H333" s="5" t="s">
        <v>34</v>
      </c>
      <c r="I333" s="13" t="s">
        <v>514</v>
      </c>
      <c r="J333" s="3" t="s">
        <v>131</v>
      </c>
      <c r="K333" s="14" t="s">
        <v>122</v>
      </c>
      <c r="L333" s="14" t="s">
        <v>536</v>
      </c>
      <c r="M333" s="14" t="s">
        <v>536</v>
      </c>
      <c r="N333" s="14"/>
      <c r="O333" s="3" t="s">
        <v>40</v>
      </c>
      <c r="P333" s="15" t="s">
        <v>40</v>
      </c>
      <c r="Q333" s="3" t="n">
        <v>600</v>
      </c>
      <c r="R333" s="14" t="n">
        <v>1</v>
      </c>
      <c r="S333" s="3" t="s">
        <v>175</v>
      </c>
      <c r="T333" s="3" t="n">
        <v>5500</v>
      </c>
      <c r="U333" s="3" t="s">
        <v>176</v>
      </c>
      <c r="V333" s="7" t="str">
        <f aca="true" t="array" ref="V333:V333">LEFT(U333,LOOKUP(2^15,FIND(".",U333,ROW(INDIRECT("1:"&amp;LEN(U333)))))-1)</f>
        <v>NB_2020_021 - Run 2 - 20210121132747 - 1</v>
      </c>
      <c r="W333" s="3" t="s">
        <v>177</v>
      </c>
      <c r="X333" s="7" t="str">
        <f aca="true" t="array" ref="X333:X333">LEFT(W333,LOOKUP(2^15,FIND(".",W333,ROW(INDIRECT("1:"&amp;LEN(W333)))))-1)</f>
        <v>NB_2020_021 - Run 2 - 20210121132747 - 2</v>
      </c>
      <c r="Y333" s="3" t="str">
        <f aca="false">CONCATENATE(V333, "-",D333, ".mzML")</f>
        <v>NB_2020_021 - Run 2 - 20210121132747 - 1-9.mzML</v>
      </c>
      <c r="Z333" s="3" t="str">
        <f aca="false">CONCATENATE(X333, "-",D333, ".mzML")</f>
        <v>NB_2020_021 - Run 2 - 20210121132747 - 2-9.mzML</v>
      </c>
      <c r="AA333" s="3" t="s">
        <v>517</v>
      </c>
      <c r="AB333" s="3" t="s">
        <v>349</v>
      </c>
    </row>
    <row r="334" s="3" customFormat="true" ht="17.9" hidden="false" customHeight="false" outlineLevel="0" collapsed="false">
      <c r="A334" s="3" t="s">
        <v>170</v>
      </c>
      <c r="B334" s="4" t="s">
        <v>171</v>
      </c>
      <c r="C334" s="3" t="s">
        <v>534</v>
      </c>
      <c r="D334" s="8" t="n">
        <v>17</v>
      </c>
      <c r="E334" s="3" t="str">
        <f aca="false">CONCATENATE(C334, "_",D334)</f>
        <v>VDK_210121_03_17</v>
      </c>
      <c r="F334" s="3" t="s">
        <v>68</v>
      </c>
      <c r="G334" s="15" t="s">
        <v>535</v>
      </c>
      <c r="H334" s="5" t="s">
        <v>34</v>
      </c>
      <c r="I334" s="13" t="s">
        <v>514</v>
      </c>
      <c r="J334" s="3" t="s">
        <v>131</v>
      </c>
      <c r="K334" s="14" t="s">
        <v>95</v>
      </c>
      <c r="L334" s="14" t="s">
        <v>536</v>
      </c>
      <c r="M334" s="14" t="s">
        <v>537</v>
      </c>
      <c r="N334" s="14"/>
      <c r="O334" s="3" t="s">
        <v>40</v>
      </c>
      <c r="P334" s="15" t="s">
        <v>40</v>
      </c>
      <c r="Q334" s="3" t="n">
        <v>600</v>
      </c>
      <c r="R334" s="14" t="n">
        <v>2</v>
      </c>
      <c r="S334" s="3" t="s">
        <v>175</v>
      </c>
      <c r="T334" s="3" t="n">
        <v>5500</v>
      </c>
      <c r="U334" s="3" t="s">
        <v>176</v>
      </c>
      <c r="V334" s="7" t="str">
        <f aca="true" t="array" ref="V334:V334">LEFT(U334,LOOKUP(2^15,FIND(".",U334,ROW(INDIRECT("1:"&amp;LEN(U334)))))-1)</f>
        <v>NB_2020_021 - Run 2 - 20210121132747 - 1</v>
      </c>
      <c r="W334" s="3" t="s">
        <v>177</v>
      </c>
      <c r="X334" s="7" t="str">
        <f aca="true" t="array" ref="X334:X334">LEFT(W334,LOOKUP(2^15,FIND(".",W334,ROW(INDIRECT("1:"&amp;LEN(W334)))))-1)</f>
        <v>NB_2020_021 - Run 2 - 20210121132747 - 2</v>
      </c>
      <c r="Y334" s="3" t="str">
        <f aca="false">CONCATENATE(V334, "-",D334, ".mzML")</f>
        <v>NB_2020_021 - Run 2 - 20210121132747 - 1-17.mzML</v>
      </c>
      <c r="Z334" s="3" t="str">
        <f aca="false">CONCATENATE(X334, "-",D334, ".mzML")</f>
        <v>NB_2020_021 - Run 2 - 20210121132747 - 2-17.mzML</v>
      </c>
      <c r="AA334" s="3" t="s">
        <v>517</v>
      </c>
      <c r="AB334" s="3" t="s">
        <v>349</v>
      </c>
    </row>
    <row r="335" s="3" customFormat="true" ht="17.9" hidden="false" customHeight="false" outlineLevel="0" collapsed="false">
      <c r="A335" s="3" t="s">
        <v>170</v>
      </c>
      <c r="B335" s="4" t="s">
        <v>171</v>
      </c>
      <c r="C335" s="3" t="s">
        <v>534</v>
      </c>
      <c r="D335" s="8" t="n">
        <v>18</v>
      </c>
      <c r="E335" s="3" t="str">
        <f aca="false">CONCATENATE(C335, "_",D335)</f>
        <v>VDK_210121_03_18</v>
      </c>
      <c r="F335" s="3" t="s">
        <v>33</v>
      </c>
      <c r="G335" s="15" t="s">
        <v>536</v>
      </c>
      <c r="H335" s="5" t="s">
        <v>34</v>
      </c>
      <c r="I335" s="13" t="s">
        <v>514</v>
      </c>
      <c r="J335" s="3" t="s">
        <v>131</v>
      </c>
      <c r="K335" s="14" t="s">
        <v>122</v>
      </c>
      <c r="L335" s="14" t="s">
        <v>536</v>
      </c>
      <c r="M335" s="14" t="s">
        <v>536</v>
      </c>
      <c r="N335" s="14"/>
      <c r="O335" s="3" t="s">
        <v>40</v>
      </c>
      <c r="P335" s="15" t="s">
        <v>40</v>
      </c>
      <c r="Q335" s="3" t="n">
        <v>600</v>
      </c>
      <c r="R335" s="14" t="n">
        <v>2</v>
      </c>
      <c r="S335" s="3" t="s">
        <v>175</v>
      </c>
      <c r="T335" s="3" t="n">
        <v>5500</v>
      </c>
      <c r="U335" s="3" t="s">
        <v>176</v>
      </c>
      <c r="V335" s="7" t="str">
        <f aca="true" t="array" ref="V335:V335">LEFT(U335,LOOKUP(2^15,FIND(".",U335,ROW(INDIRECT("1:"&amp;LEN(U335)))))-1)</f>
        <v>NB_2020_021 - Run 2 - 20210121132747 - 1</v>
      </c>
      <c r="W335" s="3" t="s">
        <v>177</v>
      </c>
      <c r="X335" s="7" t="str">
        <f aca="true" t="array" ref="X335:X335">LEFT(W335,LOOKUP(2^15,FIND(".",W335,ROW(INDIRECT("1:"&amp;LEN(W335)))))-1)</f>
        <v>NB_2020_021 - Run 2 - 20210121132747 - 2</v>
      </c>
      <c r="Y335" s="3" t="str">
        <f aca="false">CONCATENATE(V335, "-",D335, ".mzML")</f>
        <v>NB_2020_021 - Run 2 - 20210121132747 - 1-18.mzML</v>
      </c>
      <c r="Z335" s="3" t="str">
        <f aca="false">CONCATENATE(X335, "-",D335, ".mzML")</f>
        <v>NB_2020_021 - Run 2 - 20210121132747 - 2-18.mzML</v>
      </c>
      <c r="AA335" s="3" t="s">
        <v>517</v>
      </c>
      <c r="AB335" s="3" t="s">
        <v>349</v>
      </c>
    </row>
    <row r="336" s="3" customFormat="true" ht="17.9" hidden="false" customHeight="false" outlineLevel="0" collapsed="false">
      <c r="A336" s="3" t="s">
        <v>170</v>
      </c>
      <c r="B336" s="4" t="s">
        <v>171</v>
      </c>
      <c r="C336" s="3" t="s">
        <v>534</v>
      </c>
      <c r="D336" s="8" t="n">
        <v>26</v>
      </c>
      <c r="E336" s="3" t="str">
        <f aca="false">CONCATENATE(C336, "_",D336)</f>
        <v>VDK_210121_03_26</v>
      </c>
      <c r="F336" s="3" t="s">
        <v>68</v>
      </c>
      <c r="G336" s="15" t="s">
        <v>535</v>
      </c>
      <c r="H336" s="5" t="s">
        <v>34</v>
      </c>
      <c r="I336" s="13" t="s">
        <v>529</v>
      </c>
      <c r="J336" s="3" t="s">
        <v>131</v>
      </c>
      <c r="K336" s="14" t="s">
        <v>95</v>
      </c>
      <c r="L336" s="14" t="s">
        <v>536</v>
      </c>
      <c r="M336" s="14" t="s">
        <v>537</v>
      </c>
      <c r="N336" s="14"/>
      <c r="O336" s="3" t="s">
        <v>40</v>
      </c>
      <c r="P336" s="15" t="s">
        <v>40</v>
      </c>
      <c r="Q336" s="3" t="n">
        <v>600</v>
      </c>
      <c r="R336" s="14" t="n">
        <v>1</v>
      </c>
      <c r="S336" s="3" t="s">
        <v>175</v>
      </c>
      <c r="T336" s="3" t="n">
        <v>5500</v>
      </c>
      <c r="U336" s="3" t="s">
        <v>176</v>
      </c>
      <c r="V336" s="7" t="str">
        <f aca="true" t="array" ref="V336:V336">LEFT(U336,LOOKUP(2^15,FIND(".",U336,ROW(INDIRECT("1:"&amp;LEN(U336)))))-1)</f>
        <v>NB_2020_021 - Run 2 - 20210121132747 - 1</v>
      </c>
      <c r="W336" s="3" t="s">
        <v>177</v>
      </c>
      <c r="X336" s="7" t="str">
        <f aca="true" t="array" ref="X336:X336">LEFT(W336,LOOKUP(2^15,FIND(".",W336,ROW(INDIRECT("1:"&amp;LEN(W336)))))-1)</f>
        <v>NB_2020_021 - Run 2 - 20210121132747 - 2</v>
      </c>
      <c r="Y336" s="3" t="str">
        <f aca="false">CONCATENATE(V336, "-",D336, ".mzML")</f>
        <v>NB_2020_021 - Run 2 - 20210121132747 - 1-26.mzML</v>
      </c>
      <c r="Z336" s="3" t="str">
        <f aca="false">CONCATENATE(X336, "-",D336, ".mzML")</f>
        <v>NB_2020_021 - Run 2 - 20210121132747 - 2-26.mzML</v>
      </c>
      <c r="AA336" s="3" t="s">
        <v>517</v>
      </c>
      <c r="AB336" s="3" t="s">
        <v>349</v>
      </c>
    </row>
    <row r="337" s="3" customFormat="true" ht="17.9" hidden="false" customHeight="false" outlineLevel="0" collapsed="false">
      <c r="A337" s="3" t="s">
        <v>170</v>
      </c>
      <c r="B337" s="4" t="s">
        <v>171</v>
      </c>
      <c r="C337" s="3" t="s">
        <v>534</v>
      </c>
      <c r="D337" s="8" t="n">
        <v>27</v>
      </c>
      <c r="E337" s="3" t="str">
        <f aca="false">CONCATENATE(C337, "_",D337)</f>
        <v>VDK_210121_03_27</v>
      </c>
      <c r="F337" s="3" t="s">
        <v>33</v>
      </c>
      <c r="G337" s="15" t="s">
        <v>536</v>
      </c>
      <c r="H337" s="5" t="s">
        <v>34</v>
      </c>
      <c r="I337" s="13" t="s">
        <v>529</v>
      </c>
      <c r="J337" s="3" t="s">
        <v>131</v>
      </c>
      <c r="K337" s="14" t="s">
        <v>122</v>
      </c>
      <c r="L337" s="14" t="s">
        <v>536</v>
      </c>
      <c r="M337" s="14" t="s">
        <v>536</v>
      </c>
      <c r="N337" s="14"/>
      <c r="O337" s="3" t="s">
        <v>40</v>
      </c>
      <c r="P337" s="15" t="s">
        <v>40</v>
      </c>
      <c r="Q337" s="3" t="n">
        <v>600</v>
      </c>
      <c r="R337" s="14" t="n">
        <v>1</v>
      </c>
      <c r="S337" s="3" t="s">
        <v>175</v>
      </c>
      <c r="T337" s="3" t="n">
        <v>5500</v>
      </c>
      <c r="U337" s="3" t="s">
        <v>176</v>
      </c>
      <c r="V337" s="7" t="str">
        <f aca="true" t="array" ref="V337:V337">LEFT(U337,LOOKUP(2^15,FIND(".",U337,ROW(INDIRECT("1:"&amp;LEN(U337)))))-1)</f>
        <v>NB_2020_021 - Run 2 - 20210121132747 - 1</v>
      </c>
      <c r="W337" s="3" t="s">
        <v>177</v>
      </c>
      <c r="X337" s="7" t="str">
        <f aca="true" t="array" ref="X337:X337">LEFT(W337,LOOKUP(2^15,FIND(".",W337,ROW(INDIRECT("1:"&amp;LEN(W337)))))-1)</f>
        <v>NB_2020_021 - Run 2 - 20210121132747 - 2</v>
      </c>
      <c r="Y337" s="3" t="str">
        <f aca="false">CONCATENATE(V337, "-",D337, ".mzML")</f>
        <v>NB_2020_021 - Run 2 - 20210121132747 - 1-27.mzML</v>
      </c>
      <c r="Z337" s="3" t="str">
        <f aca="false">CONCATENATE(X337, "-",D337, ".mzML")</f>
        <v>NB_2020_021 - Run 2 - 20210121132747 - 2-27.mzML</v>
      </c>
      <c r="AA337" s="3" t="s">
        <v>517</v>
      </c>
      <c r="AB337" s="3" t="s">
        <v>349</v>
      </c>
    </row>
    <row r="338" s="3" customFormat="true" ht="17.9" hidden="false" customHeight="false" outlineLevel="0" collapsed="false">
      <c r="A338" s="3" t="s">
        <v>170</v>
      </c>
      <c r="B338" s="4" t="s">
        <v>171</v>
      </c>
      <c r="C338" s="3" t="s">
        <v>534</v>
      </c>
      <c r="D338" s="8" t="n">
        <v>35</v>
      </c>
      <c r="E338" s="3" t="str">
        <f aca="false">CONCATENATE(C338, "_",D338)</f>
        <v>VDK_210121_03_35</v>
      </c>
      <c r="F338" s="3" t="s">
        <v>68</v>
      </c>
      <c r="G338" s="15" t="s">
        <v>535</v>
      </c>
      <c r="H338" s="5" t="s">
        <v>34</v>
      </c>
      <c r="I338" s="13" t="s">
        <v>529</v>
      </c>
      <c r="J338" s="3" t="s">
        <v>131</v>
      </c>
      <c r="K338" s="14" t="s">
        <v>95</v>
      </c>
      <c r="L338" s="14" t="s">
        <v>536</v>
      </c>
      <c r="M338" s="14" t="s">
        <v>537</v>
      </c>
      <c r="N338" s="14"/>
      <c r="O338" s="3" t="s">
        <v>40</v>
      </c>
      <c r="P338" s="15" t="s">
        <v>40</v>
      </c>
      <c r="Q338" s="3" t="n">
        <v>600</v>
      </c>
      <c r="R338" s="14" t="n">
        <v>2</v>
      </c>
      <c r="S338" s="3" t="s">
        <v>175</v>
      </c>
      <c r="T338" s="3" t="n">
        <v>5500</v>
      </c>
      <c r="U338" s="3" t="s">
        <v>176</v>
      </c>
      <c r="V338" s="7" t="str">
        <f aca="true" t="array" ref="V338:V338">LEFT(U338,LOOKUP(2^15,FIND(".",U338,ROW(INDIRECT("1:"&amp;LEN(U338)))))-1)</f>
        <v>NB_2020_021 - Run 2 - 20210121132747 - 1</v>
      </c>
      <c r="W338" s="3" t="s">
        <v>177</v>
      </c>
      <c r="X338" s="7" t="str">
        <f aca="true" t="array" ref="X338:X338">LEFT(W338,LOOKUP(2^15,FIND(".",W338,ROW(INDIRECT("1:"&amp;LEN(W338)))))-1)</f>
        <v>NB_2020_021 - Run 2 - 20210121132747 - 2</v>
      </c>
      <c r="Y338" s="3" t="str">
        <f aca="false">CONCATENATE(V338, "-",D338, ".mzML")</f>
        <v>NB_2020_021 - Run 2 - 20210121132747 - 1-35.mzML</v>
      </c>
      <c r="Z338" s="3" t="str">
        <f aca="false">CONCATENATE(X338, "-",D338, ".mzML")</f>
        <v>NB_2020_021 - Run 2 - 20210121132747 - 2-35.mzML</v>
      </c>
      <c r="AA338" s="3" t="s">
        <v>517</v>
      </c>
      <c r="AB338" s="3" t="s">
        <v>349</v>
      </c>
    </row>
    <row r="339" s="3" customFormat="true" ht="17.9" hidden="false" customHeight="false" outlineLevel="0" collapsed="false">
      <c r="A339" s="3" t="s">
        <v>170</v>
      </c>
      <c r="B339" s="4" t="s">
        <v>171</v>
      </c>
      <c r="C339" s="3" t="s">
        <v>534</v>
      </c>
      <c r="D339" s="8" t="n">
        <v>36</v>
      </c>
      <c r="E339" s="3" t="str">
        <f aca="false">CONCATENATE(C339, "_",D339)</f>
        <v>VDK_210121_03_36</v>
      </c>
      <c r="F339" s="3" t="s">
        <v>33</v>
      </c>
      <c r="G339" s="15" t="s">
        <v>536</v>
      </c>
      <c r="H339" s="5" t="s">
        <v>34</v>
      </c>
      <c r="I339" s="13" t="s">
        <v>529</v>
      </c>
      <c r="J339" s="3" t="s">
        <v>131</v>
      </c>
      <c r="K339" s="14" t="s">
        <v>122</v>
      </c>
      <c r="L339" s="14" t="s">
        <v>536</v>
      </c>
      <c r="M339" s="14" t="s">
        <v>536</v>
      </c>
      <c r="N339" s="14"/>
      <c r="O339" s="3" t="s">
        <v>40</v>
      </c>
      <c r="P339" s="15" t="s">
        <v>40</v>
      </c>
      <c r="Q339" s="3" t="n">
        <v>600</v>
      </c>
      <c r="R339" s="14" t="n">
        <v>2</v>
      </c>
      <c r="S339" s="3" t="s">
        <v>175</v>
      </c>
      <c r="T339" s="3" t="n">
        <v>5500</v>
      </c>
      <c r="U339" s="3" t="s">
        <v>176</v>
      </c>
      <c r="V339" s="7" t="str">
        <f aca="true" t="array" ref="V339:V339">LEFT(U339,LOOKUP(2^15,FIND(".",U339,ROW(INDIRECT("1:"&amp;LEN(U339)))))-1)</f>
        <v>NB_2020_021 - Run 2 - 20210121132747 - 1</v>
      </c>
      <c r="W339" s="3" t="s">
        <v>177</v>
      </c>
      <c r="X339" s="7" t="str">
        <f aca="true" t="array" ref="X339:X339">LEFT(W339,LOOKUP(2^15,FIND(".",W339,ROW(INDIRECT("1:"&amp;LEN(W339)))))-1)</f>
        <v>NB_2020_021 - Run 2 - 20210121132747 - 2</v>
      </c>
      <c r="Y339" s="3" t="str">
        <f aca="false">CONCATENATE(V339, "-",D339, ".mzML")</f>
        <v>NB_2020_021 - Run 2 - 20210121132747 - 1-36.mzML</v>
      </c>
      <c r="Z339" s="3" t="str">
        <f aca="false">CONCATENATE(X339, "-",D339, ".mzML")</f>
        <v>NB_2020_021 - Run 2 - 20210121132747 - 2-36.mzML</v>
      </c>
      <c r="AA339" s="3" t="s">
        <v>517</v>
      </c>
      <c r="AB339" s="3" t="s">
        <v>349</v>
      </c>
    </row>
    <row r="340" s="3" customFormat="true" ht="17.9" hidden="false" customHeight="false" outlineLevel="0" collapsed="false">
      <c r="A340" s="3" t="s">
        <v>200</v>
      </c>
      <c r="B340" s="4" t="s">
        <v>201</v>
      </c>
      <c r="C340" s="3" t="s">
        <v>538</v>
      </c>
      <c r="D340" s="2" t="n">
        <v>39</v>
      </c>
      <c r="E340" s="3" t="str">
        <f aca="false">CONCATENATE(C340, "_",D340)</f>
        <v>VDK_210126_01_39</v>
      </c>
      <c r="F340" s="3" t="s">
        <v>68</v>
      </c>
      <c r="G340" s="3" t="s">
        <v>539</v>
      </c>
      <c r="H340" s="5" t="s">
        <v>34</v>
      </c>
      <c r="I340" s="19" t="s">
        <v>540</v>
      </c>
      <c r="J340" s="3" t="s">
        <v>131</v>
      </c>
      <c r="K340" s="14" t="s">
        <v>95</v>
      </c>
      <c r="L340" s="15" t="s">
        <v>96</v>
      </c>
      <c r="M340" s="15" t="s">
        <v>96</v>
      </c>
      <c r="N340" s="15" t="s">
        <v>97</v>
      </c>
      <c r="O340" s="3" t="s">
        <v>98</v>
      </c>
      <c r="P340" s="15" t="s">
        <v>40</v>
      </c>
      <c r="Q340" s="14" t="n">
        <v>600</v>
      </c>
      <c r="R340" s="14" t="n">
        <v>1</v>
      </c>
      <c r="S340" s="3" t="s">
        <v>202</v>
      </c>
      <c r="T340" s="3" t="n">
        <v>5500</v>
      </c>
      <c r="U340" s="3" t="s">
        <v>203</v>
      </c>
      <c r="V340" s="7" t="str">
        <f aca="true" t="array" ref="V340:V340">LEFT(U340,LOOKUP(2^15,FIND(".",U340,ROW(INDIRECT("1:"&amp;LEN(U340)))))-1)</f>
        <v>NB_2021_001 - Run 3 - 20210126142519 - 1</v>
      </c>
      <c r="W340" s="3" t="s">
        <v>204</v>
      </c>
      <c r="X340" s="7" t="str">
        <f aca="true" t="array" ref="X340:X340">LEFT(W340,LOOKUP(2^15,FIND(".",W340,ROW(INDIRECT("1:"&amp;LEN(W340)))))-1)</f>
        <v>NB_2021_001 - Run 3 - 20210126142519 - 2</v>
      </c>
      <c r="Y340" s="3" t="str">
        <f aca="false">CONCATENATE(V340, "-",D340, ".mzML")</f>
        <v>NB_2021_001 - Run 3 - 20210126142519 - 1-39.mzML</v>
      </c>
      <c r="Z340" s="3" t="str">
        <f aca="false">CONCATENATE(X340, "-",D340, ".mzML")</f>
        <v>NB_2021_001 - Run 3 - 20210126142519 - 2-39.mzML</v>
      </c>
      <c r="AA340" s="3" t="s">
        <v>205</v>
      </c>
      <c r="AB340" s="3" t="s">
        <v>349</v>
      </c>
    </row>
    <row r="341" s="3" customFormat="true" ht="17.9" hidden="false" customHeight="false" outlineLevel="0" collapsed="false">
      <c r="A341" s="3" t="s">
        <v>200</v>
      </c>
      <c r="B341" s="4" t="s">
        <v>201</v>
      </c>
      <c r="C341" s="3" t="s">
        <v>538</v>
      </c>
      <c r="D341" s="2" t="n">
        <v>40</v>
      </c>
      <c r="E341" s="3" t="str">
        <f aca="false">CONCATENATE(C341, "_",D341)</f>
        <v>VDK_210126_01_40</v>
      </c>
      <c r="F341" s="3" t="s">
        <v>33</v>
      </c>
      <c r="G341" s="3" t="s">
        <v>541</v>
      </c>
      <c r="H341" s="5" t="s">
        <v>34</v>
      </c>
      <c r="I341" s="19" t="s">
        <v>540</v>
      </c>
      <c r="J341" s="3" t="s">
        <v>131</v>
      </c>
      <c r="K341" s="14" t="s">
        <v>108</v>
      </c>
      <c r="L341" s="15" t="s">
        <v>96</v>
      </c>
      <c r="M341" s="15" t="s">
        <v>109</v>
      </c>
      <c r="N341" s="15" t="s">
        <v>97</v>
      </c>
      <c r="O341" s="3" t="s">
        <v>98</v>
      </c>
      <c r="P341" s="15" t="s">
        <v>40</v>
      </c>
      <c r="Q341" s="14" t="n">
        <v>600</v>
      </c>
      <c r="R341" s="14" t="n">
        <v>1</v>
      </c>
      <c r="S341" s="3" t="s">
        <v>202</v>
      </c>
      <c r="T341" s="3" t="n">
        <v>5500</v>
      </c>
      <c r="U341" s="3" t="s">
        <v>203</v>
      </c>
      <c r="V341" s="7" t="str">
        <f aca="true" t="array" ref="V341:V341">LEFT(U341,LOOKUP(2^15,FIND(".",U341,ROW(INDIRECT("1:"&amp;LEN(U341)))))-1)</f>
        <v>NB_2021_001 - Run 3 - 20210126142519 - 1</v>
      </c>
      <c r="W341" s="3" t="s">
        <v>204</v>
      </c>
      <c r="X341" s="7" t="str">
        <f aca="true" t="array" ref="X341:X341">LEFT(W341,LOOKUP(2^15,FIND(".",W341,ROW(INDIRECT("1:"&amp;LEN(W341)))))-1)</f>
        <v>NB_2021_001 - Run 3 - 20210126142519 - 2</v>
      </c>
      <c r="Y341" s="3" t="str">
        <f aca="false">CONCATENATE(V341, "-",D341, ".mzML")</f>
        <v>NB_2021_001 - Run 3 - 20210126142519 - 1-40.mzML</v>
      </c>
      <c r="Z341" s="3" t="str">
        <f aca="false">CONCATENATE(X341, "-",D341, ".mzML")</f>
        <v>NB_2021_001 - Run 3 - 20210126142519 - 2-40.mzML</v>
      </c>
      <c r="AA341" s="3" t="s">
        <v>205</v>
      </c>
      <c r="AB341" s="3" t="s">
        <v>349</v>
      </c>
    </row>
    <row r="342" s="3" customFormat="true" ht="17.9" hidden="false" customHeight="false" outlineLevel="0" collapsed="false">
      <c r="A342" s="3" t="s">
        <v>200</v>
      </c>
      <c r="B342" s="4" t="s">
        <v>201</v>
      </c>
      <c r="C342" s="3" t="s">
        <v>538</v>
      </c>
      <c r="D342" s="2" t="n">
        <v>41</v>
      </c>
      <c r="E342" s="3" t="str">
        <f aca="false">CONCATENATE(C342, "_",D342)</f>
        <v>VDK_210126_01_41</v>
      </c>
      <c r="F342" s="3" t="s">
        <v>33</v>
      </c>
      <c r="G342" s="3" t="s">
        <v>542</v>
      </c>
      <c r="H342" s="5" t="s">
        <v>34</v>
      </c>
      <c r="I342" s="19" t="s">
        <v>540</v>
      </c>
      <c r="J342" s="3" t="s">
        <v>131</v>
      </c>
      <c r="K342" s="14" t="s">
        <v>115</v>
      </c>
      <c r="L342" s="15" t="s">
        <v>96</v>
      </c>
      <c r="M342" s="15" t="s">
        <v>116</v>
      </c>
      <c r="N342" s="15" t="s">
        <v>97</v>
      </c>
      <c r="O342" s="3" t="s">
        <v>98</v>
      </c>
      <c r="P342" s="15" t="s">
        <v>40</v>
      </c>
      <c r="Q342" s="14" t="n">
        <v>600</v>
      </c>
      <c r="R342" s="14" t="n">
        <v>1</v>
      </c>
      <c r="S342" s="3" t="s">
        <v>202</v>
      </c>
      <c r="T342" s="3" t="n">
        <v>5500</v>
      </c>
      <c r="U342" s="3" t="s">
        <v>203</v>
      </c>
      <c r="V342" s="7" t="str">
        <f aca="true" t="array" ref="V342:V342">LEFT(U342,LOOKUP(2^15,FIND(".",U342,ROW(INDIRECT("1:"&amp;LEN(U342)))))-1)</f>
        <v>NB_2021_001 - Run 3 - 20210126142519 - 1</v>
      </c>
      <c r="W342" s="3" t="s">
        <v>204</v>
      </c>
      <c r="X342" s="7" t="str">
        <f aca="true" t="array" ref="X342:X342">LEFT(W342,LOOKUP(2^15,FIND(".",W342,ROW(INDIRECT("1:"&amp;LEN(W342)))))-1)</f>
        <v>NB_2021_001 - Run 3 - 20210126142519 - 2</v>
      </c>
      <c r="Y342" s="3" t="str">
        <f aca="false">CONCATENATE(V342, "-",D342, ".mzML")</f>
        <v>NB_2021_001 - Run 3 - 20210126142519 - 1-41.mzML</v>
      </c>
      <c r="Z342" s="3" t="str">
        <f aca="false">CONCATENATE(X342, "-",D342, ".mzML")</f>
        <v>NB_2021_001 - Run 3 - 20210126142519 - 2-41.mzML</v>
      </c>
      <c r="AA342" s="3" t="s">
        <v>205</v>
      </c>
      <c r="AB342" s="3" t="s">
        <v>349</v>
      </c>
    </row>
    <row r="343" s="3" customFormat="true" ht="17.9" hidden="false" customHeight="false" outlineLevel="0" collapsed="false">
      <c r="A343" s="3" t="s">
        <v>200</v>
      </c>
      <c r="B343" s="4" t="s">
        <v>201</v>
      </c>
      <c r="C343" s="3" t="s">
        <v>538</v>
      </c>
      <c r="D343" s="2" t="n">
        <v>42</v>
      </c>
      <c r="E343" s="3" t="str">
        <f aca="false">CONCATENATE(C343, "_",D343)</f>
        <v>VDK_210126_01_42</v>
      </c>
      <c r="F343" s="3" t="s">
        <v>33</v>
      </c>
      <c r="G343" s="3" t="s">
        <v>543</v>
      </c>
      <c r="H343" s="5" t="s">
        <v>34</v>
      </c>
      <c r="I343" s="19" t="s">
        <v>540</v>
      </c>
      <c r="J343" s="3" t="s">
        <v>131</v>
      </c>
      <c r="K343" s="14" t="s">
        <v>515</v>
      </c>
      <c r="L343" s="15" t="s">
        <v>96</v>
      </c>
      <c r="M343" s="15" t="s">
        <v>544</v>
      </c>
      <c r="N343" s="15" t="s">
        <v>97</v>
      </c>
      <c r="O343" s="3" t="s">
        <v>98</v>
      </c>
      <c r="P343" s="15" t="s">
        <v>40</v>
      </c>
      <c r="Q343" s="14" t="n">
        <v>600</v>
      </c>
      <c r="R343" s="14" t="n">
        <v>1</v>
      </c>
      <c r="S343" s="3" t="s">
        <v>202</v>
      </c>
      <c r="T343" s="3" t="n">
        <v>5500</v>
      </c>
      <c r="U343" s="3" t="s">
        <v>203</v>
      </c>
      <c r="V343" s="7" t="str">
        <f aca="true" t="array" ref="V343:V343">LEFT(U343,LOOKUP(2^15,FIND(".",U343,ROW(INDIRECT("1:"&amp;LEN(U343)))))-1)</f>
        <v>NB_2021_001 - Run 3 - 20210126142519 - 1</v>
      </c>
      <c r="W343" s="3" t="s">
        <v>204</v>
      </c>
      <c r="X343" s="7" t="str">
        <f aca="true" t="array" ref="X343:X343">LEFT(W343,LOOKUP(2^15,FIND(".",W343,ROW(INDIRECT("1:"&amp;LEN(W343)))))-1)</f>
        <v>NB_2021_001 - Run 3 - 20210126142519 - 2</v>
      </c>
      <c r="Y343" s="3" t="str">
        <f aca="false">CONCATENATE(V343, "-",D343, ".mzML")</f>
        <v>NB_2021_001 - Run 3 - 20210126142519 - 1-42.mzML</v>
      </c>
      <c r="Z343" s="3" t="str">
        <f aca="false">CONCATENATE(X343, "-",D343, ".mzML")</f>
        <v>NB_2021_001 - Run 3 - 20210126142519 - 2-42.mzML</v>
      </c>
      <c r="AA343" s="3" t="s">
        <v>205</v>
      </c>
      <c r="AB343" s="3" t="s">
        <v>349</v>
      </c>
    </row>
    <row r="344" s="3" customFormat="true" ht="17.9" hidden="false" customHeight="false" outlineLevel="0" collapsed="false">
      <c r="A344" s="3" t="s">
        <v>200</v>
      </c>
      <c r="B344" s="4" t="s">
        <v>201</v>
      </c>
      <c r="C344" s="3" t="s">
        <v>538</v>
      </c>
      <c r="D344" s="2" t="n">
        <v>43</v>
      </c>
      <c r="E344" s="3" t="str">
        <f aca="false">CONCATENATE(C344, "_",D344)</f>
        <v>VDK_210126_01_43</v>
      </c>
      <c r="F344" s="3" t="s">
        <v>33</v>
      </c>
      <c r="G344" s="3" t="s">
        <v>545</v>
      </c>
      <c r="H344" s="5" t="s">
        <v>34</v>
      </c>
      <c r="I344" s="19" t="s">
        <v>540</v>
      </c>
      <c r="J344" s="3" t="s">
        <v>131</v>
      </c>
      <c r="K344" s="14" t="s">
        <v>122</v>
      </c>
      <c r="L344" s="15" t="s">
        <v>96</v>
      </c>
      <c r="M344" s="15" t="s">
        <v>123</v>
      </c>
      <c r="N344" s="15" t="s">
        <v>97</v>
      </c>
      <c r="O344" s="3" t="s">
        <v>98</v>
      </c>
      <c r="P344" s="15" t="s">
        <v>40</v>
      </c>
      <c r="Q344" s="14" t="n">
        <v>600</v>
      </c>
      <c r="R344" s="14" t="n">
        <v>1</v>
      </c>
      <c r="S344" s="3" t="s">
        <v>202</v>
      </c>
      <c r="T344" s="3" t="n">
        <v>5500</v>
      </c>
      <c r="U344" s="3" t="s">
        <v>203</v>
      </c>
      <c r="V344" s="7" t="str">
        <f aca="true" t="array" ref="V344:V344">LEFT(U344,LOOKUP(2^15,FIND(".",U344,ROW(INDIRECT("1:"&amp;LEN(U344)))))-1)</f>
        <v>NB_2021_001 - Run 3 - 20210126142519 - 1</v>
      </c>
      <c r="W344" s="3" t="s">
        <v>204</v>
      </c>
      <c r="X344" s="7" t="str">
        <f aca="true" t="array" ref="X344:X344">LEFT(W344,LOOKUP(2^15,FIND(".",W344,ROW(INDIRECT("1:"&amp;LEN(W344)))))-1)</f>
        <v>NB_2021_001 - Run 3 - 20210126142519 - 2</v>
      </c>
      <c r="Y344" s="3" t="str">
        <f aca="false">CONCATENATE(V344, "-",D344, ".mzML")</f>
        <v>NB_2021_001 - Run 3 - 20210126142519 - 1-43.mzML</v>
      </c>
      <c r="Z344" s="3" t="str">
        <f aca="false">CONCATENATE(X344, "-",D344, ".mzML")</f>
        <v>NB_2021_001 - Run 3 - 20210126142519 - 2-43.mzML</v>
      </c>
      <c r="AA344" s="3" t="s">
        <v>205</v>
      </c>
      <c r="AB344" s="3" t="s">
        <v>349</v>
      </c>
    </row>
    <row r="345" s="3" customFormat="true" ht="17.9" hidden="false" customHeight="false" outlineLevel="0" collapsed="false">
      <c r="A345" s="3" t="s">
        <v>200</v>
      </c>
      <c r="B345" s="4" t="s">
        <v>201</v>
      </c>
      <c r="C345" s="3" t="s">
        <v>538</v>
      </c>
      <c r="D345" s="2" t="n">
        <v>44</v>
      </c>
      <c r="E345" s="3" t="str">
        <f aca="false">CONCATENATE(C345, "_",D345)</f>
        <v>VDK_210126_01_44</v>
      </c>
      <c r="F345" s="3" t="s">
        <v>68</v>
      </c>
      <c r="G345" s="3" t="s">
        <v>539</v>
      </c>
      <c r="H345" s="5" t="s">
        <v>34</v>
      </c>
      <c r="I345" s="19" t="s">
        <v>540</v>
      </c>
      <c r="J345" s="3" t="s">
        <v>131</v>
      </c>
      <c r="K345" s="14" t="s">
        <v>95</v>
      </c>
      <c r="L345" s="15" t="s">
        <v>96</v>
      </c>
      <c r="M345" s="15" t="s">
        <v>96</v>
      </c>
      <c r="N345" s="15" t="s">
        <v>97</v>
      </c>
      <c r="O345" s="3" t="s">
        <v>98</v>
      </c>
      <c r="P345" s="15" t="s">
        <v>40</v>
      </c>
      <c r="Q345" s="14" t="n">
        <v>600</v>
      </c>
      <c r="R345" s="14" t="n">
        <v>2</v>
      </c>
      <c r="S345" s="3" t="s">
        <v>202</v>
      </c>
      <c r="T345" s="3" t="n">
        <v>5500</v>
      </c>
      <c r="U345" s="3" t="s">
        <v>203</v>
      </c>
      <c r="V345" s="7" t="str">
        <f aca="true" t="array" ref="V345:V345">LEFT(U345,LOOKUP(2^15,FIND(".",U345,ROW(INDIRECT("1:"&amp;LEN(U345)))))-1)</f>
        <v>NB_2021_001 - Run 3 - 20210126142519 - 1</v>
      </c>
      <c r="W345" s="3" t="s">
        <v>204</v>
      </c>
      <c r="X345" s="7" t="str">
        <f aca="true" t="array" ref="X345:X345">LEFT(W345,LOOKUP(2^15,FIND(".",W345,ROW(INDIRECT("1:"&amp;LEN(W345)))))-1)</f>
        <v>NB_2021_001 - Run 3 - 20210126142519 - 2</v>
      </c>
      <c r="Y345" s="3" t="str">
        <f aca="false">CONCATENATE(V345, "-",D345, ".mzML")</f>
        <v>NB_2021_001 - Run 3 - 20210126142519 - 1-44.mzML</v>
      </c>
      <c r="Z345" s="3" t="str">
        <f aca="false">CONCATENATE(X345, "-",D345, ".mzML")</f>
        <v>NB_2021_001 - Run 3 - 20210126142519 - 2-44.mzML</v>
      </c>
      <c r="AA345" s="3" t="s">
        <v>205</v>
      </c>
      <c r="AB345" s="3" t="s">
        <v>349</v>
      </c>
    </row>
    <row r="346" s="3" customFormat="true" ht="17.9" hidden="false" customHeight="false" outlineLevel="0" collapsed="false">
      <c r="A346" s="3" t="s">
        <v>200</v>
      </c>
      <c r="B346" s="4" t="s">
        <v>201</v>
      </c>
      <c r="C346" s="3" t="s">
        <v>538</v>
      </c>
      <c r="D346" s="2" t="n">
        <v>45</v>
      </c>
      <c r="E346" s="3" t="str">
        <f aca="false">CONCATENATE(C346, "_",D346)</f>
        <v>VDK_210126_01_45</v>
      </c>
      <c r="F346" s="3" t="s">
        <v>33</v>
      </c>
      <c r="G346" s="3" t="s">
        <v>541</v>
      </c>
      <c r="H346" s="5" t="s">
        <v>34</v>
      </c>
      <c r="I346" s="19" t="s">
        <v>540</v>
      </c>
      <c r="J346" s="3" t="s">
        <v>131</v>
      </c>
      <c r="K346" s="14" t="s">
        <v>108</v>
      </c>
      <c r="L346" s="15" t="s">
        <v>96</v>
      </c>
      <c r="M346" s="15" t="s">
        <v>109</v>
      </c>
      <c r="N346" s="15" t="s">
        <v>97</v>
      </c>
      <c r="O346" s="3" t="s">
        <v>98</v>
      </c>
      <c r="P346" s="15" t="s">
        <v>40</v>
      </c>
      <c r="Q346" s="14" t="n">
        <v>600</v>
      </c>
      <c r="R346" s="14" t="n">
        <v>2</v>
      </c>
      <c r="S346" s="3" t="s">
        <v>202</v>
      </c>
      <c r="T346" s="3" t="n">
        <v>5500</v>
      </c>
      <c r="U346" s="3" t="s">
        <v>203</v>
      </c>
      <c r="V346" s="7" t="str">
        <f aca="true" t="array" ref="V346:V346">LEFT(U346,LOOKUP(2^15,FIND(".",U346,ROW(INDIRECT("1:"&amp;LEN(U346)))))-1)</f>
        <v>NB_2021_001 - Run 3 - 20210126142519 - 1</v>
      </c>
      <c r="W346" s="3" t="s">
        <v>204</v>
      </c>
      <c r="X346" s="7" t="str">
        <f aca="true" t="array" ref="X346:X346">LEFT(W346,LOOKUP(2^15,FIND(".",W346,ROW(INDIRECT("1:"&amp;LEN(W346)))))-1)</f>
        <v>NB_2021_001 - Run 3 - 20210126142519 - 2</v>
      </c>
      <c r="Y346" s="3" t="str">
        <f aca="false">CONCATENATE(V346, "-",D346, ".mzML")</f>
        <v>NB_2021_001 - Run 3 - 20210126142519 - 1-45.mzML</v>
      </c>
      <c r="Z346" s="3" t="str">
        <f aca="false">CONCATENATE(X346, "-",D346, ".mzML")</f>
        <v>NB_2021_001 - Run 3 - 20210126142519 - 2-45.mzML</v>
      </c>
      <c r="AA346" s="3" t="s">
        <v>205</v>
      </c>
      <c r="AB346" s="3" t="s">
        <v>349</v>
      </c>
    </row>
    <row r="347" s="3" customFormat="true" ht="17.9" hidden="false" customHeight="false" outlineLevel="0" collapsed="false">
      <c r="A347" s="3" t="s">
        <v>200</v>
      </c>
      <c r="B347" s="4" t="s">
        <v>201</v>
      </c>
      <c r="C347" s="3" t="s">
        <v>538</v>
      </c>
      <c r="D347" s="2" t="n">
        <v>46</v>
      </c>
      <c r="E347" s="3" t="str">
        <f aca="false">CONCATENATE(C347, "_",D347)</f>
        <v>VDK_210126_01_46</v>
      </c>
      <c r="F347" s="3" t="s">
        <v>33</v>
      </c>
      <c r="G347" s="3" t="s">
        <v>542</v>
      </c>
      <c r="H347" s="5" t="s">
        <v>34</v>
      </c>
      <c r="I347" s="19" t="s">
        <v>540</v>
      </c>
      <c r="J347" s="3" t="s">
        <v>131</v>
      </c>
      <c r="K347" s="14" t="s">
        <v>115</v>
      </c>
      <c r="L347" s="15" t="s">
        <v>96</v>
      </c>
      <c r="M347" s="15" t="s">
        <v>116</v>
      </c>
      <c r="N347" s="15" t="s">
        <v>97</v>
      </c>
      <c r="O347" s="3" t="s">
        <v>98</v>
      </c>
      <c r="P347" s="15" t="s">
        <v>40</v>
      </c>
      <c r="Q347" s="14" t="n">
        <v>600</v>
      </c>
      <c r="R347" s="14" t="n">
        <v>2</v>
      </c>
      <c r="S347" s="3" t="s">
        <v>202</v>
      </c>
      <c r="T347" s="3" t="n">
        <v>5500</v>
      </c>
      <c r="U347" s="3" t="s">
        <v>203</v>
      </c>
      <c r="V347" s="7" t="str">
        <f aca="true" t="array" ref="V347:V347">LEFT(U347,LOOKUP(2^15,FIND(".",U347,ROW(INDIRECT("1:"&amp;LEN(U347)))))-1)</f>
        <v>NB_2021_001 - Run 3 - 20210126142519 - 1</v>
      </c>
      <c r="W347" s="3" t="s">
        <v>204</v>
      </c>
      <c r="X347" s="7" t="str">
        <f aca="true" t="array" ref="X347:X347">LEFT(W347,LOOKUP(2^15,FIND(".",W347,ROW(INDIRECT("1:"&amp;LEN(W347)))))-1)</f>
        <v>NB_2021_001 - Run 3 - 20210126142519 - 2</v>
      </c>
      <c r="Y347" s="3" t="str">
        <f aca="false">CONCATENATE(V347, "-",D347, ".mzML")</f>
        <v>NB_2021_001 - Run 3 - 20210126142519 - 1-46.mzML</v>
      </c>
      <c r="Z347" s="3" t="str">
        <f aca="false">CONCATENATE(X347, "-",D347, ".mzML")</f>
        <v>NB_2021_001 - Run 3 - 20210126142519 - 2-46.mzML</v>
      </c>
      <c r="AA347" s="3" t="s">
        <v>205</v>
      </c>
      <c r="AB347" s="3" t="s">
        <v>349</v>
      </c>
    </row>
    <row r="348" s="3" customFormat="true" ht="17.9" hidden="false" customHeight="false" outlineLevel="0" collapsed="false">
      <c r="A348" s="3" t="s">
        <v>200</v>
      </c>
      <c r="B348" s="4" t="s">
        <v>201</v>
      </c>
      <c r="C348" s="3" t="s">
        <v>538</v>
      </c>
      <c r="D348" s="2" t="n">
        <v>47</v>
      </c>
      <c r="E348" s="3" t="str">
        <f aca="false">CONCATENATE(C348, "_",D348)</f>
        <v>VDK_210126_01_47</v>
      </c>
      <c r="F348" s="3" t="s">
        <v>33</v>
      </c>
      <c r="G348" s="3" t="s">
        <v>543</v>
      </c>
      <c r="H348" s="5" t="s">
        <v>34</v>
      </c>
      <c r="I348" s="19" t="s">
        <v>540</v>
      </c>
      <c r="J348" s="3" t="s">
        <v>131</v>
      </c>
      <c r="K348" s="14" t="s">
        <v>515</v>
      </c>
      <c r="L348" s="15" t="s">
        <v>96</v>
      </c>
      <c r="M348" s="15" t="s">
        <v>544</v>
      </c>
      <c r="N348" s="15" t="s">
        <v>97</v>
      </c>
      <c r="O348" s="3" t="s">
        <v>98</v>
      </c>
      <c r="P348" s="15" t="s">
        <v>40</v>
      </c>
      <c r="Q348" s="14" t="n">
        <v>600</v>
      </c>
      <c r="R348" s="14" t="n">
        <v>2</v>
      </c>
      <c r="S348" s="3" t="s">
        <v>202</v>
      </c>
      <c r="T348" s="3" t="n">
        <v>5500</v>
      </c>
      <c r="U348" s="3" t="s">
        <v>203</v>
      </c>
      <c r="V348" s="7" t="str">
        <f aca="true" t="array" ref="V348:V348">LEFT(U348,LOOKUP(2^15,FIND(".",U348,ROW(INDIRECT("1:"&amp;LEN(U348)))))-1)</f>
        <v>NB_2021_001 - Run 3 - 20210126142519 - 1</v>
      </c>
      <c r="W348" s="3" t="s">
        <v>204</v>
      </c>
      <c r="X348" s="7" t="str">
        <f aca="true" t="array" ref="X348:X348">LEFT(W348,LOOKUP(2^15,FIND(".",W348,ROW(INDIRECT("1:"&amp;LEN(W348)))))-1)</f>
        <v>NB_2021_001 - Run 3 - 20210126142519 - 2</v>
      </c>
      <c r="Y348" s="3" t="str">
        <f aca="false">CONCATENATE(V348, "-",D348, ".mzML")</f>
        <v>NB_2021_001 - Run 3 - 20210126142519 - 1-47.mzML</v>
      </c>
      <c r="Z348" s="3" t="str">
        <f aca="false">CONCATENATE(X348, "-",D348, ".mzML")</f>
        <v>NB_2021_001 - Run 3 - 20210126142519 - 2-47.mzML</v>
      </c>
      <c r="AA348" s="3" t="s">
        <v>205</v>
      </c>
      <c r="AB348" s="3" t="s">
        <v>349</v>
      </c>
    </row>
    <row r="349" s="3" customFormat="true" ht="17.9" hidden="false" customHeight="false" outlineLevel="0" collapsed="false">
      <c r="A349" s="3" t="s">
        <v>200</v>
      </c>
      <c r="B349" s="4" t="s">
        <v>201</v>
      </c>
      <c r="C349" s="3" t="s">
        <v>538</v>
      </c>
      <c r="D349" s="2" t="n">
        <v>48</v>
      </c>
      <c r="E349" s="3" t="str">
        <f aca="false">CONCATENATE(C349, "_",D349)</f>
        <v>VDK_210126_01_48</v>
      </c>
      <c r="F349" s="3" t="s">
        <v>33</v>
      </c>
      <c r="G349" s="3" t="s">
        <v>545</v>
      </c>
      <c r="H349" s="5" t="s">
        <v>34</v>
      </c>
      <c r="I349" s="19" t="s">
        <v>540</v>
      </c>
      <c r="J349" s="3" t="s">
        <v>131</v>
      </c>
      <c r="K349" s="14" t="s">
        <v>122</v>
      </c>
      <c r="L349" s="15" t="s">
        <v>96</v>
      </c>
      <c r="M349" s="15" t="s">
        <v>123</v>
      </c>
      <c r="N349" s="15" t="s">
        <v>97</v>
      </c>
      <c r="O349" s="3" t="s">
        <v>98</v>
      </c>
      <c r="P349" s="15" t="s">
        <v>40</v>
      </c>
      <c r="Q349" s="14" t="n">
        <v>600</v>
      </c>
      <c r="R349" s="14" t="n">
        <v>2</v>
      </c>
      <c r="S349" s="3" t="s">
        <v>202</v>
      </c>
      <c r="T349" s="3" t="n">
        <v>5500</v>
      </c>
      <c r="U349" s="3" t="s">
        <v>203</v>
      </c>
      <c r="V349" s="7" t="str">
        <f aca="true" t="array" ref="V349:V349">LEFT(U349,LOOKUP(2^15,FIND(".",U349,ROW(INDIRECT("1:"&amp;LEN(U349)))))-1)</f>
        <v>NB_2021_001 - Run 3 - 20210126142519 - 1</v>
      </c>
      <c r="W349" s="3" t="s">
        <v>204</v>
      </c>
      <c r="X349" s="7" t="str">
        <f aca="true" t="array" ref="X349:X349">LEFT(W349,LOOKUP(2^15,FIND(".",W349,ROW(INDIRECT("1:"&amp;LEN(W349)))))-1)</f>
        <v>NB_2021_001 - Run 3 - 20210126142519 - 2</v>
      </c>
      <c r="Y349" s="3" t="str">
        <f aca="false">CONCATENATE(V349, "-",D349, ".mzML")</f>
        <v>NB_2021_001 - Run 3 - 20210126142519 - 1-48.mzML</v>
      </c>
      <c r="Z349" s="3" t="str">
        <f aca="false">CONCATENATE(X349, "-",D349, ".mzML")</f>
        <v>NB_2021_001 - Run 3 - 20210126142519 - 2-48.mzML</v>
      </c>
      <c r="AA349" s="3" t="s">
        <v>205</v>
      </c>
      <c r="AB349" s="3" t="s">
        <v>349</v>
      </c>
    </row>
    <row r="350" s="3" customFormat="true" ht="17.9" hidden="false" customHeight="false" outlineLevel="0" collapsed="false">
      <c r="A350" s="3" t="s">
        <v>200</v>
      </c>
      <c r="B350" s="4" t="s">
        <v>201</v>
      </c>
      <c r="C350" s="3" t="s">
        <v>546</v>
      </c>
      <c r="D350" s="2" t="n">
        <v>49</v>
      </c>
      <c r="E350" s="3" t="str">
        <f aca="false">CONCATENATE(C350, "_",D350)</f>
        <v>VDK_210126_02_49</v>
      </c>
      <c r="F350" s="3" t="s">
        <v>68</v>
      </c>
      <c r="G350" s="3" t="s">
        <v>539</v>
      </c>
      <c r="H350" s="5" t="s">
        <v>34</v>
      </c>
      <c r="I350" s="19" t="s">
        <v>547</v>
      </c>
      <c r="J350" s="3" t="s">
        <v>131</v>
      </c>
      <c r="K350" s="14" t="s">
        <v>95</v>
      </c>
      <c r="L350" s="15" t="s">
        <v>96</v>
      </c>
      <c r="M350" s="15" t="s">
        <v>96</v>
      </c>
      <c r="N350" s="15" t="s">
        <v>97</v>
      </c>
      <c r="O350" s="3" t="s">
        <v>98</v>
      </c>
      <c r="P350" s="15" t="s">
        <v>40</v>
      </c>
      <c r="Q350" s="14" t="n">
        <v>600</v>
      </c>
      <c r="R350" s="14" t="n">
        <v>1</v>
      </c>
      <c r="S350" s="3" t="s">
        <v>202</v>
      </c>
      <c r="T350" s="3" t="n">
        <v>5500</v>
      </c>
      <c r="U350" s="3" t="s">
        <v>203</v>
      </c>
      <c r="V350" s="7" t="str">
        <f aca="true" t="array" ref="V350:V350">LEFT(U350,LOOKUP(2^15,FIND(".",U350,ROW(INDIRECT("1:"&amp;LEN(U350)))))-1)</f>
        <v>NB_2021_001 - Run 3 - 20210126142519 - 1</v>
      </c>
      <c r="W350" s="3" t="s">
        <v>204</v>
      </c>
      <c r="X350" s="7" t="str">
        <f aca="true" t="array" ref="X350:X350">LEFT(W350,LOOKUP(2^15,FIND(".",W350,ROW(INDIRECT("1:"&amp;LEN(W350)))))-1)</f>
        <v>NB_2021_001 - Run 3 - 20210126142519 - 2</v>
      </c>
      <c r="Y350" s="3" t="str">
        <f aca="false">CONCATENATE(V350, "-",D350, ".mzML")</f>
        <v>NB_2021_001 - Run 3 - 20210126142519 - 1-49.mzML</v>
      </c>
      <c r="Z350" s="3" t="str">
        <f aca="false">CONCATENATE(X350, "-",D350, ".mzML")</f>
        <v>NB_2021_001 - Run 3 - 20210126142519 - 2-49.mzML</v>
      </c>
      <c r="AA350" s="3" t="s">
        <v>205</v>
      </c>
      <c r="AB350" s="3" t="s">
        <v>349</v>
      </c>
    </row>
    <row r="351" s="3" customFormat="true" ht="17.9" hidden="false" customHeight="false" outlineLevel="0" collapsed="false">
      <c r="A351" s="3" t="s">
        <v>200</v>
      </c>
      <c r="B351" s="4" t="s">
        <v>201</v>
      </c>
      <c r="C351" s="3" t="s">
        <v>546</v>
      </c>
      <c r="D351" s="2" t="n">
        <v>50</v>
      </c>
      <c r="E351" s="3" t="str">
        <f aca="false">CONCATENATE(C351, "_",D351)</f>
        <v>VDK_210126_02_50</v>
      </c>
      <c r="F351" s="3" t="s">
        <v>33</v>
      </c>
      <c r="G351" s="3" t="s">
        <v>542</v>
      </c>
      <c r="H351" s="5" t="s">
        <v>34</v>
      </c>
      <c r="I351" s="19" t="s">
        <v>547</v>
      </c>
      <c r="J351" s="3" t="s">
        <v>131</v>
      </c>
      <c r="K351" s="14" t="s">
        <v>115</v>
      </c>
      <c r="L351" s="15" t="s">
        <v>96</v>
      </c>
      <c r="M351" s="15" t="s">
        <v>116</v>
      </c>
      <c r="N351" s="15" t="s">
        <v>97</v>
      </c>
      <c r="O351" s="3" t="s">
        <v>98</v>
      </c>
      <c r="P351" s="15" t="s">
        <v>40</v>
      </c>
      <c r="Q351" s="14" t="n">
        <v>600</v>
      </c>
      <c r="R351" s="14" t="n">
        <v>1</v>
      </c>
      <c r="S351" s="3" t="s">
        <v>202</v>
      </c>
      <c r="T351" s="3" t="n">
        <v>5500</v>
      </c>
      <c r="U351" s="3" t="s">
        <v>203</v>
      </c>
      <c r="V351" s="7" t="str">
        <f aca="true" t="array" ref="V351:V351">LEFT(U351,LOOKUP(2^15,FIND(".",U351,ROW(INDIRECT("1:"&amp;LEN(U351)))))-1)</f>
        <v>NB_2021_001 - Run 3 - 20210126142519 - 1</v>
      </c>
      <c r="W351" s="3" t="s">
        <v>204</v>
      </c>
      <c r="X351" s="7" t="str">
        <f aca="true" t="array" ref="X351:X351">LEFT(W351,LOOKUP(2^15,FIND(".",W351,ROW(INDIRECT("1:"&amp;LEN(W351)))))-1)</f>
        <v>NB_2021_001 - Run 3 - 20210126142519 - 2</v>
      </c>
      <c r="Y351" s="3" t="str">
        <f aca="false">CONCATENATE(V351, "-",D351, ".mzML")</f>
        <v>NB_2021_001 - Run 3 - 20210126142519 - 1-50.mzML</v>
      </c>
      <c r="Z351" s="3" t="str">
        <f aca="false">CONCATENATE(X351, "-",D351, ".mzML")</f>
        <v>NB_2021_001 - Run 3 - 20210126142519 - 2-50.mzML</v>
      </c>
      <c r="AA351" s="3" t="s">
        <v>205</v>
      </c>
      <c r="AB351" s="3" t="s">
        <v>349</v>
      </c>
    </row>
    <row r="352" s="3" customFormat="true" ht="17.9" hidden="false" customHeight="false" outlineLevel="0" collapsed="false">
      <c r="A352" s="3" t="s">
        <v>200</v>
      </c>
      <c r="B352" s="4" t="s">
        <v>201</v>
      </c>
      <c r="C352" s="3" t="s">
        <v>546</v>
      </c>
      <c r="D352" s="2" t="n">
        <v>51</v>
      </c>
      <c r="E352" s="3" t="str">
        <f aca="false">CONCATENATE(C352, "_",D352)</f>
        <v>VDK_210126_02_51</v>
      </c>
      <c r="F352" s="3" t="s">
        <v>33</v>
      </c>
      <c r="G352" s="3" t="s">
        <v>543</v>
      </c>
      <c r="H352" s="5" t="s">
        <v>34</v>
      </c>
      <c r="I352" s="19" t="s">
        <v>547</v>
      </c>
      <c r="J352" s="3" t="s">
        <v>131</v>
      </c>
      <c r="K352" s="14" t="s">
        <v>515</v>
      </c>
      <c r="L352" s="15" t="s">
        <v>96</v>
      </c>
      <c r="M352" s="15" t="s">
        <v>544</v>
      </c>
      <c r="N352" s="15" t="s">
        <v>97</v>
      </c>
      <c r="O352" s="3" t="s">
        <v>98</v>
      </c>
      <c r="P352" s="15" t="s">
        <v>40</v>
      </c>
      <c r="Q352" s="14" t="n">
        <v>600</v>
      </c>
      <c r="R352" s="14" t="n">
        <v>1</v>
      </c>
      <c r="S352" s="3" t="s">
        <v>202</v>
      </c>
      <c r="T352" s="3" t="n">
        <v>5500</v>
      </c>
      <c r="U352" s="3" t="s">
        <v>203</v>
      </c>
      <c r="V352" s="7" t="str">
        <f aca="true" t="array" ref="V352:V352">LEFT(U352,LOOKUP(2^15,FIND(".",U352,ROW(INDIRECT("1:"&amp;LEN(U352)))))-1)</f>
        <v>NB_2021_001 - Run 3 - 20210126142519 - 1</v>
      </c>
      <c r="W352" s="3" t="s">
        <v>204</v>
      </c>
      <c r="X352" s="7" t="str">
        <f aca="true" t="array" ref="X352:X352">LEFT(W352,LOOKUP(2^15,FIND(".",W352,ROW(INDIRECT("1:"&amp;LEN(W352)))))-1)</f>
        <v>NB_2021_001 - Run 3 - 20210126142519 - 2</v>
      </c>
      <c r="Y352" s="3" t="str">
        <f aca="false">CONCATENATE(V352, "-",D352, ".mzML")</f>
        <v>NB_2021_001 - Run 3 - 20210126142519 - 1-51.mzML</v>
      </c>
      <c r="Z352" s="3" t="str">
        <f aca="false">CONCATENATE(X352, "-",D352, ".mzML")</f>
        <v>NB_2021_001 - Run 3 - 20210126142519 - 2-51.mzML</v>
      </c>
      <c r="AA352" s="3" t="s">
        <v>205</v>
      </c>
      <c r="AB352" s="3" t="s">
        <v>349</v>
      </c>
    </row>
    <row r="353" s="3" customFormat="true" ht="17.9" hidden="false" customHeight="false" outlineLevel="0" collapsed="false">
      <c r="A353" s="3" t="s">
        <v>200</v>
      </c>
      <c r="B353" s="4" t="s">
        <v>201</v>
      </c>
      <c r="C353" s="3" t="s">
        <v>546</v>
      </c>
      <c r="D353" s="2" t="n">
        <v>52</v>
      </c>
      <c r="E353" s="3" t="str">
        <f aca="false">CONCATENATE(C353, "_",D353)</f>
        <v>VDK_210126_02_52</v>
      </c>
      <c r="F353" s="3" t="s">
        <v>33</v>
      </c>
      <c r="G353" s="3" t="s">
        <v>545</v>
      </c>
      <c r="H353" s="5" t="s">
        <v>34</v>
      </c>
      <c r="I353" s="19" t="s">
        <v>547</v>
      </c>
      <c r="J353" s="3" t="s">
        <v>131</v>
      </c>
      <c r="K353" s="14" t="s">
        <v>122</v>
      </c>
      <c r="L353" s="15" t="s">
        <v>96</v>
      </c>
      <c r="M353" s="15" t="s">
        <v>123</v>
      </c>
      <c r="N353" s="15" t="s">
        <v>97</v>
      </c>
      <c r="O353" s="3" t="s">
        <v>98</v>
      </c>
      <c r="P353" s="15" t="s">
        <v>40</v>
      </c>
      <c r="Q353" s="14" t="n">
        <v>600</v>
      </c>
      <c r="R353" s="14" t="n">
        <v>1</v>
      </c>
      <c r="S353" s="3" t="s">
        <v>202</v>
      </c>
      <c r="T353" s="3" t="n">
        <v>5500</v>
      </c>
      <c r="U353" s="3" t="s">
        <v>203</v>
      </c>
      <c r="V353" s="7" t="str">
        <f aca="true" t="array" ref="V353:V353">LEFT(U353,LOOKUP(2^15,FIND(".",U353,ROW(INDIRECT("1:"&amp;LEN(U353)))))-1)</f>
        <v>NB_2021_001 - Run 3 - 20210126142519 - 1</v>
      </c>
      <c r="W353" s="3" t="s">
        <v>204</v>
      </c>
      <c r="X353" s="7" t="str">
        <f aca="true" t="array" ref="X353:X353">LEFT(W353,LOOKUP(2^15,FIND(".",W353,ROW(INDIRECT("1:"&amp;LEN(W353)))))-1)</f>
        <v>NB_2021_001 - Run 3 - 20210126142519 - 2</v>
      </c>
      <c r="Y353" s="3" t="str">
        <f aca="false">CONCATENATE(V353, "-",D353, ".mzML")</f>
        <v>NB_2021_001 - Run 3 - 20210126142519 - 1-52.mzML</v>
      </c>
      <c r="Z353" s="3" t="str">
        <f aca="false">CONCATENATE(X353, "-",D353, ".mzML")</f>
        <v>NB_2021_001 - Run 3 - 20210126142519 - 2-52.mzML</v>
      </c>
      <c r="AA353" s="3" t="s">
        <v>205</v>
      </c>
      <c r="AB353" s="3" t="s">
        <v>349</v>
      </c>
    </row>
    <row r="354" s="3" customFormat="true" ht="17.9" hidden="false" customHeight="false" outlineLevel="0" collapsed="false">
      <c r="A354" s="3" t="s">
        <v>200</v>
      </c>
      <c r="B354" s="4" t="s">
        <v>201</v>
      </c>
      <c r="C354" s="3" t="s">
        <v>546</v>
      </c>
      <c r="D354" s="2" t="n">
        <v>53</v>
      </c>
      <c r="E354" s="3" t="str">
        <f aca="false">CONCATENATE(C354, "_",D354)</f>
        <v>VDK_210126_02_53</v>
      </c>
      <c r="F354" s="3" t="s">
        <v>68</v>
      </c>
      <c r="G354" s="3" t="s">
        <v>539</v>
      </c>
      <c r="H354" s="5" t="s">
        <v>34</v>
      </c>
      <c r="I354" s="19" t="s">
        <v>547</v>
      </c>
      <c r="J354" s="3" t="s">
        <v>131</v>
      </c>
      <c r="K354" s="14" t="s">
        <v>95</v>
      </c>
      <c r="L354" s="15" t="s">
        <v>96</v>
      </c>
      <c r="M354" s="15" t="s">
        <v>96</v>
      </c>
      <c r="N354" s="15" t="s">
        <v>97</v>
      </c>
      <c r="O354" s="3" t="s">
        <v>98</v>
      </c>
      <c r="P354" s="15" t="s">
        <v>40</v>
      </c>
      <c r="Q354" s="14" t="n">
        <v>600</v>
      </c>
      <c r="R354" s="14" t="n">
        <v>2</v>
      </c>
      <c r="S354" s="3" t="s">
        <v>202</v>
      </c>
      <c r="T354" s="3" t="n">
        <v>5500</v>
      </c>
      <c r="U354" s="3" t="s">
        <v>203</v>
      </c>
      <c r="V354" s="7" t="str">
        <f aca="true" t="array" ref="V354:V354">LEFT(U354,LOOKUP(2^15,FIND(".",U354,ROW(INDIRECT("1:"&amp;LEN(U354)))))-1)</f>
        <v>NB_2021_001 - Run 3 - 20210126142519 - 1</v>
      </c>
      <c r="W354" s="3" t="s">
        <v>204</v>
      </c>
      <c r="X354" s="7" t="str">
        <f aca="true" t="array" ref="X354:X354">LEFT(W354,LOOKUP(2^15,FIND(".",W354,ROW(INDIRECT("1:"&amp;LEN(W354)))))-1)</f>
        <v>NB_2021_001 - Run 3 - 20210126142519 - 2</v>
      </c>
      <c r="Y354" s="3" t="str">
        <f aca="false">CONCATENATE(V354, "-",D354, ".mzML")</f>
        <v>NB_2021_001 - Run 3 - 20210126142519 - 1-53.mzML</v>
      </c>
      <c r="Z354" s="3" t="str">
        <f aca="false">CONCATENATE(X354, "-",D354, ".mzML")</f>
        <v>NB_2021_001 - Run 3 - 20210126142519 - 2-53.mzML</v>
      </c>
      <c r="AA354" s="3" t="s">
        <v>205</v>
      </c>
      <c r="AB354" s="3" t="s">
        <v>349</v>
      </c>
    </row>
    <row r="355" s="3" customFormat="true" ht="17.9" hidden="false" customHeight="false" outlineLevel="0" collapsed="false">
      <c r="A355" s="3" t="s">
        <v>200</v>
      </c>
      <c r="B355" s="4" t="s">
        <v>201</v>
      </c>
      <c r="C355" s="3" t="s">
        <v>546</v>
      </c>
      <c r="D355" s="2" t="n">
        <v>54</v>
      </c>
      <c r="E355" s="3" t="str">
        <f aca="false">CONCATENATE(C355, "_",D355)</f>
        <v>VDK_210126_02_54</v>
      </c>
      <c r="F355" s="3" t="s">
        <v>33</v>
      </c>
      <c r="G355" s="3" t="s">
        <v>542</v>
      </c>
      <c r="H355" s="5" t="s">
        <v>34</v>
      </c>
      <c r="I355" s="19" t="s">
        <v>547</v>
      </c>
      <c r="J355" s="3" t="s">
        <v>131</v>
      </c>
      <c r="K355" s="14" t="s">
        <v>115</v>
      </c>
      <c r="L355" s="15" t="s">
        <v>96</v>
      </c>
      <c r="M355" s="15" t="s">
        <v>116</v>
      </c>
      <c r="N355" s="15" t="s">
        <v>97</v>
      </c>
      <c r="O355" s="3" t="s">
        <v>98</v>
      </c>
      <c r="P355" s="15" t="s">
        <v>40</v>
      </c>
      <c r="Q355" s="14" t="n">
        <v>600</v>
      </c>
      <c r="R355" s="14" t="n">
        <v>2</v>
      </c>
      <c r="S355" s="3" t="s">
        <v>202</v>
      </c>
      <c r="T355" s="3" t="n">
        <v>5500</v>
      </c>
      <c r="U355" s="3" t="s">
        <v>203</v>
      </c>
      <c r="V355" s="7" t="str">
        <f aca="true" t="array" ref="V355:V355">LEFT(U355,LOOKUP(2^15,FIND(".",U355,ROW(INDIRECT("1:"&amp;LEN(U355)))))-1)</f>
        <v>NB_2021_001 - Run 3 - 20210126142519 - 1</v>
      </c>
      <c r="W355" s="3" t="s">
        <v>204</v>
      </c>
      <c r="X355" s="7" t="str">
        <f aca="true" t="array" ref="X355:X355">LEFT(W355,LOOKUP(2^15,FIND(".",W355,ROW(INDIRECT("1:"&amp;LEN(W355)))))-1)</f>
        <v>NB_2021_001 - Run 3 - 20210126142519 - 2</v>
      </c>
      <c r="Y355" s="3" t="str">
        <f aca="false">CONCATENATE(V355, "-",D355, ".mzML")</f>
        <v>NB_2021_001 - Run 3 - 20210126142519 - 1-54.mzML</v>
      </c>
      <c r="Z355" s="3" t="str">
        <f aca="false">CONCATENATE(X355, "-",D355, ".mzML")</f>
        <v>NB_2021_001 - Run 3 - 20210126142519 - 2-54.mzML</v>
      </c>
      <c r="AA355" s="3" t="s">
        <v>205</v>
      </c>
      <c r="AB355" s="3" t="s">
        <v>349</v>
      </c>
    </row>
    <row r="356" s="3" customFormat="true" ht="17.9" hidden="false" customHeight="false" outlineLevel="0" collapsed="false">
      <c r="A356" s="3" t="s">
        <v>200</v>
      </c>
      <c r="B356" s="4" t="s">
        <v>201</v>
      </c>
      <c r="C356" s="3" t="s">
        <v>546</v>
      </c>
      <c r="D356" s="2" t="n">
        <v>55</v>
      </c>
      <c r="E356" s="3" t="str">
        <f aca="false">CONCATENATE(C356, "_",D356)</f>
        <v>VDK_210126_02_55</v>
      </c>
      <c r="F356" s="3" t="s">
        <v>33</v>
      </c>
      <c r="G356" s="3" t="s">
        <v>543</v>
      </c>
      <c r="H356" s="5" t="s">
        <v>34</v>
      </c>
      <c r="I356" s="19" t="s">
        <v>547</v>
      </c>
      <c r="J356" s="3" t="s">
        <v>131</v>
      </c>
      <c r="K356" s="14" t="s">
        <v>515</v>
      </c>
      <c r="L356" s="15" t="s">
        <v>96</v>
      </c>
      <c r="M356" s="15" t="s">
        <v>544</v>
      </c>
      <c r="N356" s="15" t="s">
        <v>97</v>
      </c>
      <c r="O356" s="3" t="s">
        <v>98</v>
      </c>
      <c r="P356" s="15" t="s">
        <v>40</v>
      </c>
      <c r="Q356" s="14" t="n">
        <v>600</v>
      </c>
      <c r="R356" s="14" t="n">
        <v>2</v>
      </c>
      <c r="S356" s="3" t="s">
        <v>202</v>
      </c>
      <c r="T356" s="3" t="n">
        <v>5500</v>
      </c>
      <c r="U356" s="3" t="s">
        <v>203</v>
      </c>
      <c r="V356" s="7" t="str">
        <f aca="true" t="array" ref="V356:V356">LEFT(U356,LOOKUP(2^15,FIND(".",U356,ROW(INDIRECT("1:"&amp;LEN(U356)))))-1)</f>
        <v>NB_2021_001 - Run 3 - 20210126142519 - 1</v>
      </c>
      <c r="W356" s="3" t="s">
        <v>204</v>
      </c>
      <c r="X356" s="7" t="str">
        <f aca="true" t="array" ref="X356:X356">LEFT(W356,LOOKUP(2^15,FIND(".",W356,ROW(INDIRECT("1:"&amp;LEN(W356)))))-1)</f>
        <v>NB_2021_001 - Run 3 - 20210126142519 - 2</v>
      </c>
      <c r="Y356" s="3" t="str">
        <f aca="false">CONCATENATE(V356, "-",D356, ".mzML")</f>
        <v>NB_2021_001 - Run 3 - 20210126142519 - 1-55.mzML</v>
      </c>
      <c r="Z356" s="3" t="str">
        <f aca="false">CONCATENATE(X356, "-",D356, ".mzML")</f>
        <v>NB_2021_001 - Run 3 - 20210126142519 - 2-55.mzML</v>
      </c>
      <c r="AA356" s="3" t="s">
        <v>205</v>
      </c>
      <c r="AB356" s="3" t="s">
        <v>349</v>
      </c>
    </row>
    <row r="357" s="3" customFormat="true" ht="17.9" hidden="false" customHeight="false" outlineLevel="0" collapsed="false">
      <c r="A357" s="3" t="s">
        <v>200</v>
      </c>
      <c r="B357" s="4" t="s">
        <v>201</v>
      </c>
      <c r="C357" s="3" t="s">
        <v>546</v>
      </c>
      <c r="D357" s="2" t="n">
        <v>56</v>
      </c>
      <c r="E357" s="3" t="str">
        <f aca="false">CONCATENATE(C357, "_",D357)</f>
        <v>VDK_210126_02_56</v>
      </c>
      <c r="F357" s="3" t="s">
        <v>33</v>
      </c>
      <c r="G357" s="3" t="s">
        <v>545</v>
      </c>
      <c r="H357" s="5" t="s">
        <v>34</v>
      </c>
      <c r="I357" s="19" t="s">
        <v>547</v>
      </c>
      <c r="J357" s="3" t="s">
        <v>131</v>
      </c>
      <c r="K357" s="14" t="s">
        <v>122</v>
      </c>
      <c r="L357" s="15" t="s">
        <v>96</v>
      </c>
      <c r="M357" s="15" t="s">
        <v>123</v>
      </c>
      <c r="N357" s="15" t="s">
        <v>97</v>
      </c>
      <c r="O357" s="3" t="s">
        <v>98</v>
      </c>
      <c r="P357" s="15" t="s">
        <v>40</v>
      </c>
      <c r="Q357" s="14" t="n">
        <v>600</v>
      </c>
      <c r="R357" s="14" t="n">
        <v>2</v>
      </c>
      <c r="S357" s="3" t="s">
        <v>202</v>
      </c>
      <c r="T357" s="3" t="n">
        <v>5500</v>
      </c>
      <c r="U357" s="3" t="s">
        <v>203</v>
      </c>
      <c r="V357" s="7" t="str">
        <f aca="true" t="array" ref="V357:V357">LEFT(U357,LOOKUP(2^15,FIND(".",U357,ROW(INDIRECT("1:"&amp;LEN(U357)))))-1)</f>
        <v>NB_2021_001 - Run 3 - 20210126142519 - 1</v>
      </c>
      <c r="W357" s="3" t="s">
        <v>204</v>
      </c>
      <c r="X357" s="7" t="str">
        <f aca="true" t="array" ref="X357:X357">LEFT(W357,LOOKUP(2^15,FIND(".",W357,ROW(INDIRECT("1:"&amp;LEN(W357)))))-1)</f>
        <v>NB_2021_001 - Run 3 - 20210126142519 - 2</v>
      </c>
      <c r="Y357" s="3" t="str">
        <f aca="false">CONCATENATE(V357, "-",D357, ".mzML")</f>
        <v>NB_2021_001 - Run 3 - 20210126142519 - 1-56.mzML</v>
      </c>
      <c r="Z357" s="3" t="str">
        <f aca="false">CONCATENATE(X357, "-",D357, ".mzML")</f>
        <v>NB_2021_001 - Run 3 - 20210126142519 - 2-56.mzML</v>
      </c>
      <c r="AA357" s="3" t="s">
        <v>205</v>
      </c>
      <c r="AB357" s="3" t="s">
        <v>349</v>
      </c>
    </row>
    <row r="358" s="3" customFormat="true" ht="17.9" hidden="false" customHeight="false" outlineLevel="0" collapsed="false">
      <c r="A358" s="3" t="s">
        <v>200</v>
      </c>
      <c r="B358" s="4" t="s">
        <v>201</v>
      </c>
      <c r="C358" s="3" t="s">
        <v>546</v>
      </c>
      <c r="D358" s="2" t="n">
        <v>57</v>
      </c>
      <c r="E358" s="3" t="str">
        <f aca="false">CONCATENATE(C358, "_",D358)</f>
        <v>VDK_210126_02_57</v>
      </c>
      <c r="F358" s="3" t="s">
        <v>68</v>
      </c>
      <c r="G358" s="3" t="s">
        <v>539</v>
      </c>
      <c r="H358" s="5" t="s">
        <v>34</v>
      </c>
      <c r="I358" s="19" t="s">
        <v>548</v>
      </c>
      <c r="J358" s="3" t="s">
        <v>131</v>
      </c>
      <c r="K358" s="14" t="s">
        <v>95</v>
      </c>
      <c r="L358" s="15" t="s">
        <v>96</v>
      </c>
      <c r="M358" s="15" t="s">
        <v>96</v>
      </c>
      <c r="N358" s="15" t="s">
        <v>97</v>
      </c>
      <c r="O358" s="3" t="s">
        <v>98</v>
      </c>
      <c r="P358" s="15" t="s">
        <v>40</v>
      </c>
      <c r="Q358" s="14" t="n">
        <v>400</v>
      </c>
      <c r="R358" s="14" t="n">
        <v>1</v>
      </c>
      <c r="S358" s="3" t="s">
        <v>202</v>
      </c>
      <c r="T358" s="3" t="n">
        <v>5500</v>
      </c>
      <c r="U358" s="3" t="s">
        <v>203</v>
      </c>
      <c r="V358" s="7" t="str">
        <f aca="true" t="array" ref="V358:V358">LEFT(U358,LOOKUP(2^15,FIND(".",U358,ROW(INDIRECT("1:"&amp;LEN(U358)))))-1)</f>
        <v>NB_2021_001 - Run 3 - 20210126142519 - 1</v>
      </c>
      <c r="W358" s="3" t="s">
        <v>204</v>
      </c>
      <c r="X358" s="7" t="str">
        <f aca="true" t="array" ref="X358:X358">LEFT(W358,LOOKUP(2^15,FIND(".",W358,ROW(INDIRECT("1:"&amp;LEN(W358)))))-1)</f>
        <v>NB_2021_001 - Run 3 - 20210126142519 - 2</v>
      </c>
      <c r="Y358" s="3" t="str">
        <f aca="false">CONCATENATE(V358, "-",D358, ".mzML")</f>
        <v>NB_2021_001 - Run 3 - 20210126142519 - 1-57.mzML</v>
      </c>
      <c r="Z358" s="3" t="str">
        <f aca="false">CONCATENATE(X358, "-",D358, ".mzML")</f>
        <v>NB_2021_001 - Run 3 - 20210126142519 - 2-57.mzML</v>
      </c>
      <c r="AA358" s="3" t="s">
        <v>205</v>
      </c>
      <c r="AB358" s="3" t="s">
        <v>349</v>
      </c>
    </row>
    <row r="359" s="3" customFormat="true" ht="17.9" hidden="false" customHeight="false" outlineLevel="0" collapsed="false">
      <c r="A359" s="3" t="s">
        <v>200</v>
      </c>
      <c r="B359" s="4" t="s">
        <v>201</v>
      </c>
      <c r="C359" s="3" t="s">
        <v>546</v>
      </c>
      <c r="D359" s="2" t="n">
        <v>58</v>
      </c>
      <c r="E359" s="3" t="str">
        <f aca="false">CONCATENATE(C359, "_",D359)</f>
        <v>VDK_210126_02_58</v>
      </c>
      <c r="F359" s="3" t="s">
        <v>33</v>
      </c>
      <c r="G359" s="3" t="s">
        <v>542</v>
      </c>
      <c r="H359" s="5" t="s">
        <v>34</v>
      </c>
      <c r="I359" s="19" t="s">
        <v>548</v>
      </c>
      <c r="J359" s="3" t="s">
        <v>131</v>
      </c>
      <c r="K359" s="14" t="s">
        <v>115</v>
      </c>
      <c r="L359" s="15" t="s">
        <v>96</v>
      </c>
      <c r="M359" s="15" t="s">
        <v>116</v>
      </c>
      <c r="N359" s="15" t="s">
        <v>97</v>
      </c>
      <c r="O359" s="3" t="s">
        <v>98</v>
      </c>
      <c r="P359" s="15" t="s">
        <v>40</v>
      </c>
      <c r="Q359" s="14" t="n">
        <v>550</v>
      </c>
      <c r="R359" s="14" t="n">
        <v>1</v>
      </c>
      <c r="S359" s="3" t="s">
        <v>202</v>
      </c>
      <c r="T359" s="3" t="n">
        <v>5500</v>
      </c>
      <c r="U359" s="3" t="s">
        <v>203</v>
      </c>
      <c r="V359" s="7" t="str">
        <f aca="true" t="array" ref="V359:V359">LEFT(U359,LOOKUP(2^15,FIND(".",U359,ROW(INDIRECT("1:"&amp;LEN(U359)))))-1)</f>
        <v>NB_2021_001 - Run 3 - 20210126142519 - 1</v>
      </c>
      <c r="W359" s="3" t="s">
        <v>204</v>
      </c>
      <c r="X359" s="7" t="str">
        <f aca="true" t="array" ref="X359:X359">LEFT(W359,LOOKUP(2^15,FIND(".",W359,ROW(INDIRECT("1:"&amp;LEN(W359)))))-1)</f>
        <v>NB_2021_001 - Run 3 - 20210126142519 - 2</v>
      </c>
      <c r="Y359" s="3" t="str">
        <f aca="false">CONCATENATE(V359, "-",D359, ".mzML")</f>
        <v>NB_2021_001 - Run 3 - 20210126142519 - 1-58.mzML</v>
      </c>
      <c r="Z359" s="3" t="str">
        <f aca="false">CONCATENATE(X359, "-",D359, ".mzML")</f>
        <v>NB_2021_001 - Run 3 - 20210126142519 - 2-58.mzML</v>
      </c>
      <c r="AA359" s="3" t="s">
        <v>205</v>
      </c>
      <c r="AB359" s="3" t="s">
        <v>349</v>
      </c>
    </row>
    <row r="360" s="3" customFormat="true" ht="17.9" hidden="false" customHeight="false" outlineLevel="0" collapsed="false">
      <c r="A360" s="3" t="s">
        <v>200</v>
      </c>
      <c r="B360" s="4" t="s">
        <v>201</v>
      </c>
      <c r="C360" s="3" t="s">
        <v>546</v>
      </c>
      <c r="D360" s="2" t="n">
        <v>59</v>
      </c>
      <c r="E360" s="3" t="str">
        <f aca="false">CONCATENATE(C360, "_",D360)</f>
        <v>VDK_210126_02_59</v>
      </c>
      <c r="F360" s="3" t="s">
        <v>33</v>
      </c>
      <c r="G360" s="3" t="s">
        <v>543</v>
      </c>
      <c r="H360" s="5" t="s">
        <v>34</v>
      </c>
      <c r="I360" s="19" t="s">
        <v>548</v>
      </c>
      <c r="J360" s="3" t="s">
        <v>131</v>
      </c>
      <c r="K360" s="14" t="s">
        <v>515</v>
      </c>
      <c r="L360" s="15" t="s">
        <v>96</v>
      </c>
      <c r="M360" s="15" t="s">
        <v>544</v>
      </c>
      <c r="N360" s="15" t="s">
        <v>97</v>
      </c>
      <c r="O360" s="3" t="s">
        <v>98</v>
      </c>
      <c r="P360" s="15" t="s">
        <v>40</v>
      </c>
      <c r="Q360" s="14" t="n">
        <v>500</v>
      </c>
      <c r="R360" s="14" t="n">
        <v>1</v>
      </c>
      <c r="S360" s="3" t="s">
        <v>202</v>
      </c>
      <c r="T360" s="3" t="n">
        <v>5500</v>
      </c>
      <c r="U360" s="3" t="s">
        <v>203</v>
      </c>
      <c r="V360" s="7" t="str">
        <f aca="true" t="array" ref="V360:V360">LEFT(U360,LOOKUP(2^15,FIND(".",U360,ROW(INDIRECT("1:"&amp;LEN(U360)))))-1)</f>
        <v>NB_2021_001 - Run 3 - 20210126142519 - 1</v>
      </c>
      <c r="W360" s="3" t="s">
        <v>204</v>
      </c>
      <c r="X360" s="7" t="str">
        <f aca="true" t="array" ref="X360:X360">LEFT(W360,LOOKUP(2^15,FIND(".",W360,ROW(INDIRECT("1:"&amp;LEN(W360)))))-1)</f>
        <v>NB_2021_001 - Run 3 - 20210126142519 - 2</v>
      </c>
      <c r="Y360" s="3" t="str">
        <f aca="false">CONCATENATE(V360, "-",D360, ".mzML")</f>
        <v>NB_2021_001 - Run 3 - 20210126142519 - 1-59.mzML</v>
      </c>
      <c r="Z360" s="3" t="str">
        <f aca="false">CONCATENATE(X360, "-",D360, ".mzML")</f>
        <v>NB_2021_001 - Run 3 - 20210126142519 - 2-59.mzML</v>
      </c>
      <c r="AA360" s="3" t="s">
        <v>205</v>
      </c>
      <c r="AB360" s="3" t="s">
        <v>349</v>
      </c>
    </row>
    <row r="361" s="3" customFormat="true" ht="17.9" hidden="false" customHeight="false" outlineLevel="0" collapsed="false">
      <c r="A361" s="3" t="s">
        <v>200</v>
      </c>
      <c r="B361" s="4" t="s">
        <v>201</v>
      </c>
      <c r="C361" s="3" t="s">
        <v>546</v>
      </c>
      <c r="D361" s="2" t="n">
        <v>60</v>
      </c>
      <c r="E361" s="3" t="str">
        <f aca="false">CONCATENATE(C361, "_",D361)</f>
        <v>VDK_210126_02_60</v>
      </c>
      <c r="F361" s="3" t="s">
        <v>33</v>
      </c>
      <c r="G361" s="3" t="s">
        <v>545</v>
      </c>
      <c r="H361" s="5" t="s">
        <v>34</v>
      </c>
      <c r="I361" s="19" t="s">
        <v>548</v>
      </c>
      <c r="J361" s="3" t="s">
        <v>131</v>
      </c>
      <c r="K361" s="14" t="s">
        <v>122</v>
      </c>
      <c r="L361" s="15" t="s">
        <v>96</v>
      </c>
      <c r="M361" s="15" t="s">
        <v>123</v>
      </c>
      <c r="N361" s="15" t="s">
        <v>97</v>
      </c>
      <c r="O361" s="3" t="s">
        <v>98</v>
      </c>
      <c r="P361" s="15" t="s">
        <v>40</v>
      </c>
      <c r="Q361" s="14" t="n">
        <v>600</v>
      </c>
      <c r="R361" s="14" t="n">
        <v>1</v>
      </c>
      <c r="S361" s="3" t="s">
        <v>202</v>
      </c>
      <c r="T361" s="3" t="n">
        <v>5500</v>
      </c>
      <c r="U361" s="3" t="s">
        <v>203</v>
      </c>
      <c r="V361" s="7" t="str">
        <f aca="true" t="array" ref="V361:V361">LEFT(U361,LOOKUP(2^15,FIND(".",U361,ROW(INDIRECT("1:"&amp;LEN(U361)))))-1)</f>
        <v>NB_2021_001 - Run 3 - 20210126142519 - 1</v>
      </c>
      <c r="W361" s="3" t="s">
        <v>204</v>
      </c>
      <c r="X361" s="7" t="str">
        <f aca="true" t="array" ref="X361:X361">LEFT(W361,LOOKUP(2^15,FIND(".",W361,ROW(INDIRECT("1:"&amp;LEN(W361)))))-1)</f>
        <v>NB_2021_001 - Run 3 - 20210126142519 - 2</v>
      </c>
      <c r="Y361" s="3" t="str">
        <f aca="false">CONCATENATE(V361, "-",D361, ".mzML")</f>
        <v>NB_2021_001 - Run 3 - 20210126142519 - 1-60.mzML</v>
      </c>
      <c r="Z361" s="3" t="str">
        <f aca="false">CONCATENATE(X361, "-",D361, ".mzML")</f>
        <v>NB_2021_001 - Run 3 - 20210126142519 - 2-60.mzML</v>
      </c>
      <c r="AA361" s="3" t="s">
        <v>205</v>
      </c>
      <c r="AB361" s="3" t="s">
        <v>349</v>
      </c>
    </row>
    <row r="362" s="3" customFormat="true" ht="17.9" hidden="false" customHeight="false" outlineLevel="0" collapsed="false">
      <c r="A362" s="3" t="s">
        <v>200</v>
      </c>
      <c r="B362" s="4" t="s">
        <v>201</v>
      </c>
      <c r="C362" s="3" t="s">
        <v>546</v>
      </c>
      <c r="D362" s="2" t="n">
        <v>61</v>
      </c>
      <c r="E362" s="3" t="str">
        <f aca="false">CONCATENATE(C362, "_",D362)</f>
        <v>VDK_210126_02_61</v>
      </c>
      <c r="F362" s="3" t="s">
        <v>68</v>
      </c>
      <c r="G362" s="3" t="s">
        <v>539</v>
      </c>
      <c r="H362" s="5" t="s">
        <v>34</v>
      </c>
      <c r="I362" s="19" t="s">
        <v>548</v>
      </c>
      <c r="J362" s="3" t="s">
        <v>131</v>
      </c>
      <c r="K362" s="14" t="s">
        <v>95</v>
      </c>
      <c r="L362" s="15" t="s">
        <v>96</v>
      </c>
      <c r="M362" s="15" t="s">
        <v>96</v>
      </c>
      <c r="N362" s="15" t="s">
        <v>97</v>
      </c>
      <c r="O362" s="3" t="s">
        <v>98</v>
      </c>
      <c r="P362" s="15" t="s">
        <v>40</v>
      </c>
      <c r="Q362" s="14" t="n">
        <v>400</v>
      </c>
      <c r="R362" s="14" t="n">
        <v>2</v>
      </c>
      <c r="S362" s="3" t="s">
        <v>202</v>
      </c>
      <c r="T362" s="3" t="n">
        <v>5500</v>
      </c>
      <c r="U362" s="3" t="s">
        <v>203</v>
      </c>
      <c r="V362" s="7" t="str">
        <f aca="true" t="array" ref="V362:V362">LEFT(U362,LOOKUP(2^15,FIND(".",U362,ROW(INDIRECT("1:"&amp;LEN(U362)))))-1)</f>
        <v>NB_2021_001 - Run 3 - 20210126142519 - 1</v>
      </c>
      <c r="W362" s="3" t="s">
        <v>204</v>
      </c>
      <c r="X362" s="7" t="str">
        <f aca="true" t="array" ref="X362:X362">LEFT(W362,LOOKUP(2^15,FIND(".",W362,ROW(INDIRECT("1:"&amp;LEN(W362)))))-1)</f>
        <v>NB_2021_001 - Run 3 - 20210126142519 - 2</v>
      </c>
      <c r="Y362" s="3" t="str">
        <f aca="false">CONCATENATE(V362, "-",D362, ".mzML")</f>
        <v>NB_2021_001 - Run 3 - 20210126142519 - 1-61.mzML</v>
      </c>
      <c r="Z362" s="3" t="str">
        <f aca="false">CONCATENATE(X362, "-",D362, ".mzML")</f>
        <v>NB_2021_001 - Run 3 - 20210126142519 - 2-61.mzML</v>
      </c>
      <c r="AA362" s="3" t="s">
        <v>205</v>
      </c>
      <c r="AB362" s="3" t="s">
        <v>349</v>
      </c>
    </row>
    <row r="363" s="3" customFormat="true" ht="17.9" hidden="false" customHeight="false" outlineLevel="0" collapsed="false">
      <c r="A363" s="3" t="s">
        <v>200</v>
      </c>
      <c r="B363" s="4" t="s">
        <v>201</v>
      </c>
      <c r="C363" s="3" t="s">
        <v>546</v>
      </c>
      <c r="D363" s="2" t="n">
        <v>62</v>
      </c>
      <c r="E363" s="3" t="str">
        <f aca="false">CONCATENATE(C363, "_",D363)</f>
        <v>VDK_210126_02_62</v>
      </c>
      <c r="F363" s="3" t="s">
        <v>33</v>
      </c>
      <c r="G363" s="3" t="s">
        <v>542</v>
      </c>
      <c r="H363" s="5" t="s">
        <v>34</v>
      </c>
      <c r="I363" s="19" t="s">
        <v>548</v>
      </c>
      <c r="J363" s="3" t="s">
        <v>131</v>
      </c>
      <c r="K363" s="14" t="s">
        <v>115</v>
      </c>
      <c r="L363" s="15" t="s">
        <v>96</v>
      </c>
      <c r="M363" s="15" t="s">
        <v>116</v>
      </c>
      <c r="N363" s="15" t="s">
        <v>97</v>
      </c>
      <c r="O363" s="3" t="s">
        <v>98</v>
      </c>
      <c r="P363" s="15" t="s">
        <v>40</v>
      </c>
      <c r="Q363" s="14" t="n">
        <v>550</v>
      </c>
      <c r="R363" s="14" t="n">
        <v>2</v>
      </c>
      <c r="S363" s="3" t="s">
        <v>202</v>
      </c>
      <c r="T363" s="3" t="n">
        <v>5500</v>
      </c>
      <c r="U363" s="3" t="s">
        <v>203</v>
      </c>
      <c r="V363" s="7" t="str">
        <f aca="true" t="array" ref="V363:V363">LEFT(U363,LOOKUP(2^15,FIND(".",U363,ROW(INDIRECT("1:"&amp;LEN(U363)))))-1)</f>
        <v>NB_2021_001 - Run 3 - 20210126142519 - 1</v>
      </c>
      <c r="W363" s="3" t="s">
        <v>204</v>
      </c>
      <c r="X363" s="7" t="str">
        <f aca="true" t="array" ref="X363:X363">LEFT(W363,LOOKUP(2^15,FIND(".",W363,ROW(INDIRECT("1:"&amp;LEN(W363)))))-1)</f>
        <v>NB_2021_001 - Run 3 - 20210126142519 - 2</v>
      </c>
      <c r="Y363" s="3" t="str">
        <f aca="false">CONCATENATE(V363, "-",D363, ".mzML")</f>
        <v>NB_2021_001 - Run 3 - 20210126142519 - 1-62.mzML</v>
      </c>
      <c r="Z363" s="3" t="str">
        <f aca="false">CONCATENATE(X363, "-",D363, ".mzML")</f>
        <v>NB_2021_001 - Run 3 - 20210126142519 - 2-62.mzML</v>
      </c>
      <c r="AA363" s="3" t="s">
        <v>205</v>
      </c>
      <c r="AB363" s="3" t="s">
        <v>349</v>
      </c>
    </row>
    <row r="364" s="3" customFormat="true" ht="17.9" hidden="false" customHeight="false" outlineLevel="0" collapsed="false">
      <c r="A364" s="3" t="s">
        <v>200</v>
      </c>
      <c r="B364" s="4" t="s">
        <v>201</v>
      </c>
      <c r="C364" s="3" t="s">
        <v>546</v>
      </c>
      <c r="D364" s="2" t="n">
        <v>63</v>
      </c>
      <c r="E364" s="3" t="str">
        <f aca="false">CONCATENATE(C364, "_",D364)</f>
        <v>VDK_210126_02_63</v>
      </c>
      <c r="F364" s="3" t="s">
        <v>33</v>
      </c>
      <c r="G364" s="3" t="s">
        <v>543</v>
      </c>
      <c r="H364" s="5" t="s">
        <v>34</v>
      </c>
      <c r="I364" s="19" t="s">
        <v>548</v>
      </c>
      <c r="J364" s="3" t="s">
        <v>131</v>
      </c>
      <c r="K364" s="14" t="s">
        <v>515</v>
      </c>
      <c r="L364" s="15" t="s">
        <v>96</v>
      </c>
      <c r="M364" s="15" t="s">
        <v>544</v>
      </c>
      <c r="N364" s="15" t="s">
        <v>97</v>
      </c>
      <c r="O364" s="3" t="s">
        <v>98</v>
      </c>
      <c r="P364" s="15" t="s">
        <v>40</v>
      </c>
      <c r="Q364" s="14" t="n">
        <v>500</v>
      </c>
      <c r="R364" s="14" t="n">
        <v>2</v>
      </c>
      <c r="S364" s="3" t="s">
        <v>202</v>
      </c>
      <c r="T364" s="3" t="n">
        <v>5500</v>
      </c>
      <c r="U364" s="3" t="s">
        <v>203</v>
      </c>
      <c r="V364" s="7" t="str">
        <f aca="true" t="array" ref="V364:V364">LEFT(U364,LOOKUP(2^15,FIND(".",U364,ROW(INDIRECT("1:"&amp;LEN(U364)))))-1)</f>
        <v>NB_2021_001 - Run 3 - 20210126142519 - 1</v>
      </c>
      <c r="W364" s="3" t="s">
        <v>204</v>
      </c>
      <c r="X364" s="7" t="str">
        <f aca="true" t="array" ref="X364:X364">LEFT(W364,LOOKUP(2^15,FIND(".",W364,ROW(INDIRECT("1:"&amp;LEN(W364)))))-1)</f>
        <v>NB_2021_001 - Run 3 - 20210126142519 - 2</v>
      </c>
      <c r="Y364" s="3" t="str">
        <f aca="false">CONCATENATE(V364, "-",D364, ".mzML")</f>
        <v>NB_2021_001 - Run 3 - 20210126142519 - 1-63.mzML</v>
      </c>
      <c r="Z364" s="3" t="str">
        <f aca="false">CONCATENATE(X364, "-",D364, ".mzML")</f>
        <v>NB_2021_001 - Run 3 - 20210126142519 - 2-63.mzML</v>
      </c>
      <c r="AA364" s="3" t="s">
        <v>205</v>
      </c>
      <c r="AB364" s="3" t="s">
        <v>349</v>
      </c>
    </row>
    <row r="365" s="3" customFormat="true" ht="17.9" hidden="false" customHeight="false" outlineLevel="0" collapsed="false">
      <c r="A365" s="3" t="s">
        <v>200</v>
      </c>
      <c r="B365" s="4" t="s">
        <v>201</v>
      </c>
      <c r="C365" s="3" t="s">
        <v>546</v>
      </c>
      <c r="D365" s="2" t="n">
        <v>64</v>
      </c>
      <c r="E365" s="3" t="str">
        <f aca="false">CONCATENATE(C365, "_",D365)</f>
        <v>VDK_210126_02_64</v>
      </c>
      <c r="F365" s="3" t="s">
        <v>33</v>
      </c>
      <c r="G365" s="3" t="s">
        <v>545</v>
      </c>
      <c r="H365" s="5" t="s">
        <v>34</v>
      </c>
      <c r="I365" s="19" t="s">
        <v>548</v>
      </c>
      <c r="J365" s="3" t="s">
        <v>131</v>
      </c>
      <c r="K365" s="14" t="s">
        <v>122</v>
      </c>
      <c r="L365" s="15" t="s">
        <v>96</v>
      </c>
      <c r="M365" s="15" t="s">
        <v>123</v>
      </c>
      <c r="N365" s="15" t="s">
        <v>97</v>
      </c>
      <c r="O365" s="3" t="s">
        <v>98</v>
      </c>
      <c r="P365" s="15" t="s">
        <v>40</v>
      </c>
      <c r="Q365" s="14" t="n">
        <v>600</v>
      </c>
      <c r="R365" s="14" t="n">
        <v>2</v>
      </c>
      <c r="S365" s="3" t="s">
        <v>202</v>
      </c>
      <c r="T365" s="3" t="n">
        <v>5500</v>
      </c>
      <c r="U365" s="3" t="s">
        <v>203</v>
      </c>
      <c r="V365" s="7" t="str">
        <f aca="true" t="array" ref="V365:V365">LEFT(U365,LOOKUP(2^15,FIND(".",U365,ROW(INDIRECT("1:"&amp;LEN(U365)))))-1)</f>
        <v>NB_2021_001 - Run 3 - 20210126142519 - 1</v>
      </c>
      <c r="W365" s="3" t="s">
        <v>204</v>
      </c>
      <c r="X365" s="7" t="str">
        <f aca="true" t="array" ref="X365:X365">LEFT(W365,LOOKUP(2^15,FIND(".",W365,ROW(INDIRECT("1:"&amp;LEN(W365)))))-1)</f>
        <v>NB_2021_001 - Run 3 - 20210126142519 - 2</v>
      </c>
      <c r="Y365" s="3" t="str">
        <f aca="false">CONCATENATE(V365, "-",D365, ".mzML")</f>
        <v>NB_2021_001 - Run 3 - 20210126142519 - 1-64.mzML</v>
      </c>
      <c r="Z365" s="3" t="str">
        <f aca="false">CONCATENATE(X365, "-",D365, ".mzML")</f>
        <v>NB_2021_001 - Run 3 - 20210126142519 - 2-64.mzML</v>
      </c>
      <c r="AA365" s="3" t="s">
        <v>205</v>
      </c>
      <c r="AB365" s="3" t="s">
        <v>349</v>
      </c>
    </row>
    <row r="366" s="3" customFormat="true" ht="17.9" hidden="false" customHeight="false" outlineLevel="0" collapsed="false">
      <c r="A366" s="3" t="s">
        <v>200</v>
      </c>
      <c r="B366" s="4" t="s">
        <v>201</v>
      </c>
      <c r="C366" s="3" t="s">
        <v>549</v>
      </c>
      <c r="D366" s="2" t="n">
        <v>65</v>
      </c>
      <c r="E366" s="3" t="str">
        <f aca="false">CONCATENATE(C366, "_",D366)</f>
        <v>VDK_210126_03_65</v>
      </c>
      <c r="F366" s="3" t="s">
        <v>68</v>
      </c>
      <c r="G366" s="3" t="s">
        <v>539</v>
      </c>
      <c r="H366" s="5" t="s">
        <v>34</v>
      </c>
      <c r="I366" s="19" t="s">
        <v>550</v>
      </c>
      <c r="J366" s="3" t="s">
        <v>131</v>
      </c>
      <c r="K366" s="14" t="s">
        <v>95</v>
      </c>
      <c r="L366" s="15" t="s">
        <v>96</v>
      </c>
      <c r="M366" s="15" t="s">
        <v>96</v>
      </c>
      <c r="N366" s="15" t="s">
        <v>97</v>
      </c>
      <c r="O366" s="3" t="s">
        <v>98</v>
      </c>
      <c r="P366" s="15" t="s">
        <v>40</v>
      </c>
      <c r="Q366" s="14" t="n">
        <v>400</v>
      </c>
      <c r="R366" s="14" t="n">
        <v>1</v>
      </c>
      <c r="S366" s="3" t="s">
        <v>202</v>
      </c>
      <c r="T366" s="3" t="n">
        <v>5500</v>
      </c>
      <c r="U366" s="3" t="s">
        <v>203</v>
      </c>
      <c r="V366" s="7" t="str">
        <f aca="true" t="array" ref="V366:V366">LEFT(U366,LOOKUP(2^15,FIND(".",U366,ROW(INDIRECT("1:"&amp;LEN(U366)))))-1)</f>
        <v>NB_2021_001 - Run 3 - 20210126142519 - 1</v>
      </c>
      <c r="W366" s="3" t="s">
        <v>204</v>
      </c>
      <c r="X366" s="7" t="str">
        <f aca="true" t="array" ref="X366:X366">LEFT(W366,LOOKUP(2^15,FIND(".",W366,ROW(INDIRECT("1:"&amp;LEN(W366)))))-1)</f>
        <v>NB_2021_001 - Run 3 - 20210126142519 - 2</v>
      </c>
      <c r="Y366" s="3" t="str">
        <f aca="false">CONCATENATE(V366, "-",D366, ".mzML")</f>
        <v>NB_2021_001 - Run 3 - 20210126142519 - 1-65.mzML</v>
      </c>
      <c r="Z366" s="3" t="str">
        <f aca="false">CONCATENATE(X366, "-",D366, ".mzML")</f>
        <v>NB_2021_001 - Run 3 - 20210126142519 - 2-65.mzML</v>
      </c>
      <c r="AA366" s="3" t="s">
        <v>205</v>
      </c>
      <c r="AB366" s="3" t="s">
        <v>349</v>
      </c>
    </row>
    <row r="367" s="3" customFormat="true" ht="17.9" hidden="false" customHeight="false" outlineLevel="0" collapsed="false">
      <c r="A367" s="3" t="s">
        <v>200</v>
      </c>
      <c r="B367" s="4" t="s">
        <v>201</v>
      </c>
      <c r="C367" s="3" t="s">
        <v>549</v>
      </c>
      <c r="D367" s="2" t="n">
        <v>66</v>
      </c>
      <c r="E367" s="3" t="str">
        <f aca="false">CONCATENATE(C367, "_",D367)</f>
        <v>VDK_210126_03_66</v>
      </c>
      <c r="F367" s="3" t="s">
        <v>33</v>
      </c>
      <c r="G367" s="3" t="s">
        <v>541</v>
      </c>
      <c r="H367" s="5" t="s">
        <v>34</v>
      </c>
      <c r="I367" s="19" t="s">
        <v>550</v>
      </c>
      <c r="J367" s="3" t="s">
        <v>131</v>
      </c>
      <c r="K367" s="14" t="s">
        <v>108</v>
      </c>
      <c r="L367" s="15" t="s">
        <v>96</v>
      </c>
      <c r="M367" s="15" t="s">
        <v>109</v>
      </c>
      <c r="N367" s="15" t="s">
        <v>97</v>
      </c>
      <c r="O367" s="3" t="s">
        <v>98</v>
      </c>
      <c r="P367" s="15" t="s">
        <v>40</v>
      </c>
      <c r="Q367" s="14" t="n">
        <v>450</v>
      </c>
      <c r="R367" s="14" t="n">
        <v>1</v>
      </c>
      <c r="S367" s="3" t="s">
        <v>202</v>
      </c>
      <c r="T367" s="3" t="n">
        <v>5500</v>
      </c>
      <c r="U367" s="3" t="s">
        <v>203</v>
      </c>
      <c r="V367" s="7" t="str">
        <f aca="true" t="array" ref="V367:V367">LEFT(U367,LOOKUP(2^15,FIND(".",U367,ROW(INDIRECT("1:"&amp;LEN(U367)))))-1)</f>
        <v>NB_2021_001 - Run 3 - 20210126142519 - 1</v>
      </c>
      <c r="W367" s="3" t="s">
        <v>204</v>
      </c>
      <c r="X367" s="7" t="str">
        <f aca="true" t="array" ref="X367:X367">LEFT(W367,LOOKUP(2^15,FIND(".",W367,ROW(INDIRECT("1:"&amp;LEN(W367)))))-1)</f>
        <v>NB_2021_001 - Run 3 - 20210126142519 - 2</v>
      </c>
      <c r="Y367" s="3" t="str">
        <f aca="false">CONCATENATE(V367, "-",D367, ".mzML")</f>
        <v>NB_2021_001 - Run 3 - 20210126142519 - 1-66.mzML</v>
      </c>
      <c r="Z367" s="3" t="str">
        <f aca="false">CONCATENATE(X367, "-",D367, ".mzML")</f>
        <v>NB_2021_001 - Run 3 - 20210126142519 - 2-66.mzML</v>
      </c>
      <c r="AA367" s="3" t="s">
        <v>205</v>
      </c>
      <c r="AB367" s="3" t="s">
        <v>349</v>
      </c>
    </row>
    <row r="368" s="3" customFormat="true" ht="17.9" hidden="false" customHeight="false" outlineLevel="0" collapsed="false">
      <c r="A368" s="3" t="s">
        <v>200</v>
      </c>
      <c r="B368" s="4" t="s">
        <v>201</v>
      </c>
      <c r="C368" s="3" t="s">
        <v>549</v>
      </c>
      <c r="D368" s="2" t="n">
        <v>67</v>
      </c>
      <c r="E368" s="3" t="str">
        <f aca="false">CONCATENATE(C368, "_",D368)</f>
        <v>VDK_210126_03_67</v>
      </c>
      <c r="F368" s="3" t="s">
        <v>33</v>
      </c>
      <c r="G368" s="3" t="s">
        <v>542</v>
      </c>
      <c r="H368" s="5" t="s">
        <v>34</v>
      </c>
      <c r="I368" s="19" t="s">
        <v>550</v>
      </c>
      <c r="J368" s="3" t="s">
        <v>131</v>
      </c>
      <c r="K368" s="14" t="s">
        <v>115</v>
      </c>
      <c r="L368" s="15" t="s">
        <v>96</v>
      </c>
      <c r="M368" s="15" t="s">
        <v>116</v>
      </c>
      <c r="N368" s="15" t="s">
        <v>97</v>
      </c>
      <c r="O368" s="3" t="s">
        <v>98</v>
      </c>
      <c r="P368" s="15" t="s">
        <v>40</v>
      </c>
      <c r="Q368" s="14" t="n">
        <v>600</v>
      </c>
      <c r="R368" s="14" t="n">
        <v>1</v>
      </c>
      <c r="S368" s="3" t="s">
        <v>202</v>
      </c>
      <c r="T368" s="3" t="n">
        <v>5500</v>
      </c>
      <c r="U368" s="3" t="s">
        <v>203</v>
      </c>
      <c r="V368" s="7" t="str">
        <f aca="true" t="array" ref="V368:V368">LEFT(U368,LOOKUP(2^15,FIND(".",U368,ROW(INDIRECT("1:"&amp;LEN(U368)))))-1)</f>
        <v>NB_2021_001 - Run 3 - 20210126142519 - 1</v>
      </c>
      <c r="W368" s="3" t="s">
        <v>204</v>
      </c>
      <c r="X368" s="7" t="str">
        <f aca="true" t="array" ref="X368:X368">LEFT(W368,LOOKUP(2^15,FIND(".",W368,ROW(INDIRECT("1:"&amp;LEN(W368)))))-1)</f>
        <v>NB_2021_001 - Run 3 - 20210126142519 - 2</v>
      </c>
      <c r="Y368" s="3" t="str">
        <f aca="false">CONCATENATE(V368, "-",D368, ".mzML")</f>
        <v>NB_2021_001 - Run 3 - 20210126142519 - 1-67.mzML</v>
      </c>
      <c r="Z368" s="3" t="str">
        <f aca="false">CONCATENATE(X368, "-",D368, ".mzML")</f>
        <v>NB_2021_001 - Run 3 - 20210126142519 - 2-67.mzML</v>
      </c>
      <c r="AA368" s="3" t="s">
        <v>205</v>
      </c>
      <c r="AB368" s="3" t="s">
        <v>349</v>
      </c>
    </row>
    <row r="369" s="3" customFormat="true" ht="17.9" hidden="false" customHeight="false" outlineLevel="0" collapsed="false">
      <c r="A369" s="3" t="s">
        <v>200</v>
      </c>
      <c r="B369" s="4" t="s">
        <v>201</v>
      </c>
      <c r="C369" s="3" t="s">
        <v>549</v>
      </c>
      <c r="D369" s="2" t="n">
        <v>68</v>
      </c>
      <c r="E369" s="3" t="str">
        <f aca="false">CONCATENATE(C369, "_",D369)</f>
        <v>VDK_210126_03_68</v>
      </c>
      <c r="F369" s="3" t="s">
        <v>33</v>
      </c>
      <c r="G369" s="3" t="s">
        <v>543</v>
      </c>
      <c r="H369" s="5" t="s">
        <v>34</v>
      </c>
      <c r="I369" s="19" t="s">
        <v>550</v>
      </c>
      <c r="J369" s="3" t="s">
        <v>131</v>
      </c>
      <c r="K369" s="14" t="s">
        <v>515</v>
      </c>
      <c r="L369" s="15" t="s">
        <v>96</v>
      </c>
      <c r="M369" s="15" t="s">
        <v>544</v>
      </c>
      <c r="N369" s="15" t="s">
        <v>97</v>
      </c>
      <c r="O369" s="3" t="s">
        <v>98</v>
      </c>
      <c r="P369" s="15" t="s">
        <v>40</v>
      </c>
      <c r="Q369" s="14" t="n">
        <v>360</v>
      </c>
      <c r="R369" s="14" t="n">
        <v>1</v>
      </c>
      <c r="S369" s="3" t="s">
        <v>202</v>
      </c>
      <c r="T369" s="3" t="n">
        <v>5500</v>
      </c>
      <c r="U369" s="3" t="s">
        <v>203</v>
      </c>
      <c r="V369" s="7" t="str">
        <f aca="true" t="array" ref="V369:V369">LEFT(U369,LOOKUP(2^15,FIND(".",U369,ROW(INDIRECT("1:"&amp;LEN(U369)))))-1)</f>
        <v>NB_2021_001 - Run 3 - 20210126142519 - 1</v>
      </c>
      <c r="W369" s="3" t="s">
        <v>204</v>
      </c>
      <c r="X369" s="7" t="str">
        <f aca="true" t="array" ref="X369:X369">LEFT(W369,LOOKUP(2^15,FIND(".",W369,ROW(INDIRECT("1:"&amp;LEN(W369)))))-1)</f>
        <v>NB_2021_001 - Run 3 - 20210126142519 - 2</v>
      </c>
      <c r="Y369" s="3" t="str">
        <f aca="false">CONCATENATE(V369, "-",D369, ".mzML")</f>
        <v>NB_2021_001 - Run 3 - 20210126142519 - 1-68.mzML</v>
      </c>
      <c r="Z369" s="3" t="str">
        <f aca="false">CONCATENATE(X369, "-",D369, ".mzML")</f>
        <v>NB_2021_001 - Run 3 - 20210126142519 - 2-68.mzML</v>
      </c>
      <c r="AA369" s="3" t="s">
        <v>205</v>
      </c>
      <c r="AB369" s="3" t="s">
        <v>349</v>
      </c>
    </row>
    <row r="370" s="3" customFormat="true" ht="17.9" hidden="false" customHeight="false" outlineLevel="0" collapsed="false">
      <c r="A370" s="3" t="s">
        <v>200</v>
      </c>
      <c r="B370" s="4" t="s">
        <v>201</v>
      </c>
      <c r="C370" s="3" t="s">
        <v>549</v>
      </c>
      <c r="D370" s="2" t="n">
        <v>69</v>
      </c>
      <c r="E370" s="3" t="str">
        <f aca="false">CONCATENATE(C370, "_",D370)</f>
        <v>VDK_210126_03_69</v>
      </c>
      <c r="F370" s="3" t="s">
        <v>33</v>
      </c>
      <c r="G370" s="3" t="s">
        <v>545</v>
      </c>
      <c r="H370" s="5" t="s">
        <v>34</v>
      </c>
      <c r="I370" s="19" t="s">
        <v>550</v>
      </c>
      <c r="J370" s="3" t="s">
        <v>131</v>
      </c>
      <c r="K370" s="14" t="s">
        <v>122</v>
      </c>
      <c r="L370" s="15" t="s">
        <v>96</v>
      </c>
      <c r="M370" s="15" t="s">
        <v>123</v>
      </c>
      <c r="N370" s="15" t="s">
        <v>97</v>
      </c>
      <c r="O370" s="3" t="s">
        <v>98</v>
      </c>
      <c r="P370" s="15" t="s">
        <v>40</v>
      </c>
      <c r="Q370" s="14" t="n">
        <v>400</v>
      </c>
      <c r="R370" s="14" t="n">
        <v>1</v>
      </c>
      <c r="S370" s="3" t="s">
        <v>202</v>
      </c>
      <c r="T370" s="3" t="n">
        <v>5500</v>
      </c>
      <c r="U370" s="3" t="s">
        <v>203</v>
      </c>
      <c r="V370" s="7" t="str">
        <f aca="true" t="array" ref="V370:V370">LEFT(U370,LOOKUP(2^15,FIND(".",U370,ROW(INDIRECT("1:"&amp;LEN(U370)))))-1)</f>
        <v>NB_2021_001 - Run 3 - 20210126142519 - 1</v>
      </c>
      <c r="W370" s="3" t="s">
        <v>204</v>
      </c>
      <c r="X370" s="7" t="str">
        <f aca="true" t="array" ref="X370:X370">LEFT(W370,LOOKUP(2^15,FIND(".",W370,ROW(INDIRECT("1:"&amp;LEN(W370)))))-1)</f>
        <v>NB_2021_001 - Run 3 - 20210126142519 - 2</v>
      </c>
      <c r="Y370" s="3" t="str">
        <f aca="false">CONCATENATE(V370, "-",D370, ".mzML")</f>
        <v>NB_2021_001 - Run 3 - 20210126142519 - 1-69.mzML</v>
      </c>
      <c r="Z370" s="3" t="str">
        <f aca="false">CONCATENATE(X370, "-",D370, ".mzML")</f>
        <v>NB_2021_001 - Run 3 - 20210126142519 - 2-69.mzML</v>
      </c>
      <c r="AA370" s="3" t="s">
        <v>205</v>
      </c>
      <c r="AB370" s="3" t="s">
        <v>349</v>
      </c>
    </row>
    <row r="371" s="3" customFormat="true" ht="17.9" hidden="false" customHeight="false" outlineLevel="0" collapsed="false">
      <c r="A371" s="3" t="s">
        <v>200</v>
      </c>
      <c r="B371" s="4" t="s">
        <v>201</v>
      </c>
      <c r="C371" s="3" t="s">
        <v>549</v>
      </c>
      <c r="D371" s="2" t="n">
        <v>70</v>
      </c>
      <c r="E371" s="3" t="str">
        <f aca="false">CONCATENATE(C371, "_",D371)</f>
        <v>VDK_210126_03_70</v>
      </c>
      <c r="F371" s="3" t="s">
        <v>68</v>
      </c>
      <c r="G371" s="3" t="s">
        <v>539</v>
      </c>
      <c r="H371" s="5" t="s">
        <v>34</v>
      </c>
      <c r="I371" s="19" t="s">
        <v>550</v>
      </c>
      <c r="J371" s="3" t="s">
        <v>131</v>
      </c>
      <c r="K371" s="14" t="s">
        <v>95</v>
      </c>
      <c r="L371" s="15" t="s">
        <v>96</v>
      </c>
      <c r="M371" s="15" t="s">
        <v>96</v>
      </c>
      <c r="N371" s="15" t="s">
        <v>97</v>
      </c>
      <c r="O371" s="3" t="s">
        <v>98</v>
      </c>
      <c r="P371" s="15" t="s">
        <v>40</v>
      </c>
      <c r="Q371" s="14" t="n">
        <v>400</v>
      </c>
      <c r="R371" s="14" t="n">
        <v>2</v>
      </c>
      <c r="S371" s="3" t="s">
        <v>202</v>
      </c>
      <c r="T371" s="3" t="n">
        <v>5500</v>
      </c>
      <c r="U371" s="3" t="s">
        <v>203</v>
      </c>
      <c r="V371" s="7" t="str">
        <f aca="true" t="array" ref="V371:V371">LEFT(U371,LOOKUP(2^15,FIND(".",U371,ROW(INDIRECT("1:"&amp;LEN(U371)))))-1)</f>
        <v>NB_2021_001 - Run 3 - 20210126142519 - 1</v>
      </c>
      <c r="W371" s="3" t="s">
        <v>204</v>
      </c>
      <c r="X371" s="7" t="str">
        <f aca="true" t="array" ref="X371:X371">LEFT(W371,LOOKUP(2^15,FIND(".",W371,ROW(INDIRECT("1:"&amp;LEN(W371)))))-1)</f>
        <v>NB_2021_001 - Run 3 - 20210126142519 - 2</v>
      </c>
      <c r="Y371" s="3" t="str">
        <f aca="false">CONCATENATE(V371, "-",D371, ".mzML")</f>
        <v>NB_2021_001 - Run 3 - 20210126142519 - 1-70.mzML</v>
      </c>
      <c r="Z371" s="3" t="str">
        <f aca="false">CONCATENATE(X371, "-",D371, ".mzML")</f>
        <v>NB_2021_001 - Run 3 - 20210126142519 - 2-70.mzML</v>
      </c>
      <c r="AA371" s="31" t="s">
        <v>551</v>
      </c>
      <c r="AB371" s="3" t="s">
        <v>349</v>
      </c>
    </row>
    <row r="372" s="3" customFormat="true" ht="17.9" hidden="false" customHeight="false" outlineLevel="0" collapsed="false">
      <c r="A372" s="3" t="s">
        <v>200</v>
      </c>
      <c r="B372" s="4" t="s">
        <v>201</v>
      </c>
      <c r="C372" s="3" t="s">
        <v>549</v>
      </c>
      <c r="D372" s="2" t="n">
        <v>71</v>
      </c>
      <c r="E372" s="3" t="str">
        <f aca="false">CONCATENATE(C372, "_",D372)</f>
        <v>VDK_210126_03_71</v>
      </c>
      <c r="F372" s="3" t="s">
        <v>33</v>
      </c>
      <c r="G372" s="3" t="s">
        <v>541</v>
      </c>
      <c r="H372" s="5" t="s">
        <v>34</v>
      </c>
      <c r="I372" s="19" t="s">
        <v>550</v>
      </c>
      <c r="J372" s="3" t="s">
        <v>131</v>
      </c>
      <c r="K372" s="14" t="s">
        <v>108</v>
      </c>
      <c r="L372" s="15" t="s">
        <v>96</v>
      </c>
      <c r="M372" s="15" t="s">
        <v>109</v>
      </c>
      <c r="N372" s="15" t="s">
        <v>97</v>
      </c>
      <c r="O372" s="3" t="s">
        <v>98</v>
      </c>
      <c r="P372" s="15" t="s">
        <v>40</v>
      </c>
      <c r="Q372" s="14" t="n">
        <v>450</v>
      </c>
      <c r="R372" s="14" t="n">
        <v>2</v>
      </c>
      <c r="S372" s="3" t="s">
        <v>202</v>
      </c>
      <c r="T372" s="3" t="n">
        <v>5500</v>
      </c>
      <c r="U372" s="3" t="s">
        <v>203</v>
      </c>
      <c r="V372" s="7" t="str">
        <f aca="true" t="array" ref="V372:V372">LEFT(U372,LOOKUP(2^15,FIND(".",U372,ROW(INDIRECT("1:"&amp;LEN(U372)))))-1)</f>
        <v>NB_2021_001 - Run 3 - 20210126142519 - 1</v>
      </c>
      <c r="W372" s="3" t="s">
        <v>204</v>
      </c>
      <c r="X372" s="7" t="str">
        <f aca="true" t="array" ref="X372:X372">LEFT(W372,LOOKUP(2^15,FIND(".",W372,ROW(INDIRECT("1:"&amp;LEN(W372)))))-1)</f>
        <v>NB_2021_001 - Run 3 - 20210126142519 - 2</v>
      </c>
      <c r="Y372" s="3" t="str">
        <f aca="false">CONCATENATE(V372, "-",D372, ".mzML")</f>
        <v>NB_2021_001 - Run 3 - 20210126142519 - 1-71.mzML</v>
      </c>
      <c r="Z372" s="3" t="str">
        <f aca="false">CONCATENATE(X372, "-",D372, ".mzML")</f>
        <v>NB_2021_001 - Run 3 - 20210126142519 - 2-71.mzML</v>
      </c>
      <c r="AA372" s="3" t="s">
        <v>205</v>
      </c>
      <c r="AB372" s="3" t="s">
        <v>349</v>
      </c>
    </row>
    <row r="373" s="3" customFormat="true" ht="17.9" hidden="false" customHeight="false" outlineLevel="0" collapsed="false">
      <c r="A373" s="3" t="s">
        <v>200</v>
      </c>
      <c r="B373" s="4" t="s">
        <v>201</v>
      </c>
      <c r="C373" s="3" t="s">
        <v>549</v>
      </c>
      <c r="D373" s="2" t="n">
        <v>72</v>
      </c>
      <c r="E373" s="3" t="str">
        <f aca="false">CONCATENATE(C373, "_",D373)</f>
        <v>VDK_210126_03_72</v>
      </c>
      <c r="F373" s="3" t="s">
        <v>33</v>
      </c>
      <c r="G373" s="3" t="s">
        <v>542</v>
      </c>
      <c r="H373" s="5" t="s">
        <v>34</v>
      </c>
      <c r="I373" s="19" t="s">
        <v>550</v>
      </c>
      <c r="J373" s="3" t="s">
        <v>131</v>
      </c>
      <c r="K373" s="14" t="s">
        <v>115</v>
      </c>
      <c r="L373" s="15" t="s">
        <v>96</v>
      </c>
      <c r="M373" s="15" t="s">
        <v>116</v>
      </c>
      <c r="N373" s="15" t="s">
        <v>97</v>
      </c>
      <c r="O373" s="3" t="s">
        <v>98</v>
      </c>
      <c r="P373" s="15" t="s">
        <v>40</v>
      </c>
      <c r="Q373" s="14" t="n">
        <v>600</v>
      </c>
      <c r="R373" s="14" t="n">
        <v>2</v>
      </c>
      <c r="S373" s="3" t="s">
        <v>202</v>
      </c>
      <c r="T373" s="3" t="n">
        <v>5500</v>
      </c>
      <c r="U373" s="3" t="s">
        <v>203</v>
      </c>
      <c r="V373" s="7" t="str">
        <f aca="true" t="array" ref="V373:V373">LEFT(U373,LOOKUP(2^15,FIND(".",U373,ROW(INDIRECT("1:"&amp;LEN(U373)))))-1)</f>
        <v>NB_2021_001 - Run 3 - 20210126142519 - 1</v>
      </c>
      <c r="W373" s="3" t="s">
        <v>204</v>
      </c>
      <c r="X373" s="7" t="str">
        <f aca="true" t="array" ref="X373:X373">LEFT(W373,LOOKUP(2^15,FIND(".",W373,ROW(INDIRECT("1:"&amp;LEN(W373)))))-1)</f>
        <v>NB_2021_001 - Run 3 - 20210126142519 - 2</v>
      </c>
      <c r="Y373" s="3" t="str">
        <f aca="false">CONCATENATE(V373, "-",D373, ".mzML")</f>
        <v>NB_2021_001 - Run 3 - 20210126142519 - 1-72.mzML</v>
      </c>
      <c r="Z373" s="3" t="str">
        <f aca="false">CONCATENATE(X373, "-",D373, ".mzML")</f>
        <v>NB_2021_001 - Run 3 - 20210126142519 - 2-72.mzML</v>
      </c>
      <c r="AA373" s="3" t="s">
        <v>205</v>
      </c>
      <c r="AB373" s="3" t="s">
        <v>349</v>
      </c>
    </row>
    <row r="374" s="3" customFormat="true" ht="17.9" hidden="false" customHeight="false" outlineLevel="0" collapsed="false">
      <c r="A374" s="3" t="s">
        <v>200</v>
      </c>
      <c r="B374" s="4" t="s">
        <v>201</v>
      </c>
      <c r="C374" s="3" t="s">
        <v>549</v>
      </c>
      <c r="D374" s="2" t="n">
        <v>73</v>
      </c>
      <c r="E374" s="3" t="str">
        <f aca="false">CONCATENATE(C374, "_",D374)</f>
        <v>VDK_210126_03_73</v>
      </c>
      <c r="F374" s="3" t="s">
        <v>33</v>
      </c>
      <c r="G374" s="3" t="s">
        <v>543</v>
      </c>
      <c r="H374" s="5" t="s">
        <v>34</v>
      </c>
      <c r="I374" s="19" t="s">
        <v>550</v>
      </c>
      <c r="J374" s="3" t="s">
        <v>131</v>
      </c>
      <c r="K374" s="14" t="s">
        <v>515</v>
      </c>
      <c r="L374" s="15" t="s">
        <v>96</v>
      </c>
      <c r="M374" s="15" t="s">
        <v>544</v>
      </c>
      <c r="N374" s="15" t="s">
        <v>97</v>
      </c>
      <c r="O374" s="3" t="s">
        <v>98</v>
      </c>
      <c r="P374" s="15" t="s">
        <v>40</v>
      </c>
      <c r="Q374" s="14" t="n">
        <v>360</v>
      </c>
      <c r="R374" s="14" t="n">
        <v>2</v>
      </c>
      <c r="S374" s="3" t="s">
        <v>202</v>
      </c>
      <c r="T374" s="3" t="n">
        <v>5500</v>
      </c>
      <c r="U374" s="3" t="s">
        <v>203</v>
      </c>
      <c r="V374" s="7" t="str">
        <f aca="true" t="array" ref="V374:V374">LEFT(U374,LOOKUP(2^15,FIND(".",U374,ROW(INDIRECT("1:"&amp;LEN(U374)))))-1)</f>
        <v>NB_2021_001 - Run 3 - 20210126142519 - 1</v>
      </c>
      <c r="W374" s="3" t="s">
        <v>204</v>
      </c>
      <c r="X374" s="7" t="str">
        <f aca="true" t="array" ref="X374:X374">LEFT(W374,LOOKUP(2^15,FIND(".",W374,ROW(INDIRECT("1:"&amp;LEN(W374)))))-1)</f>
        <v>NB_2021_001 - Run 3 - 20210126142519 - 2</v>
      </c>
      <c r="Y374" s="3" t="str">
        <f aca="false">CONCATENATE(V374, "-",D374, ".mzML")</f>
        <v>NB_2021_001 - Run 3 - 20210126142519 - 1-73.mzML</v>
      </c>
      <c r="Z374" s="3" t="str">
        <f aca="false">CONCATENATE(X374, "-",D374, ".mzML")</f>
        <v>NB_2021_001 - Run 3 - 20210126142519 - 2-73.mzML</v>
      </c>
      <c r="AA374" s="3" t="s">
        <v>205</v>
      </c>
      <c r="AB374" s="3" t="s">
        <v>349</v>
      </c>
    </row>
    <row r="375" s="3" customFormat="true" ht="17.9" hidden="false" customHeight="false" outlineLevel="0" collapsed="false">
      <c r="A375" s="3" t="s">
        <v>200</v>
      </c>
      <c r="B375" s="4" t="s">
        <v>201</v>
      </c>
      <c r="C375" s="3" t="s">
        <v>549</v>
      </c>
      <c r="D375" s="2" t="n">
        <v>74</v>
      </c>
      <c r="E375" s="3" t="str">
        <f aca="false">CONCATENATE(C375, "_",D375)</f>
        <v>VDK_210126_03_74</v>
      </c>
      <c r="F375" s="3" t="s">
        <v>33</v>
      </c>
      <c r="G375" s="3" t="s">
        <v>545</v>
      </c>
      <c r="H375" s="5" t="s">
        <v>34</v>
      </c>
      <c r="I375" s="19" t="s">
        <v>550</v>
      </c>
      <c r="J375" s="3" t="s">
        <v>131</v>
      </c>
      <c r="K375" s="14" t="s">
        <v>122</v>
      </c>
      <c r="L375" s="15" t="s">
        <v>96</v>
      </c>
      <c r="M375" s="15" t="s">
        <v>123</v>
      </c>
      <c r="N375" s="15" t="s">
        <v>97</v>
      </c>
      <c r="O375" s="3" t="s">
        <v>98</v>
      </c>
      <c r="P375" s="15" t="s">
        <v>40</v>
      </c>
      <c r="Q375" s="14" t="n">
        <v>400</v>
      </c>
      <c r="R375" s="14" t="n">
        <v>2</v>
      </c>
      <c r="S375" s="3" t="s">
        <v>202</v>
      </c>
      <c r="T375" s="3" t="n">
        <v>5500</v>
      </c>
      <c r="U375" s="3" t="s">
        <v>203</v>
      </c>
      <c r="V375" s="7" t="str">
        <f aca="true" t="array" ref="V375:V375">LEFT(U375,LOOKUP(2^15,FIND(".",U375,ROW(INDIRECT("1:"&amp;LEN(U375)))))-1)</f>
        <v>NB_2021_001 - Run 3 - 20210126142519 - 1</v>
      </c>
      <c r="W375" s="3" t="s">
        <v>204</v>
      </c>
      <c r="X375" s="7" t="str">
        <f aca="true" t="array" ref="X375:X375">LEFT(W375,LOOKUP(2^15,FIND(".",W375,ROW(INDIRECT("1:"&amp;LEN(W375)))))-1)</f>
        <v>NB_2021_001 - Run 3 - 20210126142519 - 2</v>
      </c>
      <c r="Y375" s="3" t="str">
        <f aca="false">CONCATENATE(V375, "-",D375, ".mzML")</f>
        <v>NB_2021_001 - Run 3 - 20210126142519 - 1-74.mzML</v>
      </c>
      <c r="Z375" s="3" t="str">
        <f aca="false">CONCATENATE(X375, "-",D375, ".mzML")</f>
        <v>NB_2021_001 - Run 3 - 20210126142519 - 2-74.mzML</v>
      </c>
      <c r="AA375" s="3" t="s">
        <v>205</v>
      </c>
      <c r="AB375" s="3" t="s">
        <v>349</v>
      </c>
    </row>
    <row r="376" s="3" customFormat="true" ht="17.9" hidden="false" customHeight="false" outlineLevel="0" collapsed="false">
      <c r="A376" s="3" t="s">
        <v>215</v>
      </c>
      <c r="B376" s="4" t="s">
        <v>216</v>
      </c>
      <c r="C376" s="3" t="s">
        <v>552</v>
      </c>
      <c r="D376" s="8" t="n">
        <v>75</v>
      </c>
      <c r="E376" s="3" t="str">
        <f aca="false">CONCATENATE(C376, "_",D376)</f>
        <v>VDK_210127_01_75</v>
      </c>
      <c r="F376" s="11" t="s">
        <v>33</v>
      </c>
      <c r="G376" s="11" t="s">
        <v>513</v>
      </c>
      <c r="H376" s="5" t="s">
        <v>34</v>
      </c>
      <c r="I376" s="13" t="s">
        <v>553</v>
      </c>
      <c r="J376" s="3" t="s">
        <v>150</v>
      </c>
      <c r="K376" s="14" t="s">
        <v>515</v>
      </c>
      <c r="L376" s="15" t="s">
        <v>516</v>
      </c>
      <c r="M376" s="14" t="s">
        <v>516</v>
      </c>
      <c r="N376" s="14" t="s">
        <v>97</v>
      </c>
      <c r="O376" s="3" t="s">
        <v>98</v>
      </c>
      <c r="P376" s="15" t="s">
        <v>554</v>
      </c>
      <c r="Q376" s="3" t="s">
        <v>34</v>
      </c>
      <c r="R376" s="14" t="n">
        <v>1</v>
      </c>
      <c r="S376" s="3" t="s">
        <v>218</v>
      </c>
      <c r="T376" s="3" t="n">
        <v>5500</v>
      </c>
      <c r="U376" s="3" t="s">
        <v>219</v>
      </c>
      <c r="V376" s="7" t="str">
        <f aca="true" t="array" ref="V376:V376">LEFT(U376,LOOKUP(2^15,FIND(".",U376,ROW(INDIRECT("1:"&amp;LEN(U376)))))-1)</f>
        <v>NB_2021_001 - Run 4 (re-run) - 20210129095601 - 1</v>
      </c>
      <c r="W376" s="3" t="s">
        <v>220</v>
      </c>
      <c r="X376" s="7" t="str">
        <f aca="true" t="array" ref="X376:X376">LEFT(W376,LOOKUP(2^15,FIND(".",W376,ROW(INDIRECT("1:"&amp;LEN(W376)))))-1)</f>
        <v>NB_2021_001 - Run 4 (re-run) - 20210129095601 - 2</v>
      </c>
      <c r="Y376" s="3" t="str">
        <f aca="false">CONCATENATE(V376, "-",D376, ".mzML")</f>
        <v>NB_2021_001 - Run 4 (re-run) - 20210129095601 - 1-75.mzML</v>
      </c>
      <c r="Z376" s="3" t="str">
        <f aca="false">CONCATENATE(X376, "-",D376, ".mzML")</f>
        <v>NB_2021_001 - Run 4 (re-run) - 20210129095601 - 2-75.mzML</v>
      </c>
      <c r="AA376" s="18" t="s">
        <v>221</v>
      </c>
      <c r="AB376" s="3" t="s">
        <v>349</v>
      </c>
    </row>
    <row r="377" s="3" customFormat="true" ht="17.9" hidden="false" customHeight="false" outlineLevel="0" collapsed="false">
      <c r="A377" s="3" t="s">
        <v>215</v>
      </c>
      <c r="B377" s="4" t="s">
        <v>216</v>
      </c>
      <c r="C377" s="3" t="s">
        <v>552</v>
      </c>
      <c r="D377" s="2" t="n">
        <v>76</v>
      </c>
      <c r="E377" s="3" t="str">
        <f aca="false">CONCATENATE(C377, "_",D377)</f>
        <v>VDK_210127_01_76</v>
      </c>
      <c r="F377" s="11" t="s">
        <v>33</v>
      </c>
      <c r="G377" s="3" t="s">
        <v>518</v>
      </c>
      <c r="H377" s="5" t="s">
        <v>34</v>
      </c>
      <c r="I377" s="13" t="s">
        <v>553</v>
      </c>
      <c r="J377" s="3" t="s">
        <v>150</v>
      </c>
      <c r="K377" s="14" t="s">
        <v>519</v>
      </c>
      <c r="L377" s="15" t="s">
        <v>516</v>
      </c>
      <c r="M377" s="14" t="s">
        <v>520</v>
      </c>
      <c r="N377" s="14" t="s">
        <v>97</v>
      </c>
      <c r="O377" s="3" t="s">
        <v>98</v>
      </c>
      <c r="P377" s="15" t="s">
        <v>554</v>
      </c>
      <c r="Q377" s="3" t="s">
        <v>34</v>
      </c>
      <c r="R377" s="14" t="n">
        <v>1</v>
      </c>
      <c r="S377" s="3" t="s">
        <v>218</v>
      </c>
      <c r="T377" s="3" t="n">
        <v>5500</v>
      </c>
      <c r="U377" s="3" t="s">
        <v>219</v>
      </c>
      <c r="V377" s="7" t="str">
        <f aca="true" t="array" ref="V377:V377">LEFT(U377,LOOKUP(2^15,FIND(".",U377,ROW(INDIRECT("1:"&amp;LEN(U377)))))-1)</f>
        <v>NB_2021_001 - Run 4 (re-run) - 20210129095601 - 1</v>
      </c>
      <c r="W377" s="3" t="s">
        <v>220</v>
      </c>
      <c r="X377" s="7" t="str">
        <f aca="true" t="array" ref="X377:X377">LEFT(W377,LOOKUP(2^15,FIND(".",W377,ROW(INDIRECT("1:"&amp;LEN(W377)))))-1)</f>
        <v>NB_2021_001 - Run 4 (re-run) - 20210129095601 - 2</v>
      </c>
      <c r="Y377" s="3" t="str">
        <f aca="false">CONCATENATE(V377, "-",D377, ".mzML")</f>
        <v>NB_2021_001 - Run 4 (re-run) - 20210129095601 - 1-76.mzML</v>
      </c>
      <c r="Z377" s="3" t="str">
        <f aca="false">CONCATENATE(X377, "-",D377, ".mzML")</f>
        <v>NB_2021_001 - Run 4 (re-run) - 20210129095601 - 2-76.mzML</v>
      </c>
      <c r="AA377" s="18" t="s">
        <v>221</v>
      </c>
      <c r="AB377" s="3" t="s">
        <v>349</v>
      </c>
    </row>
    <row r="378" s="3" customFormat="true" ht="17.9" hidden="false" customHeight="false" outlineLevel="0" collapsed="false">
      <c r="A378" s="3" t="s">
        <v>215</v>
      </c>
      <c r="B378" s="4" t="s">
        <v>216</v>
      </c>
      <c r="C378" s="3" t="s">
        <v>552</v>
      </c>
      <c r="D378" s="2" t="n">
        <v>77</v>
      </c>
      <c r="E378" s="3" t="str">
        <f aca="false">CONCATENATE(C378, "_",D378)</f>
        <v>VDK_210127_01_77</v>
      </c>
      <c r="F378" s="11" t="s">
        <v>33</v>
      </c>
      <c r="G378" s="3" t="s">
        <v>521</v>
      </c>
      <c r="H378" s="5" t="s">
        <v>34</v>
      </c>
      <c r="I378" s="13" t="s">
        <v>553</v>
      </c>
      <c r="J378" s="3" t="s">
        <v>150</v>
      </c>
      <c r="K378" s="15" t="s">
        <v>108</v>
      </c>
      <c r="L378" s="15" t="s">
        <v>516</v>
      </c>
      <c r="M378" s="14" t="s">
        <v>522</v>
      </c>
      <c r="N378" s="14" t="s">
        <v>97</v>
      </c>
      <c r="O378" s="3" t="s">
        <v>98</v>
      </c>
      <c r="P378" s="15" t="s">
        <v>554</v>
      </c>
      <c r="Q378" s="3" t="s">
        <v>34</v>
      </c>
      <c r="R378" s="14" t="n">
        <v>1</v>
      </c>
      <c r="S378" s="3" t="s">
        <v>218</v>
      </c>
      <c r="T378" s="3" t="n">
        <v>5500</v>
      </c>
      <c r="U378" s="3" t="s">
        <v>219</v>
      </c>
      <c r="V378" s="7" t="str">
        <f aca="true" t="array" ref="V378:V378">LEFT(U378,LOOKUP(2^15,FIND(".",U378,ROW(INDIRECT("1:"&amp;LEN(U378)))))-1)</f>
        <v>NB_2021_001 - Run 4 (re-run) - 20210129095601 - 1</v>
      </c>
      <c r="W378" s="3" t="s">
        <v>220</v>
      </c>
      <c r="X378" s="7" t="str">
        <f aca="true" t="array" ref="X378:X378">LEFT(W378,LOOKUP(2^15,FIND(".",W378,ROW(INDIRECT("1:"&amp;LEN(W378)))))-1)</f>
        <v>NB_2021_001 - Run 4 (re-run) - 20210129095601 - 2</v>
      </c>
      <c r="Y378" s="3" t="str">
        <f aca="false">CONCATENATE(V378, "-",D378, ".mzML")</f>
        <v>NB_2021_001 - Run 4 (re-run) - 20210129095601 - 1-77.mzML</v>
      </c>
      <c r="Z378" s="3" t="str">
        <f aca="false">CONCATENATE(X378, "-",D378, ".mzML")</f>
        <v>NB_2021_001 - Run 4 (re-run) - 20210129095601 - 2-77.mzML</v>
      </c>
      <c r="AA378" s="18" t="s">
        <v>221</v>
      </c>
      <c r="AB378" s="3" t="s">
        <v>349</v>
      </c>
    </row>
    <row r="379" s="3" customFormat="true" ht="17.9" hidden="false" customHeight="false" outlineLevel="0" collapsed="false">
      <c r="A379" s="3" t="s">
        <v>215</v>
      </c>
      <c r="B379" s="4" t="s">
        <v>216</v>
      </c>
      <c r="C379" s="3" t="s">
        <v>552</v>
      </c>
      <c r="D379" s="8" t="n">
        <v>78</v>
      </c>
      <c r="E379" s="3" t="str">
        <f aca="false">CONCATENATE(C379, "_",D379)</f>
        <v>VDK_210127_01_78</v>
      </c>
      <c r="F379" s="11" t="s">
        <v>33</v>
      </c>
      <c r="G379" s="3" t="s">
        <v>523</v>
      </c>
      <c r="H379" s="5" t="s">
        <v>34</v>
      </c>
      <c r="I379" s="13" t="s">
        <v>553</v>
      </c>
      <c r="J379" s="3" t="s">
        <v>150</v>
      </c>
      <c r="K379" s="14" t="s">
        <v>524</v>
      </c>
      <c r="L379" s="15" t="s">
        <v>516</v>
      </c>
      <c r="M379" s="14" t="s">
        <v>525</v>
      </c>
      <c r="N379" s="14" t="s">
        <v>97</v>
      </c>
      <c r="O379" s="3" t="s">
        <v>98</v>
      </c>
      <c r="P379" s="15" t="s">
        <v>554</v>
      </c>
      <c r="Q379" s="3" t="s">
        <v>34</v>
      </c>
      <c r="R379" s="14" t="n">
        <v>1</v>
      </c>
      <c r="S379" s="3" t="s">
        <v>218</v>
      </c>
      <c r="T379" s="3" t="n">
        <v>5500</v>
      </c>
      <c r="U379" s="3" t="s">
        <v>219</v>
      </c>
      <c r="V379" s="7" t="str">
        <f aca="true" t="array" ref="V379:V379">LEFT(U379,LOOKUP(2^15,FIND(".",U379,ROW(INDIRECT("1:"&amp;LEN(U379)))))-1)</f>
        <v>NB_2021_001 - Run 4 (re-run) - 20210129095601 - 1</v>
      </c>
      <c r="W379" s="3" t="s">
        <v>220</v>
      </c>
      <c r="X379" s="7" t="str">
        <f aca="true" t="array" ref="X379:X379">LEFT(W379,LOOKUP(2^15,FIND(".",W379,ROW(INDIRECT("1:"&amp;LEN(W379)))))-1)</f>
        <v>NB_2021_001 - Run 4 (re-run) - 20210129095601 - 2</v>
      </c>
      <c r="Y379" s="3" t="str">
        <f aca="false">CONCATENATE(V379, "-",D379, ".mzML")</f>
        <v>NB_2021_001 - Run 4 (re-run) - 20210129095601 - 1-78.mzML</v>
      </c>
      <c r="Z379" s="3" t="str">
        <f aca="false">CONCATENATE(X379, "-",D379, ".mzML")</f>
        <v>NB_2021_001 - Run 4 (re-run) - 20210129095601 - 2-78.mzML</v>
      </c>
      <c r="AA379" s="18" t="s">
        <v>221</v>
      </c>
      <c r="AB379" s="3" t="s">
        <v>349</v>
      </c>
    </row>
    <row r="380" s="3" customFormat="true" ht="17.9" hidden="false" customHeight="false" outlineLevel="0" collapsed="false">
      <c r="A380" s="3" t="s">
        <v>215</v>
      </c>
      <c r="B380" s="4" t="s">
        <v>216</v>
      </c>
      <c r="C380" s="3" t="s">
        <v>552</v>
      </c>
      <c r="D380" s="2" t="n">
        <v>79</v>
      </c>
      <c r="E380" s="3" t="str">
        <f aca="false">CONCATENATE(C380, "_",D380)</f>
        <v>VDK_210127_01_79</v>
      </c>
      <c r="F380" s="11" t="s">
        <v>33</v>
      </c>
      <c r="G380" s="3" t="s">
        <v>526</v>
      </c>
      <c r="H380" s="5" t="s">
        <v>34</v>
      </c>
      <c r="I380" s="13" t="s">
        <v>553</v>
      </c>
      <c r="J380" s="3" t="s">
        <v>150</v>
      </c>
      <c r="K380" s="14" t="s">
        <v>527</v>
      </c>
      <c r="L380" s="15" t="s">
        <v>516</v>
      </c>
      <c r="M380" s="14" t="s">
        <v>528</v>
      </c>
      <c r="N380" s="14" t="s">
        <v>97</v>
      </c>
      <c r="O380" s="3" t="s">
        <v>98</v>
      </c>
      <c r="P380" s="15" t="s">
        <v>554</v>
      </c>
      <c r="Q380" s="3" t="s">
        <v>34</v>
      </c>
      <c r="R380" s="14" t="n">
        <v>1</v>
      </c>
      <c r="S380" s="3" t="s">
        <v>218</v>
      </c>
      <c r="T380" s="3" t="n">
        <v>5500</v>
      </c>
      <c r="U380" s="3" t="s">
        <v>219</v>
      </c>
      <c r="V380" s="7" t="str">
        <f aca="true" t="array" ref="V380:V380">LEFT(U380,LOOKUP(2^15,FIND(".",U380,ROW(INDIRECT("1:"&amp;LEN(U380)))))-1)</f>
        <v>NB_2021_001 - Run 4 (re-run) - 20210129095601 - 1</v>
      </c>
      <c r="W380" s="3" t="s">
        <v>220</v>
      </c>
      <c r="X380" s="7" t="str">
        <f aca="true" t="array" ref="X380:X380">LEFT(W380,LOOKUP(2^15,FIND(".",W380,ROW(INDIRECT("1:"&amp;LEN(W380)))))-1)</f>
        <v>NB_2021_001 - Run 4 (re-run) - 20210129095601 - 2</v>
      </c>
      <c r="Y380" s="3" t="str">
        <f aca="false">CONCATENATE(V380, "-",D380, ".mzML")</f>
        <v>NB_2021_001 - Run 4 (re-run) - 20210129095601 - 1-79.mzML</v>
      </c>
      <c r="Z380" s="3" t="str">
        <f aca="false">CONCATENATE(X380, "-",D380, ".mzML")</f>
        <v>NB_2021_001 - Run 4 (re-run) - 20210129095601 - 2-79.mzML</v>
      </c>
      <c r="AA380" s="18" t="s">
        <v>221</v>
      </c>
      <c r="AB380" s="3" t="s">
        <v>349</v>
      </c>
    </row>
    <row r="381" s="3" customFormat="true" ht="17.9" hidden="false" customHeight="false" outlineLevel="0" collapsed="false">
      <c r="A381" s="3" t="s">
        <v>215</v>
      </c>
      <c r="B381" s="4" t="s">
        <v>216</v>
      </c>
      <c r="C381" s="3" t="s">
        <v>552</v>
      </c>
      <c r="D381" s="8" t="n">
        <v>84</v>
      </c>
      <c r="E381" s="3" t="str">
        <f aca="false">CONCATENATE(C381, "_",D381)</f>
        <v>VDK_210127_01_84</v>
      </c>
      <c r="F381" s="11" t="s">
        <v>33</v>
      </c>
      <c r="G381" s="3" t="s">
        <v>513</v>
      </c>
      <c r="H381" s="5" t="s">
        <v>34</v>
      </c>
      <c r="I381" s="13" t="s">
        <v>553</v>
      </c>
      <c r="J381" s="3" t="s">
        <v>150</v>
      </c>
      <c r="K381" s="14" t="s">
        <v>515</v>
      </c>
      <c r="L381" s="15" t="s">
        <v>516</v>
      </c>
      <c r="M381" s="14" t="s">
        <v>516</v>
      </c>
      <c r="N381" s="14" t="s">
        <v>97</v>
      </c>
      <c r="O381" s="3" t="s">
        <v>98</v>
      </c>
      <c r="P381" s="15" t="s">
        <v>554</v>
      </c>
      <c r="Q381" s="3" t="s">
        <v>34</v>
      </c>
      <c r="R381" s="14" t="n">
        <v>2</v>
      </c>
      <c r="S381" s="3" t="s">
        <v>218</v>
      </c>
      <c r="T381" s="3" t="n">
        <v>5500</v>
      </c>
      <c r="U381" s="3" t="s">
        <v>219</v>
      </c>
      <c r="V381" s="7" t="str">
        <f aca="true" t="array" ref="V381:V381">LEFT(U381,LOOKUP(2^15,FIND(".",U381,ROW(INDIRECT("1:"&amp;LEN(U381)))))-1)</f>
        <v>NB_2021_001 - Run 4 (re-run) - 20210129095601 - 1</v>
      </c>
      <c r="W381" s="3" t="s">
        <v>220</v>
      </c>
      <c r="X381" s="7" t="str">
        <f aca="true" t="array" ref="X381:X381">LEFT(W381,LOOKUP(2^15,FIND(".",W381,ROW(INDIRECT("1:"&amp;LEN(W381)))))-1)</f>
        <v>NB_2021_001 - Run 4 (re-run) - 20210129095601 - 2</v>
      </c>
      <c r="Y381" s="3" t="str">
        <f aca="false">CONCATENATE(V381, "-",D381, ".mzML")</f>
        <v>NB_2021_001 - Run 4 (re-run) - 20210129095601 - 1-84.mzML</v>
      </c>
      <c r="Z381" s="3" t="str">
        <f aca="false">CONCATENATE(X381, "-",D381, ".mzML")</f>
        <v>NB_2021_001 - Run 4 (re-run) - 20210129095601 - 2-84.mzML</v>
      </c>
      <c r="AA381" s="18" t="s">
        <v>221</v>
      </c>
      <c r="AB381" s="3" t="s">
        <v>349</v>
      </c>
    </row>
    <row r="382" s="3" customFormat="true" ht="17.9" hidden="false" customHeight="false" outlineLevel="0" collapsed="false">
      <c r="A382" s="3" t="s">
        <v>215</v>
      </c>
      <c r="B382" s="4" t="s">
        <v>216</v>
      </c>
      <c r="C382" s="3" t="s">
        <v>552</v>
      </c>
      <c r="D382" s="2" t="n">
        <v>85</v>
      </c>
      <c r="E382" s="3" t="str">
        <f aca="false">CONCATENATE(C382, "_",D382)</f>
        <v>VDK_210127_01_85</v>
      </c>
      <c r="F382" s="11" t="s">
        <v>33</v>
      </c>
      <c r="G382" s="3" t="s">
        <v>518</v>
      </c>
      <c r="H382" s="5" t="s">
        <v>34</v>
      </c>
      <c r="I382" s="13" t="s">
        <v>553</v>
      </c>
      <c r="J382" s="3" t="s">
        <v>150</v>
      </c>
      <c r="K382" s="14" t="s">
        <v>519</v>
      </c>
      <c r="L382" s="15" t="s">
        <v>516</v>
      </c>
      <c r="M382" s="14" t="s">
        <v>520</v>
      </c>
      <c r="N382" s="14" t="s">
        <v>97</v>
      </c>
      <c r="O382" s="3" t="s">
        <v>98</v>
      </c>
      <c r="P382" s="15" t="s">
        <v>554</v>
      </c>
      <c r="Q382" s="3" t="s">
        <v>34</v>
      </c>
      <c r="R382" s="14" t="n">
        <v>2</v>
      </c>
      <c r="S382" s="3" t="s">
        <v>218</v>
      </c>
      <c r="T382" s="3" t="n">
        <v>5500</v>
      </c>
      <c r="U382" s="3" t="s">
        <v>219</v>
      </c>
      <c r="V382" s="7" t="str">
        <f aca="true" t="array" ref="V382:V382">LEFT(U382,LOOKUP(2^15,FIND(".",U382,ROW(INDIRECT("1:"&amp;LEN(U382)))))-1)</f>
        <v>NB_2021_001 - Run 4 (re-run) - 20210129095601 - 1</v>
      </c>
      <c r="W382" s="3" t="s">
        <v>220</v>
      </c>
      <c r="X382" s="7" t="str">
        <f aca="true" t="array" ref="X382:X382">LEFT(W382,LOOKUP(2^15,FIND(".",W382,ROW(INDIRECT("1:"&amp;LEN(W382)))))-1)</f>
        <v>NB_2021_001 - Run 4 (re-run) - 20210129095601 - 2</v>
      </c>
      <c r="Y382" s="3" t="str">
        <f aca="false">CONCATENATE(V382, "-",D382, ".mzML")</f>
        <v>NB_2021_001 - Run 4 (re-run) - 20210129095601 - 1-85.mzML</v>
      </c>
      <c r="Z382" s="3" t="str">
        <f aca="false">CONCATENATE(X382, "-",D382, ".mzML")</f>
        <v>NB_2021_001 - Run 4 (re-run) - 20210129095601 - 2-85.mzML</v>
      </c>
      <c r="AA382" s="18" t="s">
        <v>221</v>
      </c>
      <c r="AB382" s="3" t="s">
        <v>349</v>
      </c>
    </row>
    <row r="383" s="3" customFormat="true" ht="17.9" hidden="false" customHeight="false" outlineLevel="0" collapsed="false">
      <c r="A383" s="3" t="s">
        <v>215</v>
      </c>
      <c r="B383" s="4" t="s">
        <v>216</v>
      </c>
      <c r="C383" s="3" t="s">
        <v>552</v>
      </c>
      <c r="D383" s="2" t="n">
        <v>86</v>
      </c>
      <c r="E383" s="3" t="str">
        <f aca="false">CONCATENATE(C383, "_",D383)</f>
        <v>VDK_210127_01_86</v>
      </c>
      <c r="F383" s="11" t="s">
        <v>33</v>
      </c>
      <c r="G383" s="3" t="s">
        <v>521</v>
      </c>
      <c r="H383" s="5" t="s">
        <v>34</v>
      </c>
      <c r="I383" s="13" t="s">
        <v>553</v>
      </c>
      <c r="J383" s="3" t="s">
        <v>150</v>
      </c>
      <c r="K383" s="15" t="s">
        <v>108</v>
      </c>
      <c r="L383" s="15" t="s">
        <v>516</v>
      </c>
      <c r="M383" s="14" t="s">
        <v>522</v>
      </c>
      <c r="N383" s="14" t="s">
        <v>97</v>
      </c>
      <c r="O383" s="3" t="s">
        <v>98</v>
      </c>
      <c r="P383" s="15" t="s">
        <v>554</v>
      </c>
      <c r="Q383" s="3" t="s">
        <v>34</v>
      </c>
      <c r="R383" s="14" t="n">
        <v>2</v>
      </c>
      <c r="S383" s="3" t="s">
        <v>218</v>
      </c>
      <c r="T383" s="3" t="n">
        <v>5500</v>
      </c>
      <c r="U383" s="3" t="s">
        <v>219</v>
      </c>
      <c r="V383" s="7" t="str">
        <f aca="true" t="array" ref="V383:V383">LEFT(U383,LOOKUP(2^15,FIND(".",U383,ROW(INDIRECT("1:"&amp;LEN(U383)))))-1)</f>
        <v>NB_2021_001 - Run 4 (re-run) - 20210129095601 - 1</v>
      </c>
      <c r="W383" s="3" t="s">
        <v>220</v>
      </c>
      <c r="X383" s="7" t="str">
        <f aca="true" t="array" ref="X383:X383">LEFT(W383,LOOKUP(2^15,FIND(".",W383,ROW(INDIRECT("1:"&amp;LEN(W383)))))-1)</f>
        <v>NB_2021_001 - Run 4 (re-run) - 20210129095601 - 2</v>
      </c>
      <c r="Y383" s="3" t="str">
        <f aca="false">CONCATENATE(V383, "-",D383, ".mzML")</f>
        <v>NB_2021_001 - Run 4 (re-run) - 20210129095601 - 1-86.mzML</v>
      </c>
      <c r="Z383" s="3" t="str">
        <f aca="false">CONCATENATE(X383, "-",D383, ".mzML")</f>
        <v>NB_2021_001 - Run 4 (re-run) - 20210129095601 - 2-86.mzML</v>
      </c>
      <c r="AA383" s="18" t="s">
        <v>221</v>
      </c>
      <c r="AB383" s="3" t="s">
        <v>349</v>
      </c>
    </row>
    <row r="384" s="3" customFormat="true" ht="17.9" hidden="false" customHeight="false" outlineLevel="0" collapsed="false">
      <c r="A384" s="3" t="s">
        <v>215</v>
      </c>
      <c r="B384" s="4" t="s">
        <v>216</v>
      </c>
      <c r="C384" s="3" t="s">
        <v>552</v>
      </c>
      <c r="D384" s="8" t="n">
        <v>87</v>
      </c>
      <c r="E384" s="3" t="str">
        <f aca="false">CONCATENATE(C384, "_",D384)</f>
        <v>VDK_210127_01_87</v>
      </c>
      <c r="F384" s="11" t="s">
        <v>33</v>
      </c>
      <c r="G384" s="3" t="s">
        <v>523</v>
      </c>
      <c r="H384" s="5" t="s">
        <v>34</v>
      </c>
      <c r="I384" s="13" t="s">
        <v>553</v>
      </c>
      <c r="J384" s="3" t="s">
        <v>150</v>
      </c>
      <c r="K384" s="14" t="s">
        <v>524</v>
      </c>
      <c r="L384" s="15" t="s">
        <v>516</v>
      </c>
      <c r="M384" s="14" t="s">
        <v>525</v>
      </c>
      <c r="N384" s="14" t="s">
        <v>97</v>
      </c>
      <c r="O384" s="3" t="s">
        <v>98</v>
      </c>
      <c r="P384" s="15" t="s">
        <v>554</v>
      </c>
      <c r="Q384" s="3" t="s">
        <v>34</v>
      </c>
      <c r="R384" s="14" t="n">
        <v>2</v>
      </c>
      <c r="S384" s="3" t="s">
        <v>218</v>
      </c>
      <c r="T384" s="3" t="n">
        <v>5500</v>
      </c>
      <c r="U384" s="3" t="s">
        <v>219</v>
      </c>
      <c r="V384" s="7" t="str">
        <f aca="true" t="array" ref="V384:V384">LEFT(U384,LOOKUP(2^15,FIND(".",U384,ROW(INDIRECT("1:"&amp;LEN(U384)))))-1)</f>
        <v>NB_2021_001 - Run 4 (re-run) - 20210129095601 - 1</v>
      </c>
      <c r="W384" s="3" t="s">
        <v>220</v>
      </c>
      <c r="X384" s="7" t="str">
        <f aca="true" t="array" ref="X384:X384">LEFT(W384,LOOKUP(2^15,FIND(".",W384,ROW(INDIRECT("1:"&amp;LEN(W384)))))-1)</f>
        <v>NB_2021_001 - Run 4 (re-run) - 20210129095601 - 2</v>
      </c>
      <c r="Y384" s="3" t="str">
        <f aca="false">CONCATENATE(V384, "-",D384, ".mzML")</f>
        <v>NB_2021_001 - Run 4 (re-run) - 20210129095601 - 1-87.mzML</v>
      </c>
      <c r="Z384" s="3" t="str">
        <f aca="false">CONCATENATE(X384, "-",D384, ".mzML")</f>
        <v>NB_2021_001 - Run 4 (re-run) - 20210129095601 - 2-87.mzML</v>
      </c>
      <c r="AA384" s="18" t="s">
        <v>221</v>
      </c>
      <c r="AB384" s="3" t="s">
        <v>349</v>
      </c>
    </row>
    <row r="385" s="3" customFormat="true" ht="17.9" hidden="false" customHeight="false" outlineLevel="0" collapsed="false">
      <c r="A385" s="3" t="s">
        <v>215</v>
      </c>
      <c r="B385" s="4" t="s">
        <v>216</v>
      </c>
      <c r="C385" s="3" t="s">
        <v>552</v>
      </c>
      <c r="D385" s="2" t="n">
        <v>88</v>
      </c>
      <c r="E385" s="3" t="str">
        <f aca="false">CONCATENATE(C385, "_",D385)</f>
        <v>VDK_210127_01_88</v>
      </c>
      <c r="F385" s="11" t="s">
        <v>33</v>
      </c>
      <c r="G385" s="3" t="s">
        <v>526</v>
      </c>
      <c r="H385" s="5" t="s">
        <v>34</v>
      </c>
      <c r="I385" s="13" t="s">
        <v>553</v>
      </c>
      <c r="J385" s="3" t="s">
        <v>150</v>
      </c>
      <c r="K385" s="14" t="s">
        <v>527</v>
      </c>
      <c r="L385" s="15" t="s">
        <v>516</v>
      </c>
      <c r="M385" s="14" t="s">
        <v>528</v>
      </c>
      <c r="N385" s="14" t="s">
        <v>97</v>
      </c>
      <c r="O385" s="3" t="s">
        <v>98</v>
      </c>
      <c r="P385" s="15" t="s">
        <v>554</v>
      </c>
      <c r="Q385" s="3" t="s">
        <v>34</v>
      </c>
      <c r="R385" s="14" t="n">
        <v>2</v>
      </c>
      <c r="S385" s="3" t="s">
        <v>218</v>
      </c>
      <c r="T385" s="3" t="n">
        <v>5500</v>
      </c>
      <c r="U385" s="3" t="s">
        <v>219</v>
      </c>
      <c r="V385" s="7" t="str">
        <f aca="true" t="array" ref="V385:V385">LEFT(U385,LOOKUP(2^15,FIND(".",U385,ROW(INDIRECT("1:"&amp;LEN(U385)))))-1)</f>
        <v>NB_2021_001 - Run 4 (re-run) - 20210129095601 - 1</v>
      </c>
      <c r="W385" s="3" t="s">
        <v>220</v>
      </c>
      <c r="X385" s="7" t="str">
        <f aca="true" t="array" ref="X385:X385">LEFT(W385,LOOKUP(2^15,FIND(".",W385,ROW(INDIRECT("1:"&amp;LEN(W385)))))-1)</f>
        <v>NB_2021_001 - Run 4 (re-run) - 20210129095601 - 2</v>
      </c>
      <c r="Y385" s="3" t="str">
        <f aca="false">CONCATENATE(V385, "-",D385, ".mzML")</f>
        <v>NB_2021_001 - Run 4 (re-run) - 20210129095601 - 1-88.mzML</v>
      </c>
      <c r="Z385" s="3" t="str">
        <f aca="false">CONCATENATE(X385, "-",D385, ".mzML")</f>
        <v>NB_2021_001 - Run 4 (re-run) - 20210129095601 - 2-88.mzML</v>
      </c>
      <c r="AA385" s="18" t="s">
        <v>221</v>
      </c>
      <c r="AB385" s="3" t="s">
        <v>349</v>
      </c>
    </row>
    <row r="386" s="3" customFormat="true" ht="17.9" hidden="false" customHeight="false" outlineLevel="0" collapsed="false">
      <c r="A386" s="3" t="s">
        <v>215</v>
      </c>
      <c r="B386" s="4" t="s">
        <v>216</v>
      </c>
      <c r="C386" s="3" t="s">
        <v>555</v>
      </c>
      <c r="D386" s="2" t="n">
        <v>80</v>
      </c>
      <c r="E386" s="3" t="str">
        <f aca="false">CONCATENATE(C386, "_",D386)</f>
        <v>VDK_210127_02_80</v>
      </c>
      <c r="F386" s="3" t="s">
        <v>68</v>
      </c>
      <c r="G386" s="3" t="s">
        <v>531</v>
      </c>
      <c r="H386" s="5" t="s">
        <v>34</v>
      </c>
      <c r="I386" s="13" t="s">
        <v>553</v>
      </c>
      <c r="J386" s="3" t="s">
        <v>150</v>
      </c>
      <c r="K386" s="14" t="s">
        <v>95</v>
      </c>
      <c r="L386" s="14" t="s">
        <v>531</v>
      </c>
      <c r="M386" s="14" t="s">
        <v>531</v>
      </c>
      <c r="N386" s="14" t="s">
        <v>97</v>
      </c>
      <c r="O386" s="3" t="s">
        <v>98</v>
      </c>
      <c r="P386" s="15" t="s">
        <v>554</v>
      </c>
      <c r="Q386" s="3" t="s">
        <v>34</v>
      </c>
      <c r="R386" s="14" t="n">
        <v>1</v>
      </c>
      <c r="S386" s="3" t="s">
        <v>218</v>
      </c>
      <c r="T386" s="3" t="n">
        <v>5500</v>
      </c>
      <c r="U386" s="3" t="s">
        <v>219</v>
      </c>
      <c r="V386" s="7" t="str">
        <f aca="true" t="array" ref="V386:V386">LEFT(U386,LOOKUP(2^15,FIND(".",U386,ROW(INDIRECT("1:"&amp;LEN(U386)))))-1)</f>
        <v>NB_2021_001 - Run 4 (re-run) - 20210129095601 - 1</v>
      </c>
      <c r="W386" s="3" t="s">
        <v>220</v>
      </c>
      <c r="X386" s="7" t="str">
        <f aca="true" t="array" ref="X386:X386">LEFT(W386,LOOKUP(2^15,FIND(".",W386,ROW(INDIRECT("1:"&amp;LEN(W386)))))-1)</f>
        <v>NB_2021_001 - Run 4 (re-run) - 20210129095601 - 2</v>
      </c>
      <c r="Y386" s="3" t="str">
        <f aca="false">CONCATENATE(V386, "-",D386, ".mzML")</f>
        <v>NB_2021_001 - Run 4 (re-run) - 20210129095601 - 1-80.mzML</v>
      </c>
      <c r="Z386" s="3" t="str">
        <f aca="false">CONCATENATE(X386, "-",D386, ".mzML")</f>
        <v>NB_2021_001 - Run 4 (re-run) - 20210129095601 - 2-80.mzML</v>
      </c>
      <c r="AA386" s="18" t="s">
        <v>221</v>
      </c>
      <c r="AB386" s="3" t="s">
        <v>349</v>
      </c>
    </row>
    <row r="387" s="3" customFormat="true" ht="17.9" hidden="false" customHeight="false" outlineLevel="0" collapsed="false">
      <c r="A387" s="3" t="s">
        <v>215</v>
      </c>
      <c r="B387" s="4" t="s">
        <v>216</v>
      </c>
      <c r="C387" s="3" t="s">
        <v>555</v>
      </c>
      <c r="D387" s="8" t="n">
        <v>81</v>
      </c>
      <c r="E387" s="3" t="str">
        <f aca="false">CONCATENATE(C387, "_",D387)</f>
        <v>VDK_210127_02_81</v>
      </c>
      <c r="F387" s="11" t="s">
        <v>33</v>
      </c>
      <c r="G387" s="3" t="s">
        <v>532</v>
      </c>
      <c r="H387" s="5" t="s">
        <v>34</v>
      </c>
      <c r="I387" s="13" t="s">
        <v>553</v>
      </c>
      <c r="J387" s="3" t="s">
        <v>150</v>
      </c>
      <c r="K387" s="14" t="s">
        <v>122</v>
      </c>
      <c r="L387" s="14" t="s">
        <v>531</v>
      </c>
      <c r="M387" s="14" t="s">
        <v>533</v>
      </c>
      <c r="N387" s="14" t="s">
        <v>97</v>
      </c>
      <c r="O387" s="3" t="s">
        <v>98</v>
      </c>
      <c r="P387" s="15" t="s">
        <v>554</v>
      </c>
      <c r="Q387" s="3" t="s">
        <v>34</v>
      </c>
      <c r="R387" s="14" t="n">
        <v>1</v>
      </c>
      <c r="S387" s="3" t="s">
        <v>218</v>
      </c>
      <c r="T387" s="3" t="n">
        <v>5500</v>
      </c>
      <c r="U387" s="3" t="s">
        <v>219</v>
      </c>
      <c r="V387" s="7" t="str">
        <f aca="true" t="array" ref="V387:V387">LEFT(U387,LOOKUP(2^15,FIND(".",U387,ROW(INDIRECT("1:"&amp;LEN(U387)))))-1)</f>
        <v>NB_2021_001 - Run 4 (re-run) - 20210129095601 - 1</v>
      </c>
      <c r="W387" s="3" t="s">
        <v>220</v>
      </c>
      <c r="X387" s="7" t="str">
        <f aca="true" t="array" ref="X387:X387">LEFT(W387,LOOKUP(2^15,FIND(".",W387,ROW(INDIRECT("1:"&amp;LEN(W387)))))-1)</f>
        <v>NB_2021_001 - Run 4 (re-run) - 20210129095601 - 2</v>
      </c>
      <c r="Y387" s="3" t="str">
        <f aca="false">CONCATENATE(V387, "-",D387, ".mzML")</f>
        <v>NB_2021_001 - Run 4 (re-run) - 20210129095601 - 1-81.mzML</v>
      </c>
      <c r="Z387" s="3" t="str">
        <f aca="false">CONCATENATE(X387, "-",D387, ".mzML")</f>
        <v>NB_2021_001 - Run 4 (re-run) - 20210129095601 - 2-81.mzML</v>
      </c>
      <c r="AA387" s="18" t="s">
        <v>221</v>
      </c>
      <c r="AB387" s="3" t="s">
        <v>349</v>
      </c>
    </row>
    <row r="388" s="3" customFormat="true" ht="17.9" hidden="false" customHeight="false" outlineLevel="0" collapsed="false">
      <c r="A388" s="3" t="s">
        <v>215</v>
      </c>
      <c r="B388" s="4" t="s">
        <v>216</v>
      </c>
      <c r="C388" s="3" t="s">
        <v>555</v>
      </c>
      <c r="D388" s="2" t="n">
        <v>89</v>
      </c>
      <c r="E388" s="3" t="str">
        <f aca="false">CONCATENATE(C388, "_",D388)</f>
        <v>VDK_210127_02_89</v>
      </c>
      <c r="F388" s="3" t="s">
        <v>68</v>
      </c>
      <c r="G388" s="3" t="s">
        <v>531</v>
      </c>
      <c r="H388" s="5" t="s">
        <v>34</v>
      </c>
      <c r="I388" s="13" t="s">
        <v>553</v>
      </c>
      <c r="J388" s="3" t="s">
        <v>150</v>
      </c>
      <c r="K388" s="14" t="s">
        <v>95</v>
      </c>
      <c r="L388" s="14" t="s">
        <v>531</v>
      </c>
      <c r="M388" s="14" t="s">
        <v>531</v>
      </c>
      <c r="N388" s="14" t="s">
        <v>97</v>
      </c>
      <c r="O388" s="3" t="s">
        <v>98</v>
      </c>
      <c r="P388" s="15" t="s">
        <v>554</v>
      </c>
      <c r="Q388" s="3" t="s">
        <v>34</v>
      </c>
      <c r="R388" s="14" t="n">
        <v>2</v>
      </c>
      <c r="S388" s="3" t="s">
        <v>218</v>
      </c>
      <c r="T388" s="3" t="n">
        <v>5500</v>
      </c>
      <c r="U388" s="3" t="s">
        <v>219</v>
      </c>
      <c r="V388" s="7" t="str">
        <f aca="true" t="array" ref="V388:V388">LEFT(U388,LOOKUP(2^15,FIND(".",U388,ROW(INDIRECT("1:"&amp;LEN(U388)))))-1)</f>
        <v>NB_2021_001 - Run 4 (re-run) - 20210129095601 - 1</v>
      </c>
      <c r="W388" s="3" t="s">
        <v>220</v>
      </c>
      <c r="X388" s="7" t="str">
        <f aca="true" t="array" ref="X388:X388">LEFT(W388,LOOKUP(2^15,FIND(".",W388,ROW(INDIRECT("1:"&amp;LEN(W388)))))-1)</f>
        <v>NB_2021_001 - Run 4 (re-run) - 20210129095601 - 2</v>
      </c>
      <c r="Y388" s="3" t="str">
        <f aca="false">CONCATENATE(V388, "-",D388, ".mzML")</f>
        <v>NB_2021_001 - Run 4 (re-run) - 20210129095601 - 1-89.mzML</v>
      </c>
      <c r="Z388" s="3" t="str">
        <f aca="false">CONCATENATE(X388, "-",D388, ".mzML")</f>
        <v>NB_2021_001 - Run 4 (re-run) - 20210129095601 - 2-89.mzML</v>
      </c>
      <c r="AA388" s="18" t="s">
        <v>221</v>
      </c>
      <c r="AB388" s="3" t="s">
        <v>349</v>
      </c>
    </row>
    <row r="389" s="3" customFormat="true" ht="17.9" hidden="false" customHeight="false" outlineLevel="0" collapsed="false">
      <c r="A389" s="3" t="s">
        <v>215</v>
      </c>
      <c r="B389" s="4" t="s">
        <v>216</v>
      </c>
      <c r="C389" s="3" t="s">
        <v>555</v>
      </c>
      <c r="D389" s="8" t="n">
        <v>90</v>
      </c>
      <c r="E389" s="3" t="str">
        <f aca="false">CONCATENATE(C389, "_",D389)</f>
        <v>VDK_210127_02_90</v>
      </c>
      <c r="F389" s="11" t="s">
        <v>33</v>
      </c>
      <c r="G389" s="3" t="s">
        <v>532</v>
      </c>
      <c r="H389" s="5" t="s">
        <v>34</v>
      </c>
      <c r="I389" s="13" t="s">
        <v>553</v>
      </c>
      <c r="J389" s="3" t="s">
        <v>150</v>
      </c>
      <c r="K389" s="14" t="s">
        <v>122</v>
      </c>
      <c r="L389" s="14" t="s">
        <v>531</v>
      </c>
      <c r="M389" s="14" t="s">
        <v>533</v>
      </c>
      <c r="N389" s="14" t="s">
        <v>97</v>
      </c>
      <c r="O389" s="3" t="s">
        <v>98</v>
      </c>
      <c r="P389" s="15" t="s">
        <v>554</v>
      </c>
      <c r="Q389" s="3" t="s">
        <v>34</v>
      </c>
      <c r="R389" s="14" t="n">
        <v>2</v>
      </c>
      <c r="S389" s="3" t="s">
        <v>218</v>
      </c>
      <c r="T389" s="3" t="n">
        <v>5500</v>
      </c>
      <c r="U389" s="3" t="s">
        <v>219</v>
      </c>
      <c r="V389" s="7" t="str">
        <f aca="true" t="array" ref="V389:V389">LEFT(U389,LOOKUP(2^15,FIND(".",U389,ROW(INDIRECT("1:"&amp;LEN(U389)))))-1)</f>
        <v>NB_2021_001 - Run 4 (re-run) - 20210129095601 - 1</v>
      </c>
      <c r="W389" s="3" t="s">
        <v>220</v>
      </c>
      <c r="X389" s="7" t="str">
        <f aca="true" t="array" ref="X389:X389">LEFT(W389,LOOKUP(2^15,FIND(".",W389,ROW(INDIRECT("1:"&amp;LEN(W389)))))-1)</f>
        <v>NB_2021_001 - Run 4 (re-run) - 20210129095601 - 2</v>
      </c>
      <c r="Y389" s="3" t="str">
        <f aca="false">CONCATENATE(V389, "-",D389, ".mzML")</f>
        <v>NB_2021_001 - Run 4 (re-run) - 20210129095601 - 1-90.mzML</v>
      </c>
      <c r="Z389" s="3" t="str">
        <f aca="false">CONCATENATE(X389, "-",D389, ".mzML")</f>
        <v>NB_2021_001 - Run 4 (re-run) - 20210129095601 - 2-90.mzML</v>
      </c>
      <c r="AA389" s="18" t="s">
        <v>221</v>
      </c>
      <c r="AB389" s="3" t="s">
        <v>349</v>
      </c>
    </row>
    <row r="390" s="3" customFormat="true" ht="17.9" hidden="false" customHeight="false" outlineLevel="0" collapsed="false">
      <c r="A390" s="3" t="s">
        <v>215</v>
      </c>
      <c r="B390" s="4" t="s">
        <v>216</v>
      </c>
      <c r="C390" s="3" t="s">
        <v>556</v>
      </c>
      <c r="D390" s="2" t="n">
        <v>82</v>
      </c>
      <c r="E390" s="3" t="str">
        <f aca="false">CONCATENATE(C390, "_",D390)</f>
        <v>VDK_210127_03_82</v>
      </c>
      <c r="F390" s="3" t="s">
        <v>68</v>
      </c>
      <c r="G390" s="3" t="s">
        <v>535</v>
      </c>
      <c r="H390" s="5" t="s">
        <v>34</v>
      </c>
      <c r="I390" s="13" t="s">
        <v>553</v>
      </c>
      <c r="J390" s="3" t="s">
        <v>150</v>
      </c>
      <c r="K390" s="14" t="s">
        <v>95</v>
      </c>
      <c r="L390" s="14" t="s">
        <v>536</v>
      </c>
      <c r="M390" s="14" t="s">
        <v>537</v>
      </c>
      <c r="N390" s="14"/>
      <c r="O390" s="3" t="s">
        <v>98</v>
      </c>
      <c r="P390" s="15" t="s">
        <v>554</v>
      </c>
      <c r="Q390" s="3" t="s">
        <v>34</v>
      </c>
      <c r="R390" s="14" t="n">
        <v>1</v>
      </c>
      <c r="S390" s="3" t="s">
        <v>218</v>
      </c>
      <c r="T390" s="3" t="n">
        <v>5500</v>
      </c>
      <c r="U390" s="3" t="s">
        <v>219</v>
      </c>
      <c r="V390" s="7" t="str">
        <f aca="true" t="array" ref="V390:V390">LEFT(U390,LOOKUP(2^15,FIND(".",U390,ROW(INDIRECT("1:"&amp;LEN(U390)))))-1)</f>
        <v>NB_2021_001 - Run 4 (re-run) - 20210129095601 - 1</v>
      </c>
      <c r="W390" s="3" t="s">
        <v>220</v>
      </c>
      <c r="X390" s="7" t="str">
        <f aca="true" t="array" ref="X390:X390">LEFT(W390,LOOKUP(2^15,FIND(".",W390,ROW(INDIRECT("1:"&amp;LEN(W390)))))-1)</f>
        <v>NB_2021_001 - Run 4 (re-run) - 20210129095601 - 2</v>
      </c>
      <c r="Y390" s="3" t="str">
        <f aca="false">CONCATENATE(V390, "-",D390, ".mzML")</f>
        <v>NB_2021_001 - Run 4 (re-run) - 20210129095601 - 1-82.mzML</v>
      </c>
      <c r="Z390" s="3" t="str">
        <f aca="false">CONCATENATE(X390, "-",D390, ".mzML")</f>
        <v>NB_2021_001 - Run 4 (re-run) - 20210129095601 - 2-82.mzML</v>
      </c>
      <c r="AA390" s="18" t="s">
        <v>221</v>
      </c>
      <c r="AB390" s="3" t="s">
        <v>349</v>
      </c>
    </row>
    <row r="391" s="3" customFormat="true" ht="17.9" hidden="false" customHeight="false" outlineLevel="0" collapsed="false">
      <c r="A391" s="3" t="s">
        <v>215</v>
      </c>
      <c r="B391" s="4" t="s">
        <v>216</v>
      </c>
      <c r="C391" s="3" t="s">
        <v>556</v>
      </c>
      <c r="D391" s="2" t="n">
        <v>83</v>
      </c>
      <c r="E391" s="3" t="str">
        <f aca="false">CONCATENATE(C391, "_",D391)</f>
        <v>VDK_210127_03_83</v>
      </c>
      <c r="F391" s="11" t="s">
        <v>33</v>
      </c>
      <c r="G391" s="3" t="s">
        <v>536</v>
      </c>
      <c r="H391" s="5" t="s">
        <v>34</v>
      </c>
      <c r="I391" s="13" t="s">
        <v>553</v>
      </c>
      <c r="J391" s="3" t="s">
        <v>150</v>
      </c>
      <c r="K391" s="14" t="s">
        <v>122</v>
      </c>
      <c r="L391" s="14" t="s">
        <v>536</v>
      </c>
      <c r="M391" s="14" t="s">
        <v>536</v>
      </c>
      <c r="N391" s="14"/>
      <c r="O391" s="3" t="s">
        <v>98</v>
      </c>
      <c r="P391" s="15" t="s">
        <v>554</v>
      </c>
      <c r="Q391" s="3" t="s">
        <v>34</v>
      </c>
      <c r="R391" s="14" t="n">
        <v>1</v>
      </c>
      <c r="S391" s="3" t="s">
        <v>218</v>
      </c>
      <c r="T391" s="3" t="n">
        <v>5500</v>
      </c>
      <c r="U391" s="3" t="s">
        <v>219</v>
      </c>
      <c r="V391" s="7" t="str">
        <f aca="true" t="array" ref="V391:V391">LEFT(U391,LOOKUP(2^15,FIND(".",U391,ROW(INDIRECT("1:"&amp;LEN(U391)))))-1)</f>
        <v>NB_2021_001 - Run 4 (re-run) - 20210129095601 - 1</v>
      </c>
      <c r="W391" s="3" t="s">
        <v>220</v>
      </c>
      <c r="X391" s="7" t="str">
        <f aca="true" t="array" ref="X391:X391">LEFT(W391,LOOKUP(2^15,FIND(".",W391,ROW(INDIRECT("1:"&amp;LEN(W391)))))-1)</f>
        <v>NB_2021_001 - Run 4 (re-run) - 20210129095601 - 2</v>
      </c>
      <c r="Y391" s="3" t="str">
        <f aca="false">CONCATENATE(V391, "-",D391, ".mzML")</f>
        <v>NB_2021_001 - Run 4 (re-run) - 20210129095601 - 1-83.mzML</v>
      </c>
      <c r="Z391" s="3" t="str">
        <f aca="false">CONCATENATE(X391, "-",D391, ".mzML")</f>
        <v>NB_2021_001 - Run 4 (re-run) - 20210129095601 - 2-83.mzML</v>
      </c>
      <c r="AA391" s="18" t="s">
        <v>221</v>
      </c>
      <c r="AB391" s="3" t="s">
        <v>349</v>
      </c>
    </row>
    <row r="392" s="3" customFormat="true" ht="17.9" hidden="false" customHeight="false" outlineLevel="0" collapsed="false">
      <c r="A392" s="3" t="s">
        <v>215</v>
      </c>
      <c r="B392" s="4" t="s">
        <v>216</v>
      </c>
      <c r="C392" s="3" t="s">
        <v>556</v>
      </c>
      <c r="D392" s="2" t="n">
        <v>91</v>
      </c>
      <c r="E392" s="3" t="str">
        <f aca="false">CONCATENATE(C392, "_",D392)</f>
        <v>VDK_210127_03_91</v>
      </c>
      <c r="F392" s="3" t="s">
        <v>68</v>
      </c>
      <c r="G392" s="3" t="s">
        <v>535</v>
      </c>
      <c r="H392" s="5" t="s">
        <v>34</v>
      </c>
      <c r="I392" s="13" t="s">
        <v>553</v>
      </c>
      <c r="J392" s="3" t="s">
        <v>150</v>
      </c>
      <c r="K392" s="14" t="s">
        <v>95</v>
      </c>
      <c r="L392" s="14" t="s">
        <v>536</v>
      </c>
      <c r="M392" s="14" t="s">
        <v>537</v>
      </c>
      <c r="N392" s="14"/>
      <c r="O392" s="3" t="s">
        <v>98</v>
      </c>
      <c r="P392" s="15" t="s">
        <v>554</v>
      </c>
      <c r="Q392" s="3" t="s">
        <v>34</v>
      </c>
      <c r="R392" s="14" t="n">
        <v>2</v>
      </c>
      <c r="S392" s="3" t="s">
        <v>218</v>
      </c>
      <c r="T392" s="3" t="n">
        <v>5500</v>
      </c>
      <c r="U392" s="3" t="s">
        <v>219</v>
      </c>
      <c r="V392" s="7" t="str">
        <f aca="true" t="array" ref="V392:V392">LEFT(U392,LOOKUP(2^15,FIND(".",U392,ROW(INDIRECT("1:"&amp;LEN(U392)))))-1)</f>
        <v>NB_2021_001 - Run 4 (re-run) - 20210129095601 - 1</v>
      </c>
      <c r="W392" s="3" t="s">
        <v>220</v>
      </c>
      <c r="X392" s="7" t="str">
        <f aca="true" t="array" ref="X392:X392">LEFT(W392,LOOKUP(2^15,FIND(".",W392,ROW(INDIRECT("1:"&amp;LEN(W392)))))-1)</f>
        <v>NB_2021_001 - Run 4 (re-run) - 20210129095601 - 2</v>
      </c>
      <c r="Y392" s="3" t="str">
        <f aca="false">CONCATENATE(V392, "-",D392, ".mzML")</f>
        <v>NB_2021_001 - Run 4 (re-run) - 20210129095601 - 1-91.mzML</v>
      </c>
      <c r="Z392" s="3" t="str">
        <f aca="false">CONCATENATE(X392, "-",D392, ".mzML")</f>
        <v>NB_2021_001 - Run 4 (re-run) - 20210129095601 - 2-91.mzML</v>
      </c>
      <c r="AA392" s="18" t="s">
        <v>221</v>
      </c>
      <c r="AB392" s="3" t="s">
        <v>349</v>
      </c>
    </row>
    <row r="393" s="3" customFormat="true" ht="17.9" hidden="false" customHeight="false" outlineLevel="0" collapsed="false">
      <c r="A393" s="3" t="s">
        <v>215</v>
      </c>
      <c r="B393" s="4" t="s">
        <v>216</v>
      </c>
      <c r="C393" s="3" t="s">
        <v>556</v>
      </c>
      <c r="D393" s="2" t="n">
        <v>92</v>
      </c>
      <c r="E393" s="3" t="str">
        <f aca="false">CONCATENATE(C393, "_",D393)</f>
        <v>VDK_210127_03_92</v>
      </c>
      <c r="F393" s="11" t="s">
        <v>33</v>
      </c>
      <c r="G393" s="3" t="s">
        <v>536</v>
      </c>
      <c r="H393" s="5" t="s">
        <v>34</v>
      </c>
      <c r="I393" s="13" t="s">
        <v>553</v>
      </c>
      <c r="J393" s="3" t="s">
        <v>150</v>
      </c>
      <c r="K393" s="14" t="s">
        <v>122</v>
      </c>
      <c r="L393" s="14" t="s">
        <v>536</v>
      </c>
      <c r="M393" s="14" t="s">
        <v>536</v>
      </c>
      <c r="N393" s="14"/>
      <c r="O393" s="3" t="s">
        <v>98</v>
      </c>
      <c r="P393" s="15" t="s">
        <v>554</v>
      </c>
      <c r="Q393" s="3" t="s">
        <v>34</v>
      </c>
      <c r="R393" s="14" t="n">
        <v>2</v>
      </c>
      <c r="S393" s="3" t="s">
        <v>218</v>
      </c>
      <c r="T393" s="3" t="n">
        <v>5500</v>
      </c>
      <c r="U393" s="3" t="s">
        <v>219</v>
      </c>
      <c r="V393" s="7" t="str">
        <f aca="true" t="array" ref="V393:V393">LEFT(U393,LOOKUP(2^15,FIND(".",U393,ROW(INDIRECT("1:"&amp;LEN(U393)))))-1)</f>
        <v>NB_2021_001 - Run 4 (re-run) - 20210129095601 - 1</v>
      </c>
      <c r="W393" s="3" t="s">
        <v>220</v>
      </c>
      <c r="X393" s="7" t="str">
        <f aca="true" t="array" ref="X393:X393">LEFT(W393,LOOKUP(2^15,FIND(".",W393,ROW(INDIRECT("1:"&amp;LEN(W393)))))-1)</f>
        <v>NB_2021_001 - Run 4 (re-run) - 20210129095601 - 2</v>
      </c>
      <c r="Y393" s="3" t="str">
        <f aca="false">CONCATENATE(V393, "-",D393, ".mzML")</f>
        <v>NB_2021_001 - Run 4 (re-run) - 20210129095601 - 1-92.mzML</v>
      </c>
      <c r="Z393" s="3" t="str">
        <f aca="false">CONCATENATE(X393, "-",D393, ".mzML")</f>
        <v>NB_2021_001 - Run 4 (re-run) - 20210129095601 - 2-92.mzML</v>
      </c>
      <c r="AA393" s="18" t="s">
        <v>221</v>
      </c>
      <c r="AB393" s="3" t="s">
        <v>349</v>
      </c>
    </row>
    <row r="394" s="3" customFormat="true" ht="17.9" hidden="false" customHeight="false" outlineLevel="0" collapsed="false">
      <c r="A394" s="3" t="s">
        <v>230</v>
      </c>
      <c r="B394" s="4" t="s">
        <v>231</v>
      </c>
      <c r="C394" s="3" t="s">
        <v>557</v>
      </c>
      <c r="D394" s="8" t="s">
        <v>91</v>
      </c>
      <c r="E394" s="3" t="str">
        <f aca="false">CONCATENATE(C394, "_",D394)</f>
        <v>VDK_210601_01_001</v>
      </c>
      <c r="F394" s="11" t="s">
        <v>68</v>
      </c>
      <c r="G394" s="32" t="s">
        <v>558</v>
      </c>
      <c r="H394" s="5" t="s">
        <v>34</v>
      </c>
      <c r="I394" s="13" t="s">
        <v>559</v>
      </c>
      <c r="J394" s="3" t="s">
        <v>131</v>
      </c>
      <c r="K394" s="15" t="s">
        <v>95</v>
      </c>
      <c r="L394" s="3" t="s">
        <v>96</v>
      </c>
      <c r="M394" s="15" t="s">
        <v>96</v>
      </c>
      <c r="N394" s="15" t="s">
        <v>97</v>
      </c>
      <c r="O394" s="3" t="s">
        <v>40</v>
      </c>
      <c r="P394" s="15" t="s">
        <v>40</v>
      </c>
      <c r="Q394" s="15" t="n">
        <v>300</v>
      </c>
      <c r="R394" s="21" t="n">
        <v>1</v>
      </c>
      <c r="S394" s="3" t="s">
        <v>232</v>
      </c>
      <c r="T394" s="3" t="n">
        <v>5500</v>
      </c>
      <c r="U394" s="3" t="s">
        <v>233</v>
      </c>
      <c r="V394" s="7" t="str">
        <f aca="true" t="array" ref="V394:V394">LEFT(U394,LOOKUP(2^15,FIND(".",U394,ROW(INDIRECT("1:"&amp;LEN(U394)))))-1)</f>
        <v>NB_2021_023 - 01062021 - 1</v>
      </c>
      <c r="W394" s="3" t="s">
        <v>234</v>
      </c>
      <c r="X394" s="7" t="str">
        <f aca="true" t="array" ref="X394:X394">LEFT(W394,LOOKUP(2^15,FIND(".",W394,ROW(INDIRECT("1:"&amp;LEN(W394)))))-1)</f>
        <v>NB_2021_023 - 01062021 - 2</v>
      </c>
      <c r="Y394" s="3" t="str">
        <f aca="false">CONCATENATE(V394, "-",D394, ".mzML")</f>
        <v>NB_2021_023 - 01062021 - 1-001.mzML</v>
      </c>
      <c r="Z394" s="3" t="str">
        <f aca="false">CONCATENATE(X394, "-",D394, ".mzML")</f>
        <v>NB_2021_023 - 01062021 - 2-001.mzML</v>
      </c>
      <c r="AB394" s="3" t="s">
        <v>349</v>
      </c>
    </row>
    <row r="395" s="3" customFormat="true" ht="17.9" hidden="false" customHeight="false" outlineLevel="0" collapsed="false">
      <c r="A395" s="3" t="s">
        <v>230</v>
      </c>
      <c r="B395" s="4" t="s">
        <v>231</v>
      </c>
      <c r="C395" s="3" t="s">
        <v>557</v>
      </c>
      <c r="D395" s="8" t="s">
        <v>103</v>
      </c>
      <c r="E395" s="3" t="str">
        <f aca="false">CONCATENATE(C395, "_",D395)</f>
        <v>VDK_210601_01_002</v>
      </c>
      <c r="F395" s="11" t="s">
        <v>68</v>
      </c>
      <c r="G395" s="32" t="s">
        <v>560</v>
      </c>
      <c r="H395" s="5" t="s">
        <v>34</v>
      </c>
      <c r="I395" s="13" t="s">
        <v>559</v>
      </c>
      <c r="J395" s="3" t="s">
        <v>131</v>
      </c>
      <c r="K395" s="15" t="s">
        <v>95</v>
      </c>
      <c r="L395" s="3" t="s">
        <v>96</v>
      </c>
      <c r="M395" s="15" t="s">
        <v>96</v>
      </c>
      <c r="N395" s="15" t="s">
        <v>97</v>
      </c>
      <c r="O395" s="3" t="s">
        <v>40</v>
      </c>
      <c r="P395" s="15" t="s">
        <v>40</v>
      </c>
      <c r="Q395" s="15" t="n">
        <v>600</v>
      </c>
      <c r="R395" s="21" t="n">
        <v>1</v>
      </c>
      <c r="S395" s="3" t="s">
        <v>232</v>
      </c>
      <c r="T395" s="3" t="n">
        <v>5500</v>
      </c>
      <c r="U395" s="3" t="s">
        <v>233</v>
      </c>
      <c r="V395" s="7" t="str">
        <f aca="true" t="array" ref="V395:V395">LEFT(U395,LOOKUP(2^15,FIND(".",U395,ROW(INDIRECT("1:"&amp;LEN(U395)))))-1)</f>
        <v>NB_2021_023 - 01062021 - 1</v>
      </c>
      <c r="W395" s="3" t="s">
        <v>234</v>
      </c>
      <c r="X395" s="7" t="str">
        <f aca="true" t="array" ref="X395:X395">LEFT(W395,LOOKUP(2^15,FIND(".",W395,ROW(INDIRECT("1:"&amp;LEN(W395)))))-1)</f>
        <v>NB_2021_023 - 01062021 - 2</v>
      </c>
      <c r="Y395" s="3" t="str">
        <f aca="false">CONCATENATE(V395, "-",D395, ".mzML")</f>
        <v>NB_2021_023 - 01062021 - 1-002.mzML</v>
      </c>
      <c r="Z395" s="3" t="str">
        <f aca="false">CONCATENATE(X395, "-",D395, ".mzML")</f>
        <v>NB_2021_023 - 01062021 - 2-002.mzML</v>
      </c>
      <c r="AB395" s="3" t="s">
        <v>349</v>
      </c>
    </row>
    <row r="396" s="3" customFormat="true" ht="17.9" hidden="false" customHeight="false" outlineLevel="0" collapsed="false">
      <c r="A396" s="3" t="s">
        <v>230</v>
      </c>
      <c r="B396" s="4" t="s">
        <v>231</v>
      </c>
      <c r="C396" s="3" t="s">
        <v>557</v>
      </c>
      <c r="D396" s="8" t="s">
        <v>104</v>
      </c>
      <c r="E396" s="3" t="str">
        <f aca="false">CONCATENATE(C396, "_",D396)</f>
        <v>VDK_210601_01_003</v>
      </c>
      <c r="F396" s="11" t="s">
        <v>68</v>
      </c>
      <c r="G396" s="32" t="s">
        <v>561</v>
      </c>
      <c r="H396" s="5" t="s">
        <v>34</v>
      </c>
      <c r="I396" s="13" t="s">
        <v>559</v>
      </c>
      <c r="J396" s="3" t="s">
        <v>131</v>
      </c>
      <c r="K396" s="15" t="s">
        <v>95</v>
      </c>
      <c r="L396" s="3" t="s">
        <v>96</v>
      </c>
      <c r="M396" s="15" t="s">
        <v>96</v>
      </c>
      <c r="N396" s="15" t="s">
        <v>97</v>
      </c>
      <c r="O396" s="3" t="s">
        <v>40</v>
      </c>
      <c r="P396" s="15" t="s">
        <v>40</v>
      </c>
      <c r="Q396" s="15" t="n">
        <v>900</v>
      </c>
      <c r="R396" s="21" t="n">
        <v>1</v>
      </c>
      <c r="S396" s="3" t="s">
        <v>232</v>
      </c>
      <c r="T396" s="3" t="n">
        <v>5500</v>
      </c>
      <c r="U396" s="3" t="s">
        <v>233</v>
      </c>
      <c r="V396" s="7" t="str">
        <f aca="true" t="array" ref="V396:V396">LEFT(U396,LOOKUP(2^15,FIND(".",U396,ROW(INDIRECT("1:"&amp;LEN(U396)))))-1)</f>
        <v>NB_2021_023 - 01062021 - 1</v>
      </c>
      <c r="W396" s="3" t="s">
        <v>234</v>
      </c>
      <c r="X396" s="7" t="str">
        <f aca="true" t="array" ref="X396:X396">LEFT(W396,LOOKUP(2^15,FIND(".",W396,ROW(INDIRECT("1:"&amp;LEN(W396)))))-1)</f>
        <v>NB_2021_023 - 01062021 - 2</v>
      </c>
      <c r="Y396" s="3" t="str">
        <f aca="false">CONCATENATE(V396, "-",D396, ".mzML")</f>
        <v>NB_2021_023 - 01062021 - 1-003.mzML</v>
      </c>
      <c r="Z396" s="3" t="str">
        <f aca="false">CONCATENATE(X396, "-",D396, ".mzML")</f>
        <v>NB_2021_023 - 01062021 - 2-003.mzML</v>
      </c>
      <c r="AB396" s="3" t="s">
        <v>349</v>
      </c>
    </row>
    <row r="397" s="3" customFormat="true" ht="17.9" hidden="false" customHeight="false" outlineLevel="0" collapsed="false">
      <c r="A397" s="3" t="s">
        <v>230</v>
      </c>
      <c r="B397" s="4" t="s">
        <v>231</v>
      </c>
      <c r="C397" s="3" t="s">
        <v>557</v>
      </c>
      <c r="D397" s="8" t="s">
        <v>105</v>
      </c>
      <c r="E397" s="3" t="str">
        <f aca="false">CONCATENATE(C397, "_",D397)</f>
        <v>VDK_210601_01_004</v>
      </c>
      <c r="F397" s="11" t="s">
        <v>33</v>
      </c>
      <c r="G397" s="32" t="s">
        <v>562</v>
      </c>
      <c r="H397" s="5" t="s">
        <v>34</v>
      </c>
      <c r="I397" s="13" t="s">
        <v>559</v>
      </c>
      <c r="J397" s="3" t="s">
        <v>131</v>
      </c>
      <c r="K397" s="15" t="s">
        <v>122</v>
      </c>
      <c r="L397" s="3" t="s">
        <v>96</v>
      </c>
      <c r="M397" s="15" t="s">
        <v>123</v>
      </c>
      <c r="N397" s="15" t="s">
        <v>97</v>
      </c>
      <c r="O397" s="3" t="s">
        <v>40</v>
      </c>
      <c r="P397" s="15" t="s">
        <v>40</v>
      </c>
      <c r="Q397" s="15" t="n">
        <v>300</v>
      </c>
      <c r="R397" s="21" t="n">
        <v>1</v>
      </c>
      <c r="S397" s="3" t="s">
        <v>232</v>
      </c>
      <c r="T397" s="3" t="n">
        <v>5500</v>
      </c>
      <c r="U397" s="3" t="s">
        <v>233</v>
      </c>
      <c r="V397" s="7" t="str">
        <f aca="true" t="array" ref="V397:V397">LEFT(U397,LOOKUP(2^15,FIND(".",U397,ROW(INDIRECT("1:"&amp;LEN(U397)))))-1)</f>
        <v>NB_2021_023 - 01062021 - 1</v>
      </c>
      <c r="W397" s="3" t="s">
        <v>234</v>
      </c>
      <c r="X397" s="7" t="str">
        <f aca="true" t="array" ref="X397:X397">LEFT(W397,LOOKUP(2^15,FIND(".",W397,ROW(INDIRECT("1:"&amp;LEN(W397)))))-1)</f>
        <v>NB_2021_023 - 01062021 - 2</v>
      </c>
      <c r="Y397" s="3" t="str">
        <f aca="false">CONCATENATE(V397, "-",D397, ".mzML")</f>
        <v>NB_2021_023 - 01062021 - 1-004.mzML</v>
      </c>
      <c r="Z397" s="3" t="str">
        <f aca="false">CONCATENATE(X397, "-",D397, ".mzML")</f>
        <v>NB_2021_023 - 01062021 - 2-004.mzML</v>
      </c>
      <c r="AB397" s="3" t="s">
        <v>349</v>
      </c>
    </row>
    <row r="398" s="3" customFormat="true" ht="17.9" hidden="false" customHeight="false" outlineLevel="0" collapsed="false">
      <c r="A398" s="3" t="s">
        <v>230</v>
      </c>
      <c r="B398" s="4" t="s">
        <v>231</v>
      </c>
      <c r="C398" s="3" t="s">
        <v>557</v>
      </c>
      <c r="D398" s="8" t="s">
        <v>106</v>
      </c>
      <c r="E398" s="3" t="str">
        <f aca="false">CONCATENATE(C398, "_",D398)</f>
        <v>VDK_210601_01_005</v>
      </c>
      <c r="F398" s="11" t="s">
        <v>33</v>
      </c>
      <c r="G398" s="15" t="s">
        <v>563</v>
      </c>
      <c r="H398" s="5" t="s">
        <v>34</v>
      </c>
      <c r="I398" s="13" t="s">
        <v>559</v>
      </c>
      <c r="J398" s="3" t="s">
        <v>131</v>
      </c>
      <c r="K398" s="15" t="s">
        <v>122</v>
      </c>
      <c r="L398" s="3" t="s">
        <v>96</v>
      </c>
      <c r="M398" s="15" t="s">
        <v>123</v>
      </c>
      <c r="N398" s="15" t="s">
        <v>97</v>
      </c>
      <c r="O398" s="3" t="s">
        <v>40</v>
      </c>
      <c r="P398" s="15" t="s">
        <v>40</v>
      </c>
      <c r="Q398" s="15" t="n">
        <v>600</v>
      </c>
      <c r="R398" s="21" t="n">
        <v>1</v>
      </c>
      <c r="S398" s="3" t="s">
        <v>232</v>
      </c>
      <c r="T398" s="3" t="n">
        <v>5500</v>
      </c>
      <c r="U398" s="3" t="s">
        <v>233</v>
      </c>
      <c r="V398" s="7" t="str">
        <f aca="true" t="array" ref="V398:V398">LEFT(U398,LOOKUP(2^15,FIND(".",U398,ROW(INDIRECT("1:"&amp;LEN(U398)))))-1)</f>
        <v>NB_2021_023 - 01062021 - 1</v>
      </c>
      <c r="W398" s="3" t="s">
        <v>234</v>
      </c>
      <c r="X398" s="7" t="str">
        <f aca="true" t="array" ref="X398:X398">LEFT(W398,LOOKUP(2^15,FIND(".",W398,ROW(INDIRECT("1:"&amp;LEN(W398)))))-1)</f>
        <v>NB_2021_023 - 01062021 - 2</v>
      </c>
      <c r="Y398" s="3" t="str">
        <f aca="false">CONCATENATE(V398, "-",D398, ".mzML")</f>
        <v>NB_2021_023 - 01062021 - 1-005.mzML</v>
      </c>
      <c r="Z398" s="3" t="str">
        <f aca="false">CONCATENATE(X398, "-",D398, ".mzML")</f>
        <v>NB_2021_023 - 01062021 - 2-005.mzML</v>
      </c>
      <c r="AB398" s="3" t="s">
        <v>349</v>
      </c>
    </row>
    <row r="399" s="3" customFormat="true" ht="17.9" hidden="false" customHeight="false" outlineLevel="0" collapsed="false">
      <c r="A399" s="3" t="s">
        <v>230</v>
      </c>
      <c r="B399" s="4" t="s">
        <v>231</v>
      </c>
      <c r="C399" s="3" t="s">
        <v>557</v>
      </c>
      <c r="D399" s="8" t="s">
        <v>110</v>
      </c>
      <c r="E399" s="3" t="str">
        <f aca="false">CONCATENATE(C399, "_",D399)</f>
        <v>VDK_210601_01_006</v>
      </c>
      <c r="F399" s="11" t="s">
        <v>33</v>
      </c>
      <c r="G399" s="15" t="s">
        <v>564</v>
      </c>
      <c r="H399" s="5" t="s">
        <v>34</v>
      </c>
      <c r="I399" s="13" t="s">
        <v>559</v>
      </c>
      <c r="J399" s="3" t="s">
        <v>131</v>
      </c>
      <c r="K399" s="15" t="s">
        <v>122</v>
      </c>
      <c r="L399" s="3" t="s">
        <v>96</v>
      </c>
      <c r="M399" s="15" t="s">
        <v>123</v>
      </c>
      <c r="N399" s="15" t="s">
        <v>97</v>
      </c>
      <c r="O399" s="3" t="s">
        <v>40</v>
      </c>
      <c r="P399" s="15" t="s">
        <v>40</v>
      </c>
      <c r="Q399" s="15" t="n">
        <v>900</v>
      </c>
      <c r="R399" s="21" t="n">
        <v>1</v>
      </c>
      <c r="S399" s="3" t="s">
        <v>232</v>
      </c>
      <c r="T399" s="3" t="n">
        <v>5500</v>
      </c>
      <c r="U399" s="3" t="s">
        <v>233</v>
      </c>
      <c r="V399" s="7" t="str">
        <f aca="true" t="array" ref="V399:V399">LEFT(U399,LOOKUP(2^15,FIND(".",U399,ROW(INDIRECT("1:"&amp;LEN(U399)))))-1)</f>
        <v>NB_2021_023 - 01062021 - 1</v>
      </c>
      <c r="W399" s="3" t="s">
        <v>234</v>
      </c>
      <c r="X399" s="7" t="str">
        <f aca="true" t="array" ref="X399:X399">LEFT(W399,LOOKUP(2^15,FIND(".",W399,ROW(INDIRECT("1:"&amp;LEN(W399)))))-1)</f>
        <v>NB_2021_023 - 01062021 - 2</v>
      </c>
      <c r="Y399" s="3" t="str">
        <f aca="false">CONCATENATE(V399, "-",D399, ".mzML")</f>
        <v>NB_2021_023 - 01062021 - 1-006.mzML</v>
      </c>
      <c r="Z399" s="3" t="str">
        <f aca="false">CONCATENATE(X399, "-",D399, ".mzML")</f>
        <v>NB_2021_023 - 01062021 - 2-006.mzML</v>
      </c>
      <c r="AB399" s="3" t="s">
        <v>349</v>
      </c>
    </row>
    <row r="400" s="3" customFormat="true" ht="17.9" hidden="false" customHeight="false" outlineLevel="0" collapsed="false">
      <c r="A400" s="3" t="s">
        <v>230</v>
      </c>
      <c r="B400" s="4" t="s">
        <v>231</v>
      </c>
      <c r="C400" s="3" t="s">
        <v>557</v>
      </c>
      <c r="D400" s="8" t="s">
        <v>111</v>
      </c>
      <c r="E400" s="3" t="str">
        <f aca="false">CONCATENATE(C400, "_",D400)</f>
        <v>VDK_210601_01_007</v>
      </c>
      <c r="F400" s="11" t="s">
        <v>68</v>
      </c>
      <c r="G400" s="15" t="s">
        <v>565</v>
      </c>
      <c r="H400" s="5" t="s">
        <v>34</v>
      </c>
      <c r="I400" s="13" t="s">
        <v>559</v>
      </c>
      <c r="J400" s="3" t="s">
        <v>131</v>
      </c>
      <c r="K400" s="15" t="s">
        <v>95</v>
      </c>
      <c r="L400" s="3" t="s">
        <v>96</v>
      </c>
      <c r="M400" s="15" t="s">
        <v>96</v>
      </c>
      <c r="N400" s="15" t="s">
        <v>97</v>
      </c>
      <c r="O400" s="3" t="s">
        <v>40</v>
      </c>
      <c r="P400" s="15" t="s">
        <v>40</v>
      </c>
      <c r="Q400" s="15" t="n">
        <v>300</v>
      </c>
      <c r="R400" s="21" t="n">
        <v>2</v>
      </c>
      <c r="S400" s="3" t="s">
        <v>232</v>
      </c>
      <c r="T400" s="3" t="n">
        <v>5500</v>
      </c>
      <c r="U400" s="3" t="s">
        <v>233</v>
      </c>
      <c r="V400" s="7" t="str">
        <f aca="true" t="array" ref="V400:V400">LEFT(U400,LOOKUP(2^15,FIND(".",U400,ROW(INDIRECT("1:"&amp;LEN(U400)))))-1)</f>
        <v>NB_2021_023 - 01062021 - 1</v>
      </c>
      <c r="W400" s="3" t="s">
        <v>234</v>
      </c>
      <c r="X400" s="7" t="str">
        <f aca="true" t="array" ref="X400:X400">LEFT(W400,LOOKUP(2^15,FIND(".",W400,ROW(INDIRECT("1:"&amp;LEN(W400)))))-1)</f>
        <v>NB_2021_023 - 01062021 - 2</v>
      </c>
      <c r="Y400" s="3" t="str">
        <f aca="false">CONCATENATE(V400, "-",D400, ".mzML")</f>
        <v>NB_2021_023 - 01062021 - 1-007.mzML</v>
      </c>
      <c r="Z400" s="3" t="str">
        <f aca="false">CONCATENATE(X400, "-",D400, ".mzML")</f>
        <v>NB_2021_023 - 01062021 - 2-007.mzML</v>
      </c>
      <c r="AB400" s="3" t="s">
        <v>349</v>
      </c>
    </row>
    <row r="401" s="3" customFormat="true" ht="17.9" hidden="false" customHeight="false" outlineLevel="0" collapsed="false">
      <c r="A401" s="3" t="s">
        <v>230</v>
      </c>
      <c r="B401" s="4" t="s">
        <v>231</v>
      </c>
      <c r="C401" s="3" t="s">
        <v>557</v>
      </c>
      <c r="D401" s="8" t="s">
        <v>112</v>
      </c>
      <c r="E401" s="3" t="str">
        <f aca="false">CONCATENATE(C401, "_",D401)</f>
        <v>VDK_210601_01_008</v>
      </c>
      <c r="F401" s="11" t="s">
        <v>68</v>
      </c>
      <c r="G401" s="15" t="s">
        <v>566</v>
      </c>
      <c r="H401" s="5" t="s">
        <v>34</v>
      </c>
      <c r="I401" s="13" t="s">
        <v>559</v>
      </c>
      <c r="J401" s="3" t="s">
        <v>131</v>
      </c>
      <c r="K401" s="15" t="s">
        <v>95</v>
      </c>
      <c r="L401" s="3" t="s">
        <v>96</v>
      </c>
      <c r="M401" s="15" t="s">
        <v>96</v>
      </c>
      <c r="N401" s="15" t="s">
        <v>97</v>
      </c>
      <c r="O401" s="3" t="s">
        <v>40</v>
      </c>
      <c r="P401" s="15" t="s">
        <v>40</v>
      </c>
      <c r="Q401" s="15" t="n">
        <v>600</v>
      </c>
      <c r="R401" s="21" t="n">
        <v>2</v>
      </c>
      <c r="S401" s="3" t="s">
        <v>232</v>
      </c>
      <c r="T401" s="3" t="n">
        <v>5500</v>
      </c>
      <c r="U401" s="3" t="s">
        <v>233</v>
      </c>
      <c r="V401" s="7" t="str">
        <f aca="true" t="array" ref="V401:V401">LEFT(U401,LOOKUP(2^15,FIND(".",U401,ROW(INDIRECT("1:"&amp;LEN(U401)))))-1)</f>
        <v>NB_2021_023 - 01062021 - 1</v>
      </c>
      <c r="W401" s="3" t="s">
        <v>234</v>
      </c>
      <c r="X401" s="7" t="str">
        <f aca="true" t="array" ref="X401:X401">LEFT(W401,LOOKUP(2^15,FIND(".",W401,ROW(INDIRECT("1:"&amp;LEN(W401)))))-1)</f>
        <v>NB_2021_023 - 01062021 - 2</v>
      </c>
      <c r="Y401" s="3" t="str">
        <f aca="false">CONCATENATE(V401, "-",D401, ".mzML")</f>
        <v>NB_2021_023 - 01062021 - 1-008.mzML</v>
      </c>
      <c r="Z401" s="3" t="str">
        <f aca="false">CONCATENATE(X401, "-",D401, ".mzML")</f>
        <v>NB_2021_023 - 01062021 - 2-008.mzML</v>
      </c>
      <c r="AB401" s="3" t="s">
        <v>349</v>
      </c>
    </row>
    <row r="402" s="3" customFormat="true" ht="17.9" hidden="false" customHeight="false" outlineLevel="0" collapsed="false">
      <c r="A402" s="3" t="s">
        <v>230</v>
      </c>
      <c r="B402" s="4" t="s">
        <v>231</v>
      </c>
      <c r="C402" s="3" t="s">
        <v>557</v>
      </c>
      <c r="D402" s="8" t="s">
        <v>113</v>
      </c>
      <c r="E402" s="3" t="str">
        <f aca="false">CONCATENATE(C402, "_",D402)</f>
        <v>VDK_210601_01_009</v>
      </c>
      <c r="F402" s="11" t="s">
        <v>68</v>
      </c>
      <c r="G402" s="15" t="s">
        <v>567</v>
      </c>
      <c r="H402" s="5" t="s">
        <v>34</v>
      </c>
      <c r="I402" s="13" t="s">
        <v>559</v>
      </c>
      <c r="J402" s="3" t="s">
        <v>131</v>
      </c>
      <c r="K402" s="15" t="s">
        <v>95</v>
      </c>
      <c r="L402" s="3" t="s">
        <v>96</v>
      </c>
      <c r="M402" s="15" t="s">
        <v>96</v>
      </c>
      <c r="N402" s="15" t="s">
        <v>97</v>
      </c>
      <c r="O402" s="3" t="s">
        <v>40</v>
      </c>
      <c r="P402" s="15" t="s">
        <v>40</v>
      </c>
      <c r="Q402" s="15" t="n">
        <v>900</v>
      </c>
      <c r="R402" s="21" t="n">
        <v>2</v>
      </c>
      <c r="S402" s="3" t="s">
        <v>232</v>
      </c>
      <c r="T402" s="3" t="n">
        <v>5500</v>
      </c>
      <c r="U402" s="3" t="s">
        <v>233</v>
      </c>
      <c r="V402" s="7" t="str">
        <f aca="true" t="array" ref="V402:V402">LEFT(U402,LOOKUP(2^15,FIND(".",U402,ROW(INDIRECT("1:"&amp;LEN(U402)))))-1)</f>
        <v>NB_2021_023 - 01062021 - 1</v>
      </c>
      <c r="W402" s="3" t="s">
        <v>234</v>
      </c>
      <c r="X402" s="7" t="str">
        <f aca="true" t="array" ref="X402:X402">LEFT(W402,LOOKUP(2^15,FIND(".",W402,ROW(INDIRECT("1:"&amp;LEN(W402)))))-1)</f>
        <v>NB_2021_023 - 01062021 - 2</v>
      </c>
      <c r="Y402" s="3" t="str">
        <f aca="false">CONCATENATE(V402, "-",D402, ".mzML")</f>
        <v>NB_2021_023 - 01062021 - 1-009.mzML</v>
      </c>
      <c r="Z402" s="3" t="str">
        <f aca="false">CONCATENATE(X402, "-",D402, ".mzML")</f>
        <v>NB_2021_023 - 01062021 - 2-009.mzML</v>
      </c>
      <c r="AB402" s="3" t="s">
        <v>349</v>
      </c>
    </row>
    <row r="403" s="3" customFormat="true" ht="17.9" hidden="false" customHeight="false" outlineLevel="0" collapsed="false">
      <c r="A403" s="3" t="s">
        <v>230</v>
      </c>
      <c r="B403" s="4" t="s">
        <v>231</v>
      </c>
      <c r="C403" s="3" t="s">
        <v>557</v>
      </c>
      <c r="D403" s="8" t="s">
        <v>117</v>
      </c>
      <c r="E403" s="3" t="str">
        <f aca="false">CONCATENATE(C403, "_",D403)</f>
        <v>VDK_210601_01_010</v>
      </c>
      <c r="F403" s="11" t="s">
        <v>33</v>
      </c>
      <c r="G403" s="15" t="s">
        <v>568</v>
      </c>
      <c r="H403" s="5" t="s">
        <v>34</v>
      </c>
      <c r="I403" s="13" t="s">
        <v>559</v>
      </c>
      <c r="J403" s="3" t="s">
        <v>131</v>
      </c>
      <c r="K403" s="15" t="s">
        <v>122</v>
      </c>
      <c r="L403" s="3" t="s">
        <v>96</v>
      </c>
      <c r="M403" s="15" t="s">
        <v>123</v>
      </c>
      <c r="N403" s="15" t="s">
        <v>97</v>
      </c>
      <c r="O403" s="3" t="s">
        <v>40</v>
      </c>
      <c r="P403" s="15" t="s">
        <v>40</v>
      </c>
      <c r="Q403" s="15" t="n">
        <v>300</v>
      </c>
      <c r="R403" s="21" t="n">
        <v>2</v>
      </c>
      <c r="S403" s="3" t="s">
        <v>232</v>
      </c>
      <c r="T403" s="3" t="n">
        <v>5500</v>
      </c>
      <c r="U403" s="3" t="s">
        <v>233</v>
      </c>
      <c r="V403" s="7" t="str">
        <f aca="true" t="array" ref="V403:V403">LEFT(U403,LOOKUP(2^15,FIND(".",U403,ROW(INDIRECT("1:"&amp;LEN(U403)))))-1)</f>
        <v>NB_2021_023 - 01062021 - 1</v>
      </c>
      <c r="W403" s="3" t="s">
        <v>234</v>
      </c>
      <c r="X403" s="7" t="str">
        <f aca="true" t="array" ref="X403:X403">LEFT(W403,LOOKUP(2^15,FIND(".",W403,ROW(INDIRECT("1:"&amp;LEN(W403)))))-1)</f>
        <v>NB_2021_023 - 01062021 - 2</v>
      </c>
      <c r="Y403" s="3" t="str">
        <f aca="false">CONCATENATE(V403, "-",D403, ".mzML")</f>
        <v>NB_2021_023 - 01062021 - 1-010.mzML</v>
      </c>
      <c r="Z403" s="3" t="str">
        <f aca="false">CONCATENATE(X403, "-",D403, ".mzML")</f>
        <v>NB_2021_023 - 01062021 - 2-010.mzML</v>
      </c>
      <c r="AB403" s="3" t="s">
        <v>349</v>
      </c>
    </row>
    <row r="404" s="3" customFormat="true" ht="17.9" hidden="false" customHeight="false" outlineLevel="0" collapsed="false">
      <c r="A404" s="3" t="s">
        <v>230</v>
      </c>
      <c r="B404" s="4" t="s">
        <v>231</v>
      </c>
      <c r="C404" s="3" t="s">
        <v>557</v>
      </c>
      <c r="D404" s="8" t="s">
        <v>118</v>
      </c>
      <c r="E404" s="3" t="str">
        <f aca="false">CONCATENATE(C404, "_",D404)</f>
        <v>VDK_210601_01_011</v>
      </c>
      <c r="F404" s="11" t="s">
        <v>33</v>
      </c>
      <c r="G404" s="15" t="s">
        <v>569</v>
      </c>
      <c r="H404" s="5" t="s">
        <v>34</v>
      </c>
      <c r="I404" s="13" t="s">
        <v>559</v>
      </c>
      <c r="J404" s="3" t="s">
        <v>131</v>
      </c>
      <c r="K404" s="15" t="s">
        <v>122</v>
      </c>
      <c r="L404" s="3" t="s">
        <v>96</v>
      </c>
      <c r="M404" s="15" t="s">
        <v>123</v>
      </c>
      <c r="N404" s="15" t="s">
        <v>97</v>
      </c>
      <c r="O404" s="3" t="s">
        <v>40</v>
      </c>
      <c r="P404" s="15" t="s">
        <v>40</v>
      </c>
      <c r="Q404" s="15" t="n">
        <v>600</v>
      </c>
      <c r="R404" s="21" t="n">
        <v>2</v>
      </c>
      <c r="S404" s="3" t="s">
        <v>232</v>
      </c>
      <c r="T404" s="3" t="n">
        <v>5500</v>
      </c>
      <c r="U404" s="3" t="s">
        <v>233</v>
      </c>
      <c r="V404" s="7" t="str">
        <f aca="true" t="array" ref="V404:V404">LEFT(U404,LOOKUP(2^15,FIND(".",U404,ROW(INDIRECT("1:"&amp;LEN(U404)))))-1)</f>
        <v>NB_2021_023 - 01062021 - 1</v>
      </c>
      <c r="W404" s="3" t="s">
        <v>234</v>
      </c>
      <c r="X404" s="7" t="str">
        <f aca="true" t="array" ref="X404:X404">LEFT(W404,LOOKUP(2^15,FIND(".",W404,ROW(INDIRECT("1:"&amp;LEN(W404)))))-1)</f>
        <v>NB_2021_023 - 01062021 - 2</v>
      </c>
      <c r="Y404" s="3" t="str">
        <f aca="false">CONCATENATE(V404, "-",D404, ".mzML")</f>
        <v>NB_2021_023 - 01062021 - 1-011.mzML</v>
      </c>
      <c r="Z404" s="3" t="str">
        <f aca="false">CONCATENATE(X404, "-",D404, ".mzML")</f>
        <v>NB_2021_023 - 01062021 - 2-011.mzML</v>
      </c>
      <c r="AB404" s="3" t="s">
        <v>349</v>
      </c>
    </row>
    <row r="405" s="3" customFormat="true" ht="17.9" hidden="false" customHeight="false" outlineLevel="0" collapsed="false">
      <c r="A405" s="3" t="s">
        <v>230</v>
      </c>
      <c r="B405" s="4" t="s">
        <v>231</v>
      </c>
      <c r="C405" s="3" t="s">
        <v>557</v>
      </c>
      <c r="D405" s="8" t="s">
        <v>119</v>
      </c>
      <c r="E405" s="3" t="str">
        <f aca="false">CONCATENATE(C405, "_",D405)</f>
        <v>VDK_210601_01_012</v>
      </c>
      <c r="F405" s="11" t="s">
        <v>33</v>
      </c>
      <c r="G405" s="15" t="s">
        <v>570</v>
      </c>
      <c r="H405" s="5" t="s">
        <v>34</v>
      </c>
      <c r="I405" s="13" t="s">
        <v>559</v>
      </c>
      <c r="J405" s="3" t="s">
        <v>131</v>
      </c>
      <c r="K405" s="15" t="s">
        <v>122</v>
      </c>
      <c r="L405" s="3" t="s">
        <v>96</v>
      </c>
      <c r="M405" s="15" t="s">
        <v>123</v>
      </c>
      <c r="N405" s="15" t="s">
        <v>97</v>
      </c>
      <c r="O405" s="3" t="s">
        <v>40</v>
      </c>
      <c r="P405" s="15" t="s">
        <v>40</v>
      </c>
      <c r="Q405" s="15" t="n">
        <v>900</v>
      </c>
      <c r="R405" s="21" t="n">
        <v>2</v>
      </c>
      <c r="S405" s="3" t="s">
        <v>232</v>
      </c>
      <c r="T405" s="3" t="n">
        <v>5500</v>
      </c>
      <c r="U405" s="3" t="s">
        <v>233</v>
      </c>
      <c r="V405" s="7" t="str">
        <f aca="true" t="array" ref="V405:V405">LEFT(U405,LOOKUP(2^15,FIND(".",U405,ROW(INDIRECT("1:"&amp;LEN(U405)))))-1)</f>
        <v>NB_2021_023 - 01062021 - 1</v>
      </c>
      <c r="W405" s="3" t="s">
        <v>234</v>
      </c>
      <c r="X405" s="7" t="str">
        <f aca="true" t="array" ref="X405:X405">LEFT(W405,LOOKUP(2^15,FIND(".",W405,ROW(INDIRECT("1:"&amp;LEN(W405)))))-1)</f>
        <v>NB_2021_023 - 01062021 - 2</v>
      </c>
      <c r="Y405" s="3" t="str">
        <f aca="false">CONCATENATE(V405, "-",D405, ".mzML")</f>
        <v>NB_2021_023 - 01062021 - 1-012.mzML</v>
      </c>
      <c r="Z405" s="3" t="str">
        <f aca="false">CONCATENATE(X405, "-",D405, ".mzML")</f>
        <v>NB_2021_023 - 01062021 - 2-012.mzML</v>
      </c>
      <c r="AB405" s="3" t="s">
        <v>349</v>
      </c>
    </row>
    <row r="406" s="3" customFormat="true" ht="17.9" hidden="false" customHeight="false" outlineLevel="0" collapsed="false">
      <c r="A406" s="3" t="s">
        <v>230</v>
      </c>
      <c r="B406" s="4" t="s">
        <v>231</v>
      </c>
      <c r="C406" s="3" t="s">
        <v>557</v>
      </c>
      <c r="D406" s="8" t="s">
        <v>120</v>
      </c>
      <c r="E406" s="3" t="str">
        <f aca="false">CONCATENATE(C406, "_",D406)</f>
        <v>VDK_210601_01_013</v>
      </c>
      <c r="F406" s="11" t="s">
        <v>68</v>
      </c>
      <c r="G406" s="15" t="s">
        <v>571</v>
      </c>
      <c r="H406" s="5" t="s">
        <v>34</v>
      </c>
      <c r="I406" s="13" t="s">
        <v>559</v>
      </c>
      <c r="J406" s="3" t="s">
        <v>131</v>
      </c>
      <c r="K406" s="15" t="s">
        <v>95</v>
      </c>
      <c r="L406" s="3" t="s">
        <v>96</v>
      </c>
      <c r="M406" s="15" t="s">
        <v>96</v>
      </c>
      <c r="N406" s="15" t="s">
        <v>97</v>
      </c>
      <c r="O406" s="3" t="s">
        <v>40</v>
      </c>
      <c r="P406" s="15" t="s">
        <v>40</v>
      </c>
      <c r="Q406" s="15" t="n">
        <v>300</v>
      </c>
      <c r="R406" s="21" t="n">
        <v>3</v>
      </c>
      <c r="S406" s="3" t="s">
        <v>232</v>
      </c>
      <c r="T406" s="3" t="n">
        <v>5500</v>
      </c>
      <c r="U406" s="3" t="s">
        <v>233</v>
      </c>
      <c r="V406" s="7" t="str">
        <f aca="true" t="array" ref="V406:V406">LEFT(U406,LOOKUP(2^15,FIND(".",U406,ROW(INDIRECT("1:"&amp;LEN(U406)))))-1)</f>
        <v>NB_2021_023 - 01062021 - 1</v>
      </c>
      <c r="W406" s="3" t="s">
        <v>234</v>
      </c>
      <c r="X406" s="7" t="str">
        <f aca="true" t="array" ref="X406:X406">LEFT(W406,LOOKUP(2^15,FIND(".",W406,ROW(INDIRECT("1:"&amp;LEN(W406)))))-1)</f>
        <v>NB_2021_023 - 01062021 - 2</v>
      </c>
      <c r="Y406" s="3" t="str">
        <f aca="false">CONCATENATE(V406, "-",D406, ".mzML")</f>
        <v>NB_2021_023 - 01062021 - 1-013.mzML</v>
      </c>
      <c r="Z406" s="3" t="str">
        <f aca="false">CONCATENATE(X406, "-",D406, ".mzML")</f>
        <v>NB_2021_023 - 01062021 - 2-013.mzML</v>
      </c>
      <c r="AB406" s="3" t="s">
        <v>349</v>
      </c>
    </row>
    <row r="407" s="3" customFormat="true" ht="17.9" hidden="false" customHeight="false" outlineLevel="0" collapsed="false">
      <c r="A407" s="3" t="s">
        <v>230</v>
      </c>
      <c r="B407" s="4" t="s">
        <v>231</v>
      </c>
      <c r="C407" s="3" t="s">
        <v>557</v>
      </c>
      <c r="D407" s="8" t="s">
        <v>124</v>
      </c>
      <c r="E407" s="3" t="str">
        <f aca="false">CONCATENATE(C407, "_",D407)</f>
        <v>VDK_210601_01_014</v>
      </c>
      <c r="F407" s="11" t="s">
        <v>68</v>
      </c>
      <c r="G407" s="15" t="s">
        <v>572</v>
      </c>
      <c r="H407" s="5" t="s">
        <v>34</v>
      </c>
      <c r="I407" s="13" t="s">
        <v>559</v>
      </c>
      <c r="J407" s="3" t="s">
        <v>131</v>
      </c>
      <c r="K407" s="15" t="s">
        <v>95</v>
      </c>
      <c r="L407" s="3" t="s">
        <v>96</v>
      </c>
      <c r="M407" s="15" t="s">
        <v>96</v>
      </c>
      <c r="N407" s="15" t="s">
        <v>97</v>
      </c>
      <c r="O407" s="3" t="s">
        <v>40</v>
      </c>
      <c r="P407" s="15" t="s">
        <v>40</v>
      </c>
      <c r="Q407" s="15" t="n">
        <v>600</v>
      </c>
      <c r="R407" s="21" t="n">
        <v>3</v>
      </c>
      <c r="S407" s="3" t="s">
        <v>232</v>
      </c>
      <c r="T407" s="3" t="n">
        <v>5500</v>
      </c>
      <c r="U407" s="3" t="s">
        <v>233</v>
      </c>
      <c r="V407" s="7" t="str">
        <f aca="true" t="array" ref="V407:V407">LEFT(U407,LOOKUP(2^15,FIND(".",U407,ROW(INDIRECT("1:"&amp;LEN(U407)))))-1)</f>
        <v>NB_2021_023 - 01062021 - 1</v>
      </c>
      <c r="W407" s="3" t="s">
        <v>234</v>
      </c>
      <c r="X407" s="7" t="str">
        <f aca="true" t="array" ref="X407:X407">LEFT(W407,LOOKUP(2^15,FIND(".",W407,ROW(INDIRECT("1:"&amp;LEN(W407)))))-1)</f>
        <v>NB_2021_023 - 01062021 - 2</v>
      </c>
      <c r="Y407" s="3" t="str">
        <f aca="false">CONCATENATE(V407, "-",D407, ".mzML")</f>
        <v>NB_2021_023 - 01062021 - 1-014.mzML</v>
      </c>
      <c r="Z407" s="3" t="str">
        <f aca="false">CONCATENATE(X407, "-",D407, ".mzML")</f>
        <v>NB_2021_023 - 01062021 - 2-014.mzML</v>
      </c>
      <c r="AB407" s="3" t="s">
        <v>349</v>
      </c>
    </row>
    <row r="408" s="3" customFormat="true" ht="17.9" hidden="false" customHeight="false" outlineLevel="0" collapsed="false">
      <c r="A408" s="3" t="s">
        <v>230</v>
      </c>
      <c r="B408" s="4" t="s">
        <v>231</v>
      </c>
      <c r="C408" s="3" t="s">
        <v>557</v>
      </c>
      <c r="D408" s="8" t="s">
        <v>573</v>
      </c>
      <c r="E408" s="3" t="str">
        <f aca="false">CONCATENATE(C408, "_",D408)</f>
        <v>VDK_210601_01_015</v>
      </c>
      <c r="F408" s="11" t="s">
        <v>68</v>
      </c>
      <c r="G408" s="15" t="s">
        <v>574</v>
      </c>
      <c r="H408" s="5" t="s">
        <v>34</v>
      </c>
      <c r="I408" s="13" t="s">
        <v>559</v>
      </c>
      <c r="J408" s="3" t="s">
        <v>131</v>
      </c>
      <c r="K408" s="15" t="s">
        <v>95</v>
      </c>
      <c r="L408" s="3" t="s">
        <v>96</v>
      </c>
      <c r="M408" s="15" t="s">
        <v>96</v>
      </c>
      <c r="N408" s="15" t="s">
        <v>97</v>
      </c>
      <c r="O408" s="3" t="s">
        <v>40</v>
      </c>
      <c r="P408" s="15" t="s">
        <v>40</v>
      </c>
      <c r="Q408" s="15" t="n">
        <v>900</v>
      </c>
      <c r="R408" s="21" t="n">
        <v>3</v>
      </c>
      <c r="S408" s="3" t="s">
        <v>232</v>
      </c>
      <c r="T408" s="3" t="n">
        <v>5500</v>
      </c>
      <c r="U408" s="3" t="s">
        <v>233</v>
      </c>
      <c r="V408" s="7" t="str">
        <f aca="true" t="array" ref="V408:V408">LEFT(U408,LOOKUP(2^15,FIND(".",U408,ROW(INDIRECT("1:"&amp;LEN(U408)))))-1)</f>
        <v>NB_2021_023 - 01062021 - 1</v>
      </c>
      <c r="W408" s="3" t="s">
        <v>234</v>
      </c>
      <c r="X408" s="7" t="str">
        <f aca="true" t="array" ref="X408:X408">LEFT(W408,LOOKUP(2^15,FIND(".",W408,ROW(INDIRECT("1:"&amp;LEN(W408)))))-1)</f>
        <v>NB_2021_023 - 01062021 - 2</v>
      </c>
      <c r="Y408" s="3" t="str">
        <f aca="false">CONCATENATE(V408, "-",D408, ".mzML")</f>
        <v>NB_2021_023 - 01062021 - 1-015.mzML</v>
      </c>
      <c r="Z408" s="3" t="str">
        <f aca="false">CONCATENATE(X408, "-",D408, ".mzML")</f>
        <v>NB_2021_023 - 01062021 - 2-015.mzML</v>
      </c>
      <c r="AB408" s="3" t="s">
        <v>349</v>
      </c>
    </row>
    <row r="409" s="3" customFormat="true" ht="17.9" hidden="false" customHeight="false" outlineLevel="0" collapsed="false">
      <c r="A409" s="3" t="s">
        <v>230</v>
      </c>
      <c r="B409" s="4" t="s">
        <v>231</v>
      </c>
      <c r="C409" s="3" t="s">
        <v>557</v>
      </c>
      <c r="D409" s="8" t="s">
        <v>456</v>
      </c>
      <c r="E409" s="3" t="str">
        <f aca="false">CONCATENATE(C409, "_",D409)</f>
        <v>VDK_210601_01_016</v>
      </c>
      <c r="F409" s="11" t="s">
        <v>33</v>
      </c>
      <c r="G409" s="15" t="s">
        <v>575</v>
      </c>
      <c r="H409" s="5" t="s">
        <v>34</v>
      </c>
      <c r="I409" s="13" t="s">
        <v>559</v>
      </c>
      <c r="J409" s="3" t="s">
        <v>131</v>
      </c>
      <c r="K409" s="15" t="s">
        <v>122</v>
      </c>
      <c r="L409" s="3" t="s">
        <v>96</v>
      </c>
      <c r="M409" s="15" t="s">
        <v>123</v>
      </c>
      <c r="N409" s="15" t="s">
        <v>97</v>
      </c>
      <c r="O409" s="3" t="s">
        <v>40</v>
      </c>
      <c r="P409" s="15" t="s">
        <v>40</v>
      </c>
      <c r="Q409" s="15" t="n">
        <v>300</v>
      </c>
      <c r="R409" s="21" t="n">
        <v>3</v>
      </c>
      <c r="S409" s="3" t="s">
        <v>232</v>
      </c>
      <c r="T409" s="3" t="n">
        <v>5500</v>
      </c>
      <c r="U409" s="3" t="s">
        <v>233</v>
      </c>
      <c r="V409" s="7" t="str">
        <f aca="true" t="array" ref="V409:V409">LEFT(U409,LOOKUP(2^15,FIND(".",U409,ROW(INDIRECT("1:"&amp;LEN(U409)))))-1)</f>
        <v>NB_2021_023 - 01062021 - 1</v>
      </c>
      <c r="W409" s="3" t="s">
        <v>234</v>
      </c>
      <c r="X409" s="7" t="str">
        <f aca="true" t="array" ref="X409:X409">LEFT(W409,LOOKUP(2^15,FIND(".",W409,ROW(INDIRECT("1:"&amp;LEN(W409)))))-1)</f>
        <v>NB_2021_023 - 01062021 - 2</v>
      </c>
      <c r="Y409" s="3" t="str">
        <f aca="false">CONCATENATE(V409, "-",D409, ".mzML")</f>
        <v>NB_2021_023 - 01062021 - 1-016.mzML</v>
      </c>
      <c r="Z409" s="3" t="str">
        <f aca="false">CONCATENATE(X409, "-",D409, ".mzML")</f>
        <v>NB_2021_023 - 01062021 - 2-016.mzML</v>
      </c>
      <c r="AB409" s="3" t="s">
        <v>349</v>
      </c>
    </row>
    <row r="410" s="3" customFormat="true" ht="17.9" hidden="false" customHeight="false" outlineLevel="0" collapsed="false">
      <c r="A410" s="3" t="s">
        <v>230</v>
      </c>
      <c r="B410" s="4" t="s">
        <v>231</v>
      </c>
      <c r="C410" s="3" t="s">
        <v>557</v>
      </c>
      <c r="D410" s="8" t="s">
        <v>576</v>
      </c>
      <c r="E410" s="3" t="str">
        <f aca="false">CONCATENATE(C410, "_",D410)</f>
        <v>VDK_210601_01_017</v>
      </c>
      <c r="F410" s="11" t="s">
        <v>33</v>
      </c>
      <c r="G410" s="15" t="s">
        <v>577</v>
      </c>
      <c r="H410" s="5" t="s">
        <v>34</v>
      </c>
      <c r="I410" s="13" t="s">
        <v>559</v>
      </c>
      <c r="J410" s="3" t="s">
        <v>131</v>
      </c>
      <c r="K410" s="15" t="s">
        <v>122</v>
      </c>
      <c r="L410" s="3" t="s">
        <v>96</v>
      </c>
      <c r="M410" s="15" t="s">
        <v>123</v>
      </c>
      <c r="N410" s="15" t="s">
        <v>97</v>
      </c>
      <c r="O410" s="3" t="s">
        <v>40</v>
      </c>
      <c r="P410" s="15" t="s">
        <v>40</v>
      </c>
      <c r="Q410" s="15" t="n">
        <v>600</v>
      </c>
      <c r="R410" s="21" t="n">
        <v>3</v>
      </c>
      <c r="S410" s="3" t="s">
        <v>232</v>
      </c>
      <c r="T410" s="3" t="n">
        <v>5500</v>
      </c>
      <c r="U410" s="3" t="s">
        <v>233</v>
      </c>
      <c r="V410" s="7" t="str">
        <f aca="true" t="array" ref="V410:V410">LEFT(U410,LOOKUP(2^15,FIND(".",U410,ROW(INDIRECT("1:"&amp;LEN(U410)))))-1)</f>
        <v>NB_2021_023 - 01062021 - 1</v>
      </c>
      <c r="W410" s="3" t="s">
        <v>234</v>
      </c>
      <c r="X410" s="7" t="str">
        <f aca="true" t="array" ref="X410:X410">LEFT(W410,LOOKUP(2^15,FIND(".",W410,ROW(INDIRECT("1:"&amp;LEN(W410)))))-1)</f>
        <v>NB_2021_023 - 01062021 - 2</v>
      </c>
      <c r="Y410" s="3" t="str">
        <f aca="false">CONCATENATE(V410, "-",D410, ".mzML")</f>
        <v>NB_2021_023 - 01062021 - 1-017.mzML</v>
      </c>
      <c r="Z410" s="3" t="str">
        <f aca="false">CONCATENATE(X410, "-",D410, ".mzML")</f>
        <v>NB_2021_023 - 01062021 - 2-017.mzML</v>
      </c>
      <c r="AB410" s="3" t="s">
        <v>349</v>
      </c>
    </row>
    <row r="411" s="3" customFormat="true" ht="17.9" hidden="false" customHeight="false" outlineLevel="0" collapsed="false">
      <c r="A411" s="3" t="s">
        <v>230</v>
      </c>
      <c r="B411" s="4" t="s">
        <v>231</v>
      </c>
      <c r="C411" s="3" t="s">
        <v>557</v>
      </c>
      <c r="D411" s="8" t="s">
        <v>578</v>
      </c>
      <c r="E411" s="3" t="str">
        <f aca="false">CONCATENATE(C411, "_",D411)</f>
        <v>VDK_210601_01_018</v>
      </c>
      <c r="F411" s="11" t="s">
        <v>33</v>
      </c>
      <c r="G411" s="15" t="s">
        <v>579</v>
      </c>
      <c r="H411" s="5" t="s">
        <v>34</v>
      </c>
      <c r="I411" s="13" t="s">
        <v>559</v>
      </c>
      <c r="J411" s="3" t="s">
        <v>131</v>
      </c>
      <c r="K411" s="15" t="s">
        <v>122</v>
      </c>
      <c r="L411" s="3" t="s">
        <v>96</v>
      </c>
      <c r="M411" s="15" t="s">
        <v>123</v>
      </c>
      <c r="N411" s="15" t="s">
        <v>97</v>
      </c>
      <c r="O411" s="3" t="s">
        <v>40</v>
      </c>
      <c r="P411" s="15" t="s">
        <v>40</v>
      </c>
      <c r="Q411" s="15" t="n">
        <v>900</v>
      </c>
      <c r="R411" s="21" t="n">
        <v>3</v>
      </c>
      <c r="S411" s="3" t="s">
        <v>232</v>
      </c>
      <c r="T411" s="3" t="n">
        <v>5500</v>
      </c>
      <c r="U411" s="3" t="s">
        <v>233</v>
      </c>
      <c r="V411" s="7" t="str">
        <f aca="true" t="array" ref="V411:V411">LEFT(U411,LOOKUP(2^15,FIND(".",U411,ROW(INDIRECT("1:"&amp;LEN(U411)))))-1)</f>
        <v>NB_2021_023 - 01062021 - 1</v>
      </c>
      <c r="W411" s="3" t="s">
        <v>234</v>
      </c>
      <c r="X411" s="7" t="str">
        <f aca="true" t="array" ref="X411:X411">LEFT(W411,LOOKUP(2^15,FIND(".",W411,ROW(INDIRECT("1:"&amp;LEN(W411)))))-1)</f>
        <v>NB_2021_023 - 01062021 - 2</v>
      </c>
      <c r="Y411" s="3" t="str">
        <f aca="false">CONCATENATE(V411, "-",D411, ".mzML")</f>
        <v>NB_2021_023 - 01062021 - 1-018.mzML</v>
      </c>
      <c r="Z411" s="3" t="str">
        <f aca="false">CONCATENATE(X411, "-",D411, ".mzML")</f>
        <v>NB_2021_023 - 01062021 - 2-018.mzML</v>
      </c>
      <c r="AB411" s="3" t="s">
        <v>349</v>
      </c>
    </row>
    <row r="412" s="3" customFormat="true" ht="17.9" hidden="false" customHeight="false" outlineLevel="0" collapsed="false">
      <c r="A412" s="3" t="s">
        <v>230</v>
      </c>
      <c r="B412" s="4" t="s">
        <v>231</v>
      </c>
      <c r="C412" s="3" t="s">
        <v>557</v>
      </c>
      <c r="D412" s="8" t="s">
        <v>580</v>
      </c>
      <c r="E412" s="3" t="str">
        <f aca="false">CONCATENATE(C412, "_",D412)</f>
        <v>VDK_210601_01_019</v>
      </c>
      <c r="F412" s="11" t="s">
        <v>68</v>
      </c>
      <c r="G412" s="15" t="s">
        <v>581</v>
      </c>
      <c r="H412" s="5" t="s">
        <v>34</v>
      </c>
      <c r="I412" s="13" t="s">
        <v>559</v>
      </c>
      <c r="J412" s="3" t="s">
        <v>131</v>
      </c>
      <c r="K412" s="15" t="s">
        <v>95</v>
      </c>
      <c r="L412" s="3" t="s">
        <v>96</v>
      </c>
      <c r="M412" s="15" t="s">
        <v>96</v>
      </c>
      <c r="N412" s="15" t="s">
        <v>97</v>
      </c>
      <c r="O412" s="3" t="s">
        <v>40</v>
      </c>
      <c r="P412" s="15" t="s">
        <v>40</v>
      </c>
      <c r="Q412" s="15" t="n">
        <v>300</v>
      </c>
      <c r="R412" s="21" t="n">
        <v>4</v>
      </c>
      <c r="S412" s="3" t="s">
        <v>232</v>
      </c>
      <c r="T412" s="3" t="n">
        <v>5500</v>
      </c>
      <c r="U412" s="3" t="s">
        <v>233</v>
      </c>
      <c r="V412" s="7" t="str">
        <f aca="true" t="array" ref="V412:V412">LEFT(U412,LOOKUP(2^15,FIND(".",U412,ROW(INDIRECT("1:"&amp;LEN(U412)))))-1)</f>
        <v>NB_2021_023 - 01062021 - 1</v>
      </c>
      <c r="W412" s="3" t="s">
        <v>234</v>
      </c>
      <c r="X412" s="7" t="str">
        <f aca="true" t="array" ref="X412:X412">LEFT(W412,LOOKUP(2^15,FIND(".",W412,ROW(INDIRECT("1:"&amp;LEN(W412)))))-1)</f>
        <v>NB_2021_023 - 01062021 - 2</v>
      </c>
      <c r="Y412" s="3" t="str">
        <f aca="false">CONCATENATE(V412, "-",D412, ".mzML")</f>
        <v>NB_2021_023 - 01062021 - 1-019.mzML</v>
      </c>
      <c r="Z412" s="3" t="str">
        <f aca="false">CONCATENATE(X412, "-",D412, ".mzML")</f>
        <v>NB_2021_023 - 01062021 - 2-019.mzML</v>
      </c>
      <c r="AB412" s="3" t="s">
        <v>349</v>
      </c>
    </row>
    <row r="413" s="3" customFormat="true" ht="17.9" hidden="false" customHeight="false" outlineLevel="0" collapsed="false">
      <c r="A413" s="3" t="s">
        <v>230</v>
      </c>
      <c r="B413" s="4" t="s">
        <v>231</v>
      </c>
      <c r="C413" s="3" t="s">
        <v>557</v>
      </c>
      <c r="D413" s="8" t="s">
        <v>582</v>
      </c>
      <c r="E413" s="3" t="str">
        <f aca="false">CONCATENATE(C413, "_",D413)</f>
        <v>VDK_210601_01_020</v>
      </c>
      <c r="F413" s="11" t="s">
        <v>68</v>
      </c>
      <c r="G413" s="15" t="s">
        <v>583</v>
      </c>
      <c r="H413" s="5" t="s">
        <v>34</v>
      </c>
      <c r="I413" s="13" t="s">
        <v>559</v>
      </c>
      <c r="J413" s="3" t="s">
        <v>131</v>
      </c>
      <c r="K413" s="15" t="s">
        <v>95</v>
      </c>
      <c r="L413" s="3" t="s">
        <v>96</v>
      </c>
      <c r="M413" s="15" t="s">
        <v>96</v>
      </c>
      <c r="N413" s="15" t="s">
        <v>97</v>
      </c>
      <c r="O413" s="3" t="s">
        <v>40</v>
      </c>
      <c r="P413" s="15" t="s">
        <v>40</v>
      </c>
      <c r="Q413" s="15" t="n">
        <v>600</v>
      </c>
      <c r="R413" s="21" t="n">
        <v>4</v>
      </c>
      <c r="S413" s="3" t="s">
        <v>232</v>
      </c>
      <c r="T413" s="3" t="n">
        <v>5500</v>
      </c>
      <c r="U413" s="3" t="s">
        <v>233</v>
      </c>
      <c r="V413" s="7" t="str">
        <f aca="true" t="array" ref="V413:V413">LEFT(U413,LOOKUP(2^15,FIND(".",U413,ROW(INDIRECT("1:"&amp;LEN(U413)))))-1)</f>
        <v>NB_2021_023 - 01062021 - 1</v>
      </c>
      <c r="W413" s="3" t="s">
        <v>234</v>
      </c>
      <c r="X413" s="7" t="str">
        <f aca="true" t="array" ref="X413:X413">LEFT(W413,LOOKUP(2^15,FIND(".",W413,ROW(INDIRECT("1:"&amp;LEN(W413)))))-1)</f>
        <v>NB_2021_023 - 01062021 - 2</v>
      </c>
      <c r="Y413" s="3" t="str">
        <f aca="false">CONCATENATE(V413, "-",D413, ".mzML")</f>
        <v>NB_2021_023 - 01062021 - 1-020.mzML</v>
      </c>
      <c r="Z413" s="3" t="str">
        <f aca="false">CONCATENATE(X413, "-",D413, ".mzML")</f>
        <v>NB_2021_023 - 01062021 - 2-020.mzML</v>
      </c>
      <c r="AB413" s="3" t="s">
        <v>349</v>
      </c>
    </row>
    <row r="414" s="3" customFormat="true" ht="17.9" hidden="false" customHeight="false" outlineLevel="0" collapsed="false">
      <c r="A414" s="3" t="s">
        <v>230</v>
      </c>
      <c r="B414" s="4" t="s">
        <v>231</v>
      </c>
      <c r="C414" s="3" t="s">
        <v>557</v>
      </c>
      <c r="D414" s="8" t="s">
        <v>496</v>
      </c>
      <c r="E414" s="3" t="str">
        <f aca="false">CONCATENATE(C414, "_",D414)</f>
        <v>VDK_210601_01_021</v>
      </c>
      <c r="F414" s="11" t="s">
        <v>68</v>
      </c>
      <c r="G414" s="15" t="s">
        <v>584</v>
      </c>
      <c r="H414" s="5" t="s">
        <v>34</v>
      </c>
      <c r="I414" s="13" t="s">
        <v>559</v>
      </c>
      <c r="J414" s="3" t="s">
        <v>131</v>
      </c>
      <c r="K414" s="15" t="s">
        <v>95</v>
      </c>
      <c r="L414" s="3" t="s">
        <v>96</v>
      </c>
      <c r="M414" s="15" t="s">
        <v>96</v>
      </c>
      <c r="N414" s="15" t="s">
        <v>97</v>
      </c>
      <c r="O414" s="3" t="s">
        <v>40</v>
      </c>
      <c r="P414" s="15" t="s">
        <v>40</v>
      </c>
      <c r="Q414" s="15" t="n">
        <v>900</v>
      </c>
      <c r="R414" s="21" t="n">
        <v>4</v>
      </c>
      <c r="S414" s="3" t="s">
        <v>232</v>
      </c>
      <c r="T414" s="3" t="n">
        <v>5500</v>
      </c>
      <c r="U414" s="3" t="s">
        <v>233</v>
      </c>
      <c r="V414" s="7" t="str">
        <f aca="true" t="array" ref="V414:V414">LEFT(U414,LOOKUP(2^15,FIND(".",U414,ROW(INDIRECT("1:"&amp;LEN(U414)))))-1)</f>
        <v>NB_2021_023 - 01062021 - 1</v>
      </c>
      <c r="W414" s="3" t="s">
        <v>234</v>
      </c>
      <c r="X414" s="7" t="str">
        <f aca="true" t="array" ref="X414:X414">LEFT(W414,LOOKUP(2^15,FIND(".",W414,ROW(INDIRECT("1:"&amp;LEN(W414)))))-1)</f>
        <v>NB_2021_023 - 01062021 - 2</v>
      </c>
      <c r="Y414" s="3" t="str">
        <f aca="false">CONCATENATE(V414, "-",D414, ".mzML")</f>
        <v>NB_2021_023 - 01062021 - 1-021.mzML</v>
      </c>
      <c r="Z414" s="3" t="str">
        <f aca="false">CONCATENATE(X414, "-",D414, ".mzML")</f>
        <v>NB_2021_023 - 01062021 - 2-021.mzML</v>
      </c>
      <c r="AB414" s="3" t="s">
        <v>349</v>
      </c>
    </row>
    <row r="415" s="3" customFormat="true" ht="17.9" hidden="false" customHeight="false" outlineLevel="0" collapsed="false">
      <c r="A415" s="3" t="s">
        <v>230</v>
      </c>
      <c r="B415" s="4" t="s">
        <v>231</v>
      </c>
      <c r="C415" s="3" t="s">
        <v>557</v>
      </c>
      <c r="D415" s="8" t="s">
        <v>486</v>
      </c>
      <c r="E415" s="3" t="str">
        <f aca="false">CONCATENATE(C415, "_",D415)</f>
        <v>VDK_210601_01_022</v>
      </c>
      <c r="F415" s="11" t="s">
        <v>33</v>
      </c>
      <c r="G415" s="15" t="s">
        <v>585</v>
      </c>
      <c r="H415" s="5" t="s">
        <v>34</v>
      </c>
      <c r="I415" s="13" t="s">
        <v>559</v>
      </c>
      <c r="J415" s="3" t="s">
        <v>131</v>
      </c>
      <c r="K415" s="15" t="s">
        <v>122</v>
      </c>
      <c r="L415" s="3" t="s">
        <v>96</v>
      </c>
      <c r="M415" s="15" t="s">
        <v>123</v>
      </c>
      <c r="N415" s="15" t="s">
        <v>97</v>
      </c>
      <c r="O415" s="3" t="s">
        <v>40</v>
      </c>
      <c r="P415" s="15" t="s">
        <v>40</v>
      </c>
      <c r="Q415" s="15" t="n">
        <v>300</v>
      </c>
      <c r="R415" s="21" t="n">
        <v>4</v>
      </c>
      <c r="S415" s="3" t="s">
        <v>232</v>
      </c>
      <c r="T415" s="3" t="n">
        <v>5500</v>
      </c>
      <c r="U415" s="3" t="s">
        <v>233</v>
      </c>
      <c r="V415" s="7" t="str">
        <f aca="true" t="array" ref="V415:V415">LEFT(U415,LOOKUP(2^15,FIND(".",U415,ROW(INDIRECT("1:"&amp;LEN(U415)))))-1)</f>
        <v>NB_2021_023 - 01062021 - 1</v>
      </c>
      <c r="W415" s="3" t="s">
        <v>234</v>
      </c>
      <c r="X415" s="7" t="str">
        <f aca="true" t="array" ref="X415:X415">LEFT(W415,LOOKUP(2^15,FIND(".",W415,ROW(INDIRECT("1:"&amp;LEN(W415)))))-1)</f>
        <v>NB_2021_023 - 01062021 - 2</v>
      </c>
      <c r="Y415" s="3" t="str">
        <f aca="false">CONCATENATE(V415, "-",D415, ".mzML")</f>
        <v>NB_2021_023 - 01062021 - 1-022.mzML</v>
      </c>
      <c r="Z415" s="3" t="str">
        <f aca="false">CONCATENATE(X415, "-",D415, ".mzML")</f>
        <v>NB_2021_023 - 01062021 - 2-022.mzML</v>
      </c>
      <c r="AB415" s="3" t="s">
        <v>349</v>
      </c>
    </row>
    <row r="416" s="3" customFormat="true" ht="17.9" hidden="false" customHeight="false" outlineLevel="0" collapsed="false">
      <c r="A416" s="3" t="s">
        <v>230</v>
      </c>
      <c r="B416" s="4" t="s">
        <v>231</v>
      </c>
      <c r="C416" s="3" t="s">
        <v>557</v>
      </c>
      <c r="D416" s="8" t="s">
        <v>586</v>
      </c>
      <c r="E416" s="3" t="str">
        <f aca="false">CONCATENATE(C416, "_",D416)</f>
        <v>VDK_210601_01_023</v>
      </c>
      <c r="F416" s="11" t="s">
        <v>33</v>
      </c>
      <c r="G416" s="15" t="s">
        <v>587</v>
      </c>
      <c r="H416" s="5" t="s">
        <v>34</v>
      </c>
      <c r="I416" s="13" t="s">
        <v>559</v>
      </c>
      <c r="J416" s="3" t="s">
        <v>131</v>
      </c>
      <c r="K416" s="15" t="s">
        <v>122</v>
      </c>
      <c r="L416" s="3" t="s">
        <v>96</v>
      </c>
      <c r="M416" s="15" t="s">
        <v>123</v>
      </c>
      <c r="N416" s="15" t="s">
        <v>97</v>
      </c>
      <c r="O416" s="3" t="s">
        <v>40</v>
      </c>
      <c r="P416" s="15" t="s">
        <v>40</v>
      </c>
      <c r="Q416" s="15" t="n">
        <v>600</v>
      </c>
      <c r="R416" s="21" t="n">
        <v>4</v>
      </c>
      <c r="S416" s="3" t="s">
        <v>232</v>
      </c>
      <c r="T416" s="3" t="n">
        <v>5500</v>
      </c>
      <c r="U416" s="3" t="s">
        <v>233</v>
      </c>
      <c r="V416" s="7" t="str">
        <f aca="true" t="array" ref="V416:V416">LEFT(U416,LOOKUP(2^15,FIND(".",U416,ROW(INDIRECT("1:"&amp;LEN(U416)))))-1)</f>
        <v>NB_2021_023 - 01062021 - 1</v>
      </c>
      <c r="W416" s="3" t="s">
        <v>234</v>
      </c>
      <c r="X416" s="7" t="str">
        <f aca="true" t="array" ref="X416:X416">LEFT(W416,LOOKUP(2^15,FIND(".",W416,ROW(INDIRECT("1:"&amp;LEN(W416)))))-1)</f>
        <v>NB_2021_023 - 01062021 - 2</v>
      </c>
      <c r="Y416" s="3" t="str">
        <f aca="false">CONCATENATE(V416, "-",D416, ".mzML")</f>
        <v>NB_2021_023 - 01062021 - 1-023.mzML</v>
      </c>
      <c r="Z416" s="3" t="str">
        <f aca="false">CONCATENATE(X416, "-",D416, ".mzML")</f>
        <v>NB_2021_023 - 01062021 - 2-023.mzML</v>
      </c>
      <c r="AB416" s="3" t="s">
        <v>349</v>
      </c>
    </row>
    <row r="417" s="3" customFormat="true" ht="17.9" hidden="false" customHeight="false" outlineLevel="0" collapsed="false">
      <c r="A417" s="3" t="s">
        <v>230</v>
      </c>
      <c r="B417" s="4" t="s">
        <v>231</v>
      </c>
      <c r="C417" s="3" t="s">
        <v>557</v>
      </c>
      <c r="D417" s="8" t="s">
        <v>588</v>
      </c>
      <c r="E417" s="3" t="str">
        <f aca="false">CONCATENATE(C417, "_",D417)</f>
        <v>VDK_210601_01_024</v>
      </c>
      <c r="F417" s="11" t="s">
        <v>33</v>
      </c>
      <c r="G417" s="15" t="s">
        <v>589</v>
      </c>
      <c r="H417" s="5" t="s">
        <v>34</v>
      </c>
      <c r="I417" s="13" t="s">
        <v>559</v>
      </c>
      <c r="J417" s="3" t="s">
        <v>131</v>
      </c>
      <c r="K417" s="15" t="s">
        <v>122</v>
      </c>
      <c r="L417" s="3" t="s">
        <v>96</v>
      </c>
      <c r="M417" s="15" t="s">
        <v>123</v>
      </c>
      <c r="N417" s="15" t="s">
        <v>97</v>
      </c>
      <c r="O417" s="3" t="s">
        <v>40</v>
      </c>
      <c r="P417" s="15" t="s">
        <v>40</v>
      </c>
      <c r="Q417" s="15" t="n">
        <v>900</v>
      </c>
      <c r="R417" s="21" t="n">
        <v>4</v>
      </c>
      <c r="S417" s="3" t="s">
        <v>232</v>
      </c>
      <c r="T417" s="3" t="n">
        <v>5500</v>
      </c>
      <c r="U417" s="3" t="s">
        <v>233</v>
      </c>
      <c r="V417" s="7" t="str">
        <f aca="true" t="array" ref="V417:V417">LEFT(U417,LOOKUP(2^15,FIND(".",U417,ROW(INDIRECT("1:"&amp;LEN(U417)))))-1)</f>
        <v>NB_2021_023 - 01062021 - 1</v>
      </c>
      <c r="W417" s="3" t="s">
        <v>234</v>
      </c>
      <c r="X417" s="7" t="str">
        <f aca="true" t="array" ref="X417:X417">LEFT(W417,LOOKUP(2^15,FIND(".",W417,ROW(INDIRECT("1:"&amp;LEN(W417)))))-1)</f>
        <v>NB_2021_023 - 01062021 - 2</v>
      </c>
      <c r="Y417" s="3" t="str">
        <f aca="false">CONCATENATE(V417, "-",D417, ".mzML")</f>
        <v>NB_2021_023 - 01062021 - 1-024.mzML</v>
      </c>
      <c r="Z417" s="3" t="str">
        <f aca="false">CONCATENATE(X417, "-",D417, ".mzML")</f>
        <v>NB_2021_023 - 01062021 - 2-024.mzML</v>
      </c>
      <c r="AB417" s="3" t="s">
        <v>349</v>
      </c>
    </row>
    <row r="418" s="3" customFormat="true" ht="17.9" hidden="false" customHeight="false" outlineLevel="0" collapsed="false">
      <c r="A418" s="3" t="s">
        <v>230</v>
      </c>
      <c r="B418" s="4" t="s">
        <v>231</v>
      </c>
      <c r="C418" s="3" t="s">
        <v>557</v>
      </c>
      <c r="D418" s="8" t="s">
        <v>590</v>
      </c>
      <c r="E418" s="3" t="str">
        <f aca="false">CONCATENATE(C418, "_",D418)</f>
        <v>VDK_210601_01_025</v>
      </c>
      <c r="F418" s="11" t="s">
        <v>68</v>
      </c>
      <c r="G418" s="15" t="s">
        <v>591</v>
      </c>
      <c r="H418" s="5" t="s">
        <v>34</v>
      </c>
      <c r="I418" s="13" t="s">
        <v>559</v>
      </c>
      <c r="J418" s="3" t="s">
        <v>131</v>
      </c>
      <c r="K418" s="15" t="s">
        <v>95</v>
      </c>
      <c r="L418" s="3" t="s">
        <v>96</v>
      </c>
      <c r="M418" s="15" t="s">
        <v>96</v>
      </c>
      <c r="N418" s="15" t="s">
        <v>97</v>
      </c>
      <c r="O418" s="3" t="s">
        <v>40</v>
      </c>
      <c r="P418" s="15" t="s">
        <v>40</v>
      </c>
      <c r="Q418" s="15" t="n">
        <v>300</v>
      </c>
      <c r="R418" s="21" t="n">
        <v>5</v>
      </c>
      <c r="S418" s="3" t="s">
        <v>232</v>
      </c>
      <c r="T418" s="3" t="n">
        <v>5500</v>
      </c>
      <c r="U418" s="3" t="s">
        <v>233</v>
      </c>
      <c r="V418" s="7" t="str">
        <f aca="true" t="array" ref="V418:V418">LEFT(U418,LOOKUP(2^15,FIND(".",U418,ROW(INDIRECT("1:"&amp;LEN(U418)))))-1)</f>
        <v>NB_2021_023 - 01062021 - 1</v>
      </c>
      <c r="W418" s="3" t="s">
        <v>234</v>
      </c>
      <c r="X418" s="7" t="str">
        <f aca="true" t="array" ref="X418:X418">LEFT(W418,LOOKUP(2^15,FIND(".",W418,ROW(INDIRECT("1:"&amp;LEN(W418)))))-1)</f>
        <v>NB_2021_023 - 01062021 - 2</v>
      </c>
      <c r="Y418" s="3" t="str">
        <f aca="false">CONCATENATE(V418, "-",D418, ".mzML")</f>
        <v>NB_2021_023 - 01062021 - 1-025.mzML</v>
      </c>
      <c r="Z418" s="3" t="str">
        <f aca="false">CONCATENATE(X418, "-",D418, ".mzML")</f>
        <v>NB_2021_023 - 01062021 - 2-025.mzML</v>
      </c>
      <c r="AB418" s="3" t="s">
        <v>349</v>
      </c>
    </row>
    <row r="419" s="3" customFormat="true" ht="17.9" hidden="false" customHeight="false" outlineLevel="0" collapsed="false">
      <c r="A419" s="3" t="s">
        <v>230</v>
      </c>
      <c r="B419" s="4" t="s">
        <v>231</v>
      </c>
      <c r="C419" s="3" t="s">
        <v>557</v>
      </c>
      <c r="D419" s="8" t="s">
        <v>386</v>
      </c>
      <c r="E419" s="3" t="str">
        <f aca="false">CONCATENATE(C419, "_",D419)</f>
        <v>VDK_210601_01_026</v>
      </c>
      <c r="F419" s="11" t="s">
        <v>68</v>
      </c>
      <c r="G419" s="15" t="s">
        <v>592</v>
      </c>
      <c r="H419" s="5" t="s">
        <v>34</v>
      </c>
      <c r="I419" s="13" t="s">
        <v>559</v>
      </c>
      <c r="J419" s="3" t="s">
        <v>131</v>
      </c>
      <c r="K419" s="15" t="s">
        <v>95</v>
      </c>
      <c r="L419" s="3" t="s">
        <v>96</v>
      </c>
      <c r="M419" s="15" t="s">
        <v>96</v>
      </c>
      <c r="N419" s="15" t="s">
        <v>97</v>
      </c>
      <c r="O419" s="3" t="s">
        <v>40</v>
      </c>
      <c r="P419" s="15" t="s">
        <v>40</v>
      </c>
      <c r="Q419" s="15" t="n">
        <v>600</v>
      </c>
      <c r="R419" s="21" t="n">
        <v>5</v>
      </c>
      <c r="S419" s="3" t="s">
        <v>232</v>
      </c>
      <c r="T419" s="3" t="n">
        <v>5500</v>
      </c>
      <c r="U419" s="3" t="s">
        <v>233</v>
      </c>
      <c r="V419" s="7" t="str">
        <f aca="true" t="array" ref="V419:V419">LEFT(U419,LOOKUP(2^15,FIND(".",U419,ROW(INDIRECT("1:"&amp;LEN(U419)))))-1)</f>
        <v>NB_2021_023 - 01062021 - 1</v>
      </c>
      <c r="W419" s="3" t="s">
        <v>234</v>
      </c>
      <c r="X419" s="7" t="str">
        <f aca="true" t="array" ref="X419:X419">LEFT(W419,LOOKUP(2^15,FIND(".",W419,ROW(INDIRECT("1:"&amp;LEN(W419)))))-1)</f>
        <v>NB_2021_023 - 01062021 - 2</v>
      </c>
      <c r="Y419" s="3" t="str">
        <f aca="false">CONCATENATE(V419, "-",D419, ".mzML")</f>
        <v>NB_2021_023 - 01062021 - 1-026.mzML</v>
      </c>
      <c r="Z419" s="3" t="str">
        <f aca="false">CONCATENATE(X419, "-",D419, ".mzML")</f>
        <v>NB_2021_023 - 01062021 - 2-026.mzML</v>
      </c>
      <c r="AB419" s="3" t="s">
        <v>349</v>
      </c>
    </row>
    <row r="420" s="3" customFormat="true" ht="17.9" hidden="false" customHeight="false" outlineLevel="0" collapsed="false">
      <c r="A420" s="3" t="s">
        <v>230</v>
      </c>
      <c r="B420" s="4" t="s">
        <v>231</v>
      </c>
      <c r="C420" s="3" t="s">
        <v>557</v>
      </c>
      <c r="D420" s="8" t="s">
        <v>388</v>
      </c>
      <c r="E420" s="3" t="str">
        <f aca="false">CONCATENATE(C420, "_",D420)</f>
        <v>VDK_210601_01_027</v>
      </c>
      <c r="F420" s="11" t="s">
        <v>68</v>
      </c>
      <c r="G420" s="15" t="s">
        <v>593</v>
      </c>
      <c r="H420" s="5" t="s">
        <v>34</v>
      </c>
      <c r="I420" s="13" t="s">
        <v>559</v>
      </c>
      <c r="J420" s="3" t="s">
        <v>131</v>
      </c>
      <c r="K420" s="15" t="s">
        <v>95</v>
      </c>
      <c r="L420" s="3" t="s">
        <v>96</v>
      </c>
      <c r="M420" s="15" t="s">
        <v>96</v>
      </c>
      <c r="N420" s="15" t="s">
        <v>97</v>
      </c>
      <c r="O420" s="3" t="s">
        <v>40</v>
      </c>
      <c r="P420" s="15" t="s">
        <v>40</v>
      </c>
      <c r="Q420" s="15" t="n">
        <v>900</v>
      </c>
      <c r="R420" s="21" t="n">
        <v>5</v>
      </c>
      <c r="S420" s="3" t="s">
        <v>232</v>
      </c>
      <c r="T420" s="3" t="n">
        <v>5500</v>
      </c>
      <c r="U420" s="3" t="s">
        <v>233</v>
      </c>
      <c r="V420" s="7" t="str">
        <f aca="true" t="array" ref="V420:V420">LEFT(U420,LOOKUP(2^15,FIND(".",U420,ROW(INDIRECT("1:"&amp;LEN(U420)))))-1)</f>
        <v>NB_2021_023 - 01062021 - 1</v>
      </c>
      <c r="W420" s="3" t="s">
        <v>234</v>
      </c>
      <c r="X420" s="7" t="str">
        <f aca="true" t="array" ref="X420:X420">LEFT(W420,LOOKUP(2^15,FIND(".",W420,ROW(INDIRECT("1:"&amp;LEN(W420)))))-1)</f>
        <v>NB_2021_023 - 01062021 - 2</v>
      </c>
      <c r="Y420" s="3" t="str">
        <f aca="false">CONCATENATE(V420, "-",D420, ".mzML")</f>
        <v>NB_2021_023 - 01062021 - 1-027.mzML</v>
      </c>
      <c r="Z420" s="3" t="str">
        <f aca="false">CONCATENATE(X420, "-",D420, ".mzML")</f>
        <v>NB_2021_023 - 01062021 - 2-027.mzML</v>
      </c>
      <c r="AB420" s="3" t="s">
        <v>349</v>
      </c>
    </row>
    <row r="421" s="3" customFormat="true" ht="17.9" hidden="false" customHeight="false" outlineLevel="0" collapsed="false">
      <c r="A421" s="3" t="s">
        <v>230</v>
      </c>
      <c r="B421" s="4" t="s">
        <v>231</v>
      </c>
      <c r="C421" s="3" t="s">
        <v>557</v>
      </c>
      <c r="D421" s="8" t="s">
        <v>594</v>
      </c>
      <c r="E421" s="3" t="str">
        <f aca="false">CONCATENATE(C421, "_",D421)</f>
        <v>VDK_210601_01_028</v>
      </c>
      <c r="F421" s="11" t="s">
        <v>33</v>
      </c>
      <c r="G421" s="15" t="s">
        <v>595</v>
      </c>
      <c r="H421" s="5" t="s">
        <v>34</v>
      </c>
      <c r="I421" s="13" t="s">
        <v>559</v>
      </c>
      <c r="J421" s="3" t="s">
        <v>131</v>
      </c>
      <c r="K421" s="15" t="s">
        <v>122</v>
      </c>
      <c r="L421" s="3" t="s">
        <v>96</v>
      </c>
      <c r="M421" s="15" t="s">
        <v>123</v>
      </c>
      <c r="N421" s="15" t="s">
        <v>97</v>
      </c>
      <c r="O421" s="3" t="s">
        <v>40</v>
      </c>
      <c r="P421" s="15" t="s">
        <v>40</v>
      </c>
      <c r="Q421" s="15" t="n">
        <v>300</v>
      </c>
      <c r="R421" s="21" t="n">
        <v>5</v>
      </c>
      <c r="S421" s="3" t="s">
        <v>232</v>
      </c>
      <c r="T421" s="3" t="n">
        <v>5500</v>
      </c>
      <c r="U421" s="3" t="s">
        <v>233</v>
      </c>
      <c r="V421" s="7" t="str">
        <f aca="true" t="array" ref="V421:V421">LEFT(U421,LOOKUP(2^15,FIND(".",U421,ROW(INDIRECT("1:"&amp;LEN(U421)))))-1)</f>
        <v>NB_2021_023 - 01062021 - 1</v>
      </c>
      <c r="W421" s="3" t="s">
        <v>234</v>
      </c>
      <c r="X421" s="7" t="str">
        <f aca="true" t="array" ref="X421:X421">LEFT(W421,LOOKUP(2^15,FIND(".",W421,ROW(INDIRECT("1:"&amp;LEN(W421)))))-1)</f>
        <v>NB_2021_023 - 01062021 - 2</v>
      </c>
      <c r="Y421" s="3" t="str">
        <f aca="false">CONCATENATE(V421, "-",D421, ".mzML")</f>
        <v>NB_2021_023 - 01062021 - 1-028.mzML</v>
      </c>
      <c r="Z421" s="3" t="str">
        <f aca="false">CONCATENATE(X421, "-",D421, ".mzML")</f>
        <v>NB_2021_023 - 01062021 - 2-028.mzML</v>
      </c>
      <c r="AB421" s="3" t="s">
        <v>349</v>
      </c>
    </row>
    <row r="422" s="3" customFormat="true" ht="17.9" hidden="false" customHeight="false" outlineLevel="0" collapsed="false">
      <c r="A422" s="3" t="s">
        <v>230</v>
      </c>
      <c r="B422" s="4" t="s">
        <v>231</v>
      </c>
      <c r="C422" s="3" t="s">
        <v>557</v>
      </c>
      <c r="D422" s="8" t="s">
        <v>596</v>
      </c>
      <c r="E422" s="3" t="str">
        <f aca="false">CONCATENATE(C422, "_",D422)</f>
        <v>VDK_210601_01_029</v>
      </c>
      <c r="F422" s="11" t="s">
        <v>33</v>
      </c>
      <c r="G422" s="15" t="s">
        <v>597</v>
      </c>
      <c r="H422" s="5" t="s">
        <v>34</v>
      </c>
      <c r="I422" s="13" t="s">
        <v>559</v>
      </c>
      <c r="J422" s="3" t="s">
        <v>131</v>
      </c>
      <c r="K422" s="15" t="s">
        <v>122</v>
      </c>
      <c r="L422" s="3" t="s">
        <v>96</v>
      </c>
      <c r="M422" s="15" t="s">
        <v>123</v>
      </c>
      <c r="N422" s="15" t="s">
        <v>97</v>
      </c>
      <c r="O422" s="3" t="s">
        <v>40</v>
      </c>
      <c r="P422" s="15" t="s">
        <v>40</v>
      </c>
      <c r="Q422" s="15" t="n">
        <v>600</v>
      </c>
      <c r="R422" s="21" t="n">
        <v>5</v>
      </c>
      <c r="S422" s="3" t="s">
        <v>232</v>
      </c>
      <c r="T422" s="3" t="n">
        <v>5500</v>
      </c>
      <c r="U422" s="3" t="s">
        <v>233</v>
      </c>
      <c r="V422" s="7" t="str">
        <f aca="true" t="array" ref="V422:V422">LEFT(U422,LOOKUP(2^15,FIND(".",U422,ROW(INDIRECT("1:"&amp;LEN(U422)))))-1)</f>
        <v>NB_2021_023 - 01062021 - 1</v>
      </c>
      <c r="W422" s="3" t="s">
        <v>234</v>
      </c>
      <c r="X422" s="7" t="str">
        <f aca="true" t="array" ref="X422:X422">LEFT(W422,LOOKUP(2^15,FIND(".",W422,ROW(INDIRECT("1:"&amp;LEN(W422)))))-1)</f>
        <v>NB_2021_023 - 01062021 - 2</v>
      </c>
      <c r="Y422" s="3" t="str">
        <f aca="false">CONCATENATE(V422, "-",D422, ".mzML")</f>
        <v>NB_2021_023 - 01062021 - 1-029.mzML</v>
      </c>
      <c r="Z422" s="3" t="str">
        <f aca="false">CONCATENATE(X422, "-",D422, ".mzML")</f>
        <v>NB_2021_023 - 01062021 - 2-029.mzML</v>
      </c>
      <c r="AB422" s="3" t="s">
        <v>349</v>
      </c>
    </row>
    <row r="423" s="3" customFormat="true" ht="17.9" hidden="false" customHeight="false" outlineLevel="0" collapsed="false">
      <c r="A423" s="3" t="s">
        <v>230</v>
      </c>
      <c r="B423" s="4" t="s">
        <v>231</v>
      </c>
      <c r="C423" s="3" t="s">
        <v>557</v>
      </c>
      <c r="D423" s="8" t="s">
        <v>471</v>
      </c>
      <c r="E423" s="3" t="str">
        <f aca="false">CONCATENATE(C423, "_",D423)</f>
        <v>VDK_210601_01_030</v>
      </c>
      <c r="F423" s="11" t="s">
        <v>33</v>
      </c>
      <c r="G423" s="15" t="s">
        <v>598</v>
      </c>
      <c r="H423" s="5" t="s">
        <v>34</v>
      </c>
      <c r="I423" s="13" t="s">
        <v>559</v>
      </c>
      <c r="J423" s="3" t="s">
        <v>131</v>
      </c>
      <c r="K423" s="15" t="s">
        <v>122</v>
      </c>
      <c r="L423" s="3" t="s">
        <v>96</v>
      </c>
      <c r="M423" s="15" t="s">
        <v>123</v>
      </c>
      <c r="N423" s="15" t="s">
        <v>97</v>
      </c>
      <c r="O423" s="3" t="s">
        <v>40</v>
      </c>
      <c r="P423" s="15" t="s">
        <v>40</v>
      </c>
      <c r="Q423" s="15" t="n">
        <v>900</v>
      </c>
      <c r="R423" s="21" t="n">
        <v>5</v>
      </c>
      <c r="S423" s="3" t="s">
        <v>232</v>
      </c>
      <c r="T423" s="3" t="n">
        <v>5500</v>
      </c>
      <c r="U423" s="3" t="s">
        <v>233</v>
      </c>
      <c r="V423" s="7" t="str">
        <f aca="true" t="array" ref="V423:V423">LEFT(U423,LOOKUP(2^15,FIND(".",U423,ROW(INDIRECT("1:"&amp;LEN(U423)))))-1)</f>
        <v>NB_2021_023 - 01062021 - 1</v>
      </c>
      <c r="W423" s="3" t="s">
        <v>234</v>
      </c>
      <c r="X423" s="7" t="str">
        <f aca="true" t="array" ref="X423:X423">LEFT(W423,LOOKUP(2^15,FIND(".",W423,ROW(INDIRECT("1:"&amp;LEN(W423)))))-1)</f>
        <v>NB_2021_023 - 01062021 - 2</v>
      </c>
      <c r="Y423" s="3" t="str">
        <f aca="false">CONCATENATE(V423, "-",D423, ".mzML")</f>
        <v>NB_2021_023 - 01062021 - 1-030.mzML</v>
      </c>
      <c r="Z423" s="3" t="str">
        <f aca="false">CONCATENATE(X423, "-",D423, ".mzML")</f>
        <v>NB_2021_023 - 01062021 - 2-030.mzML</v>
      </c>
      <c r="AB423" s="3" t="s">
        <v>349</v>
      </c>
    </row>
    <row r="424" s="3" customFormat="true" ht="17.9" hidden="false" customHeight="false" outlineLevel="0" collapsed="false">
      <c r="A424" s="3" t="s">
        <v>230</v>
      </c>
      <c r="B424" s="4" t="s">
        <v>231</v>
      </c>
      <c r="C424" s="3" t="s">
        <v>557</v>
      </c>
      <c r="D424" s="8" t="s">
        <v>599</v>
      </c>
      <c r="E424" s="3" t="str">
        <f aca="false">CONCATENATE(C424, "_",D424)</f>
        <v>VDK_210601_01_031</v>
      </c>
      <c r="F424" s="11" t="s">
        <v>68</v>
      </c>
      <c r="G424" s="15" t="s">
        <v>600</v>
      </c>
      <c r="H424" s="5" t="s">
        <v>34</v>
      </c>
      <c r="I424" s="13" t="s">
        <v>559</v>
      </c>
      <c r="J424" s="3" t="s">
        <v>131</v>
      </c>
      <c r="K424" s="15" t="s">
        <v>95</v>
      </c>
      <c r="L424" s="3" t="s">
        <v>96</v>
      </c>
      <c r="M424" s="15" t="s">
        <v>96</v>
      </c>
      <c r="N424" s="15" t="s">
        <v>97</v>
      </c>
      <c r="O424" s="3" t="s">
        <v>40</v>
      </c>
      <c r="P424" s="15" t="s">
        <v>40</v>
      </c>
      <c r="Q424" s="15" t="n">
        <v>300</v>
      </c>
      <c r="R424" s="21" t="n">
        <v>6</v>
      </c>
      <c r="S424" s="3" t="s">
        <v>232</v>
      </c>
      <c r="T424" s="3" t="n">
        <v>5500</v>
      </c>
      <c r="U424" s="3" t="s">
        <v>233</v>
      </c>
      <c r="V424" s="7" t="str">
        <f aca="true" t="array" ref="V424:V424">LEFT(U424,LOOKUP(2^15,FIND(".",U424,ROW(INDIRECT("1:"&amp;LEN(U424)))))-1)</f>
        <v>NB_2021_023 - 01062021 - 1</v>
      </c>
      <c r="W424" s="3" t="s">
        <v>234</v>
      </c>
      <c r="X424" s="7" t="str">
        <f aca="true" t="array" ref="X424:X424">LEFT(W424,LOOKUP(2^15,FIND(".",W424,ROW(INDIRECT("1:"&amp;LEN(W424)))))-1)</f>
        <v>NB_2021_023 - 01062021 - 2</v>
      </c>
      <c r="Y424" s="3" t="str">
        <f aca="false">CONCATENATE(V424, "-",D424, ".mzML")</f>
        <v>NB_2021_023 - 01062021 - 1-031.mzML</v>
      </c>
      <c r="Z424" s="3" t="str">
        <f aca="false">CONCATENATE(X424, "-",D424, ".mzML")</f>
        <v>NB_2021_023 - 01062021 - 2-031.mzML</v>
      </c>
      <c r="AB424" s="3" t="s">
        <v>349</v>
      </c>
    </row>
    <row r="425" s="3" customFormat="true" ht="17.9" hidden="false" customHeight="false" outlineLevel="0" collapsed="false">
      <c r="A425" s="3" t="s">
        <v>230</v>
      </c>
      <c r="B425" s="4" t="s">
        <v>231</v>
      </c>
      <c r="C425" s="3" t="s">
        <v>557</v>
      </c>
      <c r="D425" s="8" t="s">
        <v>460</v>
      </c>
      <c r="E425" s="3" t="str">
        <f aca="false">CONCATENATE(C425, "_",D425)</f>
        <v>VDK_210601_01_032</v>
      </c>
      <c r="F425" s="11" t="s">
        <v>68</v>
      </c>
      <c r="G425" s="15" t="s">
        <v>601</v>
      </c>
      <c r="H425" s="5" t="s">
        <v>34</v>
      </c>
      <c r="I425" s="13" t="s">
        <v>559</v>
      </c>
      <c r="J425" s="3" t="s">
        <v>131</v>
      </c>
      <c r="K425" s="15" t="s">
        <v>95</v>
      </c>
      <c r="L425" s="3" t="s">
        <v>96</v>
      </c>
      <c r="M425" s="15" t="s">
        <v>96</v>
      </c>
      <c r="N425" s="15" t="s">
        <v>97</v>
      </c>
      <c r="O425" s="3" t="s">
        <v>40</v>
      </c>
      <c r="P425" s="15" t="s">
        <v>40</v>
      </c>
      <c r="Q425" s="15" t="n">
        <v>600</v>
      </c>
      <c r="R425" s="21" t="n">
        <v>6</v>
      </c>
      <c r="S425" s="3" t="s">
        <v>232</v>
      </c>
      <c r="T425" s="3" t="n">
        <v>5500</v>
      </c>
      <c r="U425" s="3" t="s">
        <v>233</v>
      </c>
      <c r="V425" s="7" t="str">
        <f aca="true" t="array" ref="V425:V425">LEFT(U425,LOOKUP(2^15,FIND(".",U425,ROW(INDIRECT("1:"&amp;LEN(U425)))))-1)</f>
        <v>NB_2021_023 - 01062021 - 1</v>
      </c>
      <c r="W425" s="3" t="s">
        <v>234</v>
      </c>
      <c r="X425" s="7" t="str">
        <f aca="true" t="array" ref="X425:X425">LEFT(W425,LOOKUP(2^15,FIND(".",W425,ROW(INDIRECT("1:"&amp;LEN(W425)))))-1)</f>
        <v>NB_2021_023 - 01062021 - 2</v>
      </c>
      <c r="Y425" s="3" t="str">
        <f aca="false">CONCATENATE(V425, "-",D425, ".mzML")</f>
        <v>NB_2021_023 - 01062021 - 1-032.mzML</v>
      </c>
      <c r="Z425" s="3" t="str">
        <f aca="false">CONCATENATE(X425, "-",D425, ".mzML")</f>
        <v>NB_2021_023 - 01062021 - 2-032.mzML</v>
      </c>
      <c r="AB425" s="3" t="s">
        <v>349</v>
      </c>
    </row>
    <row r="426" s="3" customFormat="true" ht="17.9" hidden="false" customHeight="false" outlineLevel="0" collapsed="false">
      <c r="A426" s="3" t="s">
        <v>230</v>
      </c>
      <c r="B426" s="4" t="s">
        <v>231</v>
      </c>
      <c r="C426" s="3" t="s">
        <v>557</v>
      </c>
      <c r="D426" s="8" t="s">
        <v>602</v>
      </c>
      <c r="E426" s="3" t="str">
        <f aca="false">CONCATENATE(C426, "_",D426)</f>
        <v>VDK_210601_01_033</v>
      </c>
      <c r="F426" s="11" t="s">
        <v>68</v>
      </c>
      <c r="G426" s="15" t="s">
        <v>603</v>
      </c>
      <c r="H426" s="5" t="s">
        <v>34</v>
      </c>
      <c r="I426" s="13" t="s">
        <v>559</v>
      </c>
      <c r="J426" s="3" t="s">
        <v>131</v>
      </c>
      <c r="K426" s="15" t="s">
        <v>95</v>
      </c>
      <c r="L426" s="3" t="s">
        <v>96</v>
      </c>
      <c r="M426" s="15" t="s">
        <v>96</v>
      </c>
      <c r="N426" s="15" t="s">
        <v>97</v>
      </c>
      <c r="O426" s="3" t="s">
        <v>40</v>
      </c>
      <c r="P426" s="15" t="s">
        <v>40</v>
      </c>
      <c r="Q426" s="15" t="n">
        <v>900</v>
      </c>
      <c r="R426" s="21" t="n">
        <v>6</v>
      </c>
      <c r="S426" s="3" t="s">
        <v>232</v>
      </c>
      <c r="T426" s="3" t="n">
        <v>5500</v>
      </c>
      <c r="U426" s="3" t="s">
        <v>233</v>
      </c>
      <c r="V426" s="7" t="str">
        <f aca="true" t="array" ref="V426:V426">LEFT(U426,LOOKUP(2^15,FIND(".",U426,ROW(INDIRECT("1:"&amp;LEN(U426)))))-1)</f>
        <v>NB_2021_023 - 01062021 - 1</v>
      </c>
      <c r="W426" s="3" t="s">
        <v>234</v>
      </c>
      <c r="X426" s="7" t="str">
        <f aca="true" t="array" ref="X426:X426">LEFT(W426,LOOKUP(2^15,FIND(".",W426,ROW(INDIRECT("1:"&amp;LEN(W426)))))-1)</f>
        <v>NB_2021_023 - 01062021 - 2</v>
      </c>
      <c r="Y426" s="3" t="str">
        <f aca="false">CONCATENATE(V426, "-",D426, ".mzML")</f>
        <v>NB_2021_023 - 01062021 - 1-033.mzML</v>
      </c>
      <c r="Z426" s="3" t="str">
        <f aca="false">CONCATENATE(X426, "-",D426, ".mzML")</f>
        <v>NB_2021_023 - 01062021 - 2-033.mzML</v>
      </c>
      <c r="AB426" s="3" t="s">
        <v>349</v>
      </c>
    </row>
    <row r="427" s="3" customFormat="true" ht="17.9" hidden="false" customHeight="false" outlineLevel="0" collapsed="false">
      <c r="A427" s="3" t="s">
        <v>230</v>
      </c>
      <c r="B427" s="4" t="s">
        <v>231</v>
      </c>
      <c r="C427" s="3" t="s">
        <v>557</v>
      </c>
      <c r="D427" s="8" t="s">
        <v>604</v>
      </c>
      <c r="E427" s="3" t="str">
        <f aca="false">CONCATENATE(C427, "_",D427)</f>
        <v>VDK_210601_01_034</v>
      </c>
      <c r="F427" s="11" t="s">
        <v>33</v>
      </c>
      <c r="G427" s="15" t="s">
        <v>605</v>
      </c>
      <c r="H427" s="5" t="s">
        <v>34</v>
      </c>
      <c r="I427" s="13" t="s">
        <v>559</v>
      </c>
      <c r="J427" s="3" t="s">
        <v>131</v>
      </c>
      <c r="K427" s="15" t="s">
        <v>122</v>
      </c>
      <c r="L427" s="3" t="s">
        <v>96</v>
      </c>
      <c r="M427" s="15" t="s">
        <v>123</v>
      </c>
      <c r="N427" s="15" t="s">
        <v>97</v>
      </c>
      <c r="O427" s="3" t="s">
        <v>40</v>
      </c>
      <c r="P427" s="15" t="s">
        <v>40</v>
      </c>
      <c r="Q427" s="15" t="n">
        <v>300</v>
      </c>
      <c r="R427" s="21" t="n">
        <v>6</v>
      </c>
      <c r="S427" s="3" t="s">
        <v>232</v>
      </c>
      <c r="T427" s="3" t="n">
        <v>5500</v>
      </c>
      <c r="U427" s="3" t="s">
        <v>233</v>
      </c>
      <c r="V427" s="7" t="str">
        <f aca="true" t="array" ref="V427:V427">LEFT(U427,LOOKUP(2^15,FIND(".",U427,ROW(INDIRECT("1:"&amp;LEN(U427)))))-1)</f>
        <v>NB_2021_023 - 01062021 - 1</v>
      </c>
      <c r="W427" s="3" t="s">
        <v>234</v>
      </c>
      <c r="X427" s="7" t="str">
        <f aca="true" t="array" ref="X427:X427">LEFT(W427,LOOKUP(2^15,FIND(".",W427,ROW(INDIRECT("1:"&amp;LEN(W427)))))-1)</f>
        <v>NB_2021_023 - 01062021 - 2</v>
      </c>
      <c r="Y427" s="3" t="str">
        <f aca="false">CONCATENATE(V427, "-",D427, ".mzML")</f>
        <v>NB_2021_023 - 01062021 - 1-034.mzML</v>
      </c>
      <c r="Z427" s="3" t="str">
        <f aca="false">CONCATENATE(X427, "-",D427, ".mzML")</f>
        <v>NB_2021_023 - 01062021 - 2-034.mzML</v>
      </c>
      <c r="AB427" s="3" t="s">
        <v>349</v>
      </c>
    </row>
    <row r="428" s="3" customFormat="true" ht="17.9" hidden="false" customHeight="false" outlineLevel="0" collapsed="false">
      <c r="A428" s="3" t="s">
        <v>230</v>
      </c>
      <c r="B428" s="4" t="s">
        <v>231</v>
      </c>
      <c r="C428" s="3" t="s">
        <v>557</v>
      </c>
      <c r="D428" s="8" t="s">
        <v>606</v>
      </c>
      <c r="E428" s="3" t="str">
        <f aca="false">CONCATENATE(C428, "_",D428)</f>
        <v>VDK_210601_01_035</v>
      </c>
      <c r="F428" s="11" t="s">
        <v>33</v>
      </c>
      <c r="G428" s="15" t="s">
        <v>607</v>
      </c>
      <c r="H428" s="5" t="s">
        <v>34</v>
      </c>
      <c r="I428" s="13" t="s">
        <v>559</v>
      </c>
      <c r="J428" s="3" t="s">
        <v>131</v>
      </c>
      <c r="K428" s="15" t="s">
        <v>122</v>
      </c>
      <c r="L428" s="3" t="s">
        <v>96</v>
      </c>
      <c r="M428" s="15" t="s">
        <v>123</v>
      </c>
      <c r="N428" s="15" t="s">
        <v>97</v>
      </c>
      <c r="O428" s="3" t="s">
        <v>40</v>
      </c>
      <c r="P428" s="15" t="s">
        <v>40</v>
      </c>
      <c r="Q428" s="15" t="n">
        <v>600</v>
      </c>
      <c r="R428" s="21" t="n">
        <v>6</v>
      </c>
      <c r="S428" s="3" t="s">
        <v>232</v>
      </c>
      <c r="T428" s="3" t="n">
        <v>5500</v>
      </c>
      <c r="U428" s="3" t="s">
        <v>233</v>
      </c>
      <c r="V428" s="7" t="str">
        <f aca="true" t="array" ref="V428:V428">LEFT(U428,LOOKUP(2^15,FIND(".",U428,ROW(INDIRECT("1:"&amp;LEN(U428)))))-1)</f>
        <v>NB_2021_023 - 01062021 - 1</v>
      </c>
      <c r="W428" s="3" t="s">
        <v>234</v>
      </c>
      <c r="X428" s="7" t="str">
        <f aca="true" t="array" ref="X428:X428">LEFT(W428,LOOKUP(2^15,FIND(".",W428,ROW(INDIRECT("1:"&amp;LEN(W428)))))-1)</f>
        <v>NB_2021_023 - 01062021 - 2</v>
      </c>
      <c r="Y428" s="3" t="str">
        <f aca="false">CONCATENATE(V428, "-",D428, ".mzML")</f>
        <v>NB_2021_023 - 01062021 - 1-035.mzML</v>
      </c>
      <c r="Z428" s="3" t="str">
        <f aca="false">CONCATENATE(X428, "-",D428, ".mzML")</f>
        <v>NB_2021_023 - 01062021 - 2-035.mzML</v>
      </c>
      <c r="AB428" s="3" t="s">
        <v>349</v>
      </c>
    </row>
    <row r="429" s="3" customFormat="true" ht="17.9" hidden="false" customHeight="false" outlineLevel="0" collapsed="false">
      <c r="A429" s="3" t="s">
        <v>230</v>
      </c>
      <c r="B429" s="4" t="s">
        <v>231</v>
      </c>
      <c r="C429" s="3" t="s">
        <v>557</v>
      </c>
      <c r="D429" s="8" t="s">
        <v>608</v>
      </c>
      <c r="E429" s="3" t="str">
        <f aca="false">CONCATENATE(C429, "_",D429)</f>
        <v>VDK_210601_01_036</v>
      </c>
      <c r="F429" s="11" t="s">
        <v>33</v>
      </c>
      <c r="G429" s="15" t="s">
        <v>609</v>
      </c>
      <c r="H429" s="5" t="s">
        <v>34</v>
      </c>
      <c r="I429" s="13" t="s">
        <v>559</v>
      </c>
      <c r="J429" s="3" t="s">
        <v>131</v>
      </c>
      <c r="K429" s="15" t="s">
        <v>122</v>
      </c>
      <c r="L429" s="3" t="s">
        <v>96</v>
      </c>
      <c r="M429" s="15" t="s">
        <v>123</v>
      </c>
      <c r="N429" s="15" t="s">
        <v>97</v>
      </c>
      <c r="O429" s="3" t="s">
        <v>40</v>
      </c>
      <c r="P429" s="15" t="s">
        <v>40</v>
      </c>
      <c r="Q429" s="15" t="n">
        <v>900</v>
      </c>
      <c r="R429" s="21" t="n">
        <v>6</v>
      </c>
      <c r="S429" s="3" t="s">
        <v>232</v>
      </c>
      <c r="T429" s="3" t="n">
        <v>5500</v>
      </c>
      <c r="U429" s="3" t="s">
        <v>233</v>
      </c>
      <c r="V429" s="7" t="str">
        <f aca="true" t="array" ref="V429:V429">LEFT(U429,LOOKUP(2^15,FIND(".",U429,ROW(INDIRECT("1:"&amp;LEN(U429)))))-1)</f>
        <v>NB_2021_023 - 01062021 - 1</v>
      </c>
      <c r="W429" s="3" t="s">
        <v>234</v>
      </c>
      <c r="X429" s="7" t="str">
        <f aca="true" t="array" ref="X429:X429">LEFT(W429,LOOKUP(2^15,FIND(".",W429,ROW(INDIRECT("1:"&amp;LEN(W429)))))-1)</f>
        <v>NB_2021_023 - 01062021 - 2</v>
      </c>
      <c r="Y429" s="3" t="str">
        <f aca="false">CONCATENATE(V429, "-",D429, ".mzML")</f>
        <v>NB_2021_023 - 01062021 - 1-036.mzML</v>
      </c>
      <c r="Z429" s="3" t="str">
        <f aca="false">CONCATENATE(X429, "-",D429, ".mzML")</f>
        <v>NB_2021_023 - 01062021 - 2-036.mzML</v>
      </c>
      <c r="AB429" s="3" t="s">
        <v>349</v>
      </c>
    </row>
    <row r="430" s="3" customFormat="true" ht="17.9" hidden="false" customHeight="false" outlineLevel="0" collapsed="false">
      <c r="A430" s="3" t="s">
        <v>241</v>
      </c>
      <c r="B430" s="4" t="s">
        <v>242</v>
      </c>
      <c r="C430" s="3" t="s">
        <v>610</v>
      </c>
      <c r="D430" s="2" t="s">
        <v>611</v>
      </c>
      <c r="E430" s="3" t="str">
        <f aca="false">CONCATENATE(C430, "_",D430)</f>
        <v>VDK_210602_01_037</v>
      </c>
      <c r="F430" s="3" t="s">
        <v>68</v>
      </c>
      <c r="G430" s="15" t="s">
        <v>612</v>
      </c>
      <c r="H430" s="5" t="s">
        <v>34</v>
      </c>
      <c r="I430" s="13" t="s">
        <v>613</v>
      </c>
      <c r="J430" s="3" t="s">
        <v>131</v>
      </c>
      <c r="K430" s="15" t="s">
        <v>95</v>
      </c>
      <c r="L430" s="3" t="s">
        <v>96</v>
      </c>
      <c r="M430" s="15" t="s">
        <v>96</v>
      </c>
      <c r="N430" s="15" t="s">
        <v>97</v>
      </c>
      <c r="O430" s="3" t="s">
        <v>40</v>
      </c>
      <c r="P430" s="15" t="s">
        <v>40</v>
      </c>
      <c r="Q430" s="15" t="n">
        <v>300</v>
      </c>
      <c r="R430" s="21" t="n">
        <v>1</v>
      </c>
      <c r="S430" s="3" t="s">
        <v>243</v>
      </c>
      <c r="T430" s="3" t="n">
        <v>5500</v>
      </c>
      <c r="U430" s="3" t="s">
        <v>244</v>
      </c>
      <c r="V430" s="7" t="str">
        <f aca="true" t="array" ref="V430:V430">LEFT(U430,LOOKUP(2^15,FIND(".",U430,ROW(INDIRECT("1:"&amp;LEN(U430)))))-1)</f>
        <v>NB_2021_023 - 020621 - 1 - Batch 1</v>
      </c>
      <c r="W430" s="3" t="s">
        <v>245</v>
      </c>
      <c r="X430" s="7" t="str">
        <f aca="true" t="array" ref="X430:X430">LEFT(W430,LOOKUP(2^15,FIND(".",W430,ROW(INDIRECT("1:"&amp;LEN(W430)))))-1)</f>
        <v>NB_2021_023 - 020621 - 2 - Batch 1</v>
      </c>
      <c r="Y430" s="3" t="str">
        <f aca="false">CONCATENATE(V430, "-",D430, ".mzML")</f>
        <v>NB_2021_023 - 020621 - 1 - Batch 1-037.mzML</v>
      </c>
      <c r="Z430" s="3" t="str">
        <f aca="false">CONCATENATE(X430, "-",D430, ".mzML")</f>
        <v>NB_2021_023 - 020621 - 2 - Batch 1-037.mzML</v>
      </c>
      <c r="AA430" s="3" t="s">
        <v>614</v>
      </c>
      <c r="AB430" s="3" t="s">
        <v>349</v>
      </c>
    </row>
    <row r="431" s="3" customFormat="true" ht="17.9" hidden="false" customHeight="false" outlineLevel="0" collapsed="false">
      <c r="A431" s="3" t="s">
        <v>241</v>
      </c>
      <c r="B431" s="4" t="s">
        <v>242</v>
      </c>
      <c r="C431" s="3" t="s">
        <v>610</v>
      </c>
      <c r="D431" s="2" t="s">
        <v>615</v>
      </c>
      <c r="E431" s="3" t="str">
        <f aca="false">CONCATENATE(C431, "_",D431)</f>
        <v>VDK_210602_01_038</v>
      </c>
      <c r="F431" s="3" t="s">
        <v>68</v>
      </c>
      <c r="G431" s="15" t="s">
        <v>616</v>
      </c>
      <c r="H431" s="5" t="s">
        <v>34</v>
      </c>
      <c r="I431" s="13" t="s">
        <v>613</v>
      </c>
      <c r="J431" s="3" t="s">
        <v>131</v>
      </c>
      <c r="K431" s="15" t="s">
        <v>95</v>
      </c>
      <c r="L431" s="3" t="s">
        <v>96</v>
      </c>
      <c r="M431" s="15" t="s">
        <v>96</v>
      </c>
      <c r="N431" s="15" t="s">
        <v>97</v>
      </c>
      <c r="O431" s="3" t="s">
        <v>40</v>
      </c>
      <c r="P431" s="15" t="s">
        <v>40</v>
      </c>
      <c r="Q431" s="15" t="n">
        <v>600</v>
      </c>
      <c r="R431" s="21" t="n">
        <v>1</v>
      </c>
      <c r="S431" s="3" t="s">
        <v>243</v>
      </c>
      <c r="T431" s="3" t="n">
        <v>5500</v>
      </c>
      <c r="U431" s="3" t="s">
        <v>244</v>
      </c>
      <c r="V431" s="7" t="str">
        <f aca="true" t="array" ref="V431:V431">LEFT(U431,LOOKUP(2^15,FIND(".",U431,ROW(INDIRECT("1:"&amp;LEN(U431)))))-1)</f>
        <v>NB_2021_023 - 020621 - 1 - Batch 1</v>
      </c>
      <c r="W431" s="3" t="s">
        <v>245</v>
      </c>
      <c r="X431" s="7" t="str">
        <f aca="true" t="array" ref="X431:X431">LEFT(W431,LOOKUP(2^15,FIND(".",W431,ROW(INDIRECT("1:"&amp;LEN(W431)))))-1)</f>
        <v>NB_2021_023 - 020621 - 2 - Batch 1</v>
      </c>
      <c r="Y431" s="3" t="str">
        <f aca="false">CONCATENATE(V431, "-",D431, ".mzML")</f>
        <v>NB_2021_023 - 020621 - 1 - Batch 1-038.mzML</v>
      </c>
      <c r="Z431" s="3" t="str">
        <f aca="false">CONCATENATE(X431, "-",D431, ".mzML")</f>
        <v>NB_2021_023 - 020621 - 2 - Batch 1-038.mzML</v>
      </c>
      <c r="AB431" s="3" t="s">
        <v>349</v>
      </c>
    </row>
    <row r="432" s="3" customFormat="true" ht="17.9" hidden="false" customHeight="false" outlineLevel="0" collapsed="false">
      <c r="A432" s="3" t="s">
        <v>241</v>
      </c>
      <c r="B432" s="4" t="s">
        <v>242</v>
      </c>
      <c r="C432" s="3" t="s">
        <v>610</v>
      </c>
      <c r="D432" s="2" t="s">
        <v>617</v>
      </c>
      <c r="E432" s="3" t="str">
        <f aca="false">CONCATENATE(C432, "_",D432)</f>
        <v>VDK_210602_01_039</v>
      </c>
      <c r="F432" s="3" t="s">
        <v>68</v>
      </c>
      <c r="G432" s="15" t="s">
        <v>618</v>
      </c>
      <c r="H432" s="5" t="s">
        <v>34</v>
      </c>
      <c r="I432" s="13" t="s">
        <v>613</v>
      </c>
      <c r="J432" s="3" t="s">
        <v>131</v>
      </c>
      <c r="K432" s="15" t="s">
        <v>95</v>
      </c>
      <c r="L432" s="3" t="s">
        <v>96</v>
      </c>
      <c r="M432" s="15" t="s">
        <v>96</v>
      </c>
      <c r="N432" s="15" t="s">
        <v>97</v>
      </c>
      <c r="O432" s="3" t="s">
        <v>40</v>
      </c>
      <c r="P432" s="15" t="s">
        <v>40</v>
      </c>
      <c r="Q432" s="15" t="n">
        <v>900</v>
      </c>
      <c r="R432" s="21" t="n">
        <v>1</v>
      </c>
      <c r="S432" s="3" t="s">
        <v>243</v>
      </c>
      <c r="T432" s="3" t="n">
        <v>5500</v>
      </c>
      <c r="U432" s="3" t="s">
        <v>244</v>
      </c>
      <c r="V432" s="7" t="str">
        <f aca="true" t="array" ref="V432:V432">LEFT(U432,LOOKUP(2^15,FIND(".",U432,ROW(INDIRECT("1:"&amp;LEN(U432)))))-1)</f>
        <v>NB_2021_023 - 020621 - 1 - Batch 1</v>
      </c>
      <c r="W432" s="3" t="s">
        <v>245</v>
      </c>
      <c r="X432" s="7" t="str">
        <f aca="true" t="array" ref="X432:X432">LEFT(W432,LOOKUP(2^15,FIND(".",W432,ROW(INDIRECT("1:"&amp;LEN(W432)))))-1)</f>
        <v>NB_2021_023 - 020621 - 2 - Batch 1</v>
      </c>
      <c r="Y432" s="3" t="str">
        <f aca="false">CONCATENATE(V432, "-",D432, ".mzML")</f>
        <v>NB_2021_023 - 020621 - 1 - Batch 1-039.mzML</v>
      </c>
      <c r="Z432" s="3" t="str">
        <f aca="false">CONCATENATE(X432, "-",D432, ".mzML")</f>
        <v>NB_2021_023 - 020621 - 2 - Batch 1-039.mzML</v>
      </c>
      <c r="AB432" s="3" t="s">
        <v>349</v>
      </c>
    </row>
    <row r="433" s="3" customFormat="true" ht="17.9" hidden="false" customHeight="false" outlineLevel="0" collapsed="false">
      <c r="A433" s="3" t="s">
        <v>241</v>
      </c>
      <c r="B433" s="4" t="s">
        <v>242</v>
      </c>
      <c r="C433" s="3" t="s">
        <v>610</v>
      </c>
      <c r="D433" s="2" t="s">
        <v>619</v>
      </c>
      <c r="E433" s="3" t="str">
        <f aca="false">CONCATENATE(C433, "_",D433)</f>
        <v>VDK_210602_01_040</v>
      </c>
      <c r="F433" s="3" t="s">
        <v>33</v>
      </c>
      <c r="G433" s="15" t="s">
        <v>620</v>
      </c>
      <c r="H433" s="5" t="s">
        <v>34</v>
      </c>
      <c r="I433" s="13" t="s">
        <v>613</v>
      </c>
      <c r="J433" s="3" t="s">
        <v>131</v>
      </c>
      <c r="K433" s="15" t="s">
        <v>122</v>
      </c>
      <c r="L433" s="3" t="s">
        <v>96</v>
      </c>
      <c r="M433" s="15" t="s">
        <v>123</v>
      </c>
      <c r="N433" s="15" t="s">
        <v>97</v>
      </c>
      <c r="O433" s="3" t="s">
        <v>40</v>
      </c>
      <c r="P433" s="15" t="s">
        <v>40</v>
      </c>
      <c r="Q433" s="15" t="n">
        <v>300</v>
      </c>
      <c r="R433" s="21" t="n">
        <v>1</v>
      </c>
      <c r="S433" s="3" t="s">
        <v>243</v>
      </c>
      <c r="T433" s="3" t="n">
        <v>5500</v>
      </c>
      <c r="U433" s="3" t="s">
        <v>244</v>
      </c>
      <c r="V433" s="7" t="str">
        <f aca="true" t="array" ref="V433:V433">LEFT(U433,LOOKUP(2^15,FIND(".",U433,ROW(INDIRECT("1:"&amp;LEN(U433)))))-1)</f>
        <v>NB_2021_023 - 020621 - 1 - Batch 1</v>
      </c>
      <c r="W433" s="3" t="s">
        <v>245</v>
      </c>
      <c r="X433" s="7" t="str">
        <f aca="true" t="array" ref="X433:X433">LEFT(W433,LOOKUP(2^15,FIND(".",W433,ROW(INDIRECT("1:"&amp;LEN(W433)))))-1)</f>
        <v>NB_2021_023 - 020621 - 2 - Batch 1</v>
      </c>
      <c r="Y433" s="3" t="str">
        <f aca="false">CONCATENATE(V433, "-",D433, ".mzML")</f>
        <v>NB_2021_023 - 020621 - 1 - Batch 1-040.mzML</v>
      </c>
      <c r="Z433" s="3" t="str">
        <f aca="false">CONCATENATE(X433, "-",D433, ".mzML")</f>
        <v>NB_2021_023 - 020621 - 2 - Batch 1-040.mzML</v>
      </c>
      <c r="AB433" s="3" t="s">
        <v>349</v>
      </c>
    </row>
    <row r="434" s="3" customFormat="true" ht="17.9" hidden="false" customHeight="false" outlineLevel="0" collapsed="false">
      <c r="A434" s="3" t="s">
        <v>241</v>
      </c>
      <c r="B434" s="4" t="s">
        <v>242</v>
      </c>
      <c r="C434" s="3" t="s">
        <v>610</v>
      </c>
      <c r="D434" s="2" t="s">
        <v>621</v>
      </c>
      <c r="E434" s="3" t="str">
        <f aca="false">CONCATENATE(C434, "_",D434)</f>
        <v>VDK_210602_01_041</v>
      </c>
      <c r="F434" s="3" t="s">
        <v>33</v>
      </c>
      <c r="G434" s="15" t="s">
        <v>622</v>
      </c>
      <c r="H434" s="5" t="s">
        <v>34</v>
      </c>
      <c r="I434" s="13" t="s">
        <v>613</v>
      </c>
      <c r="J434" s="3" t="s">
        <v>131</v>
      </c>
      <c r="K434" s="15" t="s">
        <v>122</v>
      </c>
      <c r="L434" s="3" t="s">
        <v>96</v>
      </c>
      <c r="M434" s="15" t="s">
        <v>123</v>
      </c>
      <c r="N434" s="15" t="s">
        <v>97</v>
      </c>
      <c r="O434" s="3" t="s">
        <v>40</v>
      </c>
      <c r="P434" s="15" t="s">
        <v>40</v>
      </c>
      <c r="Q434" s="15" t="n">
        <v>600</v>
      </c>
      <c r="R434" s="21" t="n">
        <v>1</v>
      </c>
      <c r="S434" s="3" t="s">
        <v>243</v>
      </c>
      <c r="T434" s="3" t="n">
        <v>5500</v>
      </c>
      <c r="U434" s="3" t="s">
        <v>244</v>
      </c>
      <c r="V434" s="7" t="str">
        <f aca="true" t="array" ref="V434:V434">LEFT(U434,LOOKUP(2^15,FIND(".",U434,ROW(INDIRECT("1:"&amp;LEN(U434)))))-1)</f>
        <v>NB_2021_023 - 020621 - 1 - Batch 1</v>
      </c>
      <c r="W434" s="3" t="s">
        <v>245</v>
      </c>
      <c r="X434" s="7" t="str">
        <f aca="true" t="array" ref="X434:X434">LEFT(W434,LOOKUP(2^15,FIND(".",W434,ROW(INDIRECT("1:"&amp;LEN(W434)))))-1)</f>
        <v>NB_2021_023 - 020621 - 2 - Batch 1</v>
      </c>
      <c r="Y434" s="3" t="str">
        <f aca="false">CONCATENATE(V434, "-",D434, ".mzML")</f>
        <v>NB_2021_023 - 020621 - 1 - Batch 1-041.mzML</v>
      </c>
      <c r="Z434" s="3" t="str">
        <f aca="false">CONCATENATE(X434, "-",D434, ".mzML")</f>
        <v>NB_2021_023 - 020621 - 2 - Batch 1-041.mzML</v>
      </c>
      <c r="AB434" s="3" t="s">
        <v>349</v>
      </c>
    </row>
    <row r="435" s="3" customFormat="true" ht="17.9" hidden="false" customHeight="false" outlineLevel="0" collapsed="false">
      <c r="A435" s="3" t="s">
        <v>241</v>
      </c>
      <c r="B435" s="4" t="s">
        <v>242</v>
      </c>
      <c r="C435" s="3" t="s">
        <v>610</v>
      </c>
      <c r="D435" s="2" t="s">
        <v>623</v>
      </c>
      <c r="E435" s="3" t="str">
        <f aca="false">CONCATENATE(C435, "_",D435)</f>
        <v>VDK_210602_01_042</v>
      </c>
      <c r="F435" s="3" t="s">
        <v>33</v>
      </c>
      <c r="G435" s="15" t="s">
        <v>624</v>
      </c>
      <c r="H435" s="5" t="s">
        <v>34</v>
      </c>
      <c r="I435" s="13" t="s">
        <v>613</v>
      </c>
      <c r="J435" s="3" t="s">
        <v>131</v>
      </c>
      <c r="K435" s="15" t="s">
        <v>122</v>
      </c>
      <c r="L435" s="3" t="s">
        <v>96</v>
      </c>
      <c r="M435" s="15" t="s">
        <v>123</v>
      </c>
      <c r="N435" s="15" t="s">
        <v>97</v>
      </c>
      <c r="O435" s="3" t="s">
        <v>40</v>
      </c>
      <c r="P435" s="15" t="s">
        <v>40</v>
      </c>
      <c r="Q435" s="15" t="n">
        <v>900</v>
      </c>
      <c r="R435" s="21" t="n">
        <v>1</v>
      </c>
      <c r="S435" s="3" t="s">
        <v>243</v>
      </c>
      <c r="T435" s="3" t="n">
        <v>5500</v>
      </c>
      <c r="U435" s="3" t="s">
        <v>244</v>
      </c>
      <c r="V435" s="7" t="str">
        <f aca="true" t="array" ref="V435:V435">LEFT(U435,LOOKUP(2^15,FIND(".",U435,ROW(INDIRECT("1:"&amp;LEN(U435)))))-1)</f>
        <v>NB_2021_023 - 020621 - 1 - Batch 1</v>
      </c>
      <c r="W435" s="3" t="s">
        <v>245</v>
      </c>
      <c r="X435" s="7" t="str">
        <f aca="true" t="array" ref="X435:X435">LEFT(W435,LOOKUP(2^15,FIND(".",W435,ROW(INDIRECT("1:"&amp;LEN(W435)))))-1)</f>
        <v>NB_2021_023 - 020621 - 2 - Batch 1</v>
      </c>
      <c r="Y435" s="3" t="str">
        <f aca="false">CONCATENATE(V435, "-",D435, ".mzML")</f>
        <v>NB_2021_023 - 020621 - 1 - Batch 1-042.mzML</v>
      </c>
      <c r="Z435" s="3" t="str">
        <f aca="false">CONCATENATE(X435, "-",D435, ".mzML")</f>
        <v>NB_2021_023 - 020621 - 2 - Batch 1-042.mzML</v>
      </c>
      <c r="AB435" s="3" t="s">
        <v>349</v>
      </c>
    </row>
    <row r="436" s="3" customFormat="true" ht="17.9" hidden="false" customHeight="false" outlineLevel="0" collapsed="false">
      <c r="A436" s="3" t="s">
        <v>241</v>
      </c>
      <c r="B436" s="4" t="s">
        <v>242</v>
      </c>
      <c r="C436" s="3" t="s">
        <v>610</v>
      </c>
      <c r="D436" s="2" t="s">
        <v>625</v>
      </c>
      <c r="E436" s="3" t="str">
        <f aca="false">CONCATENATE(C436, "_",D436)</f>
        <v>VDK_210602_01_043</v>
      </c>
      <c r="F436" s="3" t="s">
        <v>68</v>
      </c>
      <c r="G436" s="15" t="s">
        <v>626</v>
      </c>
      <c r="H436" s="5" t="s">
        <v>34</v>
      </c>
      <c r="I436" s="13" t="s">
        <v>613</v>
      </c>
      <c r="J436" s="3" t="s">
        <v>131</v>
      </c>
      <c r="K436" s="15" t="s">
        <v>95</v>
      </c>
      <c r="L436" s="3" t="s">
        <v>96</v>
      </c>
      <c r="M436" s="15" t="s">
        <v>96</v>
      </c>
      <c r="N436" s="15" t="s">
        <v>97</v>
      </c>
      <c r="O436" s="3" t="s">
        <v>40</v>
      </c>
      <c r="P436" s="15" t="s">
        <v>40</v>
      </c>
      <c r="Q436" s="15" t="n">
        <v>300</v>
      </c>
      <c r="R436" s="21" t="n">
        <v>2</v>
      </c>
      <c r="S436" s="3" t="s">
        <v>243</v>
      </c>
      <c r="T436" s="3" t="n">
        <v>5500</v>
      </c>
      <c r="U436" s="3" t="s">
        <v>244</v>
      </c>
      <c r="V436" s="7" t="str">
        <f aca="true" t="array" ref="V436:V436">LEFT(U436,LOOKUP(2^15,FIND(".",U436,ROW(INDIRECT("1:"&amp;LEN(U436)))))-1)</f>
        <v>NB_2021_023 - 020621 - 1 - Batch 1</v>
      </c>
      <c r="W436" s="3" t="s">
        <v>245</v>
      </c>
      <c r="X436" s="7" t="str">
        <f aca="true" t="array" ref="X436:X436">LEFT(W436,LOOKUP(2^15,FIND(".",W436,ROW(INDIRECT("1:"&amp;LEN(W436)))))-1)</f>
        <v>NB_2021_023 - 020621 - 2 - Batch 1</v>
      </c>
      <c r="Y436" s="3" t="str">
        <f aca="false">CONCATENATE(V436, "-",D436, ".mzML")</f>
        <v>NB_2021_023 - 020621 - 1 - Batch 1-043.mzML</v>
      </c>
      <c r="Z436" s="3" t="str">
        <f aca="false">CONCATENATE(X436, "-",D436, ".mzML")</f>
        <v>NB_2021_023 - 020621 - 2 - Batch 1-043.mzML</v>
      </c>
      <c r="AB436" s="3" t="s">
        <v>349</v>
      </c>
    </row>
    <row r="437" s="3" customFormat="true" ht="17.9" hidden="false" customHeight="false" outlineLevel="0" collapsed="false">
      <c r="A437" s="3" t="s">
        <v>241</v>
      </c>
      <c r="B437" s="4" t="s">
        <v>242</v>
      </c>
      <c r="C437" s="3" t="s">
        <v>610</v>
      </c>
      <c r="D437" s="2" t="s">
        <v>627</v>
      </c>
      <c r="E437" s="3" t="str">
        <f aca="false">CONCATENATE(C437, "_",D437)</f>
        <v>VDK_210602_01_044</v>
      </c>
      <c r="F437" s="3" t="s">
        <v>68</v>
      </c>
      <c r="G437" s="15" t="s">
        <v>628</v>
      </c>
      <c r="H437" s="5" t="s">
        <v>34</v>
      </c>
      <c r="I437" s="13" t="s">
        <v>613</v>
      </c>
      <c r="J437" s="3" t="s">
        <v>131</v>
      </c>
      <c r="K437" s="15" t="s">
        <v>95</v>
      </c>
      <c r="L437" s="3" t="s">
        <v>96</v>
      </c>
      <c r="M437" s="15" t="s">
        <v>96</v>
      </c>
      <c r="N437" s="15" t="s">
        <v>97</v>
      </c>
      <c r="O437" s="3" t="s">
        <v>40</v>
      </c>
      <c r="P437" s="15" t="s">
        <v>40</v>
      </c>
      <c r="Q437" s="15" t="n">
        <v>600</v>
      </c>
      <c r="R437" s="21" t="n">
        <v>2</v>
      </c>
      <c r="S437" s="3" t="s">
        <v>243</v>
      </c>
      <c r="T437" s="3" t="n">
        <v>5500</v>
      </c>
      <c r="U437" s="3" t="s">
        <v>244</v>
      </c>
      <c r="V437" s="7" t="str">
        <f aca="true" t="array" ref="V437:V437">LEFT(U437,LOOKUP(2^15,FIND(".",U437,ROW(INDIRECT("1:"&amp;LEN(U437)))))-1)</f>
        <v>NB_2021_023 - 020621 - 1 - Batch 1</v>
      </c>
      <c r="W437" s="3" t="s">
        <v>245</v>
      </c>
      <c r="X437" s="7" t="str">
        <f aca="true" t="array" ref="X437:X437">LEFT(W437,LOOKUP(2^15,FIND(".",W437,ROW(INDIRECT("1:"&amp;LEN(W437)))))-1)</f>
        <v>NB_2021_023 - 020621 - 2 - Batch 1</v>
      </c>
      <c r="Y437" s="3" t="str">
        <f aca="false">CONCATENATE(V437, "-",D437, ".mzML")</f>
        <v>NB_2021_023 - 020621 - 1 - Batch 1-044.mzML</v>
      </c>
      <c r="Z437" s="3" t="str">
        <f aca="false">CONCATENATE(X437, "-",D437, ".mzML")</f>
        <v>NB_2021_023 - 020621 - 2 - Batch 1-044.mzML</v>
      </c>
      <c r="AB437" s="3" t="s">
        <v>349</v>
      </c>
    </row>
    <row r="438" s="3" customFormat="true" ht="17.9" hidden="false" customHeight="false" outlineLevel="0" collapsed="false">
      <c r="A438" s="3" t="s">
        <v>241</v>
      </c>
      <c r="B438" s="4" t="s">
        <v>242</v>
      </c>
      <c r="C438" s="3" t="s">
        <v>610</v>
      </c>
      <c r="D438" s="2" t="s">
        <v>629</v>
      </c>
      <c r="E438" s="3" t="str">
        <f aca="false">CONCATENATE(C438, "_",D438)</f>
        <v>VDK_210602_01_045</v>
      </c>
      <c r="F438" s="3" t="s">
        <v>68</v>
      </c>
      <c r="G438" s="15" t="s">
        <v>630</v>
      </c>
      <c r="H438" s="5" t="s">
        <v>34</v>
      </c>
      <c r="I438" s="13" t="s">
        <v>613</v>
      </c>
      <c r="J438" s="3" t="s">
        <v>131</v>
      </c>
      <c r="K438" s="15" t="s">
        <v>95</v>
      </c>
      <c r="L438" s="3" t="s">
        <v>96</v>
      </c>
      <c r="M438" s="15" t="s">
        <v>96</v>
      </c>
      <c r="N438" s="15" t="s">
        <v>97</v>
      </c>
      <c r="O438" s="3" t="s">
        <v>40</v>
      </c>
      <c r="P438" s="15" t="s">
        <v>40</v>
      </c>
      <c r="Q438" s="15" t="n">
        <v>900</v>
      </c>
      <c r="R438" s="21" t="n">
        <v>2</v>
      </c>
      <c r="S438" s="3" t="s">
        <v>243</v>
      </c>
      <c r="T438" s="3" t="n">
        <v>5500</v>
      </c>
      <c r="U438" s="3" t="s">
        <v>244</v>
      </c>
      <c r="V438" s="7" t="str">
        <f aca="true" t="array" ref="V438:V438">LEFT(U438,LOOKUP(2^15,FIND(".",U438,ROW(INDIRECT("1:"&amp;LEN(U438)))))-1)</f>
        <v>NB_2021_023 - 020621 - 1 - Batch 1</v>
      </c>
      <c r="W438" s="3" t="s">
        <v>245</v>
      </c>
      <c r="X438" s="7" t="str">
        <f aca="true" t="array" ref="X438:X438">LEFT(W438,LOOKUP(2^15,FIND(".",W438,ROW(INDIRECT("1:"&amp;LEN(W438)))))-1)</f>
        <v>NB_2021_023 - 020621 - 2 - Batch 1</v>
      </c>
      <c r="Y438" s="3" t="str">
        <f aca="false">CONCATENATE(V438, "-",D438, ".mzML")</f>
        <v>NB_2021_023 - 020621 - 1 - Batch 1-045.mzML</v>
      </c>
      <c r="Z438" s="3" t="str">
        <f aca="false">CONCATENATE(X438, "-",D438, ".mzML")</f>
        <v>NB_2021_023 - 020621 - 2 - Batch 1-045.mzML</v>
      </c>
      <c r="AB438" s="3" t="s">
        <v>349</v>
      </c>
    </row>
    <row r="439" s="3" customFormat="true" ht="17.9" hidden="false" customHeight="false" outlineLevel="0" collapsed="false">
      <c r="A439" s="3" t="s">
        <v>241</v>
      </c>
      <c r="B439" s="4" t="s">
        <v>242</v>
      </c>
      <c r="C439" s="3" t="s">
        <v>610</v>
      </c>
      <c r="D439" s="2" t="s">
        <v>631</v>
      </c>
      <c r="E439" s="3" t="str">
        <f aca="false">CONCATENATE(C439, "_",D439)</f>
        <v>VDK_210602_01_046</v>
      </c>
      <c r="F439" s="3" t="s">
        <v>33</v>
      </c>
      <c r="G439" s="15" t="s">
        <v>632</v>
      </c>
      <c r="H439" s="5" t="s">
        <v>34</v>
      </c>
      <c r="I439" s="13" t="s">
        <v>613</v>
      </c>
      <c r="J439" s="3" t="s">
        <v>131</v>
      </c>
      <c r="K439" s="15" t="s">
        <v>122</v>
      </c>
      <c r="L439" s="3" t="s">
        <v>96</v>
      </c>
      <c r="M439" s="15" t="s">
        <v>123</v>
      </c>
      <c r="N439" s="15" t="s">
        <v>97</v>
      </c>
      <c r="O439" s="3" t="s">
        <v>40</v>
      </c>
      <c r="P439" s="15" t="s">
        <v>40</v>
      </c>
      <c r="Q439" s="15" t="n">
        <v>300</v>
      </c>
      <c r="R439" s="21" t="n">
        <v>2</v>
      </c>
      <c r="S439" s="3" t="s">
        <v>243</v>
      </c>
      <c r="T439" s="3" t="n">
        <v>5500</v>
      </c>
      <c r="U439" s="3" t="s">
        <v>244</v>
      </c>
      <c r="V439" s="7" t="str">
        <f aca="true" t="array" ref="V439:V439">LEFT(U439,LOOKUP(2^15,FIND(".",U439,ROW(INDIRECT("1:"&amp;LEN(U439)))))-1)</f>
        <v>NB_2021_023 - 020621 - 1 - Batch 1</v>
      </c>
      <c r="W439" s="3" t="s">
        <v>245</v>
      </c>
      <c r="X439" s="7" t="str">
        <f aca="true" t="array" ref="X439:X439">LEFT(W439,LOOKUP(2^15,FIND(".",W439,ROW(INDIRECT("1:"&amp;LEN(W439)))))-1)</f>
        <v>NB_2021_023 - 020621 - 2 - Batch 1</v>
      </c>
      <c r="Y439" s="3" t="str">
        <f aca="false">CONCATENATE(V439, "-",D439, ".mzML")</f>
        <v>NB_2021_023 - 020621 - 1 - Batch 1-046.mzML</v>
      </c>
      <c r="Z439" s="3" t="str">
        <f aca="false">CONCATENATE(X439, "-",D439, ".mzML")</f>
        <v>NB_2021_023 - 020621 - 2 - Batch 1-046.mzML</v>
      </c>
      <c r="AB439" s="3" t="s">
        <v>349</v>
      </c>
    </row>
    <row r="440" s="3" customFormat="true" ht="17.9" hidden="false" customHeight="false" outlineLevel="0" collapsed="false">
      <c r="A440" s="3" t="s">
        <v>241</v>
      </c>
      <c r="B440" s="4" t="s">
        <v>242</v>
      </c>
      <c r="C440" s="3" t="s">
        <v>610</v>
      </c>
      <c r="D440" s="2" t="s">
        <v>633</v>
      </c>
      <c r="E440" s="3" t="str">
        <f aca="false">CONCATENATE(C440, "_",D440)</f>
        <v>VDK_210602_01_047</v>
      </c>
      <c r="F440" s="3" t="s">
        <v>33</v>
      </c>
      <c r="G440" s="15" t="s">
        <v>634</v>
      </c>
      <c r="H440" s="5" t="s">
        <v>34</v>
      </c>
      <c r="I440" s="13" t="s">
        <v>613</v>
      </c>
      <c r="J440" s="3" t="s">
        <v>131</v>
      </c>
      <c r="K440" s="15" t="s">
        <v>122</v>
      </c>
      <c r="L440" s="3" t="s">
        <v>96</v>
      </c>
      <c r="M440" s="15" t="s">
        <v>123</v>
      </c>
      <c r="N440" s="15" t="s">
        <v>97</v>
      </c>
      <c r="O440" s="3" t="s">
        <v>40</v>
      </c>
      <c r="P440" s="15" t="s">
        <v>40</v>
      </c>
      <c r="Q440" s="15" t="n">
        <v>600</v>
      </c>
      <c r="R440" s="21" t="n">
        <v>2</v>
      </c>
      <c r="S440" s="3" t="s">
        <v>243</v>
      </c>
      <c r="T440" s="3" t="n">
        <v>5500</v>
      </c>
      <c r="U440" s="3" t="s">
        <v>244</v>
      </c>
      <c r="V440" s="7" t="str">
        <f aca="true" t="array" ref="V440:V440">LEFT(U440,LOOKUP(2^15,FIND(".",U440,ROW(INDIRECT("1:"&amp;LEN(U440)))))-1)</f>
        <v>NB_2021_023 - 020621 - 1 - Batch 1</v>
      </c>
      <c r="W440" s="3" t="s">
        <v>245</v>
      </c>
      <c r="X440" s="7" t="str">
        <f aca="true" t="array" ref="X440:X440">LEFT(W440,LOOKUP(2^15,FIND(".",W440,ROW(INDIRECT("1:"&amp;LEN(W440)))))-1)</f>
        <v>NB_2021_023 - 020621 - 2 - Batch 1</v>
      </c>
      <c r="Y440" s="3" t="str">
        <f aca="false">CONCATENATE(V440, "-",D440, ".mzML")</f>
        <v>NB_2021_023 - 020621 - 1 - Batch 1-047.mzML</v>
      </c>
      <c r="Z440" s="3" t="str">
        <f aca="false">CONCATENATE(X440, "-",D440, ".mzML")</f>
        <v>NB_2021_023 - 020621 - 2 - Batch 1-047.mzML</v>
      </c>
      <c r="AB440" s="3" t="s">
        <v>349</v>
      </c>
    </row>
    <row r="441" s="3" customFormat="true" ht="17.9" hidden="false" customHeight="false" outlineLevel="0" collapsed="false">
      <c r="A441" s="3" t="s">
        <v>241</v>
      </c>
      <c r="B441" s="4" t="s">
        <v>242</v>
      </c>
      <c r="C441" s="3" t="s">
        <v>610</v>
      </c>
      <c r="D441" s="2" t="s">
        <v>635</v>
      </c>
      <c r="E441" s="3" t="str">
        <f aca="false">CONCATENATE(C441, "_",D441)</f>
        <v>VDK_210602_01_048</v>
      </c>
      <c r="F441" s="3" t="s">
        <v>33</v>
      </c>
      <c r="G441" s="15" t="s">
        <v>636</v>
      </c>
      <c r="H441" s="5" t="s">
        <v>34</v>
      </c>
      <c r="I441" s="13" t="s">
        <v>613</v>
      </c>
      <c r="J441" s="3" t="s">
        <v>131</v>
      </c>
      <c r="K441" s="15" t="s">
        <v>122</v>
      </c>
      <c r="L441" s="3" t="s">
        <v>96</v>
      </c>
      <c r="M441" s="15" t="s">
        <v>123</v>
      </c>
      <c r="N441" s="15" t="s">
        <v>97</v>
      </c>
      <c r="O441" s="3" t="s">
        <v>40</v>
      </c>
      <c r="P441" s="15" t="s">
        <v>40</v>
      </c>
      <c r="Q441" s="15" t="n">
        <v>900</v>
      </c>
      <c r="R441" s="21" t="n">
        <v>2</v>
      </c>
      <c r="S441" s="3" t="s">
        <v>243</v>
      </c>
      <c r="T441" s="3" t="n">
        <v>5500</v>
      </c>
      <c r="U441" s="3" t="s">
        <v>244</v>
      </c>
      <c r="V441" s="7" t="str">
        <f aca="true" t="array" ref="V441:V441">LEFT(U441,LOOKUP(2^15,FIND(".",U441,ROW(INDIRECT("1:"&amp;LEN(U441)))))-1)</f>
        <v>NB_2021_023 - 020621 - 1 - Batch 1</v>
      </c>
      <c r="W441" s="3" t="s">
        <v>245</v>
      </c>
      <c r="X441" s="7" t="str">
        <f aca="true" t="array" ref="X441:X441">LEFT(W441,LOOKUP(2^15,FIND(".",W441,ROW(INDIRECT("1:"&amp;LEN(W441)))))-1)</f>
        <v>NB_2021_023 - 020621 - 2 - Batch 1</v>
      </c>
      <c r="Y441" s="3" t="str">
        <f aca="false">CONCATENATE(V441, "-",D441, ".mzML")</f>
        <v>NB_2021_023 - 020621 - 1 - Batch 1-048.mzML</v>
      </c>
      <c r="Z441" s="3" t="str">
        <f aca="false">CONCATENATE(X441, "-",D441, ".mzML")</f>
        <v>NB_2021_023 - 020621 - 2 - Batch 1-048.mzML</v>
      </c>
      <c r="AB441" s="3" t="s">
        <v>349</v>
      </c>
    </row>
    <row r="442" s="3" customFormat="true" ht="17.9" hidden="false" customHeight="false" outlineLevel="0" collapsed="false">
      <c r="A442" s="3" t="s">
        <v>241</v>
      </c>
      <c r="B442" s="4" t="s">
        <v>242</v>
      </c>
      <c r="C442" s="3" t="s">
        <v>610</v>
      </c>
      <c r="D442" s="2" t="s">
        <v>637</v>
      </c>
      <c r="E442" s="3" t="str">
        <f aca="false">CONCATENATE(C442, "_",D442)</f>
        <v>VDK_210602_01_049</v>
      </c>
      <c r="F442" s="3" t="s">
        <v>68</v>
      </c>
      <c r="G442" s="15" t="s">
        <v>638</v>
      </c>
      <c r="H442" s="5" t="s">
        <v>34</v>
      </c>
      <c r="I442" s="13" t="s">
        <v>613</v>
      </c>
      <c r="J442" s="3" t="s">
        <v>131</v>
      </c>
      <c r="K442" s="15" t="s">
        <v>95</v>
      </c>
      <c r="L442" s="3" t="s">
        <v>96</v>
      </c>
      <c r="M442" s="15" t="s">
        <v>96</v>
      </c>
      <c r="N442" s="15" t="s">
        <v>97</v>
      </c>
      <c r="O442" s="3" t="s">
        <v>40</v>
      </c>
      <c r="P442" s="15" t="s">
        <v>40</v>
      </c>
      <c r="Q442" s="15" t="n">
        <v>300</v>
      </c>
      <c r="R442" s="21" t="n">
        <v>3</v>
      </c>
      <c r="S442" s="3" t="s">
        <v>243</v>
      </c>
      <c r="T442" s="3" t="n">
        <v>5500</v>
      </c>
      <c r="U442" s="3" t="s">
        <v>244</v>
      </c>
      <c r="V442" s="7" t="str">
        <f aca="true" t="array" ref="V442:V442">LEFT(U442,LOOKUP(2^15,FIND(".",U442,ROW(INDIRECT("1:"&amp;LEN(U442)))))-1)</f>
        <v>NB_2021_023 - 020621 - 1 - Batch 1</v>
      </c>
      <c r="W442" s="3" t="s">
        <v>245</v>
      </c>
      <c r="X442" s="7" t="str">
        <f aca="true" t="array" ref="X442:X442">LEFT(W442,LOOKUP(2^15,FIND(".",W442,ROW(INDIRECT("1:"&amp;LEN(W442)))))-1)</f>
        <v>NB_2021_023 - 020621 - 2 - Batch 1</v>
      </c>
      <c r="Y442" s="3" t="str">
        <f aca="false">CONCATENATE(V442, "-",D442, ".mzML")</f>
        <v>NB_2021_023 - 020621 - 1 - Batch 1-049.mzML</v>
      </c>
      <c r="Z442" s="3" t="str">
        <f aca="false">CONCATENATE(X442, "-",D442, ".mzML")</f>
        <v>NB_2021_023 - 020621 - 2 - Batch 1-049.mzML</v>
      </c>
      <c r="AB442" s="3" t="s">
        <v>349</v>
      </c>
    </row>
    <row r="443" s="3" customFormat="true" ht="17.9" hidden="false" customHeight="false" outlineLevel="0" collapsed="false">
      <c r="A443" s="3" t="s">
        <v>241</v>
      </c>
      <c r="B443" s="4" t="s">
        <v>242</v>
      </c>
      <c r="C443" s="3" t="s">
        <v>610</v>
      </c>
      <c r="D443" s="2" t="s">
        <v>639</v>
      </c>
      <c r="E443" s="3" t="str">
        <f aca="false">CONCATENATE(C443, "_",D443)</f>
        <v>VDK_210602_01_050</v>
      </c>
      <c r="F443" s="3" t="s">
        <v>68</v>
      </c>
      <c r="G443" s="15" t="s">
        <v>640</v>
      </c>
      <c r="H443" s="5" t="s">
        <v>34</v>
      </c>
      <c r="I443" s="13" t="s">
        <v>613</v>
      </c>
      <c r="J443" s="3" t="s">
        <v>131</v>
      </c>
      <c r="K443" s="15" t="s">
        <v>95</v>
      </c>
      <c r="L443" s="3" t="s">
        <v>96</v>
      </c>
      <c r="M443" s="15" t="s">
        <v>96</v>
      </c>
      <c r="N443" s="15" t="s">
        <v>97</v>
      </c>
      <c r="O443" s="3" t="s">
        <v>40</v>
      </c>
      <c r="P443" s="15" t="s">
        <v>40</v>
      </c>
      <c r="Q443" s="15" t="n">
        <v>600</v>
      </c>
      <c r="R443" s="21" t="n">
        <v>3</v>
      </c>
      <c r="S443" s="3" t="s">
        <v>243</v>
      </c>
      <c r="T443" s="3" t="n">
        <v>5500</v>
      </c>
      <c r="U443" s="3" t="s">
        <v>244</v>
      </c>
      <c r="V443" s="7" t="str">
        <f aca="true" t="array" ref="V443:V443">LEFT(U443,LOOKUP(2^15,FIND(".",U443,ROW(INDIRECT("1:"&amp;LEN(U443)))))-1)</f>
        <v>NB_2021_023 - 020621 - 1 - Batch 1</v>
      </c>
      <c r="W443" s="3" t="s">
        <v>245</v>
      </c>
      <c r="X443" s="7" t="str">
        <f aca="true" t="array" ref="X443:X443">LEFT(W443,LOOKUP(2^15,FIND(".",W443,ROW(INDIRECT("1:"&amp;LEN(W443)))))-1)</f>
        <v>NB_2021_023 - 020621 - 2 - Batch 1</v>
      </c>
      <c r="Y443" s="3" t="str">
        <f aca="false">CONCATENATE(V443, "-",D443, ".mzML")</f>
        <v>NB_2021_023 - 020621 - 1 - Batch 1-050.mzML</v>
      </c>
      <c r="Z443" s="3" t="str">
        <f aca="false">CONCATENATE(X443, "-",D443, ".mzML")</f>
        <v>NB_2021_023 - 020621 - 2 - Batch 1-050.mzML</v>
      </c>
      <c r="AB443" s="3" t="s">
        <v>349</v>
      </c>
    </row>
    <row r="444" s="3" customFormat="true" ht="17.9" hidden="false" customHeight="false" outlineLevel="0" collapsed="false">
      <c r="A444" s="3" t="s">
        <v>241</v>
      </c>
      <c r="B444" s="4" t="s">
        <v>242</v>
      </c>
      <c r="C444" s="3" t="s">
        <v>610</v>
      </c>
      <c r="D444" s="2" t="s">
        <v>641</v>
      </c>
      <c r="E444" s="3" t="str">
        <f aca="false">CONCATENATE(C444, "_",D444)</f>
        <v>VDK_210602_01_051</v>
      </c>
      <c r="F444" s="3" t="s">
        <v>68</v>
      </c>
      <c r="G444" s="15" t="s">
        <v>642</v>
      </c>
      <c r="H444" s="5" t="s">
        <v>34</v>
      </c>
      <c r="I444" s="13" t="s">
        <v>613</v>
      </c>
      <c r="J444" s="3" t="s">
        <v>131</v>
      </c>
      <c r="K444" s="15" t="s">
        <v>95</v>
      </c>
      <c r="L444" s="3" t="s">
        <v>96</v>
      </c>
      <c r="M444" s="15" t="s">
        <v>96</v>
      </c>
      <c r="N444" s="15" t="s">
        <v>97</v>
      </c>
      <c r="O444" s="3" t="s">
        <v>40</v>
      </c>
      <c r="P444" s="15" t="s">
        <v>40</v>
      </c>
      <c r="Q444" s="15" t="n">
        <v>900</v>
      </c>
      <c r="R444" s="21" t="n">
        <v>3</v>
      </c>
      <c r="S444" s="3" t="s">
        <v>243</v>
      </c>
      <c r="T444" s="3" t="n">
        <v>5500</v>
      </c>
      <c r="U444" s="3" t="s">
        <v>244</v>
      </c>
      <c r="V444" s="7" t="str">
        <f aca="true" t="array" ref="V444:V444">LEFT(U444,LOOKUP(2^15,FIND(".",U444,ROW(INDIRECT("1:"&amp;LEN(U444)))))-1)</f>
        <v>NB_2021_023 - 020621 - 1 - Batch 1</v>
      </c>
      <c r="W444" s="3" t="s">
        <v>245</v>
      </c>
      <c r="X444" s="7" t="str">
        <f aca="true" t="array" ref="X444:X444">LEFT(W444,LOOKUP(2^15,FIND(".",W444,ROW(INDIRECT("1:"&amp;LEN(W444)))))-1)</f>
        <v>NB_2021_023 - 020621 - 2 - Batch 1</v>
      </c>
      <c r="Y444" s="3" t="str">
        <f aca="false">CONCATENATE(V444, "-",D444, ".mzML")</f>
        <v>NB_2021_023 - 020621 - 1 - Batch 1-051.mzML</v>
      </c>
      <c r="Z444" s="3" t="str">
        <f aca="false">CONCATENATE(X444, "-",D444, ".mzML")</f>
        <v>NB_2021_023 - 020621 - 2 - Batch 1-051.mzML</v>
      </c>
      <c r="AB444" s="3" t="s">
        <v>349</v>
      </c>
    </row>
    <row r="445" s="3" customFormat="true" ht="17.9" hidden="false" customHeight="false" outlineLevel="0" collapsed="false">
      <c r="A445" s="3" t="s">
        <v>241</v>
      </c>
      <c r="B445" s="4" t="s">
        <v>242</v>
      </c>
      <c r="C445" s="3" t="s">
        <v>610</v>
      </c>
      <c r="D445" s="2" t="s">
        <v>390</v>
      </c>
      <c r="E445" s="3" t="str">
        <f aca="false">CONCATENATE(C445, "_",D445)</f>
        <v>VDK_210602_01_052</v>
      </c>
      <c r="F445" s="3" t="s">
        <v>33</v>
      </c>
      <c r="G445" s="15" t="s">
        <v>643</v>
      </c>
      <c r="H445" s="5" t="s">
        <v>34</v>
      </c>
      <c r="I445" s="13" t="s">
        <v>613</v>
      </c>
      <c r="J445" s="3" t="s">
        <v>131</v>
      </c>
      <c r="K445" s="15" t="s">
        <v>122</v>
      </c>
      <c r="L445" s="3" t="s">
        <v>96</v>
      </c>
      <c r="M445" s="15" t="s">
        <v>123</v>
      </c>
      <c r="N445" s="15" t="s">
        <v>97</v>
      </c>
      <c r="O445" s="3" t="s">
        <v>40</v>
      </c>
      <c r="P445" s="15" t="s">
        <v>40</v>
      </c>
      <c r="Q445" s="15" t="n">
        <v>300</v>
      </c>
      <c r="R445" s="21" t="n">
        <v>3</v>
      </c>
      <c r="S445" s="3" t="s">
        <v>243</v>
      </c>
      <c r="T445" s="3" t="n">
        <v>5500</v>
      </c>
      <c r="U445" s="3" t="s">
        <v>244</v>
      </c>
      <c r="V445" s="7" t="str">
        <f aca="true" t="array" ref="V445:V445">LEFT(U445,LOOKUP(2^15,FIND(".",U445,ROW(INDIRECT("1:"&amp;LEN(U445)))))-1)</f>
        <v>NB_2021_023 - 020621 - 1 - Batch 1</v>
      </c>
      <c r="W445" s="3" t="s">
        <v>245</v>
      </c>
      <c r="X445" s="7" t="str">
        <f aca="true" t="array" ref="X445:X445">LEFT(W445,LOOKUP(2^15,FIND(".",W445,ROW(INDIRECT("1:"&amp;LEN(W445)))))-1)</f>
        <v>NB_2021_023 - 020621 - 2 - Batch 1</v>
      </c>
      <c r="Y445" s="3" t="str">
        <f aca="false">CONCATENATE(V445, "-",D445, ".mzML")</f>
        <v>NB_2021_023 - 020621 - 1 - Batch 1-052.mzML</v>
      </c>
      <c r="Z445" s="3" t="str">
        <f aca="false">CONCATENATE(X445, "-",D445, ".mzML")</f>
        <v>NB_2021_023 - 020621 - 2 - Batch 1-052.mzML</v>
      </c>
      <c r="AB445" s="3" t="s">
        <v>349</v>
      </c>
    </row>
    <row r="446" s="3" customFormat="true" ht="17.9" hidden="false" customHeight="false" outlineLevel="0" collapsed="false">
      <c r="A446" s="3" t="s">
        <v>241</v>
      </c>
      <c r="B446" s="4" t="s">
        <v>242</v>
      </c>
      <c r="C446" s="3" t="s">
        <v>610</v>
      </c>
      <c r="D446" s="2" t="s">
        <v>644</v>
      </c>
      <c r="E446" s="3" t="str">
        <f aca="false">CONCATENATE(C446, "_",D446)</f>
        <v>VDK_210602_01_053</v>
      </c>
      <c r="F446" s="3" t="s">
        <v>33</v>
      </c>
      <c r="G446" s="15" t="s">
        <v>645</v>
      </c>
      <c r="H446" s="5" t="s">
        <v>34</v>
      </c>
      <c r="I446" s="13" t="s">
        <v>613</v>
      </c>
      <c r="J446" s="3" t="s">
        <v>131</v>
      </c>
      <c r="K446" s="15" t="s">
        <v>122</v>
      </c>
      <c r="L446" s="3" t="s">
        <v>96</v>
      </c>
      <c r="M446" s="15" t="s">
        <v>123</v>
      </c>
      <c r="N446" s="15" t="s">
        <v>97</v>
      </c>
      <c r="O446" s="3" t="s">
        <v>40</v>
      </c>
      <c r="P446" s="15" t="s">
        <v>40</v>
      </c>
      <c r="Q446" s="15" t="n">
        <v>600</v>
      </c>
      <c r="R446" s="21" t="n">
        <v>3</v>
      </c>
      <c r="S446" s="3" t="s">
        <v>243</v>
      </c>
      <c r="T446" s="3" t="n">
        <v>5500</v>
      </c>
      <c r="U446" s="3" t="s">
        <v>244</v>
      </c>
      <c r="V446" s="7" t="str">
        <f aca="true" t="array" ref="V446:V446">LEFT(U446,LOOKUP(2^15,FIND(".",U446,ROW(INDIRECT("1:"&amp;LEN(U446)))))-1)</f>
        <v>NB_2021_023 - 020621 - 1 - Batch 1</v>
      </c>
      <c r="W446" s="3" t="s">
        <v>245</v>
      </c>
      <c r="X446" s="7" t="str">
        <f aca="true" t="array" ref="X446:X446">LEFT(W446,LOOKUP(2^15,FIND(".",W446,ROW(INDIRECT("1:"&amp;LEN(W446)))))-1)</f>
        <v>NB_2021_023 - 020621 - 2 - Batch 1</v>
      </c>
      <c r="Y446" s="3" t="str">
        <f aca="false">CONCATENATE(V446, "-",D446, ".mzML")</f>
        <v>NB_2021_023 - 020621 - 1 - Batch 1-053.mzML</v>
      </c>
      <c r="Z446" s="3" t="str">
        <f aca="false">CONCATENATE(X446, "-",D446, ".mzML")</f>
        <v>NB_2021_023 - 020621 - 2 - Batch 1-053.mzML</v>
      </c>
      <c r="AB446" s="3" t="s">
        <v>349</v>
      </c>
    </row>
    <row r="447" s="3" customFormat="true" ht="17.9" hidden="false" customHeight="false" outlineLevel="0" collapsed="false">
      <c r="A447" s="3" t="s">
        <v>241</v>
      </c>
      <c r="B447" s="4" t="s">
        <v>242</v>
      </c>
      <c r="C447" s="3" t="s">
        <v>610</v>
      </c>
      <c r="D447" s="2" t="s">
        <v>646</v>
      </c>
      <c r="E447" s="3" t="str">
        <f aca="false">CONCATENATE(C447, "_",D447)</f>
        <v>VDK_210602_01_054</v>
      </c>
      <c r="F447" s="3" t="s">
        <v>33</v>
      </c>
      <c r="G447" s="15" t="s">
        <v>647</v>
      </c>
      <c r="H447" s="5" t="s">
        <v>34</v>
      </c>
      <c r="I447" s="13" t="s">
        <v>613</v>
      </c>
      <c r="J447" s="3" t="s">
        <v>131</v>
      </c>
      <c r="K447" s="15" t="s">
        <v>122</v>
      </c>
      <c r="L447" s="3" t="s">
        <v>96</v>
      </c>
      <c r="M447" s="15" t="s">
        <v>123</v>
      </c>
      <c r="N447" s="15" t="s">
        <v>97</v>
      </c>
      <c r="O447" s="3" t="s">
        <v>40</v>
      </c>
      <c r="P447" s="15" t="s">
        <v>40</v>
      </c>
      <c r="Q447" s="15" t="n">
        <v>900</v>
      </c>
      <c r="R447" s="21" t="n">
        <v>3</v>
      </c>
      <c r="S447" s="3" t="s">
        <v>243</v>
      </c>
      <c r="T447" s="3" t="n">
        <v>5500</v>
      </c>
      <c r="U447" s="3" t="s">
        <v>244</v>
      </c>
      <c r="V447" s="7" t="str">
        <f aca="true" t="array" ref="V447:V447">LEFT(U447,LOOKUP(2^15,FIND(".",U447,ROW(INDIRECT("1:"&amp;LEN(U447)))))-1)</f>
        <v>NB_2021_023 - 020621 - 1 - Batch 1</v>
      </c>
      <c r="W447" s="3" t="s">
        <v>245</v>
      </c>
      <c r="X447" s="7" t="str">
        <f aca="true" t="array" ref="X447:X447">LEFT(W447,LOOKUP(2^15,FIND(".",W447,ROW(INDIRECT("1:"&amp;LEN(W447)))))-1)</f>
        <v>NB_2021_023 - 020621 - 2 - Batch 1</v>
      </c>
      <c r="Y447" s="3" t="str">
        <f aca="false">CONCATENATE(V447, "-",D447, ".mzML")</f>
        <v>NB_2021_023 - 020621 - 1 - Batch 1-054.mzML</v>
      </c>
      <c r="Z447" s="3" t="str">
        <f aca="false">CONCATENATE(X447, "-",D447, ".mzML")</f>
        <v>NB_2021_023 - 020621 - 2 - Batch 1-054.mzML</v>
      </c>
      <c r="AB447" s="3" t="s">
        <v>349</v>
      </c>
    </row>
    <row r="448" s="3" customFormat="true" ht="17.9" hidden="false" customHeight="false" outlineLevel="0" collapsed="false">
      <c r="A448" s="3" t="s">
        <v>241</v>
      </c>
      <c r="B448" s="4" t="s">
        <v>242</v>
      </c>
      <c r="C448" s="3" t="s">
        <v>610</v>
      </c>
      <c r="D448" s="2" t="s">
        <v>648</v>
      </c>
      <c r="E448" s="3" t="str">
        <f aca="false">CONCATENATE(C448, "_",D448)</f>
        <v>VDK_210602_01_055</v>
      </c>
      <c r="F448" s="3" t="s">
        <v>68</v>
      </c>
      <c r="G448" s="15" t="s">
        <v>649</v>
      </c>
      <c r="H448" s="5" t="s">
        <v>34</v>
      </c>
      <c r="I448" s="13" t="s">
        <v>613</v>
      </c>
      <c r="J448" s="3" t="s">
        <v>131</v>
      </c>
      <c r="K448" s="15" t="s">
        <v>95</v>
      </c>
      <c r="L448" s="3" t="s">
        <v>96</v>
      </c>
      <c r="M448" s="15" t="s">
        <v>96</v>
      </c>
      <c r="N448" s="15" t="s">
        <v>97</v>
      </c>
      <c r="O448" s="3" t="s">
        <v>40</v>
      </c>
      <c r="P448" s="15" t="s">
        <v>40</v>
      </c>
      <c r="Q448" s="15" t="n">
        <v>300</v>
      </c>
      <c r="R448" s="21" t="n">
        <v>4</v>
      </c>
      <c r="S448" s="3" t="s">
        <v>243</v>
      </c>
      <c r="T448" s="3" t="n">
        <v>5500</v>
      </c>
      <c r="U448" s="3" t="s">
        <v>244</v>
      </c>
      <c r="V448" s="7" t="str">
        <f aca="true" t="array" ref="V448:V448">LEFT(U448,LOOKUP(2^15,FIND(".",U448,ROW(INDIRECT("1:"&amp;LEN(U448)))))-1)</f>
        <v>NB_2021_023 - 020621 - 1 - Batch 1</v>
      </c>
      <c r="W448" s="3" t="s">
        <v>245</v>
      </c>
      <c r="X448" s="7" t="str">
        <f aca="true" t="array" ref="X448:X448">LEFT(W448,LOOKUP(2^15,FIND(".",W448,ROW(INDIRECT("1:"&amp;LEN(W448)))))-1)</f>
        <v>NB_2021_023 - 020621 - 2 - Batch 1</v>
      </c>
      <c r="Y448" s="3" t="str">
        <f aca="false">CONCATENATE(V448, "-",D448, ".mzML")</f>
        <v>NB_2021_023 - 020621 - 1 - Batch 1-055.mzML</v>
      </c>
      <c r="Z448" s="3" t="str">
        <f aca="false">CONCATENATE(X448, "-",D448, ".mzML")</f>
        <v>NB_2021_023 - 020621 - 2 - Batch 1-055.mzML</v>
      </c>
      <c r="AB448" s="3" t="s">
        <v>349</v>
      </c>
    </row>
    <row r="449" s="3" customFormat="true" ht="17.9" hidden="false" customHeight="false" outlineLevel="0" collapsed="false">
      <c r="A449" s="3" t="s">
        <v>241</v>
      </c>
      <c r="B449" s="4" t="s">
        <v>242</v>
      </c>
      <c r="C449" s="3" t="s">
        <v>610</v>
      </c>
      <c r="D449" s="2" t="s">
        <v>650</v>
      </c>
      <c r="E449" s="3" t="str">
        <f aca="false">CONCATENATE(C449, "_",D449)</f>
        <v>VDK_210602_01_056</v>
      </c>
      <c r="F449" s="3" t="s">
        <v>68</v>
      </c>
      <c r="G449" s="15" t="s">
        <v>651</v>
      </c>
      <c r="H449" s="5" t="s">
        <v>34</v>
      </c>
      <c r="I449" s="13" t="s">
        <v>613</v>
      </c>
      <c r="J449" s="3" t="s">
        <v>131</v>
      </c>
      <c r="K449" s="15" t="s">
        <v>95</v>
      </c>
      <c r="L449" s="3" t="s">
        <v>96</v>
      </c>
      <c r="M449" s="15" t="s">
        <v>96</v>
      </c>
      <c r="N449" s="15" t="s">
        <v>97</v>
      </c>
      <c r="O449" s="3" t="s">
        <v>40</v>
      </c>
      <c r="P449" s="15" t="s">
        <v>40</v>
      </c>
      <c r="Q449" s="15" t="n">
        <v>600</v>
      </c>
      <c r="R449" s="21" t="n">
        <v>4</v>
      </c>
      <c r="S449" s="3" t="s">
        <v>243</v>
      </c>
      <c r="T449" s="3" t="n">
        <v>5500</v>
      </c>
      <c r="U449" s="3" t="s">
        <v>244</v>
      </c>
      <c r="V449" s="7" t="str">
        <f aca="true" t="array" ref="V449:V449">LEFT(U449,LOOKUP(2^15,FIND(".",U449,ROW(INDIRECT("1:"&amp;LEN(U449)))))-1)</f>
        <v>NB_2021_023 - 020621 - 1 - Batch 1</v>
      </c>
      <c r="W449" s="3" t="s">
        <v>245</v>
      </c>
      <c r="X449" s="7" t="str">
        <f aca="true" t="array" ref="X449:X449">LEFT(W449,LOOKUP(2^15,FIND(".",W449,ROW(INDIRECT("1:"&amp;LEN(W449)))))-1)</f>
        <v>NB_2021_023 - 020621 - 2 - Batch 1</v>
      </c>
      <c r="Y449" s="3" t="str">
        <f aca="false">CONCATENATE(V449, "-",D449, ".mzML")</f>
        <v>NB_2021_023 - 020621 - 1 - Batch 1-056.mzML</v>
      </c>
      <c r="Z449" s="3" t="str">
        <f aca="false">CONCATENATE(X449, "-",D449, ".mzML")</f>
        <v>NB_2021_023 - 020621 - 2 - Batch 1-056.mzML</v>
      </c>
      <c r="AB449" s="3" t="s">
        <v>349</v>
      </c>
    </row>
    <row r="450" s="3" customFormat="true" ht="17.9" hidden="false" customHeight="false" outlineLevel="0" collapsed="false">
      <c r="A450" s="3" t="s">
        <v>241</v>
      </c>
      <c r="B450" s="4" t="s">
        <v>242</v>
      </c>
      <c r="C450" s="3" t="s">
        <v>610</v>
      </c>
      <c r="D450" s="2" t="s">
        <v>652</v>
      </c>
      <c r="E450" s="3" t="str">
        <f aca="false">CONCATENATE(C450, "_",D450)</f>
        <v>VDK_210602_01_057</v>
      </c>
      <c r="F450" s="3" t="s">
        <v>68</v>
      </c>
      <c r="G450" s="15" t="s">
        <v>653</v>
      </c>
      <c r="H450" s="5" t="s">
        <v>34</v>
      </c>
      <c r="I450" s="13" t="s">
        <v>613</v>
      </c>
      <c r="J450" s="3" t="s">
        <v>131</v>
      </c>
      <c r="K450" s="15" t="s">
        <v>95</v>
      </c>
      <c r="L450" s="3" t="s">
        <v>96</v>
      </c>
      <c r="M450" s="15" t="s">
        <v>96</v>
      </c>
      <c r="N450" s="15" t="s">
        <v>97</v>
      </c>
      <c r="O450" s="3" t="s">
        <v>40</v>
      </c>
      <c r="P450" s="15" t="s">
        <v>40</v>
      </c>
      <c r="Q450" s="15" t="n">
        <v>900</v>
      </c>
      <c r="R450" s="21" t="n">
        <v>4</v>
      </c>
      <c r="S450" s="3" t="s">
        <v>243</v>
      </c>
      <c r="T450" s="3" t="n">
        <v>5500</v>
      </c>
      <c r="U450" s="3" t="s">
        <v>244</v>
      </c>
      <c r="V450" s="7" t="str">
        <f aca="true" t="array" ref="V450:V450">LEFT(U450,LOOKUP(2^15,FIND(".",U450,ROW(INDIRECT("1:"&amp;LEN(U450)))))-1)</f>
        <v>NB_2021_023 - 020621 - 1 - Batch 1</v>
      </c>
      <c r="W450" s="3" t="s">
        <v>245</v>
      </c>
      <c r="X450" s="7" t="str">
        <f aca="true" t="array" ref="X450:X450">LEFT(W450,LOOKUP(2^15,FIND(".",W450,ROW(INDIRECT("1:"&amp;LEN(W450)))))-1)</f>
        <v>NB_2021_023 - 020621 - 2 - Batch 1</v>
      </c>
      <c r="Y450" s="3" t="str">
        <f aca="false">CONCATENATE(V450, "-",D450, ".mzML")</f>
        <v>NB_2021_023 - 020621 - 1 - Batch 1-057.mzML</v>
      </c>
      <c r="Z450" s="3" t="str">
        <f aca="false">CONCATENATE(X450, "-",D450, ".mzML")</f>
        <v>NB_2021_023 - 020621 - 2 - Batch 1-057.mzML</v>
      </c>
      <c r="AB450" s="3" t="s">
        <v>349</v>
      </c>
    </row>
    <row r="451" s="3" customFormat="true" ht="17.9" hidden="false" customHeight="false" outlineLevel="0" collapsed="false">
      <c r="A451" s="3" t="s">
        <v>241</v>
      </c>
      <c r="B451" s="4" t="s">
        <v>242</v>
      </c>
      <c r="C451" s="3" t="s">
        <v>610</v>
      </c>
      <c r="D451" s="2" t="s">
        <v>654</v>
      </c>
      <c r="E451" s="3" t="str">
        <f aca="false">CONCATENATE(C451, "_",D451)</f>
        <v>VDK_210602_01_058</v>
      </c>
      <c r="F451" s="3" t="s">
        <v>33</v>
      </c>
      <c r="G451" s="15" t="s">
        <v>655</v>
      </c>
      <c r="H451" s="5" t="s">
        <v>34</v>
      </c>
      <c r="I451" s="13" t="s">
        <v>613</v>
      </c>
      <c r="J451" s="3" t="s">
        <v>131</v>
      </c>
      <c r="K451" s="15" t="s">
        <v>122</v>
      </c>
      <c r="L451" s="3" t="s">
        <v>96</v>
      </c>
      <c r="M451" s="15" t="s">
        <v>123</v>
      </c>
      <c r="N451" s="15" t="s">
        <v>97</v>
      </c>
      <c r="O451" s="3" t="s">
        <v>40</v>
      </c>
      <c r="P451" s="15" t="s">
        <v>40</v>
      </c>
      <c r="Q451" s="15" t="n">
        <v>300</v>
      </c>
      <c r="R451" s="21" t="n">
        <v>4</v>
      </c>
      <c r="S451" s="3" t="s">
        <v>243</v>
      </c>
      <c r="T451" s="3" t="n">
        <v>5500</v>
      </c>
      <c r="U451" s="3" t="s">
        <v>244</v>
      </c>
      <c r="V451" s="7" t="str">
        <f aca="true" t="array" ref="V451:V451">LEFT(U451,LOOKUP(2^15,FIND(".",U451,ROW(INDIRECT("1:"&amp;LEN(U451)))))-1)</f>
        <v>NB_2021_023 - 020621 - 1 - Batch 1</v>
      </c>
      <c r="W451" s="3" t="s">
        <v>245</v>
      </c>
      <c r="X451" s="7" t="str">
        <f aca="true" t="array" ref="X451:X451">LEFT(W451,LOOKUP(2^15,FIND(".",W451,ROW(INDIRECT("1:"&amp;LEN(W451)))))-1)</f>
        <v>NB_2021_023 - 020621 - 2 - Batch 1</v>
      </c>
      <c r="Y451" s="3" t="str">
        <f aca="false">CONCATENATE(V451, "-",D451, ".mzML")</f>
        <v>NB_2021_023 - 020621 - 1 - Batch 1-058.mzML</v>
      </c>
      <c r="Z451" s="3" t="str">
        <f aca="false">CONCATENATE(X451, "-",D451, ".mzML")</f>
        <v>NB_2021_023 - 020621 - 2 - Batch 1-058.mzML</v>
      </c>
      <c r="AB451" s="3" t="s">
        <v>349</v>
      </c>
    </row>
    <row r="452" s="3" customFormat="true" ht="17.9" hidden="false" customHeight="false" outlineLevel="0" collapsed="false">
      <c r="A452" s="3" t="s">
        <v>241</v>
      </c>
      <c r="B452" s="4" t="s">
        <v>242</v>
      </c>
      <c r="C452" s="3" t="s">
        <v>610</v>
      </c>
      <c r="D452" s="2" t="s">
        <v>656</v>
      </c>
      <c r="E452" s="3" t="str">
        <f aca="false">CONCATENATE(C452, "_",D452)</f>
        <v>VDK_210602_01_059</v>
      </c>
      <c r="F452" s="3" t="s">
        <v>33</v>
      </c>
      <c r="G452" s="15" t="s">
        <v>657</v>
      </c>
      <c r="H452" s="5" t="s">
        <v>34</v>
      </c>
      <c r="I452" s="13" t="s">
        <v>613</v>
      </c>
      <c r="J452" s="3" t="s">
        <v>131</v>
      </c>
      <c r="K452" s="15" t="s">
        <v>122</v>
      </c>
      <c r="L452" s="3" t="s">
        <v>96</v>
      </c>
      <c r="M452" s="15" t="s">
        <v>123</v>
      </c>
      <c r="N452" s="15" t="s">
        <v>97</v>
      </c>
      <c r="O452" s="3" t="s">
        <v>40</v>
      </c>
      <c r="P452" s="15" t="s">
        <v>40</v>
      </c>
      <c r="Q452" s="15" t="n">
        <v>600</v>
      </c>
      <c r="R452" s="21" t="n">
        <v>4</v>
      </c>
      <c r="S452" s="3" t="s">
        <v>243</v>
      </c>
      <c r="T452" s="3" t="n">
        <v>5500</v>
      </c>
      <c r="U452" s="3" t="s">
        <v>244</v>
      </c>
      <c r="V452" s="7" t="str">
        <f aca="true" t="array" ref="V452:V452">LEFT(U452,LOOKUP(2^15,FIND(".",U452,ROW(INDIRECT("1:"&amp;LEN(U452)))))-1)</f>
        <v>NB_2021_023 - 020621 - 1 - Batch 1</v>
      </c>
      <c r="W452" s="3" t="s">
        <v>245</v>
      </c>
      <c r="X452" s="7" t="str">
        <f aca="true" t="array" ref="X452:X452">LEFT(W452,LOOKUP(2^15,FIND(".",W452,ROW(INDIRECT("1:"&amp;LEN(W452)))))-1)</f>
        <v>NB_2021_023 - 020621 - 2 - Batch 1</v>
      </c>
      <c r="Y452" s="3" t="str">
        <f aca="false">CONCATENATE(V452, "-",D452, ".mzML")</f>
        <v>NB_2021_023 - 020621 - 1 - Batch 1-059.mzML</v>
      </c>
      <c r="Z452" s="3" t="str">
        <f aca="false">CONCATENATE(X452, "-",D452, ".mzML")</f>
        <v>NB_2021_023 - 020621 - 2 - Batch 1-059.mzML</v>
      </c>
      <c r="AB452" s="3" t="s">
        <v>349</v>
      </c>
    </row>
    <row r="453" s="3" customFormat="true" ht="17.9" hidden="false" customHeight="false" outlineLevel="0" collapsed="false">
      <c r="A453" s="3" t="s">
        <v>241</v>
      </c>
      <c r="B453" s="4" t="s">
        <v>242</v>
      </c>
      <c r="C453" s="3" t="s">
        <v>610</v>
      </c>
      <c r="D453" s="2" t="s">
        <v>658</v>
      </c>
      <c r="E453" s="3" t="str">
        <f aca="false">CONCATENATE(C453, "_",D453)</f>
        <v>VDK_210602_01_060</v>
      </c>
      <c r="F453" s="3" t="s">
        <v>33</v>
      </c>
      <c r="G453" s="15" t="s">
        <v>659</v>
      </c>
      <c r="H453" s="5" t="s">
        <v>34</v>
      </c>
      <c r="I453" s="13" t="s">
        <v>613</v>
      </c>
      <c r="J453" s="3" t="s">
        <v>131</v>
      </c>
      <c r="K453" s="15" t="s">
        <v>122</v>
      </c>
      <c r="L453" s="3" t="s">
        <v>96</v>
      </c>
      <c r="M453" s="15" t="s">
        <v>123</v>
      </c>
      <c r="N453" s="15" t="s">
        <v>97</v>
      </c>
      <c r="O453" s="3" t="s">
        <v>40</v>
      </c>
      <c r="P453" s="15" t="s">
        <v>40</v>
      </c>
      <c r="Q453" s="15" t="n">
        <v>900</v>
      </c>
      <c r="R453" s="21" t="n">
        <v>4</v>
      </c>
      <c r="S453" s="3" t="s">
        <v>243</v>
      </c>
      <c r="T453" s="3" t="n">
        <v>5500</v>
      </c>
      <c r="U453" s="3" t="s">
        <v>244</v>
      </c>
      <c r="V453" s="7" t="str">
        <f aca="true" t="array" ref="V453:V453">LEFT(U453,LOOKUP(2^15,FIND(".",U453,ROW(INDIRECT("1:"&amp;LEN(U453)))))-1)</f>
        <v>NB_2021_023 - 020621 - 1 - Batch 1</v>
      </c>
      <c r="W453" s="3" t="s">
        <v>245</v>
      </c>
      <c r="X453" s="7" t="str">
        <f aca="true" t="array" ref="X453:X453">LEFT(W453,LOOKUP(2^15,FIND(".",W453,ROW(INDIRECT("1:"&amp;LEN(W453)))))-1)</f>
        <v>NB_2021_023 - 020621 - 2 - Batch 1</v>
      </c>
      <c r="Y453" s="3" t="str">
        <f aca="false">CONCATENATE(V453, "-",D453, ".mzML")</f>
        <v>NB_2021_023 - 020621 - 1 - Batch 1-060.mzML</v>
      </c>
      <c r="Z453" s="3" t="str">
        <f aca="false">CONCATENATE(X453, "-",D453, ".mzML")</f>
        <v>NB_2021_023 - 020621 - 2 - Batch 1-060.mzML</v>
      </c>
      <c r="AB453" s="3" t="s">
        <v>349</v>
      </c>
    </row>
    <row r="454" s="3" customFormat="true" ht="17.9" hidden="false" customHeight="false" outlineLevel="0" collapsed="false">
      <c r="A454" s="3" t="s">
        <v>241</v>
      </c>
      <c r="B454" s="4" t="s">
        <v>242</v>
      </c>
      <c r="C454" s="3" t="s">
        <v>610</v>
      </c>
      <c r="D454" s="2" t="s">
        <v>660</v>
      </c>
      <c r="E454" s="3" t="str">
        <f aca="false">CONCATENATE(C454, "_",D454)</f>
        <v>VDK_210602_01_061</v>
      </c>
      <c r="F454" s="3" t="s">
        <v>68</v>
      </c>
      <c r="G454" s="15" t="s">
        <v>661</v>
      </c>
      <c r="H454" s="5" t="s">
        <v>34</v>
      </c>
      <c r="I454" s="13" t="s">
        <v>613</v>
      </c>
      <c r="J454" s="3" t="s">
        <v>131</v>
      </c>
      <c r="K454" s="15" t="s">
        <v>95</v>
      </c>
      <c r="L454" s="3" t="s">
        <v>96</v>
      </c>
      <c r="M454" s="15" t="s">
        <v>96</v>
      </c>
      <c r="N454" s="15" t="s">
        <v>97</v>
      </c>
      <c r="O454" s="3" t="s">
        <v>40</v>
      </c>
      <c r="P454" s="15" t="s">
        <v>40</v>
      </c>
      <c r="Q454" s="15" t="n">
        <v>300</v>
      </c>
      <c r="R454" s="21" t="n">
        <v>5</v>
      </c>
      <c r="S454" s="3" t="s">
        <v>243</v>
      </c>
      <c r="T454" s="3" t="n">
        <v>5500</v>
      </c>
      <c r="U454" s="3" t="s">
        <v>244</v>
      </c>
      <c r="V454" s="7" t="str">
        <f aca="true" t="array" ref="V454:V454">LEFT(U454,LOOKUP(2^15,FIND(".",U454,ROW(INDIRECT("1:"&amp;LEN(U454)))))-1)</f>
        <v>NB_2021_023 - 020621 - 1 - Batch 1</v>
      </c>
      <c r="W454" s="3" t="s">
        <v>245</v>
      </c>
      <c r="X454" s="7" t="str">
        <f aca="true" t="array" ref="X454:X454">LEFT(W454,LOOKUP(2^15,FIND(".",W454,ROW(INDIRECT("1:"&amp;LEN(W454)))))-1)</f>
        <v>NB_2021_023 - 020621 - 2 - Batch 1</v>
      </c>
      <c r="Y454" s="3" t="str">
        <f aca="false">CONCATENATE(V454, "-",D454, ".mzML")</f>
        <v>NB_2021_023 - 020621 - 1 - Batch 1-061.mzML</v>
      </c>
      <c r="Z454" s="3" t="str">
        <f aca="false">CONCATENATE(X454, "-",D454, ".mzML")</f>
        <v>NB_2021_023 - 020621 - 2 - Batch 1-061.mzML</v>
      </c>
      <c r="AB454" s="3" t="s">
        <v>349</v>
      </c>
    </row>
    <row r="455" s="3" customFormat="true" ht="17.9" hidden="false" customHeight="false" outlineLevel="0" collapsed="false">
      <c r="A455" s="3" t="s">
        <v>241</v>
      </c>
      <c r="B455" s="4" t="s">
        <v>242</v>
      </c>
      <c r="C455" s="3" t="s">
        <v>610</v>
      </c>
      <c r="D455" s="2" t="s">
        <v>662</v>
      </c>
      <c r="E455" s="3" t="str">
        <f aca="false">CONCATENATE(C455, "_",D455)</f>
        <v>VDK_210602_01_062</v>
      </c>
      <c r="F455" s="3" t="s">
        <v>68</v>
      </c>
      <c r="G455" s="15" t="s">
        <v>663</v>
      </c>
      <c r="H455" s="5" t="s">
        <v>34</v>
      </c>
      <c r="I455" s="13" t="s">
        <v>613</v>
      </c>
      <c r="J455" s="3" t="s">
        <v>131</v>
      </c>
      <c r="K455" s="15" t="s">
        <v>95</v>
      </c>
      <c r="L455" s="3" t="s">
        <v>96</v>
      </c>
      <c r="M455" s="15" t="s">
        <v>96</v>
      </c>
      <c r="N455" s="15" t="s">
        <v>97</v>
      </c>
      <c r="O455" s="3" t="s">
        <v>40</v>
      </c>
      <c r="P455" s="15" t="s">
        <v>40</v>
      </c>
      <c r="Q455" s="15" t="n">
        <v>600</v>
      </c>
      <c r="R455" s="21" t="n">
        <v>5</v>
      </c>
      <c r="S455" s="3" t="s">
        <v>243</v>
      </c>
      <c r="T455" s="3" t="n">
        <v>5500</v>
      </c>
      <c r="U455" s="3" t="s">
        <v>244</v>
      </c>
      <c r="V455" s="7" t="str">
        <f aca="true" t="array" ref="V455:V455">LEFT(U455,LOOKUP(2^15,FIND(".",U455,ROW(INDIRECT("1:"&amp;LEN(U455)))))-1)</f>
        <v>NB_2021_023 - 020621 - 1 - Batch 1</v>
      </c>
      <c r="W455" s="3" t="s">
        <v>245</v>
      </c>
      <c r="X455" s="7" t="str">
        <f aca="true" t="array" ref="X455:X455">LEFT(W455,LOOKUP(2^15,FIND(".",W455,ROW(INDIRECT("1:"&amp;LEN(W455)))))-1)</f>
        <v>NB_2021_023 - 020621 - 2 - Batch 1</v>
      </c>
      <c r="Y455" s="3" t="str">
        <f aca="false">CONCATENATE(V455, "-",D455, ".mzML")</f>
        <v>NB_2021_023 - 020621 - 1 - Batch 1-062.mzML</v>
      </c>
      <c r="Z455" s="3" t="str">
        <f aca="false">CONCATENATE(X455, "-",D455, ".mzML")</f>
        <v>NB_2021_023 - 020621 - 2 - Batch 1-062.mzML</v>
      </c>
      <c r="AB455" s="3" t="s">
        <v>349</v>
      </c>
    </row>
    <row r="456" s="3" customFormat="true" ht="17.9" hidden="false" customHeight="false" outlineLevel="0" collapsed="false">
      <c r="A456" s="3" t="s">
        <v>241</v>
      </c>
      <c r="B456" s="4" t="s">
        <v>242</v>
      </c>
      <c r="C456" s="3" t="s">
        <v>610</v>
      </c>
      <c r="D456" s="2" t="s">
        <v>664</v>
      </c>
      <c r="E456" s="3" t="str">
        <f aca="false">CONCATENATE(C456, "_",D456)</f>
        <v>VDK_210602_01_063</v>
      </c>
      <c r="F456" s="3" t="s">
        <v>68</v>
      </c>
      <c r="G456" s="15" t="s">
        <v>665</v>
      </c>
      <c r="H456" s="5" t="s">
        <v>34</v>
      </c>
      <c r="I456" s="13" t="s">
        <v>613</v>
      </c>
      <c r="J456" s="3" t="s">
        <v>131</v>
      </c>
      <c r="K456" s="15" t="s">
        <v>95</v>
      </c>
      <c r="L456" s="3" t="s">
        <v>96</v>
      </c>
      <c r="M456" s="15" t="s">
        <v>96</v>
      </c>
      <c r="N456" s="15" t="s">
        <v>97</v>
      </c>
      <c r="O456" s="3" t="s">
        <v>40</v>
      </c>
      <c r="P456" s="15" t="s">
        <v>40</v>
      </c>
      <c r="Q456" s="15" t="n">
        <v>900</v>
      </c>
      <c r="R456" s="21" t="n">
        <v>5</v>
      </c>
      <c r="S456" s="3" t="s">
        <v>243</v>
      </c>
      <c r="T456" s="3" t="n">
        <v>5500</v>
      </c>
      <c r="U456" s="3" t="s">
        <v>244</v>
      </c>
      <c r="V456" s="7" t="str">
        <f aca="true" t="array" ref="V456:V456">LEFT(U456,LOOKUP(2^15,FIND(".",U456,ROW(INDIRECT("1:"&amp;LEN(U456)))))-1)</f>
        <v>NB_2021_023 - 020621 - 1 - Batch 1</v>
      </c>
      <c r="W456" s="3" t="s">
        <v>245</v>
      </c>
      <c r="X456" s="7" t="str">
        <f aca="true" t="array" ref="X456:X456">LEFT(W456,LOOKUP(2^15,FIND(".",W456,ROW(INDIRECT("1:"&amp;LEN(W456)))))-1)</f>
        <v>NB_2021_023 - 020621 - 2 - Batch 1</v>
      </c>
      <c r="Y456" s="3" t="str">
        <f aca="false">CONCATENATE(V456, "-",D456, ".mzML")</f>
        <v>NB_2021_023 - 020621 - 1 - Batch 1-063.mzML</v>
      </c>
      <c r="Z456" s="3" t="str">
        <f aca="false">CONCATENATE(X456, "-",D456, ".mzML")</f>
        <v>NB_2021_023 - 020621 - 2 - Batch 1-063.mzML</v>
      </c>
      <c r="AB456" s="3" t="s">
        <v>349</v>
      </c>
    </row>
    <row r="457" s="3" customFormat="true" ht="17.9" hidden="false" customHeight="false" outlineLevel="0" collapsed="false">
      <c r="A457" s="3" t="s">
        <v>241</v>
      </c>
      <c r="B457" s="4" t="s">
        <v>242</v>
      </c>
      <c r="C457" s="3" t="s">
        <v>610</v>
      </c>
      <c r="D457" s="2" t="s">
        <v>666</v>
      </c>
      <c r="E457" s="3" t="str">
        <f aca="false">CONCATENATE(C457, "_",D457)</f>
        <v>VDK_210602_01_064</v>
      </c>
      <c r="F457" s="3" t="s">
        <v>33</v>
      </c>
      <c r="G457" s="15" t="s">
        <v>667</v>
      </c>
      <c r="H457" s="5" t="s">
        <v>34</v>
      </c>
      <c r="I457" s="13" t="s">
        <v>613</v>
      </c>
      <c r="J457" s="3" t="s">
        <v>131</v>
      </c>
      <c r="K457" s="15" t="s">
        <v>122</v>
      </c>
      <c r="L457" s="3" t="s">
        <v>96</v>
      </c>
      <c r="M457" s="15" t="s">
        <v>123</v>
      </c>
      <c r="N457" s="15" t="s">
        <v>97</v>
      </c>
      <c r="O457" s="3" t="s">
        <v>40</v>
      </c>
      <c r="P457" s="15" t="s">
        <v>40</v>
      </c>
      <c r="Q457" s="15" t="n">
        <v>300</v>
      </c>
      <c r="R457" s="21" t="n">
        <v>5</v>
      </c>
      <c r="S457" s="3" t="s">
        <v>243</v>
      </c>
      <c r="T457" s="3" t="n">
        <v>5500</v>
      </c>
      <c r="U457" s="3" t="s">
        <v>244</v>
      </c>
      <c r="V457" s="7" t="str">
        <f aca="true" t="array" ref="V457:V457">LEFT(U457,LOOKUP(2^15,FIND(".",U457,ROW(INDIRECT("1:"&amp;LEN(U457)))))-1)</f>
        <v>NB_2021_023 - 020621 - 1 - Batch 1</v>
      </c>
      <c r="W457" s="3" t="s">
        <v>245</v>
      </c>
      <c r="X457" s="7" t="str">
        <f aca="true" t="array" ref="X457:X457">LEFT(W457,LOOKUP(2^15,FIND(".",W457,ROW(INDIRECT("1:"&amp;LEN(W457)))))-1)</f>
        <v>NB_2021_023 - 020621 - 2 - Batch 1</v>
      </c>
      <c r="Y457" s="3" t="str">
        <f aca="false">CONCATENATE(V457, "-",D457, ".mzML")</f>
        <v>NB_2021_023 - 020621 - 1 - Batch 1-064.mzML</v>
      </c>
      <c r="Z457" s="3" t="str">
        <f aca="false">CONCATENATE(X457, "-",D457, ".mzML")</f>
        <v>NB_2021_023 - 020621 - 2 - Batch 1-064.mzML</v>
      </c>
      <c r="AB457" s="3" t="s">
        <v>349</v>
      </c>
    </row>
    <row r="458" s="3" customFormat="true" ht="17.9" hidden="false" customHeight="false" outlineLevel="0" collapsed="false">
      <c r="A458" s="3" t="s">
        <v>241</v>
      </c>
      <c r="B458" s="4" t="s">
        <v>242</v>
      </c>
      <c r="C458" s="3" t="s">
        <v>610</v>
      </c>
      <c r="D458" s="2" t="s">
        <v>668</v>
      </c>
      <c r="E458" s="3" t="str">
        <f aca="false">CONCATENATE(C458, "_",D458)</f>
        <v>VDK_210602_01_065</v>
      </c>
      <c r="F458" s="3" t="s">
        <v>33</v>
      </c>
      <c r="G458" s="15" t="s">
        <v>669</v>
      </c>
      <c r="H458" s="5" t="s">
        <v>34</v>
      </c>
      <c r="I458" s="13" t="s">
        <v>613</v>
      </c>
      <c r="J458" s="3" t="s">
        <v>131</v>
      </c>
      <c r="K458" s="15" t="s">
        <v>122</v>
      </c>
      <c r="L458" s="3" t="s">
        <v>96</v>
      </c>
      <c r="M458" s="15" t="s">
        <v>123</v>
      </c>
      <c r="N458" s="15" t="s">
        <v>97</v>
      </c>
      <c r="O458" s="3" t="s">
        <v>40</v>
      </c>
      <c r="P458" s="15" t="s">
        <v>40</v>
      </c>
      <c r="Q458" s="15" t="n">
        <v>600</v>
      </c>
      <c r="R458" s="21" t="n">
        <v>5</v>
      </c>
      <c r="S458" s="3" t="s">
        <v>243</v>
      </c>
      <c r="T458" s="3" t="n">
        <v>5500</v>
      </c>
      <c r="U458" s="3" t="s">
        <v>244</v>
      </c>
      <c r="V458" s="7" t="str">
        <f aca="true" t="array" ref="V458:V458">LEFT(U458,LOOKUP(2^15,FIND(".",U458,ROW(INDIRECT("1:"&amp;LEN(U458)))))-1)</f>
        <v>NB_2021_023 - 020621 - 1 - Batch 1</v>
      </c>
      <c r="W458" s="3" t="s">
        <v>245</v>
      </c>
      <c r="X458" s="7" t="str">
        <f aca="true" t="array" ref="X458:X458">LEFT(W458,LOOKUP(2^15,FIND(".",W458,ROW(INDIRECT("1:"&amp;LEN(W458)))))-1)</f>
        <v>NB_2021_023 - 020621 - 2 - Batch 1</v>
      </c>
      <c r="Y458" s="3" t="str">
        <f aca="false">CONCATENATE(V458, "-",D458, ".mzML")</f>
        <v>NB_2021_023 - 020621 - 1 - Batch 1-065.mzML</v>
      </c>
      <c r="Z458" s="3" t="str">
        <f aca="false">CONCATENATE(X458, "-",D458, ".mzML")</f>
        <v>NB_2021_023 - 020621 - 2 - Batch 1-065.mzML</v>
      </c>
      <c r="AB458" s="3" t="s">
        <v>349</v>
      </c>
    </row>
    <row r="459" s="3" customFormat="true" ht="17.9" hidden="false" customHeight="false" outlineLevel="0" collapsed="false">
      <c r="A459" s="3" t="s">
        <v>241</v>
      </c>
      <c r="B459" s="4" t="s">
        <v>242</v>
      </c>
      <c r="C459" s="3" t="s">
        <v>610</v>
      </c>
      <c r="D459" s="2" t="s">
        <v>670</v>
      </c>
      <c r="E459" s="3" t="str">
        <f aca="false">CONCATENATE(C459, "_",D459)</f>
        <v>VDK_210602_01_066</v>
      </c>
      <c r="F459" s="3" t="s">
        <v>33</v>
      </c>
      <c r="G459" s="15" t="s">
        <v>671</v>
      </c>
      <c r="H459" s="5" t="s">
        <v>34</v>
      </c>
      <c r="I459" s="13" t="s">
        <v>613</v>
      </c>
      <c r="J459" s="3" t="s">
        <v>131</v>
      </c>
      <c r="K459" s="15" t="s">
        <v>122</v>
      </c>
      <c r="L459" s="3" t="s">
        <v>96</v>
      </c>
      <c r="M459" s="15" t="s">
        <v>123</v>
      </c>
      <c r="N459" s="15" t="s">
        <v>97</v>
      </c>
      <c r="O459" s="3" t="s">
        <v>40</v>
      </c>
      <c r="P459" s="15" t="s">
        <v>40</v>
      </c>
      <c r="Q459" s="15" t="n">
        <v>900</v>
      </c>
      <c r="R459" s="21" t="n">
        <v>5</v>
      </c>
      <c r="S459" s="3" t="s">
        <v>243</v>
      </c>
      <c r="T459" s="3" t="n">
        <v>5500</v>
      </c>
      <c r="U459" s="3" t="s">
        <v>244</v>
      </c>
      <c r="V459" s="7" t="str">
        <f aca="true" t="array" ref="V459:V459">LEFT(U459,LOOKUP(2^15,FIND(".",U459,ROW(INDIRECT("1:"&amp;LEN(U459)))))-1)</f>
        <v>NB_2021_023 - 020621 - 1 - Batch 1</v>
      </c>
      <c r="W459" s="3" t="s">
        <v>245</v>
      </c>
      <c r="X459" s="7" t="str">
        <f aca="true" t="array" ref="X459:X459">LEFT(W459,LOOKUP(2^15,FIND(".",W459,ROW(INDIRECT("1:"&amp;LEN(W459)))))-1)</f>
        <v>NB_2021_023 - 020621 - 2 - Batch 1</v>
      </c>
      <c r="Y459" s="3" t="str">
        <f aca="false">CONCATENATE(V459, "-",D459, ".mzML")</f>
        <v>NB_2021_023 - 020621 - 1 - Batch 1-066.mzML</v>
      </c>
      <c r="Z459" s="3" t="str">
        <f aca="false">CONCATENATE(X459, "-",D459, ".mzML")</f>
        <v>NB_2021_023 - 020621 - 2 - Batch 1-066.mzML</v>
      </c>
      <c r="AB459" s="3" t="s">
        <v>349</v>
      </c>
    </row>
    <row r="460" s="3" customFormat="true" ht="17.9" hidden="false" customHeight="false" outlineLevel="0" collapsed="false">
      <c r="A460" s="3" t="s">
        <v>241</v>
      </c>
      <c r="B460" s="4" t="s">
        <v>242</v>
      </c>
      <c r="C460" s="3" t="s">
        <v>610</v>
      </c>
      <c r="D460" s="2" t="s">
        <v>672</v>
      </c>
      <c r="E460" s="3" t="str">
        <f aca="false">CONCATENATE(C460, "_",D460)</f>
        <v>VDK_210602_01_067</v>
      </c>
      <c r="F460" s="3" t="s">
        <v>68</v>
      </c>
      <c r="G460" s="15" t="s">
        <v>673</v>
      </c>
      <c r="H460" s="5" t="s">
        <v>34</v>
      </c>
      <c r="I460" s="13" t="s">
        <v>613</v>
      </c>
      <c r="J460" s="3" t="s">
        <v>131</v>
      </c>
      <c r="K460" s="15" t="s">
        <v>95</v>
      </c>
      <c r="L460" s="3" t="s">
        <v>96</v>
      </c>
      <c r="M460" s="15" t="s">
        <v>96</v>
      </c>
      <c r="N460" s="15" t="s">
        <v>97</v>
      </c>
      <c r="O460" s="3" t="s">
        <v>40</v>
      </c>
      <c r="P460" s="15" t="s">
        <v>40</v>
      </c>
      <c r="Q460" s="15" t="n">
        <v>300</v>
      </c>
      <c r="R460" s="21" t="n">
        <v>6</v>
      </c>
      <c r="S460" s="3" t="s">
        <v>243</v>
      </c>
      <c r="T460" s="3" t="n">
        <v>5500</v>
      </c>
      <c r="U460" s="3" t="s">
        <v>244</v>
      </c>
      <c r="V460" s="7" t="str">
        <f aca="true" t="array" ref="V460:V460">LEFT(U460,LOOKUP(2^15,FIND(".",U460,ROW(INDIRECT("1:"&amp;LEN(U460)))))-1)</f>
        <v>NB_2021_023 - 020621 - 1 - Batch 1</v>
      </c>
      <c r="W460" s="3" t="s">
        <v>245</v>
      </c>
      <c r="X460" s="7" t="str">
        <f aca="true" t="array" ref="X460:X460">LEFT(W460,LOOKUP(2^15,FIND(".",W460,ROW(INDIRECT("1:"&amp;LEN(W460)))))-1)</f>
        <v>NB_2021_023 - 020621 - 2 - Batch 1</v>
      </c>
      <c r="Y460" s="3" t="str">
        <f aca="false">CONCATENATE(V460, "-",D460, ".mzML")</f>
        <v>NB_2021_023 - 020621 - 1 - Batch 1-067.mzML</v>
      </c>
      <c r="Z460" s="3" t="str">
        <f aca="false">CONCATENATE(X460, "-",D460, ".mzML")</f>
        <v>NB_2021_023 - 020621 - 2 - Batch 1-067.mzML</v>
      </c>
      <c r="AB460" s="3" t="s">
        <v>349</v>
      </c>
    </row>
    <row r="461" s="3" customFormat="true" ht="17.9" hidden="false" customHeight="false" outlineLevel="0" collapsed="false">
      <c r="A461" s="3" t="s">
        <v>241</v>
      </c>
      <c r="B461" s="4" t="s">
        <v>242</v>
      </c>
      <c r="C461" s="3" t="s">
        <v>610</v>
      </c>
      <c r="D461" s="2" t="s">
        <v>674</v>
      </c>
      <c r="E461" s="3" t="str">
        <f aca="false">CONCATENATE(C461, "_",D461)</f>
        <v>VDK_210602_01_068</v>
      </c>
      <c r="F461" s="3" t="s">
        <v>68</v>
      </c>
      <c r="G461" s="15" t="s">
        <v>675</v>
      </c>
      <c r="H461" s="5" t="s">
        <v>34</v>
      </c>
      <c r="I461" s="13" t="s">
        <v>613</v>
      </c>
      <c r="J461" s="3" t="s">
        <v>131</v>
      </c>
      <c r="K461" s="15" t="s">
        <v>95</v>
      </c>
      <c r="L461" s="3" t="s">
        <v>96</v>
      </c>
      <c r="M461" s="15" t="s">
        <v>96</v>
      </c>
      <c r="N461" s="15" t="s">
        <v>97</v>
      </c>
      <c r="O461" s="3" t="s">
        <v>40</v>
      </c>
      <c r="P461" s="15" t="s">
        <v>40</v>
      </c>
      <c r="Q461" s="15" t="n">
        <v>600</v>
      </c>
      <c r="R461" s="21" t="n">
        <v>6</v>
      </c>
      <c r="S461" s="3" t="s">
        <v>243</v>
      </c>
      <c r="T461" s="3" t="n">
        <v>5500</v>
      </c>
      <c r="U461" s="3" t="s">
        <v>244</v>
      </c>
      <c r="V461" s="7" t="str">
        <f aca="true" t="array" ref="V461:V461">LEFT(U461,LOOKUP(2^15,FIND(".",U461,ROW(INDIRECT("1:"&amp;LEN(U461)))))-1)</f>
        <v>NB_2021_023 - 020621 - 1 - Batch 1</v>
      </c>
      <c r="W461" s="3" t="s">
        <v>245</v>
      </c>
      <c r="X461" s="7" t="str">
        <f aca="true" t="array" ref="X461:X461">LEFT(W461,LOOKUP(2^15,FIND(".",W461,ROW(INDIRECT("1:"&amp;LEN(W461)))))-1)</f>
        <v>NB_2021_023 - 020621 - 2 - Batch 1</v>
      </c>
      <c r="Y461" s="3" t="str">
        <f aca="false">CONCATENATE(V461, "-",D461, ".mzML")</f>
        <v>NB_2021_023 - 020621 - 1 - Batch 1-068.mzML</v>
      </c>
      <c r="Z461" s="3" t="str">
        <f aca="false">CONCATENATE(X461, "-",D461, ".mzML")</f>
        <v>NB_2021_023 - 020621 - 2 - Batch 1-068.mzML</v>
      </c>
      <c r="AB461" s="3" t="s">
        <v>349</v>
      </c>
    </row>
    <row r="462" s="3" customFormat="true" ht="17.9" hidden="false" customHeight="false" outlineLevel="0" collapsed="false">
      <c r="A462" s="3" t="s">
        <v>241</v>
      </c>
      <c r="B462" s="4" t="s">
        <v>242</v>
      </c>
      <c r="C462" s="3" t="s">
        <v>610</v>
      </c>
      <c r="D462" s="2" t="s">
        <v>676</v>
      </c>
      <c r="E462" s="3" t="str">
        <f aca="false">CONCATENATE(C462, "_",D462)</f>
        <v>VDK_210602_01_069</v>
      </c>
      <c r="F462" s="3" t="s">
        <v>68</v>
      </c>
      <c r="G462" s="15" t="s">
        <v>677</v>
      </c>
      <c r="H462" s="5" t="s">
        <v>34</v>
      </c>
      <c r="I462" s="13" t="s">
        <v>613</v>
      </c>
      <c r="J462" s="3" t="s">
        <v>131</v>
      </c>
      <c r="K462" s="15" t="s">
        <v>95</v>
      </c>
      <c r="L462" s="3" t="s">
        <v>96</v>
      </c>
      <c r="M462" s="15" t="s">
        <v>96</v>
      </c>
      <c r="N462" s="15" t="s">
        <v>97</v>
      </c>
      <c r="O462" s="3" t="s">
        <v>40</v>
      </c>
      <c r="P462" s="15" t="s">
        <v>40</v>
      </c>
      <c r="Q462" s="15" t="n">
        <v>900</v>
      </c>
      <c r="R462" s="21" t="n">
        <v>6</v>
      </c>
      <c r="S462" s="3" t="s">
        <v>243</v>
      </c>
      <c r="T462" s="3" t="n">
        <v>5500</v>
      </c>
      <c r="U462" s="3" t="s">
        <v>244</v>
      </c>
      <c r="V462" s="7" t="str">
        <f aca="true" t="array" ref="V462:V462">LEFT(U462,LOOKUP(2^15,FIND(".",U462,ROW(INDIRECT("1:"&amp;LEN(U462)))))-1)</f>
        <v>NB_2021_023 - 020621 - 1 - Batch 1</v>
      </c>
      <c r="W462" s="3" t="s">
        <v>245</v>
      </c>
      <c r="X462" s="7" t="str">
        <f aca="true" t="array" ref="X462:X462">LEFT(W462,LOOKUP(2^15,FIND(".",W462,ROW(INDIRECT("1:"&amp;LEN(W462)))))-1)</f>
        <v>NB_2021_023 - 020621 - 2 - Batch 1</v>
      </c>
      <c r="Y462" s="3" t="str">
        <f aca="false">CONCATENATE(V462, "-",D462, ".mzML")</f>
        <v>NB_2021_023 - 020621 - 1 - Batch 1-069.mzML</v>
      </c>
      <c r="Z462" s="3" t="str">
        <f aca="false">CONCATENATE(X462, "-",D462, ".mzML")</f>
        <v>NB_2021_023 - 020621 - 2 - Batch 1-069.mzML</v>
      </c>
      <c r="AB462" s="3" t="s">
        <v>349</v>
      </c>
    </row>
    <row r="463" s="3" customFormat="true" ht="17.9" hidden="false" customHeight="false" outlineLevel="0" collapsed="false">
      <c r="A463" s="3" t="s">
        <v>241</v>
      </c>
      <c r="B463" s="4" t="s">
        <v>242</v>
      </c>
      <c r="C463" s="3" t="s">
        <v>610</v>
      </c>
      <c r="D463" s="2" t="s">
        <v>678</v>
      </c>
      <c r="E463" s="3" t="str">
        <f aca="false">CONCATENATE(C463, "_",D463)</f>
        <v>VDK_210602_01_070</v>
      </c>
      <c r="F463" s="3" t="s">
        <v>33</v>
      </c>
      <c r="G463" s="15" t="s">
        <v>679</v>
      </c>
      <c r="H463" s="5" t="s">
        <v>34</v>
      </c>
      <c r="I463" s="13" t="s">
        <v>613</v>
      </c>
      <c r="J463" s="3" t="s">
        <v>131</v>
      </c>
      <c r="K463" s="15" t="s">
        <v>122</v>
      </c>
      <c r="L463" s="3" t="s">
        <v>96</v>
      </c>
      <c r="M463" s="15" t="s">
        <v>123</v>
      </c>
      <c r="N463" s="15" t="s">
        <v>97</v>
      </c>
      <c r="O463" s="3" t="s">
        <v>40</v>
      </c>
      <c r="P463" s="15" t="s">
        <v>40</v>
      </c>
      <c r="Q463" s="15" t="n">
        <v>300</v>
      </c>
      <c r="R463" s="21" t="n">
        <v>6</v>
      </c>
      <c r="S463" s="3" t="s">
        <v>243</v>
      </c>
      <c r="T463" s="3" t="n">
        <v>5500</v>
      </c>
      <c r="U463" s="3" t="s">
        <v>244</v>
      </c>
      <c r="V463" s="7" t="str">
        <f aca="true" t="array" ref="V463:V463">LEFT(U463,LOOKUP(2^15,FIND(".",U463,ROW(INDIRECT("1:"&amp;LEN(U463)))))-1)</f>
        <v>NB_2021_023 - 020621 - 1 - Batch 1</v>
      </c>
      <c r="W463" s="3" t="s">
        <v>245</v>
      </c>
      <c r="X463" s="7" t="str">
        <f aca="true" t="array" ref="X463:X463">LEFT(W463,LOOKUP(2^15,FIND(".",W463,ROW(INDIRECT("1:"&amp;LEN(W463)))))-1)</f>
        <v>NB_2021_023 - 020621 - 2 - Batch 1</v>
      </c>
      <c r="Y463" s="3" t="str">
        <f aca="false">CONCATENATE(V463, "-",D463, ".mzML")</f>
        <v>NB_2021_023 - 020621 - 1 - Batch 1-070.mzML</v>
      </c>
      <c r="Z463" s="3" t="str">
        <f aca="false">CONCATENATE(X463, "-",D463, ".mzML")</f>
        <v>NB_2021_023 - 020621 - 2 - Batch 1-070.mzML</v>
      </c>
      <c r="AB463" s="3" t="s">
        <v>349</v>
      </c>
    </row>
    <row r="464" s="3" customFormat="true" ht="17.9" hidden="false" customHeight="false" outlineLevel="0" collapsed="false">
      <c r="A464" s="3" t="s">
        <v>241</v>
      </c>
      <c r="B464" s="4" t="s">
        <v>242</v>
      </c>
      <c r="C464" s="3" t="s">
        <v>610</v>
      </c>
      <c r="D464" s="2" t="s">
        <v>680</v>
      </c>
      <c r="E464" s="3" t="str">
        <f aca="false">CONCATENATE(C464, "_",D464)</f>
        <v>VDK_210602_01_071</v>
      </c>
      <c r="F464" s="3" t="s">
        <v>33</v>
      </c>
      <c r="G464" s="15" t="s">
        <v>681</v>
      </c>
      <c r="H464" s="5" t="s">
        <v>34</v>
      </c>
      <c r="I464" s="13" t="s">
        <v>613</v>
      </c>
      <c r="J464" s="3" t="s">
        <v>131</v>
      </c>
      <c r="K464" s="15" t="s">
        <v>122</v>
      </c>
      <c r="L464" s="3" t="s">
        <v>96</v>
      </c>
      <c r="M464" s="15" t="s">
        <v>123</v>
      </c>
      <c r="N464" s="15" t="s">
        <v>97</v>
      </c>
      <c r="O464" s="3" t="s">
        <v>40</v>
      </c>
      <c r="P464" s="15" t="s">
        <v>40</v>
      </c>
      <c r="Q464" s="15" t="n">
        <v>600</v>
      </c>
      <c r="R464" s="21" t="n">
        <v>6</v>
      </c>
      <c r="S464" s="3" t="s">
        <v>243</v>
      </c>
      <c r="T464" s="3" t="n">
        <v>5500</v>
      </c>
      <c r="U464" s="3" t="s">
        <v>244</v>
      </c>
      <c r="V464" s="7" t="str">
        <f aca="true" t="array" ref="V464:V464">LEFT(U464,LOOKUP(2^15,FIND(".",U464,ROW(INDIRECT("1:"&amp;LEN(U464)))))-1)</f>
        <v>NB_2021_023 - 020621 - 1 - Batch 1</v>
      </c>
      <c r="W464" s="3" t="s">
        <v>245</v>
      </c>
      <c r="X464" s="7" t="str">
        <f aca="true" t="array" ref="X464:X464">LEFT(W464,LOOKUP(2^15,FIND(".",W464,ROW(INDIRECT("1:"&amp;LEN(W464)))))-1)</f>
        <v>NB_2021_023 - 020621 - 2 - Batch 1</v>
      </c>
      <c r="Y464" s="3" t="str">
        <f aca="false">CONCATENATE(V464, "-",D464, ".mzML")</f>
        <v>NB_2021_023 - 020621 - 1 - Batch 1-071.mzML</v>
      </c>
      <c r="Z464" s="3" t="str">
        <f aca="false">CONCATENATE(X464, "-",D464, ".mzML")</f>
        <v>NB_2021_023 - 020621 - 2 - Batch 1-071.mzML</v>
      </c>
      <c r="AB464" s="3" t="s">
        <v>349</v>
      </c>
    </row>
    <row r="465" s="3" customFormat="true" ht="17.9" hidden="false" customHeight="false" outlineLevel="0" collapsed="false">
      <c r="A465" s="3" t="s">
        <v>241</v>
      </c>
      <c r="B465" s="4" t="s">
        <v>242</v>
      </c>
      <c r="C465" s="3" t="s">
        <v>610</v>
      </c>
      <c r="D465" s="2" t="s">
        <v>682</v>
      </c>
      <c r="E465" s="3" t="str">
        <f aca="false">CONCATENATE(C465, "_",D465)</f>
        <v>VDK_210602_01_072</v>
      </c>
      <c r="F465" s="3" t="s">
        <v>33</v>
      </c>
      <c r="G465" s="15" t="s">
        <v>683</v>
      </c>
      <c r="H465" s="5" t="s">
        <v>34</v>
      </c>
      <c r="I465" s="13" t="s">
        <v>613</v>
      </c>
      <c r="J465" s="3" t="s">
        <v>131</v>
      </c>
      <c r="K465" s="15" t="s">
        <v>122</v>
      </c>
      <c r="L465" s="3" t="s">
        <v>96</v>
      </c>
      <c r="M465" s="15" t="s">
        <v>123</v>
      </c>
      <c r="N465" s="15" t="s">
        <v>97</v>
      </c>
      <c r="O465" s="3" t="s">
        <v>40</v>
      </c>
      <c r="P465" s="15" t="s">
        <v>40</v>
      </c>
      <c r="Q465" s="15" t="n">
        <v>900</v>
      </c>
      <c r="R465" s="21" t="n">
        <v>6</v>
      </c>
      <c r="S465" s="3" t="s">
        <v>243</v>
      </c>
      <c r="T465" s="3" t="n">
        <v>5500</v>
      </c>
      <c r="U465" s="3" t="s">
        <v>244</v>
      </c>
      <c r="V465" s="7" t="str">
        <f aca="true" t="array" ref="V465:V465">LEFT(U465,LOOKUP(2^15,FIND(".",U465,ROW(INDIRECT("1:"&amp;LEN(U465)))))-1)</f>
        <v>NB_2021_023 - 020621 - 1 - Batch 1</v>
      </c>
      <c r="W465" s="3" t="s">
        <v>245</v>
      </c>
      <c r="X465" s="7" t="str">
        <f aca="true" t="array" ref="X465:X465">LEFT(W465,LOOKUP(2^15,FIND(".",W465,ROW(INDIRECT("1:"&amp;LEN(W465)))))-1)</f>
        <v>NB_2021_023 - 020621 - 2 - Batch 1</v>
      </c>
      <c r="Y465" s="3" t="str">
        <f aca="false">CONCATENATE(V465, "-",D465, ".mzML")</f>
        <v>NB_2021_023 - 020621 - 1 - Batch 1-072.mzML</v>
      </c>
      <c r="Z465" s="3" t="str">
        <f aca="false">CONCATENATE(X465, "-",D465, ".mzML")</f>
        <v>NB_2021_023 - 020621 - 2 - Batch 1-072.mzML</v>
      </c>
      <c r="AB465" s="3" t="s">
        <v>349</v>
      </c>
    </row>
    <row r="466" s="3" customFormat="true" ht="17.9" hidden="false" customHeight="false" outlineLevel="0" collapsed="false">
      <c r="A466" s="3" t="s">
        <v>246</v>
      </c>
      <c r="B466" s="4" t="s">
        <v>247</v>
      </c>
      <c r="C466" s="3" t="s">
        <v>684</v>
      </c>
      <c r="D466" s="8" t="s">
        <v>685</v>
      </c>
      <c r="E466" s="3" t="str">
        <f aca="false">CONCATENATE(C466, "_",D466)</f>
        <v>VDK_210603_01_073</v>
      </c>
      <c r="F466" s="3" t="s">
        <v>68</v>
      </c>
      <c r="G466" s="15" t="s">
        <v>686</v>
      </c>
      <c r="H466" s="5" t="s">
        <v>34</v>
      </c>
      <c r="I466" s="13" t="s">
        <v>687</v>
      </c>
      <c r="J466" s="33" t="s">
        <v>150</v>
      </c>
      <c r="K466" s="15" t="s">
        <v>95</v>
      </c>
      <c r="L466" s="15" t="s">
        <v>96</v>
      </c>
      <c r="M466" s="15" t="s">
        <v>96</v>
      </c>
      <c r="N466" s="15" t="s">
        <v>97</v>
      </c>
      <c r="O466" s="15" t="s">
        <v>98</v>
      </c>
      <c r="P466" s="15" t="s">
        <v>554</v>
      </c>
      <c r="Q466" s="15" t="s">
        <v>34</v>
      </c>
      <c r="R466" s="33" t="n">
        <v>1</v>
      </c>
      <c r="S466" s="3" t="s">
        <v>248</v>
      </c>
      <c r="T466" s="3" t="n">
        <v>5500</v>
      </c>
      <c r="U466" s="3" t="s">
        <v>249</v>
      </c>
      <c r="V466" s="7" t="str">
        <f aca="true" t="array" ref="V466:V466">LEFT(U466,LOOKUP(2^15,FIND(".",U466,ROW(INDIRECT("1:"&amp;LEN(U466)))))-1)</f>
        <v>NB_2021_023 - 03062021 - 1- Batch 3SET1</v>
      </c>
      <c r="W466" s="3" t="s">
        <v>250</v>
      </c>
      <c r="X466" s="7" t="str">
        <f aca="true" t="array" ref="X466:X466">LEFT(W466,LOOKUP(2^15,FIND(".",W466,ROW(INDIRECT("1:"&amp;LEN(W466)))))-1)</f>
        <v>NB_2021_023 - 03062021 - 2- Batch 3SET1</v>
      </c>
      <c r="Y466" s="3" t="str">
        <f aca="false">CONCATENATE(V466, "-",D466, ".mzML")</f>
        <v>NB_2021_023 - 03062021 - 1- Batch 3SET1-073.mzML</v>
      </c>
      <c r="Z466" s="3" t="str">
        <f aca="false">CONCATENATE(X466, "-",D466, ".mzML")</f>
        <v>NB_2021_023 - 03062021 - 2- Batch 3SET1-073.mzML</v>
      </c>
      <c r="AA466" s="3" t="s">
        <v>688</v>
      </c>
      <c r="AB466" s="3" t="s">
        <v>349</v>
      </c>
    </row>
    <row r="467" s="3" customFormat="true" ht="17.9" hidden="false" customHeight="false" outlineLevel="0" collapsed="false">
      <c r="A467" s="3" t="s">
        <v>246</v>
      </c>
      <c r="B467" s="4" t="s">
        <v>247</v>
      </c>
      <c r="C467" s="3" t="s">
        <v>684</v>
      </c>
      <c r="D467" s="8" t="s">
        <v>689</v>
      </c>
      <c r="E467" s="3" t="str">
        <f aca="false">CONCATENATE(C467, "_",D467)</f>
        <v>VDK_210603_01_074</v>
      </c>
      <c r="F467" s="3" t="s">
        <v>68</v>
      </c>
      <c r="G467" s="15" t="s">
        <v>690</v>
      </c>
      <c r="H467" s="5" t="s">
        <v>34</v>
      </c>
      <c r="I467" s="13" t="s">
        <v>687</v>
      </c>
      <c r="J467" s="33" t="s">
        <v>150</v>
      </c>
      <c r="K467" s="15" t="s">
        <v>95</v>
      </c>
      <c r="L467" s="15" t="s">
        <v>96</v>
      </c>
      <c r="M467" s="15" t="s">
        <v>96</v>
      </c>
      <c r="N467" s="15" t="s">
        <v>97</v>
      </c>
      <c r="O467" s="15" t="s">
        <v>98</v>
      </c>
      <c r="P467" s="15" t="s">
        <v>554</v>
      </c>
      <c r="Q467" s="15" t="s">
        <v>34</v>
      </c>
      <c r="R467" s="33" t="n">
        <v>2</v>
      </c>
      <c r="S467" s="3" t="s">
        <v>248</v>
      </c>
      <c r="T467" s="3" t="n">
        <v>5500</v>
      </c>
      <c r="U467" s="3" t="s">
        <v>249</v>
      </c>
      <c r="V467" s="7" t="str">
        <f aca="true" t="array" ref="V467:V467">LEFT(U467,LOOKUP(2^15,FIND(".",U467,ROW(INDIRECT("1:"&amp;LEN(U467)))))-1)</f>
        <v>NB_2021_023 - 03062021 - 1- Batch 3SET1</v>
      </c>
      <c r="W467" s="3" t="s">
        <v>250</v>
      </c>
      <c r="X467" s="7" t="str">
        <f aca="true" t="array" ref="X467:X467">LEFT(W467,LOOKUP(2^15,FIND(".",W467,ROW(INDIRECT("1:"&amp;LEN(W467)))))-1)</f>
        <v>NB_2021_023 - 03062021 - 2- Batch 3SET1</v>
      </c>
      <c r="Y467" s="3" t="str">
        <f aca="false">CONCATENATE(V467, "-",D467, ".mzML")</f>
        <v>NB_2021_023 - 03062021 - 1- Batch 3SET1-074.mzML</v>
      </c>
      <c r="Z467" s="3" t="str">
        <f aca="false">CONCATENATE(X467, "-",D467, ".mzML")</f>
        <v>NB_2021_023 - 03062021 - 2- Batch 3SET1-074.mzML</v>
      </c>
      <c r="AA467" s="3" t="s">
        <v>691</v>
      </c>
      <c r="AB467" s="3" t="s">
        <v>349</v>
      </c>
    </row>
    <row r="468" s="3" customFormat="true" ht="17.9" hidden="false" customHeight="false" outlineLevel="0" collapsed="false">
      <c r="A468" s="3" t="s">
        <v>246</v>
      </c>
      <c r="B468" s="4" t="s">
        <v>247</v>
      </c>
      <c r="C468" s="3" t="s">
        <v>684</v>
      </c>
      <c r="D468" s="8" t="s">
        <v>692</v>
      </c>
      <c r="E468" s="3" t="str">
        <f aca="false">CONCATENATE(C468, "_",D468)</f>
        <v>VDK_210603_01_075</v>
      </c>
      <c r="F468" s="3" t="s">
        <v>68</v>
      </c>
      <c r="G468" s="15" t="s">
        <v>693</v>
      </c>
      <c r="H468" s="5" t="s">
        <v>34</v>
      </c>
      <c r="I468" s="13" t="s">
        <v>687</v>
      </c>
      <c r="J468" s="33" t="s">
        <v>150</v>
      </c>
      <c r="K468" s="15" t="s">
        <v>95</v>
      </c>
      <c r="L468" s="15" t="s">
        <v>96</v>
      </c>
      <c r="M468" s="15" t="s">
        <v>96</v>
      </c>
      <c r="N468" s="15" t="s">
        <v>97</v>
      </c>
      <c r="O468" s="15" t="s">
        <v>98</v>
      </c>
      <c r="P468" s="15" t="s">
        <v>554</v>
      </c>
      <c r="Q468" s="15" t="s">
        <v>34</v>
      </c>
      <c r="R468" s="33" t="n">
        <v>3</v>
      </c>
      <c r="S468" s="3" t="s">
        <v>248</v>
      </c>
      <c r="T468" s="3" t="n">
        <v>5500</v>
      </c>
      <c r="U468" s="3" t="s">
        <v>249</v>
      </c>
      <c r="V468" s="7" t="str">
        <f aca="true" t="array" ref="V468:V468">LEFT(U468,LOOKUP(2^15,FIND(".",U468,ROW(INDIRECT("1:"&amp;LEN(U468)))))-1)</f>
        <v>NB_2021_023 - 03062021 - 1- Batch 3SET1</v>
      </c>
      <c r="W468" s="3" t="s">
        <v>250</v>
      </c>
      <c r="X468" s="7" t="str">
        <f aca="true" t="array" ref="X468:X468">LEFT(W468,LOOKUP(2^15,FIND(".",W468,ROW(INDIRECT("1:"&amp;LEN(W468)))))-1)</f>
        <v>NB_2021_023 - 03062021 - 2- Batch 3SET1</v>
      </c>
      <c r="Y468" s="3" t="str">
        <f aca="false">CONCATENATE(V468, "-",D468, ".mzML")</f>
        <v>NB_2021_023 - 03062021 - 1- Batch 3SET1-075.mzML</v>
      </c>
      <c r="Z468" s="3" t="str">
        <f aca="false">CONCATENATE(X468, "-",D468, ".mzML")</f>
        <v>NB_2021_023 - 03062021 - 2- Batch 3SET1-075.mzML</v>
      </c>
      <c r="AA468" s="3" t="s">
        <v>691</v>
      </c>
      <c r="AB468" s="3" t="s">
        <v>349</v>
      </c>
    </row>
    <row r="469" s="3" customFormat="true" ht="17.9" hidden="false" customHeight="false" outlineLevel="0" collapsed="false">
      <c r="A469" s="3" t="s">
        <v>246</v>
      </c>
      <c r="B469" s="4" t="s">
        <v>247</v>
      </c>
      <c r="C469" s="3" t="s">
        <v>684</v>
      </c>
      <c r="D469" s="8" t="s">
        <v>694</v>
      </c>
      <c r="E469" s="3" t="str">
        <f aca="false">CONCATENATE(C469, "_",D469)</f>
        <v>VDK_210603_01_076</v>
      </c>
      <c r="F469" s="3" t="s">
        <v>33</v>
      </c>
      <c r="G469" s="15" t="s">
        <v>695</v>
      </c>
      <c r="H469" s="5" t="s">
        <v>34</v>
      </c>
      <c r="I469" s="13" t="s">
        <v>687</v>
      </c>
      <c r="J469" s="33" t="s">
        <v>150</v>
      </c>
      <c r="K469" s="15" t="s">
        <v>115</v>
      </c>
      <c r="L469" s="15" t="s">
        <v>96</v>
      </c>
      <c r="M469" s="15" t="s">
        <v>116</v>
      </c>
      <c r="N469" s="15" t="s">
        <v>97</v>
      </c>
      <c r="O469" s="15" t="s">
        <v>98</v>
      </c>
      <c r="P469" s="15" t="s">
        <v>554</v>
      </c>
      <c r="Q469" s="15" t="s">
        <v>34</v>
      </c>
      <c r="R469" s="33" t="n">
        <v>1</v>
      </c>
      <c r="S469" s="3" t="s">
        <v>248</v>
      </c>
      <c r="T469" s="3" t="n">
        <v>5500</v>
      </c>
      <c r="U469" s="3" t="s">
        <v>249</v>
      </c>
      <c r="V469" s="7" t="str">
        <f aca="true" t="array" ref="V469:V469">LEFT(U469,LOOKUP(2^15,FIND(".",U469,ROW(INDIRECT("1:"&amp;LEN(U469)))))-1)</f>
        <v>NB_2021_023 - 03062021 - 1- Batch 3SET1</v>
      </c>
      <c r="W469" s="3" t="s">
        <v>250</v>
      </c>
      <c r="X469" s="7" t="str">
        <f aca="true" t="array" ref="X469:X469">LEFT(W469,LOOKUP(2^15,FIND(".",W469,ROW(INDIRECT("1:"&amp;LEN(W469)))))-1)</f>
        <v>NB_2021_023 - 03062021 - 2- Batch 3SET1</v>
      </c>
      <c r="Y469" s="3" t="str">
        <f aca="false">CONCATENATE(V469, "-",D469, ".mzML")</f>
        <v>NB_2021_023 - 03062021 - 1- Batch 3SET1-076.mzML</v>
      </c>
      <c r="Z469" s="3" t="str">
        <f aca="false">CONCATENATE(X469, "-",D469, ".mzML")</f>
        <v>NB_2021_023 - 03062021 - 2- Batch 3SET1-076.mzML</v>
      </c>
      <c r="AA469" s="3" t="s">
        <v>691</v>
      </c>
      <c r="AB469" s="3" t="s">
        <v>349</v>
      </c>
    </row>
    <row r="470" s="3" customFormat="true" ht="17.9" hidden="false" customHeight="false" outlineLevel="0" collapsed="false">
      <c r="A470" s="3" t="s">
        <v>246</v>
      </c>
      <c r="B470" s="4" t="s">
        <v>247</v>
      </c>
      <c r="C470" s="3" t="s">
        <v>684</v>
      </c>
      <c r="D470" s="8" t="s">
        <v>696</v>
      </c>
      <c r="E470" s="3" t="str">
        <f aca="false">CONCATENATE(C470, "_",D470)</f>
        <v>VDK_210603_01_077</v>
      </c>
      <c r="F470" s="3" t="s">
        <v>33</v>
      </c>
      <c r="G470" s="15" t="s">
        <v>697</v>
      </c>
      <c r="H470" s="5" t="s">
        <v>34</v>
      </c>
      <c r="I470" s="13" t="s">
        <v>687</v>
      </c>
      <c r="J470" s="33" t="s">
        <v>150</v>
      </c>
      <c r="K470" s="15" t="s">
        <v>115</v>
      </c>
      <c r="L470" s="15" t="s">
        <v>96</v>
      </c>
      <c r="M470" s="15" t="s">
        <v>116</v>
      </c>
      <c r="N470" s="15" t="s">
        <v>97</v>
      </c>
      <c r="O470" s="15" t="s">
        <v>98</v>
      </c>
      <c r="P470" s="15" t="s">
        <v>554</v>
      </c>
      <c r="Q470" s="15" t="s">
        <v>34</v>
      </c>
      <c r="R470" s="33" t="n">
        <v>2</v>
      </c>
      <c r="S470" s="3" t="s">
        <v>248</v>
      </c>
      <c r="T470" s="3" t="n">
        <v>5500</v>
      </c>
      <c r="U470" s="3" t="s">
        <v>249</v>
      </c>
      <c r="V470" s="7" t="str">
        <f aca="true" t="array" ref="V470:V470">LEFT(U470,LOOKUP(2^15,FIND(".",U470,ROW(INDIRECT("1:"&amp;LEN(U470)))))-1)</f>
        <v>NB_2021_023 - 03062021 - 1- Batch 3SET1</v>
      </c>
      <c r="W470" s="3" t="s">
        <v>250</v>
      </c>
      <c r="X470" s="7" t="str">
        <f aca="true" t="array" ref="X470:X470">LEFT(W470,LOOKUP(2^15,FIND(".",W470,ROW(INDIRECT("1:"&amp;LEN(W470)))))-1)</f>
        <v>NB_2021_023 - 03062021 - 2- Batch 3SET1</v>
      </c>
      <c r="Y470" s="3" t="str">
        <f aca="false">CONCATENATE(V470, "-",D470, ".mzML")</f>
        <v>NB_2021_023 - 03062021 - 1- Batch 3SET1-077.mzML</v>
      </c>
      <c r="Z470" s="3" t="str">
        <f aca="false">CONCATENATE(X470, "-",D470, ".mzML")</f>
        <v>NB_2021_023 - 03062021 - 2- Batch 3SET1-077.mzML</v>
      </c>
      <c r="AA470" s="3" t="s">
        <v>691</v>
      </c>
      <c r="AB470" s="3" t="s">
        <v>349</v>
      </c>
    </row>
    <row r="471" s="3" customFormat="true" ht="17.9" hidden="false" customHeight="false" outlineLevel="0" collapsed="false">
      <c r="A471" s="3" t="s">
        <v>246</v>
      </c>
      <c r="B471" s="4" t="s">
        <v>247</v>
      </c>
      <c r="C471" s="3" t="s">
        <v>684</v>
      </c>
      <c r="D471" s="8" t="s">
        <v>698</v>
      </c>
      <c r="E471" s="3" t="str">
        <f aca="false">CONCATENATE(C471, "_",D471)</f>
        <v>VDK_210603_01_078</v>
      </c>
      <c r="F471" s="3" t="s">
        <v>33</v>
      </c>
      <c r="G471" s="15" t="s">
        <v>699</v>
      </c>
      <c r="H471" s="5" t="s">
        <v>34</v>
      </c>
      <c r="I471" s="13" t="s">
        <v>687</v>
      </c>
      <c r="J471" s="33" t="s">
        <v>150</v>
      </c>
      <c r="K471" s="15" t="s">
        <v>115</v>
      </c>
      <c r="L471" s="15" t="s">
        <v>96</v>
      </c>
      <c r="M471" s="15" t="s">
        <v>116</v>
      </c>
      <c r="N471" s="15" t="s">
        <v>97</v>
      </c>
      <c r="O471" s="15" t="s">
        <v>98</v>
      </c>
      <c r="P471" s="15" t="s">
        <v>554</v>
      </c>
      <c r="Q471" s="15" t="s">
        <v>34</v>
      </c>
      <c r="R471" s="33" t="n">
        <v>3</v>
      </c>
      <c r="S471" s="3" t="s">
        <v>248</v>
      </c>
      <c r="T471" s="3" t="n">
        <v>5500</v>
      </c>
      <c r="U471" s="3" t="s">
        <v>249</v>
      </c>
      <c r="V471" s="7" t="str">
        <f aca="true" t="array" ref="V471:V471">LEFT(U471,LOOKUP(2^15,FIND(".",U471,ROW(INDIRECT("1:"&amp;LEN(U471)))))-1)</f>
        <v>NB_2021_023 - 03062021 - 1- Batch 3SET1</v>
      </c>
      <c r="W471" s="3" t="s">
        <v>250</v>
      </c>
      <c r="X471" s="7" t="str">
        <f aca="true" t="array" ref="X471:X471">LEFT(W471,LOOKUP(2^15,FIND(".",W471,ROW(INDIRECT("1:"&amp;LEN(W471)))))-1)</f>
        <v>NB_2021_023 - 03062021 - 2- Batch 3SET1</v>
      </c>
      <c r="Y471" s="3" t="str">
        <f aca="false">CONCATENATE(V471, "-",D471, ".mzML")</f>
        <v>NB_2021_023 - 03062021 - 1- Batch 3SET1-078.mzML</v>
      </c>
      <c r="Z471" s="3" t="str">
        <f aca="false">CONCATENATE(X471, "-",D471, ".mzML")</f>
        <v>NB_2021_023 - 03062021 - 2- Batch 3SET1-078.mzML</v>
      </c>
      <c r="AA471" s="3" t="s">
        <v>691</v>
      </c>
      <c r="AB471" s="3" t="s">
        <v>349</v>
      </c>
    </row>
    <row r="472" s="3" customFormat="true" ht="17.9" hidden="false" customHeight="false" outlineLevel="0" collapsed="false">
      <c r="A472" s="3" t="s">
        <v>246</v>
      </c>
      <c r="B472" s="4" t="s">
        <v>247</v>
      </c>
      <c r="C472" s="3" t="s">
        <v>684</v>
      </c>
      <c r="D472" s="8" t="s">
        <v>700</v>
      </c>
      <c r="E472" s="3" t="str">
        <f aca="false">CONCATENATE(C472, "_",D472)</f>
        <v>VDK_210603_01_079</v>
      </c>
      <c r="F472" s="3" t="s">
        <v>33</v>
      </c>
      <c r="G472" s="15" t="s">
        <v>701</v>
      </c>
      <c r="H472" s="5" t="s">
        <v>34</v>
      </c>
      <c r="I472" s="13" t="s">
        <v>687</v>
      </c>
      <c r="J472" s="33" t="s">
        <v>150</v>
      </c>
      <c r="K472" s="15" t="s">
        <v>122</v>
      </c>
      <c r="L472" s="15" t="s">
        <v>96</v>
      </c>
      <c r="M472" s="15" t="s">
        <v>123</v>
      </c>
      <c r="N472" s="15" t="s">
        <v>97</v>
      </c>
      <c r="O472" s="15" t="s">
        <v>98</v>
      </c>
      <c r="P472" s="15" t="s">
        <v>554</v>
      </c>
      <c r="Q472" s="15" t="s">
        <v>34</v>
      </c>
      <c r="R472" s="33" t="n">
        <v>1</v>
      </c>
      <c r="S472" s="3" t="s">
        <v>248</v>
      </c>
      <c r="T472" s="3" t="n">
        <v>5500</v>
      </c>
      <c r="U472" s="3" t="s">
        <v>249</v>
      </c>
      <c r="V472" s="7" t="str">
        <f aca="true" t="array" ref="V472:V472">LEFT(U472,LOOKUP(2^15,FIND(".",U472,ROW(INDIRECT("1:"&amp;LEN(U472)))))-1)</f>
        <v>NB_2021_023 - 03062021 - 1- Batch 3SET1</v>
      </c>
      <c r="W472" s="3" t="s">
        <v>250</v>
      </c>
      <c r="X472" s="7" t="str">
        <f aca="true" t="array" ref="X472:X472">LEFT(W472,LOOKUP(2^15,FIND(".",W472,ROW(INDIRECT("1:"&amp;LEN(W472)))))-1)</f>
        <v>NB_2021_023 - 03062021 - 2- Batch 3SET1</v>
      </c>
      <c r="Y472" s="3" t="str">
        <f aca="false">CONCATENATE(V472, "-",D472, ".mzML")</f>
        <v>NB_2021_023 - 03062021 - 1- Batch 3SET1-079.mzML</v>
      </c>
      <c r="Z472" s="3" t="str">
        <f aca="false">CONCATENATE(X472, "-",D472, ".mzML")</f>
        <v>NB_2021_023 - 03062021 - 2- Batch 3SET1-079.mzML</v>
      </c>
      <c r="AA472" s="3" t="s">
        <v>691</v>
      </c>
      <c r="AB472" s="3" t="s">
        <v>349</v>
      </c>
    </row>
    <row r="473" s="3" customFormat="true" ht="17.9" hidden="false" customHeight="false" outlineLevel="0" collapsed="false">
      <c r="A473" s="3" t="s">
        <v>246</v>
      </c>
      <c r="B473" s="4" t="s">
        <v>247</v>
      </c>
      <c r="C473" s="3" t="s">
        <v>684</v>
      </c>
      <c r="D473" s="8" t="s">
        <v>702</v>
      </c>
      <c r="E473" s="3" t="str">
        <f aca="false">CONCATENATE(C473, "_",D473)</f>
        <v>VDK_210603_01_080</v>
      </c>
      <c r="F473" s="3" t="s">
        <v>33</v>
      </c>
      <c r="G473" s="15" t="s">
        <v>703</v>
      </c>
      <c r="H473" s="5" t="s">
        <v>34</v>
      </c>
      <c r="I473" s="13" t="s">
        <v>687</v>
      </c>
      <c r="J473" s="33" t="s">
        <v>150</v>
      </c>
      <c r="K473" s="15" t="s">
        <v>122</v>
      </c>
      <c r="L473" s="15" t="s">
        <v>96</v>
      </c>
      <c r="M473" s="15" t="s">
        <v>123</v>
      </c>
      <c r="N473" s="15" t="s">
        <v>97</v>
      </c>
      <c r="O473" s="15" t="s">
        <v>98</v>
      </c>
      <c r="P473" s="15" t="s">
        <v>554</v>
      </c>
      <c r="Q473" s="15" t="s">
        <v>34</v>
      </c>
      <c r="R473" s="33" t="n">
        <v>2</v>
      </c>
      <c r="S473" s="3" t="s">
        <v>248</v>
      </c>
      <c r="T473" s="3" t="n">
        <v>5500</v>
      </c>
      <c r="U473" s="3" t="s">
        <v>249</v>
      </c>
      <c r="V473" s="7" t="str">
        <f aca="true" t="array" ref="V473:V473">LEFT(U473,LOOKUP(2^15,FIND(".",U473,ROW(INDIRECT("1:"&amp;LEN(U473)))))-1)</f>
        <v>NB_2021_023 - 03062021 - 1- Batch 3SET1</v>
      </c>
      <c r="W473" s="3" t="s">
        <v>250</v>
      </c>
      <c r="X473" s="7" t="str">
        <f aca="true" t="array" ref="X473:X473">LEFT(W473,LOOKUP(2^15,FIND(".",W473,ROW(INDIRECT("1:"&amp;LEN(W473)))))-1)</f>
        <v>NB_2021_023 - 03062021 - 2- Batch 3SET1</v>
      </c>
      <c r="Y473" s="3" t="str">
        <f aca="false">CONCATENATE(V473, "-",D473, ".mzML")</f>
        <v>NB_2021_023 - 03062021 - 1- Batch 3SET1-080.mzML</v>
      </c>
      <c r="Z473" s="3" t="str">
        <f aca="false">CONCATENATE(X473, "-",D473, ".mzML")</f>
        <v>NB_2021_023 - 03062021 - 2- Batch 3SET1-080.mzML</v>
      </c>
      <c r="AA473" s="3" t="s">
        <v>691</v>
      </c>
      <c r="AB473" s="3" t="s">
        <v>349</v>
      </c>
    </row>
    <row r="474" s="3" customFormat="true" ht="17.9" hidden="false" customHeight="false" outlineLevel="0" collapsed="false">
      <c r="A474" s="3" t="s">
        <v>246</v>
      </c>
      <c r="B474" s="4" t="s">
        <v>247</v>
      </c>
      <c r="C474" s="3" t="s">
        <v>684</v>
      </c>
      <c r="D474" s="8" t="s">
        <v>704</v>
      </c>
      <c r="E474" s="3" t="str">
        <f aca="false">CONCATENATE(C474, "_",D474)</f>
        <v>VDK_210603_01_081</v>
      </c>
      <c r="F474" s="3" t="s">
        <v>33</v>
      </c>
      <c r="G474" s="15" t="s">
        <v>705</v>
      </c>
      <c r="H474" s="5" t="s">
        <v>34</v>
      </c>
      <c r="I474" s="13" t="s">
        <v>687</v>
      </c>
      <c r="J474" s="33" t="s">
        <v>150</v>
      </c>
      <c r="K474" s="15" t="s">
        <v>122</v>
      </c>
      <c r="L474" s="15" t="s">
        <v>96</v>
      </c>
      <c r="M474" s="15" t="s">
        <v>123</v>
      </c>
      <c r="N474" s="15" t="s">
        <v>97</v>
      </c>
      <c r="O474" s="15" t="s">
        <v>98</v>
      </c>
      <c r="P474" s="15" t="s">
        <v>554</v>
      </c>
      <c r="Q474" s="15" t="s">
        <v>34</v>
      </c>
      <c r="R474" s="33" t="n">
        <v>3</v>
      </c>
      <c r="S474" s="3" t="s">
        <v>248</v>
      </c>
      <c r="T474" s="3" t="n">
        <v>5500</v>
      </c>
      <c r="U474" s="3" t="s">
        <v>249</v>
      </c>
      <c r="V474" s="7" t="str">
        <f aca="true" t="array" ref="V474:V474">LEFT(U474,LOOKUP(2^15,FIND(".",U474,ROW(INDIRECT("1:"&amp;LEN(U474)))))-1)</f>
        <v>NB_2021_023 - 03062021 - 1- Batch 3SET1</v>
      </c>
      <c r="W474" s="3" t="s">
        <v>250</v>
      </c>
      <c r="X474" s="7" t="str">
        <f aca="true" t="array" ref="X474:X474">LEFT(W474,LOOKUP(2^15,FIND(".",W474,ROW(INDIRECT("1:"&amp;LEN(W474)))))-1)</f>
        <v>NB_2021_023 - 03062021 - 2- Batch 3SET1</v>
      </c>
      <c r="Y474" s="3" t="str">
        <f aca="false">CONCATENATE(V474, "-",D474, ".mzML")</f>
        <v>NB_2021_023 - 03062021 - 1- Batch 3SET1-081.mzML</v>
      </c>
      <c r="Z474" s="3" t="str">
        <f aca="false">CONCATENATE(X474, "-",D474, ".mzML")</f>
        <v>NB_2021_023 - 03062021 - 2- Batch 3SET1-081.mzML</v>
      </c>
      <c r="AA474" s="3" t="s">
        <v>691</v>
      </c>
      <c r="AB474" s="3" t="s">
        <v>349</v>
      </c>
    </row>
    <row r="475" s="3" customFormat="true" ht="17.9" hidden="false" customHeight="false" outlineLevel="0" collapsed="false">
      <c r="A475" s="3" t="s">
        <v>246</v>
      </c>
      <c r="B475" s="4" t="s">
        <v>247</v>
      </c>
      <c r="C475" s="3" t="s">
        <v>684</v>
      </c>
      <c r="D475" s="8" t="s">
        <v>706</v>
      </c>
      <c r="E475" s="3" t="str">
        <f aca="false">CONCATENATE(C475, "_",D475)</f>
        <v>VDK_210603_01_082</v>
      </c>
      <c r="F475" s="3" t="s">
        <v>33</v>
      </c>
      <c r="G475" s="15" t="s">
        <v>707</v>
      </c>
      <c r="H475" s="5" t="s">
        <v>34</v>
      </c>
      <c r="I475" s="13" t="s">
        <v>687</v>
      </c>
      <c r="J475" s="33" t="s">
        <v>150</v>
      </c>
      <c r="K475" s="15" t="s">
        <v>108</v>
      </c>
      <c r="L475" s="15" t="s">
        <v>96</v>
      </c>
      <c r="M475" s="15" t="s">
        <v>109</v>
      </c>
      <c r="N475" s="15" t="s">
        <v>97</v>
      </c>
      <c r="O475" s="15" t="s">
        <v>98</v>
      </c>
      <c r="P475" s="15" t="s">
        <v>554</v>
      </c>
      <c r="Q475" s="15" t="s">
        <v>34</v>
      </c>
      <c r="R475" s="33" t="n">
        <v>1</v>
      </c>
      <c r="S475" s="3" t="s">
        <v>248</v>
      </c>
      <c r="T475" s="3" t="n">
        <v>5500</v>
      </c>
      <c r="U475" s="3" t="s">
        <v>249</v>
      </c>
      <c r="V475" s="7" t="str">
        <f aca="true" t="array" ref="V475:V475">LEFT(U475,LOOKUP(2^15,FIND(".",U475,ROW(INDIRECT("1:"&amp;LEN(U475)))))-1)</f>
        <v>NB_2021_023 - 03062021 - 1- Batch 3SET1</v>
      </c>
      <c r="W475" s="3" t="s">
        <v>250</v>
      </c>
      <c r="X475" s="7" t="str">
        <f aca="true" t="array" ref="X475:X475">LEFT(W475,LOOKUP(2^15,FIND(".",W475,ROW(INDIRECT("1:"&amp;LEN(W475)))))-1)</f>
        <v>NB_2021_023 - 03062021 - 2- Batch 3SET1</v>
      </c>
      <c r="Y475" s="3" t="str">
        <f aca="false">CONCATENATE(V475, "-",D475, ".mzML")</f>
        <v>NB_2021_023 - 03062021 - 1- Batch 3SET1-082.mzML</v>
      </c>
      <c r="Z475" s="3" t="str">
        <f aca="false">CONCATENATE(X475, "-",D475, ".mzML")</f>
        <v>NB_2021_023 - 03062021 - 2- Batch 3SET1-082.mzML</v>
      </c>
      <c r="AA475" s="3" t="s">
        <v>691</v>
      </c>
      <c r="AB475" s="3" t="s">
        <v>349</v>
      </c>
    </row>
    <row r="476" s="3" customFormat="true" ht="17.9" hidden="false" customHeight="false" outlineLevel="0" collapsed="false">
      <c r="A476" s="3" t="s">
        <v>246</v>
      </c>
      <c r="B476" s="4" t="s">
        <v>247</v>
      </c>
      <c r="C476" s="3" t="s">
        <v>684</v>
      </c>
      <c r="D476" s="8" t="s">
        <v>708</v>
      </c>
      <c r="E476" s="3" t="str">
        <f aca="false">CONCATENATE(C476, "_",D476)</f>
        <v>VDK_210603_01_083</v>
      </c>
      <c r="F476" s="3" t="s">
        <v>33</v>
      </c>
      <c r="G476" s="15" t="s">
        <v>709</v>
      </c>
      <c r="H476" s="5" t="s">
        <v>34</v>
      </c>
      <c r="I476" s="13" t="s">
        <v>687</v>
      </c>
      <c r="J476" s="33" t="s">
        <v>150</v>
      </c>
      <c r="K476" s="15" t="s">
        <v>108</v>
      </c>
      <c r="L476" s="15" t="s">
        <v>96</v>
      </c>
      <c r="M476" s="15" t="s">
        <v>109</v>
      </c>
      <c r="N476" s="15" t="s">
        <v>97</v>
      </c>
      <c r="O476" s="15" t="s">
        <v>98</v>
      </c>
      <c r="P476" s="15" t="s">
        <v>554</v>
      </c>
      <c r="Q476" s="15" t="s">
        <v>34</v>
      </c>
      <c r="R476" s="33" t="n">
        <v>2</v>
      </c>
      <c r="S476" s="3" t="s">
        <v>248</v>
      </c>
      <c r="T476" s="3" t="n">
        <v>5500</v>
      </c>
      <c r="U476" s="3" t="s">
        <v>249</v>
      </c>
      <c r="V476" s="7" t="str">
        <f aca="true" t="array" ref="V476:V476">LEFT(U476,LOOKUP(2^15,FIND(".",U476,ROW(INDIRECT("1:"&amp;LEN(U476)))))-1)</f>
        <v>NB_2021_023 - 03062021 - 1- Batch 3SET1</v>
      </c>
      <c r="W476" s="3" t="s">
        <v>250</v>
      </c>
      <c r="X476" s="7" t="str">
        <f aca="true" t="array" ref="X476:X476">LEFT(W476,LOOKUP(2^15,FIND(".",W476,ROW(INDIRECT("1:"&amp;LEN(W476)))))-1)</f>
        <v>NB_2021_023 - 03062021 - 2- Batch 3SET1</v>
      </c>
      <c r="Y476" s="3" t="str">
        <f aca="false">CONCATENATE(V476, "-",D476, ".mzML")</f>
        <v>NB_2021_023 - 03062021 - 1- Batch 3SET1-083.mzML</v>
      </c>
      <c r="Z476" s="3" t="str">
        <f aca="false">CONCATENATE(X476, "-",D476, ".mzML")</f>
        <v>NB_2021_023 - 03062021 - 2- Batch 3SET1-083.mzML</v>
      </c>
      <c r="AA476" s="3" t="s">
        <v>691</v>
      </c>
      <c r="AB476" s="3" t="s">
        <v>349</v>
      </c>
    </row>
    <row r="477" s="3" customFormat="true" ht="17.9" hidden="false" customHeight="false" outlineLevel="0" collapsed="false">
      <c r="A477" s="3" t="s">
        <v>246</v>
      </c>
      <c r="B477" s="4" t="s">
        <v>247</v>
      </c>
      <c r="C477" s="3" t="s">
        <v>684</v>
      </c>
      <c r="D477" s="8" t="s">
        <v>710</v>
      </c>
      <c r="E477" s="3" t="str">
        <f aca="false">CONCATENATE(C477, "_",D477)</f>
        <v>VDK_210603_01_084</v>
      </c>
      <c r="F477" s="3" t="s">
        <v>33</v>
      </c>
      <c r="G477" s="15" t="s">
        <v>711</v>
      </c>
      <c r="H477" s="5" t="s">
        <v>34</v>
      </c>
      <c r="I477" s="13" t="s">
        <v>687</v>
      </c>
      <c r="J477" s="33" t="s">
        <v>150</v>
      </c>
      <c r="K477" s="15" t="s">
        <v>108</v>
      </c>
      <c r="L477" s="15" t="s">
        <v>96</v>
      </c>
      <c r="M477" s="15" t="s">
        <v>109</v>
      </c>
      <c r="N477" s="15" t="s">
        <v>97</v>
      </c>
      <c r="O477" s="15" t="s">
        <v>98</v>
      </c>
      <c r="P477" s="15" t="s">
        <v>554</v>
      </c>
      <c r="Q477" s="15" t="s">
        <v>34</v>
      </c>
      <c r="R477" s="33" t="n">
        <v>3</v>
      </c>
      <c r="S477" s="3" t="s">
        <v>248</v>
      </c>
      <c r="T477" s="3" t="n">
        <v>5500</v>
      </c>
      <c r="U477" s="3" t="s">
        <v>249</v>
      </c>
      <c r="V477" s="7" t="str">
        <f aca="true" t="array" ref="V477:V477">LEFT(U477,LOOKUP(2^15,FIND(".",U477,ROW(INDIRECT("1:"&amp;LEN(U477)))))-1)</f>
        <v>NB_2021_023 - 03062021 - 1- Batch 3SET1</v>
      </c>
      <c r="W477" s="3" t="s">
        <v>250</v>
      </c>
      <c r="X477" s="7" t="str">
        <f aca="true" t="array" ref="X477:X477">LEFT(W477,LOOKUP(2^15,FIND(".",W477,ROW(INDIRECT("1:"&amp;LEN(W477)))))-1)</f>
        <v>NB_2021_023 - 03062021 - 2- Batch 3SET1</v>
      </c>
      <c r="Y477" s="3" t="str">
        <f aca="false">CONCATENATE(V477, "-",D477, ".mzML")</f>
        <v>NB_2021_023 - 03062021 - 1- Batch 3SET1-084.mzML</v>
      </c>
      <c r="Z477" s="3" t="str">
        <f aca="false">CONCATENATE(X477, "-",D477, ".mzML")</f>
        <v>NB_2021_023 - 03062021 - 2- Batch 3SET1-084.mzML</v>
      </c>
      <c r="AA477" s="3" t="s">
        <v>691</v>
      </c>
      <c r="AB477" s="3" t="s">
        <v>349</v>
      </c>
    </row>
    <row r="478" s="3" customFormat="true" ht="17.9" hidden="false" customHeight="false" outlineLevel="0" collapsed="false">
      <c r="A478" s="3" t="s">
        <v>246</v>
      </c>
      <c r="B478" s="4" t="s">
        <v>247</v>
      </c>
      <c r="C478" s="3" t="s">
        <v>712</v>
      </c>
      <c r="D478" s="8" t="s">
        <v>713</v>
      </c>
      <c r="E478" s="3" t="str">
        <f aca="false">CONCATENATE(C478, "_",D478)</f>
        <v>VDK_210603_02_085</v>
      </c>
      <c r="F478" s="11" t="s">
        <v>68</v>
      </c>
      <c r="G478" s="15" t="s">
        <v>714</v>
      </c>
      <c r="H478" s="5" t="s">
        <v>34</v>
      </c>
      <c r="I478" s="13" t="s">
        <v>715</v>
      </c>
      <c r="J478" s="14" t="s">
        <v>131</v>
      </c>
      <c r="K478" s="15" t="s">
        <v>95</v>
      </c>
      <c r="L478" s="14" t="s">
        <v>531</v>
      </c>
      <c r="M478" s="14" t="s">
        <v>531</v>
      </c>
      <c r="N478" s="15" t="s">
        <v>97</v>
      </c>
      <c r="O478" s="15" t="s">
        <v>98</v>
      </c>
      <c r="P478" s="15" t="s">
        <v>40</v>
      </c>
      <c r="Q478" s="14" t="n">
        <v>600</v>
      </c>
      <c r="R478" s="14" t="n">
        <v>1</v>
      </c>
      <c r="S478" s="3" t="s">
        <v>248</v>
      </c>
      <c r="T478" s="3" t="n">
        <v>5500</v>
      </c>
      <c r="U478" s="3" t="s">
        <v>249</v>
      </c>
      <c r="V478" s="7" t="str">
        <f aca="true" t="array" ref="V478:V478">LEFT(U478,LOOKUP(2^15,FIND(".",U478,ROW(INDIRECT("1:"&amp;LEN(U478)))))-1)</f>
        <v>NB_2021_023 - 03062021 - 1- Batch 3SET1</v>
      </c>
      <c r="W478" s="3" t="s">
        <v>250</v>
      </c>
      <c r="X478" s="7" t="str">
        <f aca="true" t="array" ref="X478:X478">LEFT(W478,LOOKUP(2^15,FIND(".",W478,ROW(INDIRECT("1:"&amp;LEN(W478)))))-1)</f>
        <v>NB_2021_023 - 03062021 - 2- Batch 3SET1</v>
      </c>
      <c r="Y478" s="3" t="str">
        <f aca="false">CONCATENATE(V478, "-",D478, ".mzML")</f>
        <v>NB_2021_023 - 03062021 - 1- Batch 3SET1-085.mzML</v>
      </c>
      <c r="Z478" s="3" t="str">
        <f aca="false">CONCATENATE(X478, "-",D478, ".mzML")</f>
        <v>NB_2021_023 - 03062021 - 2- Batch 3SET1-085.mzML</v>
      </c>
      <c r="AB478" s="3" t="s">
        <v>349</v>
      </c>
    </row>
    <row r="479" s="3" customFormat="true" ht="17.9" hidden="false" customHeight="false" outlineLevel="0" collapsed="false">
      <c r="A479" s="3" t="s">
        <v>246</v>
      </c>
      <c r="B479" s="4" t="s">
        <v>247</v>
      </c>
      <c r="C479" s="3" t="s">
        <v>712</v>
      </c>
      <c r="D479" s="8" t="s">
        <v>716</v>
      </c>
      <c r="E479" s="3" t="str">
        <f aca="false">CONCATENATE(C479, "_",D479)</f>
        <v>VDK_210603_02_086</v>
      </c>
      <c r="F479" s="11" t="s">
        <v>33</v>
      </c>
      <c r="G479" s="15" t="s">
        <v>717</v>
      </c>
      <c r="H479" s="5" t="s">
        <v>34</v>
      </c>
      <c r="I479" s="13" t="s">
        <v>715</v>
      </c>
      <c r="J479" s="14" t="s">
        <v>131</v>
      </c>
      <c r="K479" s="15" t="s">
        <v>122</v>
      </c>
      <c r="L479" s="14" t="s">
        <v>531</v>
      </c>
      <c r="M479" s="14" t="s">
        <v>533</v>
      </c>
      <c r="N479" s="15" t="s">
        <v>97</v>
      </c>
      <c r="O479" s="15" t="s">
        <v>98</v>
      </c>
      <c r="P479" s="15" t="s">
        <v>40</v>
      </c>
      <c r="Q479" s="14" t="n">
        <v>600</v>
      </c>
      <c r="R479" s="14" t="n">
        <v>1</v>
      </c>
      <c r="S479" s="3" t="s">
        <v>248</v>
      </c>
      <c r="T479" s="3" t="n">
        <v>5500</v>
      </c>
      <c r="U479" s="3" t="s">
        <v>249</v>
      </c>
      <c r="V479" s="7" t="str">
        <f aca="true" t="array" ref="V479:V479">LEFT(U479,LOOKUP(2^15,FIND(".",U479,ROW(INDIRECT("1:"&amp;LEN(U479)))))-1)</f>
        <v>NB_2021_023 - 03062021 - 1- Batch 3SET1</v>
      </c>
      <c r="W479" s="3" t="s">
        <v>250</v>
      </c>
      <c r="X479" s="7" t="str">
        <f aca="true" t="array" ref="X479:X479">LEFT(W479,LOOKUP(2^15,FIND(".",W479,ROW(INDIRECT("1:"&amp;LEN(W479)))))-1)</f>
        <v>NB_2021_023 - 03062021 - 2- Batch 3SET1</v>
      </c>
      <c r="Y479" s="3" t="str">
        <f aca="false">CONCATENATE(V479, "-",D479, ".mzML")</f>
        <v>NB_2021_023 - 03062021 - 1- Batch 3SET1-086.mzML</v>
      </c>
      <c r="Z479" s="3" t="str">
        <f aca="false">CONCATENATE(X479, "-",D479, ".mzML")</f>
        <v>NB_2021_023 - 03062021 - 2- Batch 3SET1-086.mzML</v>
      </c>
      <c r="AB479" s="3" t="s">
        <v>349</v>
      </c>
    </row>
    <row r="480" s="3" customFormat="true" ht="17.9" hidden="false" customHeight="false" outlineLevel="0" collapsed="false">
      <c r="A480" s="3" t="s">
        <v>246</v>
      </c>
      <c r="B480" s="4" t="s">
        <v>247</v>
      </c>
      <c r="C480" s="3" t="s">
        <v>712</v>
      </c>
      <c r="D480" s="8" t="s">
        <v>718</v>
      </c>
      <c r="E480" s="3" t="str">
        <f aca="false">CONCATENATE(C480, "_",D480)</f>
        <v>VDK_210603_02_087</v>
      </c>
      <c r="F480" s="11" t="s">
        <v>68</v>
      </c>
      <c r="G480" s="15" t="s">
        <v>719</v>
      </c>
      <c r="H480" s="5" t="s">
        <v>34</v>
      </c>
      <c r="I480" s="13" t="s">
        <v>720</v>
      </c>
      <c r="J480" s="14" t="s">
        <v>131</v>
      </c>
      <c r="K480" s="15" t="s">
        <v>95</v>
      </c>
      <c r="L480" s="14" t="s">
        <v>531</v>
      </c>
      <c r="M480" s="14" t="s">
        <v>531</v>
      </c>
      <c r="N480" s="15" t="s">
        <v>97</v>
      </c>
      <c r="O480" s="15" t="s">
        <v>98</v>
      </c>
      <c r="P480" s="15" t="s">
        <v>40</v>
      </c>
      <c r="Q480" s="14" t="n">
        <v>600</v>
      </c>
      <c r="R480" s="14" t="n">
        <v>1</v>
      </c>
      <c r="S480" s="3" t="s">
        <v>248</v>
      </c>
      <c r="T480" s="3" t="n">
        <v>5500</v>
      </c>
      <c r="U480" s="3" t="s">
        <v>249</v>
      </c>
      <c r="V480" s="7" t="str">
        <f aca="true" t="array" ref="V480:V480">LEFT(U480,LOOKUP(2^15,FIND(".",U480,ROW(INDIRECT("1:"&amp;LEN(U480)))))-1)</f>
        <v>NB_2021_023 - 03062021 - 1- Batch 3SET1</v>
      </c>
      <c r="W480" s="3" t="s">
        <v>250</v>
      </c>
      <c r="X480" s="7" t="str">
        <f aca="true" t="array" ref="X480:X480">LEFT(W480,LOOKUP(2^15,FIND(".",W480,ROW(INDIRECT("1:"&amp;LEN(W480)))))-1)</f>
        <v>NB_2021_023 - 03062021 - 2- Batch 3SET1</v>
      </c>
      <c r="Y480" s="3" t="str">
        <f aca="false">CONCATENATE(V480, "-",D480, ".mzML")</f>
        <v>NB_2021_023 - 03062021 - 1- Batch 3SET1-087.mzML</v>
      </c>
      <c r="Z480" s="3" t="str">
        <f aca="false">CONCATENATE(X480, "-",D480, ".mzML")</f>
        <v>NB_2021_023 - 03062021 - 2- Batch 3SET1-087.mzML</v>
      </c>
      <c r="AB480" s="3" t="s">
        <v>349</v>
      </c>
    </row>
    <row r="481" s="3" customFormat="true" ht="17.9" hidden="false" customHeight="false" outlineLevel="0" collapsed="false">
      <c r="A481" s="3" t="s">
        <v>246</v>
      </c>
      <c r="B481" s="4" t="s">
        <v>247</v>
      </c>
      <c r="C481" s="3" t="s">
        <v>712</v>
      </c>
      <c r="D481" s="8" t="s">
        <v>721</v>
      </c>
      <c r="E481" s="3" t="str">
        <f aca="false">CONCATENATE(C481, "_",D481)</f>
        <v>VDK_210603_02_088</v>
      </c>
      <c r="F481" s="11" t="s">
        <v>33</v>
      </c>
      <c r="G481" s="15" t="s">
        <v>722</v>
      </c>
      <c r="H481" s="5" t="s">
        <v>34</v>
      </c>
      <c r="I481" s="13" t="s">
        <v>720</v>
      </c>
      <c r="J481" s="14" t="s">
        <v>131</v>
      </c>
      <c r="K481" s="15" t="s">
        <v>122</v>
      </c>
      <c r="L481" s="14" t="s">
        <v>531</v>
      </c>
      <c r="M481" s="14" t="s">
        <v>533</v>
      </c>
      <c r="N481" s="15" t="s">
        <v>97</v>
      </c>
      <c r="O481" s="15" t="s">
        <v>98</v>
      </c>
      <c r="P481" s="15" t="s">
        <v>40</v>
      </c>
      <c r="Q481" s="14" t="n">
        <v>600</v>
      </c>
      <c r="R481" s="14" t="n">
        <v>1</v>
      </c>
      <c r="S481" s="3" t="s">
        <v>248</v>
      </c>
      <c r="T481" s="3" t="n">
        <v>5500</v>
      </c>
      <c r="U481" s="3" t="s">
        <v>249</v>
      </c>
      <c r="V481" s="7" t="str">
        <f aca="true" t="array" ref="V481:V481">LEFT(U481,LOOKUP(2^15,FIND(".",U481,ROW(INDIRECT("1:"&amp;LEN(U481)))))-1)</f>
        <v>NB_2021_023 - 03062021 - 1- Batch 3SET1</v>
      </c>
      <c r="W481" s="3" t="s">
        <v>250</v>
      </c>
      <c r="X481" s="7" t="str">
        <f aca="true" t="array" ref="X481:X481">LEFT(W481,LOOKUP(2^15,FIND(".",W481,ROW(INDIRECT("1:"&amp;LEN(W481)))))-1)</f>
        <v>NB_2021_023 - 03062021 - 2- Batch 3SET1</v>
      </c>
      <c r="Y481" s="3" t="str">
        <f aca="false">CONCATENATE(V481, "-",D481, ".mzML")</f>
        <v>NB_2021_023 - 03062021 - 1- Batch 3SET1-088.mzML</v>
      </c>
      <c r="Z481" s="3" t="str">
        <f aca="false">CONCATENATE(X481, "-",D481, ".mzML")</f>
        <v>NB_2021_023 - 03062021 - 2- Batch 3SET1-088.mzML</v>
      </c>
      <c r="AB481" s="3" t="s">
        <v>349</v>
      </c>
    </row>
    <row r="482" s="3" customFormat="true" ht="17.9" hidden="false" customHeight="false" outlineLevel="0" collapsed="false">
      <c r="A482" s="3" t="s">
        <v>246</v>
      </c>
      <c r="B482" s="4" t="s">
        <v>247</v>
      </c>
      <c r="C482" s="3" t="s">
        <v>712</v>
      </c>
      <c r="D482" s="8" t="s">
        <v>723</v>
      </c>
      <c r="E482" s="3" t="str">
        <f aca="false">CONCATENATE(C482, "_",D482)</f>
        <v>VDK_210603_02_089</v>
      </c>
      <c r="F482" s="11" t="s">
        <v>68</v>
      </c>
      <c r="G482" s="15" t="s">
        <v>724</v>
      </c>
      <c r="H482" s="5" t="s">
        <v>34</v>
      </c>
      <c r="I482" s="13" t="s">
        <v>720</v>
      </c>
      <c r="J482" s="14" t="s">
        <v>131</v>
      </c>
      <c r="K482" s="15" t="s">
        <v>95</v>
      </c>
      <c r="L482" s="14" t="s">
        <v>531</v>
      </c>
      <c r="M482" s="14" t="s">
        <v>531</v>
      </c>
      <c r="N482" s="15" t="s">
        <v>97</v>
      </c>
      <c r="O482" s="15" t="s">
        <v>98</v>
      </c>
      <c r="P482" s="15" t="s">
        <v>40</v>
      </c>
      <c r="Q482" s="14" t="n">
        <v>600</v>
      </c>
      <c r="R482" s="14" t="n">
        <v>2</v>
      </c>
      <c r="S482" s="3" t="s">
        <v>248</v>
      </c>
      <c r="T482" s="3" t="n">
        <v>5500</v>
      </c>
      <c r="U482" s="3" t="s">
        <v>249</v>
      </c>
      <c r="V482" s="7" t="str">
        <f aca="true" t="array" ref="V482:V482">LEFT(U482,LOOKUP(2^15,FIND(".",U482,ROW(INDIRECT("1:"&amp;LEN(U482)))))-1)</f>
        <v>NB_2021_023 - 03062021 - 1- Batch 3SET1</v>
      </c>
      <c r="W482" s="3" t="s">
        <v>250</v>
      </c>
      <c r="X482" s="7" t="str">
        <f aca="true" t="array" ref="X482:X482">LEFT(W482,LOOKUP(2^15,FIND(".",W482,ROW(INDIRECT("1:"&amp;LEN(W482)))))-1)</f>
        <v>NB_2021_023 - 03062021 - 2- Batch 3SET1</v>
      </c>
      <c r="Y482" s="3" t="str">
        <f aca="false">CONCATENATE(V482, "-",D482, ".mzML")</f>
        <v>NB_2021_023 - 03062021 - 1- Batch 3SET1-089.mzML</v>
      </c>
      <c r="Z482" s="3" t="str">
        <f aca="false">CONCATENATE(X482, "-",D482, ".mzML")</f>
        <v>NB_2021_023 - 03062021 - 2- Batch 3SET1-089.mzML</v>
      </c>
      <c r="AB482" s="3" t="s">
        <v>349</v>
      </c>
    </row>
    <row r="483" s="3" customFormat="true" ht="17.9" hidden="false" customHeight="false" outlineLevel="0" collapsed="false">
      <c r="A483" s="3" t="s">
        <v>246</v>
      </c>
      <c r="B483" s="4" t="s">
        <v>247</v>
      </c>
      <c r="C483" s="3" t="s">
        <v>712</v>
      </c>
      <c r="D483" s="8" t="s">
        <v>725</v>
      </c>
      <c r="E483" s="3" t="str">
        <f aca="false">CONCATENATE(C483, "_",D483)</f>
        <v>VDK_210603_02_090</v>
      </c>
      <c r="F483" s="11" t="s">
        <v>33</v>
      </c>
      <c r="G483" s="15" t="s">
        <v>726</v>
      </c>
      <c r="H483" s="5" t="s">
        <v>34</v>
      </c>
      <c r="I483" s="13" t="s">
        <v>720</v>
      </c>
      <c r="J483" s="14" t="s">
        <v>131</v>
      </c>
      <c r="K483" s="15" t="s">
        <v>122</v>
      </c>
      <c r="L483" s="14" t="s">
        <v>531</v>
      </c>
      <c r="M483" s="14" t="s">
        <v>533</v>
      </c>
      <c r="N483" s="15" t="s">
        <v>97</v>
      </c>
      <c r="O483" s="15" t="s">
        <v>98</v>
      </c>
      <c r="P483" s="15" t="s">
        <v>40</v>
      </c>
      <c r="Q483" s="14" t="n">
        <v>600</v>
      </c>
      <c r="R483" s="14" t="n">
        <v>2</v>
      </c>
      <c r="S483" s="3" t="s">
        <v>248</v>
      </c>
      <c r="T483" s="3" t="n">
        <v>5500</v>
      </c>
      <c r="U483" s="3" t="s">
        <v>249</v>
      </c>
      <c r="V483" s="7" t="str">
        <f aca="true" t="array" ref="V483:V483">LEFT(U483,LOOKUP(2^15,FIND(".",U483,ROW(INDIRECT("1:"&amp;LEN(U483)))))-1)</f>
        <v>NB_2021_023 - 03062021 - 1- Batch 3SET1</v>
      </c>
      <c r="W483" s="3" t="s">
        <v>250</v>
      </c>
      <c r="X483" s="7" t="str">
        <f aca="true" t="array" ref="X483:X483">LEFT(W483,LOOKUP(2^15,FIND(".",W483,ROW(INDIRECT("1:"&amp;LEN(W483)))))-1)</f>
        <v>NB_2021_023 - 03062021 - 2- Batch 3SET1</v>
      </c>
      <c r="Y483" s="3" t="str">
        <f aca="false">CONCATENATE(V483, "-",D483, ".mzML")</f>
        <v>NB_2021_023 - 03062021 - 1- Batch 3SET1-090.mzML</v>
      </c>
      <c r="Z483" s="3" t="str">
        <f aca="false">CONCATENATE(X483, "-",D483, ".mzML")</f>
        <v>NB_2021_023 - 03062021 - 2- Batch 3SET1-090.mzML</v>
      </c>
      <c r="AB483" s="3" t="s">
        <v>349</v>
      </c>
    </row>
    <row r="484" s="3" customFormat="true" ht="17.9" hidden="false" customHeight="false" outlineLevel="0" collapsed="false">
      <c r="A484" s="3" t="s">
        <v>246</v>
      </c>
      <c r="B484" s="4" t="s">
        <v>247</v>
      </c>
      <c r="C484" s="3" t="s">
        <v>727</v>
      </c>
      <c r="D484" s="8" t="s">
        <v>728</v>
      </c>
      <c r="E484" s="3" t="str">
        <f aca="false">CONCATENATE(C484, "_",D484)</f>
        <v>VDK_210603_03_091</v>
      </c>
      <c r="F484" s="11" t="s">
        <v>68</v>
      </c>
      <c r="G484" s="15" t="s">
        <v>729</v>
      </c>
      <c r="H484" s="5" t="s">
        <v>34</v>
      </c>
      <c r="I484" s="13" t="s">
        <v>730</v>
      </c>
      <c r="J484" s="14" t="s">
        <v>131</v>
      </c>
      <c r="K484" s="15" t="s">
        <v>95</v>
      </c>
      <c r="L484" s="15" t="s">
        <v>96</v>
      </c>
      <c r="M484" s="15" t="s">
        <v>96</v>
      </c>
      <c r="N484" s="15" t="s">
        <v>97</v>
      </c>
      <c r="O484" s="15" t="s">
        <v>98</v>
      </c>
      <c r="P484" s="15" t="s">
        <v>40</v>
      </c>
      <c r="Q484" s="14" t="n">
        <v>600</v>
      </c>
      <c r="R484" s="14" t="n">
        <v>1</v>
      </c>
      <c r="S484" s="3" t="s">
        <v>248</v>
      </c>
      <c r="T484" s="3" t="n">
        <v>5500</v>
      </c>
      <c r="U484" s="3" t="s">
        <v>249</v>
      </c>
      <c r="V484" s="7" t="str">
        <f aca="true" t="array" ref="V484:V484">LEFT(U484,LOOKUP(2^15,FIND(".",U484,ROW(INDIRECT("1:"&amp;LEN(U484)))))-1)</f>
        <v>NB_2021_023 - 03062021 - 1- Batch 3SET1</v>
      </c>
      <c r="W484" s="3" t="s">
        <v>250</v>
      </c>
      <c r="X484" s="7" t="str">
        <f aca="true" t="array" ref="X484:X484">LEFT(W484,LOOKUP(2^15,FIND(".",W484,ROW(INDIRECT("1:"&amp;LEN(W484)))))-1)</f>
        <v>NB_2021_023 - 03062021 - 2- Batch 3SET1</v>
      </c>
      <c r="Y484" s="3" t="str">
        <f aca="false">CONCATENATE(V484, "-",D484, ".mzML")</f>
        <v>NB_2021_023 - 03062021 - 1- Batch 3SET1-091.mzML</v>
      </c>
      <c r="Z484" s="3" t="str">
        <f aca="false">CONCATENATE(X484, "-",D484, ".mzML")</f>
        <v>NB_2021_023 - 03062021 - 2- Batch 3SET1-091.mzML</v>
      </c>
      <c r="AB484" s="3" t="s">
        <v>349</v>
      </c>
    </row>
    <row r="485" s="3" customFormat="true" ht="17.9" hidden="false" customHeight="false" outlineLevel="0" collapsed="false">
      <c r="A485" s="3" t="s">
        <v>246</v>
      </c>
      <c r="B485" s="4" t="s">
        <v>247</v>
      </c>
      <c r="C485" s="3" t="s">
        <v>727</v>
      </c>
      <c r="D485" s="8" t="s">
        <v>731</v>
      </c>
      <c r="E485" s="3" t="str">
        <f aca="false">CONCATENATE(C485, "_",D485)</f>
        <v>VDK_210603_03_092</v>
      </c>
      <c r="F485" s="11" t="s">
        <v>33</v>
      </c>
      <c r="G485" s="15" t="s">
        <v>732</v>
      </c>
      <c r="H485" s="5" t="s">
        <v>34</v>
      </c>
      <c r="I485" s="13" t="s">
        <v>730</v>
      </c>
      <c r="J485" s="14" t="s">
        <v>131</v>
      </c>
      <c r="K485" s="15" t="s">
        <v>108</v>
      </c>
      <c r="L485" s="15" t="s">
        <v>96</v>
      </c>
      <c r="M485" s="15" t="s">
        <v>109</v>
      </c>
      <c r="N485" s="15" t="s">
        <v>97</v>
      </c>
      <c r="O485" s="15" t="s">
        <v>98</v>
      </c>
      <c r="P485" s="15" t="s">
        <v>40</v>
      </c>
      <c r="Q485" s="14" t="n">
        <v>600</v>
      </c>
      <c r="R485" s="14" t="n">
        <v>1</v>
      </c>
      <c r="S485" s="3" t="s">
        <v>248</v>
      </c>
      <c r="T485" s="3" t="n">
        <v>5500</v>
      </c>
      <c r="U485" s="3" t="s">
        <v>249</v>
      </c>
      <c r="V485" s="7" t="str">
        <f aca="true" t="array" ref="V485:V485">LEFT(U485,LOOKUP(2^15,FIND(".",U485,ROW(INDIRECT("1:"&amp;LEN(U485)))))-1)</f>
        <v>NB_2021_023 - 03062021 - 1- Batch 3SET1</v>
      </c>
      <c r="W485" s="3" t="s">
        <v>250</v>
      </c>
      <c r="X485" s="7" t="str">
        <f aca="true" t="array" ref="X485:X485">LEFT(W485,LOOKUP(2^15,FIND(".",W485,ROW(INDIRECT("1:"&amp;LEN(W485)))))-1)</f>
        <v>NB_2021_023 - 03062021 - 2- Batch 3SET1</v>
      </c>
      <c r="Y485" s="3" t="str">
        <f aca="false">CONCATENATE(V485, "-",D485, ".mzML")</f>
        <v>NB_2021_023 - 03062021 - 1- Batch 3SET1-092.mzML</v>
      </c>
      <c r="Z485" s="3" t="str">
        <f aca="false">CONCATENATE(X485, "-",D485, ".mzML")</f>
        <v>NB_2021_023 - 03062021 - 2- Batch 3SET1-092.mzML</v>
      </c>
      <c r="AB485" s="3" t="s">
        <v>349</v>
      </c>
    </row>
    <row r="486" s="3" customFormat="true" ht="17.9" hidden="false" customHeight="false" outlineLevel="0" collapsed="false">
      <c r="A486" s="3" t="s">
        <v>246</v>
      </c>
      <c r="B486" s="4" t="s">
        <v>247</v>
      </c>
      <c r="C486" s="3" t="s">
        <v>727</v>
      </c>
      <c r="D486" s="8" t="s">
        <v>733</v>
      </c>
      <c r="E486" s="3" t="str">
        <f aca="false">CONCATENATE(C486, "_",D486)</f>
        <v>VDK_210603_03_093</v>
      </c>
      <c r="F486" s="11" t="s">
        <v>33</v>
      </c>
      <c r="G486" s="15" t="s">
        <v>734</v>
      </c>
      <c r="H486" s="5" t="s">
        <v>34</v>
      </c>
      <c r="I486" s="13" t="s">
        <v>730</v>
      </c>
      <c r="J486" s="14" t="s">
        <v>131</v>
      </c>
      <c r="K486" s="15" t="s">
        <v>115</v>
      </c>
      <c r="L486" s="15" t="s">
        <v>96</v>
      </c>
      <c r="M486" s="15" t="s">
        <v>116</v>
      </c>
      <c r="N486" s="15" t="s">
        <v>97</v>
      </c>
      <c r="O486" s="15" t="s">
        <v>98</v>
      </c>
      <c r="P486" s="15" t="s">
        <v>40</v>
      </c>
      <c r="Q486" s="14" t="n">
        <v>600</v>
      </c>
      <c r="R486" s="14" t="n">
        <v>1</v>
      </c>
      <c r="S486" s="3" t="s">
        <v>248</v>
      </c>
      <c r="T486" s="3" t="n">
        <v>5500</v>
      </c>
      <c r="U486" s="3" t="s">
        <v>249</v>
      </c>
      <c r="V486" s="7" t="str">
        <f aca="true" t="array" ref="V486:V486">LEFT(U486,LOOKUP(2^15,FIND(".",U486,ROW(INDIRECT("1:"&amp;LEN(U486)))))-1)</f>
        <v>NB_2021_023 - 03062021 - 1- Batch 3SET1</v>
      </c>
      <c r="W486" s="3" t="s">
        <v>250</v>
      </c>
      <c r="X486" s="7" t="str">
        <f aca="true" t="array" ref="X486:X486">LEFT(W486,LOOKUP(2^15,FIND(".",W486,ROW(INDIRECT("1:"&amp;LEN(W486)))))-1)</f>
        <v>NB_2021_023 - 03062021 - 2- Batch 3SET1</v>
      </c>
      <c r="Y486" s="3" t="str">
        <f aca="false">CONCATENATE(V486, "-",D486, ".mzML")</f>
        <v>NB_2021_023 - 03062021 - 1- Batch 3SET1-093.mzML</v>
      </c>
      <c r="Z486" s="3" t="str">
        <f aca="false">CONCATENATE(X486, "-",D486, ".mzML")</f>
        <v>NB_2021_023 - 03062021 - 2- Batch 3SET1-093.mzML</v>
      </c>
      <c r="AB486" s="3" t="s">
        <v>349</v>
      </c>
    </row>
    <row r="487" s="3" customFormat="true" ht="17.9" hidden="false" customHeight="false" outlineLevel="0" collapsed="false">
      <c r="A487" s="3" t="s">
        <v>246</v>
      </c>
      <c r="B487" s="4" t="s">
        <v>247</v>
      </c>
      <c r="C487" s="3" t="s">
        <v>727</v>
      </c>
      <c r="D487" s="8" t="s">
        <v>735</v>
      </c>
      <c r="E487" s="3" t="str">
        <f aca="false">CONCATENATE(C487, "_",D487)</f>
        <v>VDK_210603_03_094</v>
      </c>
      <c r="F487" s="11" t="s">
        <v>33</v>
      </c>
      <c r="G487" s="15" t="s">
        <v>736</v>
      </c>
      <c r="H487" s="5" t="s">
        <v>34</v>
      </c>
      <c r="I487" s="13" t="s">
        <v>730</v>
      </c>
      <c r="J487" s="14" t="s">
        <v>131</v>
      </c>
      <c r="K487" s="15" t="s">
        <v>515</v>
      </c>
      <c r="L487" s="15" t="s">
        <v>96</v>
      </c>
      <c r="M487" s="15" t="s">
        <v>544</v>
      </c>
      <c r="N487" s="15" t="s">
        <v>97</v>
      </c>
      <c r="O487" s="15" t="s">
        <v>98</v>
      </c>
      <c r="P487" s="15" t="s">
        <v>40</v>
      </c>
      <c r="Q487" s="14" t="n">
        <v>600</v>
      </c>
      <c r="R487" s="14" t="n">
        <v>1</v>
      </c>
      <c r="S487" s="3" t="s">
        <v>248</v>
      </c>
      <c r="T487" s="3" t="n">
        <v>5500</v>
      </c>
      <c r="U487" s="3" t="s">
        <v>249</v>
      </c>
      <c r="V487" s="7" t="str">
        <f aca="true" t="array" ref="V487:V487">LEFT(U487,LOOKUP(2^15,FIND(".",U487,ROW(INDIRECT("1:"&amp;LEN(U487)))))-1)</f>
        <v>NB_2021_023 - 03062021 - 1- Batch 3SET1</v>
      </c>
      <c r="W487" s="3" t="s">
        <v>250</v>
      </c>
      <c r="X487" s="7" t="str">
        <f aca="true" t="array" ref="X487:X487">LEFT(W487,LOOKUP(2^15,FIND(".",W487,ROW(INDIRECT("1:"&amp;LEN(W487)))))-1)</f>
        <v>NB_2021_023 - 03062021 - 2- Batch 3SET1</v>
      </c>
      <c r="Y487" s="3" t="str">
        <f aca="false">CONCATENATE(V487, "-",D487, ".mzML")</f>
        <v>NB_2021_023 - 03062021 - 1- Batch 3SET1-094.mzML</v>
      </c>
      <c r="Z487" s="3" t="str">
        <f aca="false">CONCATENATE(X487, "-",D487, ".mzML")</f>
        <v>NB_2021_023 - 03062021 - 2- Batch 3SET1-094.mzML</v>
      </c>
      <c r="AB487" s="3" t="s">
        <v>349</v>
      </c>
    </row>
    <row r="488" s="3" customFormat="true" ht="17.9" hidden="false" customHeight="false" outlineLevel="0" collapsed="false">
      <c r="A488" s="3" t="s">
        <v>246</v>
      </c>
      <c r="B488" s="4" t="s">
        <v>247</v>
      </c>
      <c r="C488" s="3" t="s">
        <v>727</v>
      </c>
      <c r="D488" s="8" t="s">
        <v>737</v>
      </c>
      <c r="E488" s="3" t="str">
        <f aca="false">CONCATENATE(C488, "_",D488)</f>
        <v>VDK_210603_03_095</v>
      </c>
      <c r="F488" s="11" t="s">
        <v>33</v>
      </c>
      <c r="G488" s="15" t="s">
        <v>738</v>
      </c>
      <c r="H488" s="5" t="s">
        <v>34</v>
      </c>
      <c r="I488" s="13" t="s">
        <v>730</v>
      </c>
      <c r="J488" s="14" t="s">
        <v>131</v>
      </c>
      <c r="K488" s="15" t="s">
        <v>122</v>
      </c>
      <c r="L488" s="15" t="s">
        <v>96</v>
      </c>
      <c r="M488" s="15" t="s">
        <v>123</v>
      </c>
      <c r="N488" s="15" t="s">
        <v>97</v>
      </c>
      <c r="O488" s="15" t="s">
        <v>98</v>
      </c>
      <c r="P488" s="15" t="s">
        <v>40</v>
      </c>
      <c r="Q488" s="14" t="n">
        <v>600</v>
      </c>
      <c r="R488" s="14" t="n">
        <v>1</v>
      </c>
      <c r="S488" s="3" t="s">
        <v>248</v>
      </c>
      <c r="T488" s="3" t="n">
        <v>5500</v>
      </c>
      <c r="U488" s="3" t="s">
        <v>249</v>
      </c>
      <c r="V488" s="7" t="str">
        <f aca="true" t="array" ref="V488:V488">LEFT(U488,LOOKUP(2^15,FIND(".",U488,ROW(INDIRECT("1:"&amp;LEN(U488)))))-1)</f>
        <v>NB_2021_023 - 03062021 - 1- Batch 3SET1</v>
      </c>
      <c r="W488" s="3" t="s">
        <v>250</v>
      </c>
      <c r="X488" s="7" t="str">
        <f aca="true" t="array" ref="X488:X488">LEFT(W488,LOOKUP(2^15,FIND(".",W488,ROW(INDIRECT("1:"&amp;LEN(W488)))))-1)</f>
        <v>NB_2021_023 - 03062021 - 2- Batch 3SET1</v>
      </c>
      <c r="Y488" s="3" t="str">
        <f aca="false">CONCATENATE(V488, "-",D488, ".mzML")</f>
        <v>NB_2021_023 - 03062021 - 1- Batch 3SET1-095.mzML</v>
      </c>
      <c r="Z488" s="3" t="str">
        <f aca="false">CONCATENATE(X488, "-",D488, ".mzML")</f>
        <v>NB_2021_023 - 03062021 - 2- Batch 3SET1-095.mzML</v>
      </c>
      <c r="AB488" s="3" t="s">
        <v>349</v>
      </c>
    </row>
    <row r="489" s="3" customFormat="true" ht="17.9" hidden="false" customHeight="false" outlineLevel="0" collapsed="false">
      <c r="A489" s="3" t="s">
        <v>246</v>
      </c>
      <c r="B489" s="4" t="s">
        <v>247</v>
      </c>
      <c r="C489" s="3" t="s">
        <v>727</v>
      </c>
      <c r="D489" s="8" t="s">
        <v>739</v>
      </c>
      <c r="E489" s="3" t="str">
        <f aca="false">CONCATENATE(C489, "_",D489)</f>
        <v>VDK_210603_03_096</v>
      </c>
      <c r="F489" s="11" t="s">
        <v>68</v>
      </c>
      <c r="G489" s="15" t="s">
        <v>740</v>
      </c>
      <c r="H489" s="5" t="s">
        <v>34</v>
      </c>
      <c r="I489" s="13" t="s">
        <v>730</v>
      </c>
      <c r="J489" s="14" t="s">
        <v>131</v>
      </c>
      <c r="K489" s="15" t="s">
        <v>95</v>
      </c>
      <c r="L489" s="15" t="s">
        <v>96</v>
      </c>
      <c r="M489" s="15" t="s">
        <v>96</v>
      </c>
      <c r="N489" s="15" t="s">
        <v>97</v>
      </c>
      <c r="O489" s="15" t="s">
        <v>98</v>
      </c>
      <c r="P489" s="15" t="s">
        <v>40</v>
      </c>
      <c r="Q489" s="14" t="n">
        <v>600</v>
      </c>
      <c r="R489" s="14" t="n">
        <v>2</v>
      </c>
      <c r="S489" s="3" t="s">
        <v>248</v>
      </c>
      <c r="T489" s="3" t="n">
        <v>5500</v>
      </c>
      <c r="U489" s="3" t="s">
        <v>249</v>
      </c>
      <c r="V489" s="7" t="str">
        <f aca="true" t="array" ref="V489:V489">LEFT(U489,LOOKUP(2^15,FIND(".",U489,ROW(INDIRECT("1:"&amp;LEN(U489)))))-1)</f>
        <v>NB_2021_023 - 03062021 - 1- Batch 3SET1</v>
      </c>
      <c r="W489" s="3" t="s">
        <v>250</v>
      </c>
      <c r="X489" s="7" t="str">
        <f aca="true" t="array" ref="X489:X489">LEFT(W489,LOOKUP(2^15,FIND(".",W489,ROW(INDIRECT("1:"&amp;LEN(W489)))))-1)</f>
        <v>NB_2021_023 - 03062021 - 2- Batch 3SET1</v>
      </c>
      <c r="Y489" s="3" t="str">
        <f aca="false">CONCATENATE(V489, "-",D489, ".mzML")</f>
        <v>NB_2021_023 - 03062021 - 1- Batch 3SET1-096.mzML</v>
      </c>
      <c r="Z489" s="3" t="str">
        <f aca="false">CONCATENATE(X489, "-",D489, ".mzML")</f>
        <v>NB_2021_023 - 03062021 - 2- Batch 3SET1-096.mzML</v>
      </c>
      <c r="AB489" s="3" t="s">
        <v>349</v>
      </c>
    </row>
    <row r="490" s="3" customFormat="true" ht="17.9" hidden="false" customHeight="false" outlineLevel="0" collapsed="false">
      <c r="A490" s="3" t="s">
        <v>246</v>
      </c>
      <c r="B490" s="4" t="s">
        <v>247</v>
      </c>
      <c r="C490" s="3" t="s">
        <v>727</v>
      </c>
      <c r="D490" s="8" t="s">
        <v>741</v>
      </c>
      <c r="E490" s="3" t="str">
        <f aca="false">CONCATENATE(C490, "_",D490)</f>
        <v>VDK_210603_03_098</v>
      </c>
      <c r="F490" s="11" t="s">
        <v>33</v>
      </c>
      <c r="G490" s="15" t="s">
        <v>742</v>
      </c>
      <c r="H490" s="5" t="s">
        <v>34</v>
      </c>
      <c r="I490" s="13" t="s">
        <v>730</v>
      </c>
      <c r="J490" s="14" t="s">
        <v>131</v>
      </c>
      <c r="K490" s="15" t="s">
        <v>115</v>
      </c>
      <c r="L490" s="15" t="s">
        <v>96</v>
      </c>
      <c r="M490" s="15" t="s">
        <v>116</v>
      </c>
      <c r="N490" s="15" t="s">
        <v>97</v>
      </c>
      <c r="O490" s="15" t="s">
        <v>98</v>
      </c>
      <c r="P490" s="15" t="s">
        <v>40</v>
      </c>
      <c r="Q490" s="14" t="n">
        <v>600</v>
      </c>
      <c r="R490" s="14" t="n">
        <v>2</v>
      </c>
      <c r="S490" s="3" t="s">
        <v>248</v>
      </c>
      <c r="T490" s="3" t="n">
        <v>5500</v>
      </c>
      <c r="U490" s="3" t="s">
        <v>249</v>
      </c>
      <c r="V490" s="7" t="str">
        <f aca="true" t="array" ref="V490:V490">LEFT(U490,LOOKUP(2^15,FIND(".",U490,ROW(INDIRECT("1:"&amp;LEN(U490)))))-1)</f>
        <v>NB_2021_023 - 03062021 - 1- Batch 3SET1</v>
      </c>
      <c r="W490" s="3" t="s">
        <v>250</v>
      </c>
      <c r="X490" s="7" t="str">
        <f aca="true" t="array" ref="X490:X490">LEFT(W490,LOOKUP(2^15,FIND(".",W490,ROW(INDIRECT("1:"&amp;LEN(W490)))))-1)</f>
        <v>NB_2021_023 - 03062021 - 2- Batch 3SET1</v>
      </c>
      <c r="Y490" s="3" t="str">
        <f aca="false">CONCATENATE(V490, "-",D490, ".mzML")</f>
        <v>NB_2021_023 - 03062021 - 1- Batch 3SET1-098.mzML</v>
      </c>
      <c r="Z490" s="3" t="str">
        <f aca="false">CONCATENATE(X490, "-",D490, ".mzML")</f>
        <v>NB_2021_023 - 03062021 - 2- Batch 3SET1-098.mzML</v>
      </c>
      <c r="AB490" s="3" t="s">
        <v>349</v>
      </c>
    </row>
    <row r="491" s="3" customFormat="true" ht="17.9" hidden="false" customHeight="false" outlineLevel="0" collapsed="false">
      <c r="A491" s="3" t="s">
        <v>246</v>
      </c>
      <c r="B491" s="4" t="s">
        <v>247</v>
      </c>
      <c r="C491" s="3" t="s">
        <v>727</v>
      </c>
      <c r="D491" s="8" t="s">
        <v>743</v>
      </c>
      <c r="E491" s="3" t="str">
        <f aca="false">CONCATENATE(C491, "_",D491)</f>
        <v>VDK_210603_03_099</v>
      </c>
      <c r="F491" s="11" t="s">
        <v>33</v>
      </c>
      <c r="G491" s="15" t="s">
        <v>744</v>
      </c>
      <c r="H491" s="5" t="s">
        <v>34</v>
      </c>
      <c r="I491" s="13" t="s">
        <v>730</v>
      </c>
      <c r="J491" s="14" t="s">
        <v>131</v>
      </c>
      <c r="K491" s="15" t="s">
        <v>515</v>
      </c>
      <c r="L491" s="15" t="s">
        <v>96</v>
      </c>
      <c r="M491" s="15" t="s">
        <v>544</v>
      </c>
      <c r="N491" s="15" t="s">
        <v>97</v>
      </c>
      <c r="O491" s="15" t="s">
        <v>98</v>
      </c>
      <c r="P491" s="15" t="s">
        <v>40</v>
      </c>
      <c r="Q491" s="14" t="n">
        <v>600</v>
      </c>
      <c r="R491" s="14" t="n">
        <v>2</v>
      </c>
      <c r="S491" s="3" t="s">
        <v>248</v>
      </c>
      <c r="T491" s="3" t="n">
        <v>5500</v>
      </c>
      <c r="U491" s="3" t="s">
        <v>249</v>
      </c>
      <c r="V491" s="7" t="str">
        <f aca="true" t="array" ref="V491:V491">LEFT(U491,LOOKUP(2^15,FIND(".",U491,ROW(INDIRECT("1:"&amp;LEN(U491)))))-1)</f>
        <v>NB_2021_023 - 03062021 - 1- Batch 3SET1</v>
      </c>
      <c r="W491" s="3" t="s">
        <v>250</v>
      </c>
      <c r="X491" s="7" t="str">
        <f aca="true" t="array" ref="X491:X491">LEFT(W491,LOOKUP(2^15,FIND(".",W491,ROW(INDIRECT("1:"&amp;LEN(W491)))))-1)</f>
        <v>NB_2021_023 - 03062021 - 2- Batch 3SET1</v>
      </c>
      <c r="Y491" s="3" t="str">
        <f aca="false">CONCATENATE(V491, "-",D491, ".mzML")</f>
        <v>NB_2021_023 - 03062021 - 1- Batch 3SET1-099.mzML</v>
      </c>
      <c r="Z491" s="3" t="str">
        <f aca="false">CONCATENATE(X491, "-",D491, ".mzML")</f>
        <v>NB_2021_023 - 03062021 - 2- Batch 3SET1-099.mzML</v>
      </c>
      <c r="AB491" s="3" t="s">
        <v>349</v>
      </c>
    </row>
    <row r="492" s="3" customFormat="true" ht="17.9" hidden="false" customHeight="false" outlineLevel="0" collapsed="false">
      <c r="A492" s="3" t="s">
        <v>246</v>
      </c>
      <c r="B492" s="4" t="s">
        <v>247</v>
      </c>
      <c r="C492" s="3" t="s">
        <v>745</v>
      </c>
      <c r="D492" s="8" t="s">
        <v>746</v>
      </c>
      <c r="E492" s="3" t="str">
        <f aca="false">CONCATENATE(C492, "_",D492)</f>
        <v>VDK_210603_04_101</v>
      </c>
      <c r="F492" s="11" t="s">
        <v>68</v>
      </c>
      <c r="G492" s="15" t="s">
        <v>747</v>
      </c>
      <c r="H492" s="5" t="s">
        <v>34</v>
      </c>
      <c r="I492" s="13" t="s">
        <v>748</v>
      </c>
      <c r="J492" s="14" t="s">
        <v>94</v>
      </c>
      <c r="K492" s="15" t="s">
        <v>95</v>
      </c>
      <c r="L492" s="15" t="s">
        <v>96</v>
      </c>
      <c r="M492" s="20" t="s">
        <v>749</v>
      </c>
      <c r="N492" s="15" t="s">
        <v>97</v>
      </c>
      <c r="O492" s="15" t="s">
        <v>98</v>
      </c>
      <c r="P492" s="15" t="s">
        <v>40</v>
      </c>
      <c r="Q492" s="14" t="n">
        <v>300</v>
      </c>
      <c r="R492" s="14" t="n">
        <v>1</v>
      </c>
      <c r="S492" s="3" t="s">
        <v>248</v>
      </c>
      <c r="T492" s="3" t="n">
        <v>5500</v>
      </c>
      <c r="U492" s="3" t="s">
        <v>249</v>
      </c>
      <c r="V492" s="7" t="str">
        <f aca="true" t="array" ref="V492:V492">LEFT(U492,LOOKUP(2^15,FIND(".",U492,ROW(INDIRECT("1:"&amp;LEN(U492)))))-1)</f>
        <v>NB_2021_023 - 03062021 - 1- Batch 3SET1</v>
      </c>
      <c r="W492" s="3" t="s">
        <v>250</v>
      </c>
      <c r="X492" s="7" t="str">
        <f aca="true" t="array" ref="X492:X492">LEFT(W492,LOOKUP(2^15,FIND(".",W492,ROW(INDIRECT("1:"&amp;LEN(W492)))))-1)</f>
        <v>NB_2021_023 - 03062021 - 2- Batch 3SET1</v>
      </c>
      <c r="Y492" s="3" t="str">
        <f aca="false">CONCATENATE(V492, "-",D492, ".mzML")</f>
        <v>NB_2021_023 - 03062021 - 1- Batch 3SET1-101.mzML</v>
      </c>
      <c r="Z492" s="3" t="str">
        <f aca="false">CONCATENATE(X492, "-",D492, ".mzML")</f>
        <v>NB_2021_023 - 03062021 - 2- Batch 3SET1-101.mzML</v>
      </c>
      <c r="AB492" s="3" t="s">
        <v>349</v>
      </c>
    </row>
    <row r="493" s="3" customFormat="true" ht="17.9" hidden="false" customHeight="false" outlineLevel="0" collapsed="false">
      <c r="A493" s="3" t="s">
        <v>246</v>
      </c>
      <c r="B493" s="4" t="s">
        <v>247</v>
      </c>
      <c r="C493" s="3" t="s">
        <v>745</v>
      </c>
      <c r="D493" s="8" t="s">
        <v>750</v>
      </c>
      <c r="E493" s="3" t="str">
        <f aca="false">CONCATENATE(C493, "_",D493)</f>
        <v>VDK_210603_04_102</v>
      </c>
      <c r="F493" s="11" t="s">
        <v>33</v>
      </c>
      <c r="G493" s="15" t="s">
        <v>751</v>
      </c>
      <c r="H493" s="5" t="s">
        <v>34</v>
      </c>
      <c r="I493" s="13" t="s">
        <v>748</v>
      </c>
      <c r="J493" s="14" t="s">
        <v>94</v>
      </c>
      <c r="K493" s="15" t="s">
        <v>108</v>
      </c>
      <c r="L493" s="15" t="s">
        <v>96</v>
      </c>
      <c r="M493" s="20" t="s">
        <v>752</v>
      </c>
      <c r="N493" s="15" t="s">
        <v>97</v>
      </c>
      <c r="O493" s="15" t="s">
        <v>98</v>
      </c>
      <c r="P493" s="15" t="s">
        <v>40</v>
      </c>
      <c r="Q493" s="14" t="n">
        <v>300</v>
      </c>
      <c r="R493" s="14" t="n">
        <v>1</v>
      </c>
      <c r="S493" s="3" t="s">
        <v>248</v>
      </c>
      <c r="T493" s="3" t="n">
        <v>5500</v>
      </c>
      <c r="U493" s="3" t="s">
        <v>249</v>
      </c>
      <c r="V493" s="7" t="str">
        <f aca="true" t="array" ref="V493:V493">LEFT(U493,LOOKUP(2^15,FIND(".",U493,ROW(INDIRECT("1:"&amp;LEN(U493)))))-1)</f>
        <v>NB_2021_023 - 03062021 - 1- Batch 3SET1</v>
      </c>
      <c r="W493" s="3" t="s">
        <v>250</v>
      </c>
      <c r="X493" s="7" t="str">
        <f aca="true" t="array" ref="X493:X493">LEFT(W493,LOOKUP(2^15,FIND(".",W493,ROW(INDIRECT("1:"&amp;LEN(W493)))))-1)</f>
        <v>NB_2021_023 - 03062021 - 2- Batch 3SET1</v>
      </c>
      <c r="Y493" s="3" t="str">
        <f aca="false">CONCATENATE(V493, "-",D493, ".mzML")</f>
        <v>NB_2021_023 - 03062021 - 1- Batch 3SET1-102.mzML</v>
      </c>
      <c r="Z493" s="3" t="str">
        <f aca="false">CONCATENATE(X493, "-",D493, ".mzML")</f>
        <v>NB_2021_023 - 03062021 - 2- Batch 3SET1-102.mzML</v>
      </c>
      <c r="AB493" s="3" t="s">
        <v>349</v>
      </c>
    </row>
    <row r="494" s="3" customFormat="true" ht="17.9" hidden="false" customHeight="false" outlineLevel="0" collapsed="false">
      <c r="A494" s="3" t="s">
        <v>246</v>
      </c>
      <c r="B494" s="4" t="s">
        <v>247</v>
      </c>
      <c r="C494" s="3" t="s">
        <v>745</v>
      </c>
      <c r="D494" s="8" t="s">
        <v>753</v>
      </c>
      <c r="E494" s="3" t="str">
        <f aca="false">CONCATENATE(C494, "_",D494)</f>
        <v>VDK_210603_04_103</v>
      </c>
      <c r="F494" s="11" t="s">
        <v>33</v>
      </c>
      <c r="G494" s="15" t="s">
        <v>754</v>
      </c>
      <c r="H494" s="5" t="s">
        <v>34</v>
      </c>
      <c r="I494" s="13" t="s">
        <v>748</v>
      </c>
      <c r="J494" s="14" t="s">
        <v>94</v>
      </c>
      <c r="K494" s="15" t="s">
        <v>122</v>
      </c>
      <c r="L494" s="15" t="s">
        <v>96</v>
      </c>
      <c r="M494" s="20" t="s">
        <v>755</v>
      </c>
      <c r="N494" s="15" t="s">
        <v>97</v>
      </c>
      <c r="O494" s="15" t="s">
        <v>98</v>
      </c>
      <c r="P494" s="15" t="s">
        <v>40</v>
      </c>
      <c r="Q494" s="14" t="n">
        <v>300</v>
      </c>
      <c r="R494" s="14" t="n">
        <v>1</v>
      </c>
      <c r="S494" s="3" t="s">
        <v>248</v>
      </c>
      <c r="T494" s="3" t="n">
        <v>5500</v>
      </c>
      <c r="U494" s="3" t="s">
        <v>249</v>
      </c>
      <c r="V494" s="7" t="str">
        <f aca="true" t="array" ref="V494:V494">LEFT(U494,LOOKUP(2^15,FIND(".",U494,ROW(INDIRECT("1:"&amp;LEN(U494)))))-1)</f>
        <v>NB_2021_023 - 03062021 - 1- Batch 3SET1</v>
      </c>
      <c r="W494" s="3" t="s">
        <v>250</v>
      </c>
      <c r="X494" s="7" t="str">
        <f aca="true" t="array" ref="X494:X494">LEFT(W494,LOOKUP(2^15,FIND(".",W494,ROW(INDIRECT("1:"&amp;LEN(W494)))))-1)</f>
        <v>NB_2021_023 - 03062021 - 2- Batch 3SET1</v>
      </c>
      <c r="Y494" s="3" t="str">
        <f aca="false">CONCATENATE(V494, "-",D494, ".mzML")</f>
        <v>NB_2021_023 - 03062021 - 1- Batch 3SET1-103.mzML</v>
      </c>
      <c r="Z494" s="3" t="str">
        <f aca="false">CONCATENATE(X494, "-",D494, ".mzML")</f>
        <v>NB_2021_023 - 03062021 - 2- Batch 3SET1-103.mzML</v>
      </c>
      <c r="AB494" s="3" t="s">
        <v>349</v>
      </c>
    </row>
    <row r="495" s="3" customFormat="true" ht="17.9" hidden="false" customHeight="false" outlineLevel="0" collapsed="false">
      <c r="A495" s="3" t="s">
        <v>246</v>
      </c>
      <c r="B495" s="4" t="s">
        <v>247</v>
      </c>
      <c r="C495" s="3" t="s">
        <v>756</v>
      </c>
      <c r="D495" s="8" t="s">
        <v>757</v>
      </c>
      <c r="E495" s="3" t="str">
        <f aca="false">CONCATENATE(C495, "_",D495)</f>
        <v>VDK_210603_05_104</v>
      </c>
      <c r="F495" s="11" t="s">
        <v>68</v>
      </c>
      <c r="G495" s="15" t="s">
        <v>758</v>
      </c>
      <c r="H495" s="5" t="s">
        <v>34</v>
      </c>
      <c r="I495" s="13" t="s">
        <v>759</v>
      </c>
      <c r="J495" s="14" t="s">
        <v>94</v>
      </c>
      <c r="K495" s="15" t="s">
        <v>95</v>
      </c>
      <c r="L495" s="15" t="s">
        <v>96</v>
      </c>
      <c r="M495" s="15" t="s">
        <v>749</v>
      </c>
      <c r="N495" s="15" t="s">
        <v>97</v>
      </c>
      <c r="O495" s="15" t="s">
        <v>98</v>
      </c>
      <c r="P495" s="15" t="s">
        <v>40</v>
      </c>
      <c r="Q495" s="14" t="n">
        <v>810</v>
      </c>
      <c r="R495" s="14" t="n">
        <v>1</v>
      </c>
      <c r="S495" s="3" t="s">
        <v>248</v>
      </c>
      <c r="T495" s="3" t="n">
        <v>5500</v>
      </c>
      <c r="U495" s="3" t="s">
        <v>249</v>
      </c>
      <c r="V495" s="7" t="str">
        <f aca="true" t="array" ref="V495:V495">LEFT(U495,LOOKUP(2^15,FIND(".",U495,ROW(INDIRECT("1:"&amp;LEN(U495)))))-1)</f>
        <v>NB_2021_023 - 03062021 - 1- Batch 3SET1</v>
      </c>
      <c r="W495" s="3" t="s">
        <v>250</v>
      </c>
      <c r="X495" s="7" t="str">
        <f aca="true" t="array" ref="X495:X495">LEFT(W495,LOOKUP(2^15,FIND(".",W495,ROW(INDIRECT("1:"&amp;LEN(W495)))))-1)</f>
        <v>NB_2021_023 - 03062021 - 2- Batch 3SET1</v>
      </c>
      <c r="Y495" s="3" t="str">
        <f aca="false">CONCATENATE(V495, "-",D495, ".mzML")</f>
        <v>NB_2021_023 - 03062021 - 1- Batch 3SET1-104.mzML</v>
      </c>
      <c r="Z495" s="3" t="str">
        <f aca="false">CONCATENATE(X495, "-",D495, ".mzML")</f>
        <v>NB_2021_023 - 03062021 - 2- Batch 3SET1-104.mzML</v>
      </c>
      <c r="AB495" s="3" t="s">
        <v>349</v>
      </c>
    </row>
    <row r="496" s="3" customFormat="true" ht="17.9" hidden="false" customHeight="false" outlineLevel="0" collapsed="false">
      <c r="A496" s="3" t="s">
        <v>246</v>
      </c>
      <c r="B496" s="4" t="s">
        <v>247</v>
      </c>
      <c r="C496" s="3" t="s">
        <v>756</v>
      </c>
      <c r="D496" s="8" t="s">
        <v>760</v>
      </c>
      <c r="E496" s="3" t="str">
        <f aca="false">CONCATENATE(C496, "_",D496)</f>
        <v>VDK_210603_05_105</v>
      </c>
      <c r="F496" s="11" t="s">
        <v>33</v>
      </c>
      <c r="G496" s="15" t="s">
        <v>761</v>
      </c>
      <c r="H496" s="5" t="s">
        <v>34</v>
      </c>
      <c r="I496" s="13" t="s">
        <v>759</v>
      </c>
      <c r="J496" s="14" t="s">
        <v>94</v>
      </c>
      <c r="K496" s="15" t="s">
        <v>108</v>
      </c>
      <c r="L496" s="15" t="s">
        <v>96</v>
      </c>
      <c r="M496" s="15" t="s">
        <v>752</v>
      </c>
      <c r="N496" s="15" t="s">
        <v>97</v>
      </c>
      <c r="O496" s="15" t="s">
        <v>98</v>
      </c>
      <c r="P496" s="15" t="s">
        <v>40</v>
      </c>
      <c r="Q496" s="14" t="n">
        <v>810</v>
      </c>
      <c r="R496" s="14" t="n">
        <v>1</v>
      </c>
      <c r="S496" s="3" t="s">
        <v>248</v>
      </c>
      <c r="T496" s="3" t="n">
        <v>5500</v>
      </c>
      <c r="U496" s="3" t="s">
        <v>249</v>
      </c>
      <c r="V496" s="7" t="str">
        <f aca="true" t="array" ref="V496:V496">LEFT(U496,LOOKUP(2^15,FIND(".",U496,ROW(INDIRECT("1:"&amp;LEN(U496)))))-1)</f>
        <v>NB_2021_023 - 03062021 - 1- Batch 3SET1</v>
      </c>
      <c r="W496" s="3" t="s">
        <v>250</v>
      </c>
      <c r="X496" s="7" t="str">
        <f aca="true" t="array" ref="X496:X496">LEFT(W496,LOOKUP(2^15,FIND(".",W496,ROW(INDIRECT("1:"&amp;LEN(W496)))))-1)</f>
        <v>NB_2021_023 - 03062021 - 2- Batch 3SET1</v>
      </c>
      <c r="Y496" s="3" t="str">
        <f aca="false">CONCATENATE(V496, "-",D496, ".mzML")</f>
        <v>NB_2021_023 - 03062021 - 1- Batch 3SET1-105.mzML</v>
      </c>
      <c r="Z496" s="3" t="str">
        <f aca="false">CONCATENATE(X496, "-",D496, ".mzML")</f>
        <v>NB_2021_023 - 03062021 - 2- Batch 3SET1-105.mzML</v>
      </c>
      <c r="AB496" s="3" t="s">
        <v>349</v>
      </c>
    </row>
    <row r="497" s="3" customFormat="true" ht="17.9" hidden="false" customHeight="false" outlineLevel="0" collapsed="false">
      <c r="A497" s="3" t="s">
        <v>246</v>
      </c>
      <c r="B497" s="4" t="s">
        <v>247</v>
      </c>
      <c r="C497" s="3" t="s">
        <v>756</v>
      </c>
      <c r="D497" s="8" t="s">
        <v>762</v>
      </c>
      <c r="E497" s="3" t="str">
        <f aca="false">CONCATENATE(C497, "_",D497)</f>
        <v>VDK_210603_05_106</v>
      </c>
      <c r="F497" s="11" t="s">
        <v>33</v>
      </c>
      <c r="G497" s="15" t="s">
        <v>763</v>
      </c>
      <c r="H497" s="5" t="s">
        <v>34</v>
      </c>
      <c r="I497" s="13" t="s">
        <v>759</v>
      </c>
      <c r="J497" s="14" t="s">
        <v>94</v>
      </c>
      <c r="K497" s="15" t="s">
        <v>122</v>
      </c>
      <c r="L497" s="15" t="s">
        <v>96</v>
      </c>
      <c r="M497" s="15" t="s">
        <v>755</v>
      </c>
      <c r="N497" s="15" t="s">
        <v>97</v>
      </c>
      <c r="O497" s="15" t="s">
        <v>98</v>
      </c>
      <c r="P497" s="15" t="s">
        <v>40</v>
      </c>
      <c r="Q497" s="14" t="n">
        <v>810</v>
      </c>
      <c r="R497" s="14" t="n">
        <v>1</v>
      </c>
      <c r="S497" s="3" t="s">
        <v>248</v>
      </c>
      <c r="T497" s="3" t="n">
        <v>5500</v>
      </c>
      <c r="U497" s="3" t="s">
        <v>249</v>
      </c>
      <c r="V497" s="7" t="str">
        <f aca="true" t="array" ref="V497:V497">LEFT(U497,LOOKUP(2^15,FIND(".",U497,ROW(INDIRECT("1:"&amp;LEN(U497)))))-1)</f>
        <v>NB_2021_023 - 03062021 - 1- Batch 3SET1</v>
      </c>
      <c r="W497" s="3" t="s">
        <v>250</v>
      </c>
      <c r="X497" s="7" t="str">
        <f aca="true" t="array" ref="X497:X497">LEFT(W497,LOOKUP(2^15,FIND(".",W497,ROW(INDIRECT("1:"&amp;LEN(W497)))))-1)</f>
        <v>NB_2021_023 - 03062021 - 2- Batch 3SET1</v>
      </c>
      <c r="Y497" s="3" t="str">
        <f aca="false">CONCATENATE(V497, "-",D497, ".mzML")</f>
        <v>NB_2021_023 - 03062021 - 1- Batch 3SET1-106.mzML</v>
      </c>
      <c r="Z497" s="3" t="str">
        <f aca="false">CONCATENATE(X497, "-",D497, ".mzML")</f>
        <v>NB_2021_023 - 03062021 - 2- Batch 3SET1-106.mzML</v>
      </c>
      <c r="AB497" s="3" t="s">
        <v>349</v>
      </c>
    </row>
    <row r="498" s="3" customFormat="true" ht="17.9" hidden="false" customHeight="false" outlineLevel="0" collapsed="false">
      <c r="A498" s="3" t="s">
        <v>246</v>
      </c>
      <c r="B498" s="4" t="s">
        <v>247</v>
      </c>
      <c r="C498" s="3" t="s">
        <v>764</v>
      </c>
      <c r="D498" s="8" t="s">
        <v>765</v>
      </c>
      <c r="E498" s="3" t="str">
        <f aca="false">CONCATENATE(C498, "_",D498)</f>
        <v>VDK_210603_06_107</v>
      </c>
      <c r="F498" s="11" t="s">
        <v>68</v>
      </c>
      <c r="G498" s="15" t="s">
        <v>766</v>
      </c>
      <c r="H498" s="5" t="s">
        <v>34</v>
      </c>
      <c r="I498" s="13" t="s">
        <v>767</v>
      </c>
      <c r="J498" s="14" t="s">
        <v>94</v>
      </c>
      <c r="K498" s="15" t="s">
        <v>95</v>
      </c>
      <c r="L498" s="15" t="s">
        <v>96</v>
      </c>
      <c r="M498" s="15" t="s">
        <v>749</v>
      </c>
      <c r="N498" s="15" t="s">
        <v>97</v>
      </c>
      <c r="O498" s="15" t="s">
        <v>98</v>
      </c>
      <c r="P498" s="15" t="s">
        <v>40</v>
      </c>
      <c r="Q498" s="14" t="n">
        <v>600</v>
      </c>
      <c r="R498" s="14" t="n">
        <v>1</v>
      </c>
      <c r="S498" s="3" t="s">
        <v>248</v>
      </c>
      <c r="T498" s="3" t="n">
        <v>5500</v>
      </c>
      <c r="U498" s="3" t="s">
        <v>249</v>
      </c>
      <c r="V498" s="7" t="str">
        <f aca="true" t="array" ref="V498:V498">LEFT(U498,LOOKUP(2^15,FIND(".",U498,ROW(INDIRECT("1:"&amp;LEN(U498)))))-1)</f>
        <v>NB_2021_023 - 03062021 - 1- Batch 3SET1</v>
      </c>
      <c r="W498" s="3" t="s">
        <v>250</v>
      </c>
      <c r="X498" s="7" t="str">
        <f aca="true" t="array" ref="X498:X498">LEFT(W498,LOOKUP(2^15,FIND(".",W498,ROW(INDIRECT("1:"&amp;LEN(W498)))))-1)</f>
        <v>NB_2021_023 - 03062021 - 2- Batch 3SET1</v>
      </c>
      <c r="Y498" s="3" t="str">
        <f aca="false">CONCATENATE(V498, "-",D498, ".mzML")</f>
        <v>NB_2021_023 - 03062021 - 1- Batch 3SET1-107.mzML</v>
      </c>
      <c r="Z498" s="3" t="str">
        <f aca="false">CONCATENATE(X498, "-",D498, ".mzML")</f>
        <v>NB_2021_023 - 03062021 - 2- Batch 3SET1-107.mzML</v>
      </c>
      <c r="AB498" s="3" t="s">
        <v>349</v>
      </c>
    </row>
    <row r="499" s="3" customFormat="true" ht="17.9" hidden="false" customHeight="false" outlineLevel="0" collapsed="false">
      <c r="A499" s="3" t="s">
        <v>246</v>
      </c>
      <c r="B499" s="4" t="s">
        <v>247</v>
      </c>
      <c r="C499" s="3" t="s">
        <v>764</v>
      </c>
      <c r="D499" s="8" t="s">
        <v>768</v>
      </c>
      <c r="E499" s="3" t="str">
        <f aca="false">CONCATENATE(C499, "_",D499)</f>
        <v>VDK_210603_06_108</v>
      </c>
      <c r="F499" s="11" t="s">
        <v>33</v>
      </c>
      <c r="G499" s="15" t="s">
        <v>769</v>
      </c>
      <c r="H499" s="5" t="s">
        <v>34</v>
      </c>
      <c r="I499" s="13" t="s">
        <v>767</v>
      </c>
      <c r="J499" s="14" t="s">
        <v>94</v>
      </c>
      <c r="K499" s="15" t="s">
        <v>108</v>
      </c>
      <c r="L499" s="15" t="s">
        <v>96</v>
      </c>
      <c r="M499" s="15" t="s">
        <v>752</v>
      </c>
      <c r="N499" s="15" t="s">
        <v>97</v>
      </c>
      <c r="O499" s="15" t="s">
        <v>98</v>
      </c>
      <c r="P499" s="15" t="s">
        <v>40</v>
      </c>
      <c r="Q499" s="14" t="n">
        <v>600</v>
      </c>
      <c r="R499" s="14" t="n">
        <v>1</v>
      </c>
      <c r="S499" s="3" t="s">
        <v>248</v>
      </c>
      <c r="T499" s="3" t="n">
        <v>5500</v>
      </c>
      <c r="U499" s="3" t="s">
        <v>249</v>
      </c>
      <c r="V499" s="7" t="str">
        <f aca="true" t="array" ref="V499:V499">LEFT(U499,LOOKUP(2^15,FIND(".",U499,ROW(INDIRECT("1:"&amp;LEN(U499)))))-1)</f>
        <v>NB_2021_023 - 03062021 - 1- Batch 3SET1</v>
      </c>
      <c r="W499" s="3" t="s">
        <v>250</v>
      </c>
      <c r="X499" s="7" t="str">
        <f aca="true" t="array" ref="X499:X499">LEFT(W499,LOOKUP(2^15,FIND(".",W499,ROW(INDIRECT("1:"&amp;LEN(W499)))))-1)</f>
        <v>NB_2021_023 - 03062021 - 2- Batch 3SET1</v>
      </c>
      <c r="Y499" s="3" t="str">
        <f aca="false">CONCATENATE(V499, "-",D499, ".mzML")</f>
        <v>NB_2021_023 - 03062021 - 1- Batch 3SET1-108.mzML</v>
      </c>
      <c r="Z499" s="3" t="str">
        <f aca="false">CONCATENATE(X499, "-",D499, ".mzML")</f>
        <v>NB_2021_023 - 03062021 - 2- Batch 3SET1-108.mzML</v>
      </c>
      <c r="AB499" s="3" t="s">
        <v>349</v>
      </c>
    </row>
    <row r="500" s="3" customFormat="true" ht="17.9" hidden="false" customHeight="false" outlineLevel="0" collapsed="false">
      <c r="A500" s="3" t="s">
        <v>246</v>
      </c>
      <c r="B500" s="4" t="s">
        <v>247</v>
      </c>
      <c r="C500" s="3" t="s">
        <v>764</v>
      </c>
      <c r="D500" s="8" t="s">
        <v>770</v>
      </c>
      <c r="E500" s="3" t="str">
        <f aca="false">CONCATENATE(C500, "_",D500)</f>
        <v>VDK_210603_06_109</v>
      </c>
      <c r="F500" s="11" t="s">
        <v>33</v>
      </c>
      <c r="G500" s="15" t="s">
        <v>771</v>
      </c>
      <c r="H500" s="5" t="s">
        <v>34</v>
      </c>
      <c r="I500" s="13" t="s">
        <v>767</v>
      </c>
      <c r="J500" s="14" t="s">
        <v>94</v>
      </c>
      <c r="K500" s="15" t="s">
        <v>122</v>
      </c>
      <c r="L500" s="15" t="s">
        <v>96</v>
      </c>
      <c r="M500" s="15" t="s">
        <v>755</v>
      </c>
      <c r="N500" s="15" t="s">
        <v>97</v>
      </c>
      <c r="O500" s="15" t="s">
        <v>98</v>
      </c>
      <c r="P500" s="15" t="s">
        <v>40</v>
      </c>
      <c r="Q500" s="14" t="n">
        <v>600</v>
      </c>
      <c r="R500" s="14" t="n">
        <v>1</v>
      </c>
      <c r="S500" s="3" t="s">
        <v>248</v>
      </c>
      <c r="T500" s="3" t="n">
        <v>5500</v>
      </c>
      <c r="U500" s="3" t="s">
        <v>249</v>
      </c>
      <c r="V500" s="7" t="str">
        <f aca="true" t="array" ref="V500:V500">LEFT(U500,LOOKUP(2^15,FIND(".",U500,ROW(INDIRECT("1:"&amp;LEN(U500)))))-1)</f>
        <v>NB_2021_023 - 03062021 - 1- Batch 3SET1</v>
      </c>
      <c r="W500" s="3" t="s">
        <v>250</v>
      </c>
      <c r="X500" s="7" t="str">
        <f aca="true" t="array" ref="X500:X500">LEFT(W500,LOOKUP(2^15,FIND(".",W500,ROW(INDIRECT("1:"&amp;LEN(W500)))))-1)</f>
        <v>NB_2021_023 - 03062021 - 2- Batch 3SET1</v>
      </c>
      <c r="Y500" s="3" t="str">
        <f aca="false">CONCATENATE(V500, "-",D500, ".mzML")</f>
        <v>NB_2021_023 - 03062021 - 1- Batch 3SET1-109.mzML</v>
      </c>
      <c r="Z500" s="3" t="str">
        <f aca="false">CONCATENATE(X500, "-",D500, ".mzML")</f>
        <v>NB_2021_023 - 03062021 - 2- Batch 3SET1-109.mzML</v>
      </c>
      <c r="AB500" s="3" t="s">
        <v>349</v>
      </c>
    </row>
    <row r="501" s="3" customFormat="true" ht="17.9" hidden="false" customHeight="false" outlineLevel="0" collapsed="false">
      <c r="A501" s="3" t="s">
        <v>246</v>
      </c>
      <c r="B501" s="4" t="s">
        <v>247</v>
      </c>
      <c r="C501" s="3" t="s">
        <v>764</v>
      </c>
      <c r="D501" s="8" t="s">
        <v>772</v>
      </c>
      <c r="E501" s="3" t="str">
        <f aca="false">CONCATENATE(C501, "_",D501)</f>
        <v>VDK_210603_06_110</v>
      </c>
      <c r="F501" s="11" t="s">
        <v>68</v>
      </c>
      <c r="G501" s="15" t="s">
        <v>766</v>
      </c>
      <c r="H501" s="5" t="s">
        <v>34</v>
      </c>
      <c r="I501" s="13" t="s">
        <v>767</v>
      </c>
      <c r="J501" s="14" t="s">
        <v>94</v>
      </c>
      <c r="K501" s="15" t="s">
        <v>95</v>
      </c>
      <c r="L501" s="15" t="s">
        <v>96</v>
      </c>
      <c r="M501" s="15" t="s">
        <v>749</v>
      </c>
      <c r="N501" s="15" t="s">
        <v>97</v>
      </c>
      <c r="O501" s="15" t="s">
        <v>98</v>
      </c>
      <c r="P501" s="15" t="s">
        <v>40</v>
      </c>
      <c r="Q501" s="14" t="n">
        <v>600</v>
      </c>
      <c r="R501" s="14" t="n">
        <v>2</v>
      </c>
      <c r="S501" s="3" t="s">
        <v>248</v>
      </c>
      <c r="T501" s="3" t="n">
        <v>5500</v>
      </c>
      <c r="U501" s="3" t="s">
        <v>249</v>
      </c>
      <c r="V501" s="7" t="str">
        <f aca="true" t="array" ref="V501:V501">LEFT(U501,LOOKUP(2^15,FIND(".",U501,ROW(INDIRECT("1:"&amp;LEN(U501)))))-1)</f>
        <v>NB_2021_023 - 03062021 - 1- Batch 3SET1</v>
      </c>
      <c r="W501" s="3" t="s">
        <v>250</v>
      </c>
      <c r="X501" s="7" t="str">
        <f aca="true" t="array" ref="X501:X501">LEFT(W501,LOOKUP(2^15,FIND(".",W501,ROW(INDIRECT("1:"&amp;LEN(W501)))))-1)</f>
        <v>NB_2021_023 - 03062021 - 2- Batch 3SET1</v>
      </c>
      <c r="Y501" s="3" t="str">
        <f aca="false">CONCATENATE(V501, "-",D501, ".mzML")</f>
        <v>NB_2021_023 - 03062021 - 1- Batch 3SET1-110.mzML</v>
      </c>
      <c r="Z501" s="3" t="str">
        <f aca="false">CONCATENATE(X501, "-",D501, ".mzML")</f>
        <v>NB_2021_023 - 03062021 - 2- Batch 3SET1-110.mzML</v>
      </c>
      <c r="AB501" s="3" t="s">
        <v>349</v>
      </c>
    </row>
    <row r="502" s="3" customFormat="true" ht="17.9" hidden="false" customHeight="false" outlineLevel="0" collapsed="false">
      <c r="A502" s="3" t="s">
        <v>246</v>
      </c>
      <c r="B502" s="4" t="s">
        <v>247</v>
      </c>
      <c r="C502" s="3" t="s">
        <v>764</v>
      </c>
      <c r="D502" s="8" t="s">
        <v>773</v>
      </c>
      <c r="E502" s="3" t="str">
        <f aca="false">CONCATENATE(C502, "_",D502)</f>
        <v>VDK_210603_06_111</v>
      </c>
      <c r="F502" s="11" t="s">
        <v>33</v>
      </c>
      <c r="G502" s="15" t="s">
        <v>769</v>
      </c>
      <c r="H502" s="5" t="s">
        <v>34</v>
      </c>
      <c r="I502" s="13" t="s">
        <v>767</v>
      </c>
      <c r="J502" s="14" t="s">
        <v>94</v>
      </c>
      <c r="K502" s="15" t="s">
        <v>108</v>
      </c>
      <c r="L502" s="15" t="s">
        <v>96</v>
      </c>
      <c r="M502" s="15" t="s">
        <v>752</v>
      </c>
      <c r="N502" s="15" t="s">
        <v>97</v>
      </c>
      <c r="O502" s="15" t="s">
        <v>98</v>
      </c>
      <c r="P502" s="15" t="s">
        <v>40</v>
      </c>
      <c r="Q502" s="14" t="n">
        <v>600</v>
      </c>
      <c r="R502" s="14" t="n">
        <v>2</v>
      </c>
      <c r="S502" s="3" t="s">
        <v>248</v>
      </c>
      <c r="T502" s="3" t="n">
        <v>5500</v>
      </c>
      <c r="U502" s="3" t="s">
        <v>249</v>
      </c>
      <c r="V502" s="7" t="str">
        <f aca="true" t="array" ref="V502:V502">LEFT(U502,LOOKUP(2^15,FIND(".",U502,ROW(INDIRECT("1:"&amp;LEN(U502)))))-1)</f>
        <v>NB_2021_023 - 03062021 - 1- Batch 3SET1</v>
      </c>
      <c r="W502" s="3" t="s">
        <v>250</v>
      </c>
      <c r="X502" s="7" t="str">
        <f aca="true" t="array" ref="X502:X502">LEFT(W502,LOOKUP(2^15,FIND(".",W502,ROW(INDIRECT("1:"&amp;LEN(W502)))))-1)</f>
        <v>NB_2021_023 - 03062021 - 2- Batch 3SET1</v>
      </c>
      <c r="Y502" s="3" t="str">
        <f aca="false">CONCATENATE(V502, "-",D502, ".mzML")</f>
        <v>NB_2021_023 - 03062021 - 1- Batch 3SET1-111.mzML</v>
      </c>
      <c r="Z502" s="3" t="str">
        <f aca="false">CONCATENATE(X502, "-",D502, ".mzML")</f>
        <v>NB_2021_023 - 03062021 - 2- Batch 3SET1-111.mzML</v>
      </c>
      <c r="AB502" s="3" t="s">
        <v>349</v>
      </c>
    </row>
    <row r="503" s="3" customFormat="true" ht="17.9" hidden="false" customHeight="false" outlineLevel="0" collapsed="false">
      <c r="A503" s="3" t="s">
        <v>246</v>
      </c>
      <c r="B503" s="4" t="s">
        <v>247</v>
      </c>
      <c r="C503" s="3" t="s">
        <v>764</v>
      </c>
      <c r="D503" s="8" t="s">
        <v>774</v>
      </c>
      <c r="E503" s="3" t="str">
        <f aca="false">CONCATENATE(C503, "_",D503)</f>
        <v>VDK_210603_06_112</v>
      </c>
      <c r="F503" s="11" t="s">
        <v>33</v>
      </c>
      <c r="G503" s="15" t="s">
        <v>771</v>
      </c>
      <c r="H503" s="5" t="s">
        <v>34</v>
      </c>
      <c r="I503" s="13" t="s">
        <v>767</v>
      </c>
      <c r="J503" s="14" t="s">
        <v>94</v>
      </c>
      <c r="K503" s="15" t="s">
        <v>122</v>
      </c>
      <c r="L503" s="15" t="s">
        <v>96</v>
      </c>
      <c r="M503" s="15" t="s">
        <v>755</v>
      </c>
      <c r="N503" s="15" t="s">
        <v>97</v>
      </c>
      <c r="O503" s="15" t="s">
        <v>98</v>
      </c>
      <c r="P503" s="15" t="s">
        <v>40</v>
      </c>
      <c r="Q503" s="14" t="n">
        <v>600</v>
      </c>
      <c r="R503" s="14" t="n">
        <v>2</v>
      </c>
      <c r="S503" s="3" t="s">
        <v>248</v>
      </c>
      <c r="T503" s="3" t="n">
        <v>5500</v>
      </c>
      <c r="U503" s="3" t="s">
        <v>249</v>
      </c>
      <c r="V503" s="7" t="str">
        <f aca="true" t="array" ref="V503:V503">LEFT(U503,LOOKUP(2^15,FIND(".",U503,ROW(INDIRECT("1:"&amp;LEN(U503)))))-1)</f>
        <v>NB_2021_023 - 03062021 - 1- Batch 3SET1</v>
      </c>
      <c r="W503" s="3" t="s">
        <v>250</v>
      </c>
      <c r="X503" s="7" t="str">
        <f aca="true" t="array" ref="X503:X503">LEFT(W503,LOOKUP(2^15,FIND(".",W503,ROW(INDIRECT("1:"&amp;LEN(W503)))))-1)</f>
        <v>NB_2021_023 - 03062021 - 2- Batch 3SET1</v>
      </c>
      <c r="Y503" s="3" t="str">
        <f aca="false">CONCATENATE(V503, "-",D503, ".mzML")</f>
        <v>NB_2021_023 - 03062021 - 1- Batch 3SET1-112.mzML</v>
      </c>
      <c r="Z503" s="3" t="str">
        <f aca="false">CONCATENATE(X503, "-",D503, ".mzML")</f>
        <v>NB_2021_023 - 03062021 - 2- Batch 3SET1-112.mzML</v>
      </c>
      <c r="AB503" s="3" t="s">
        <v>349</v>
      </c>
    </row>
    <row r="504" s="3" customFormat="true" ht="17.9" hidden="false" customHeight="false" outlineLevel="0" collapsed="false">
      <c r="A504" s="3" t="s">
        <v>251</v>
      </c>
      <c r="B504" s="4" t="s">
        <v>252</v>
      </c>
      <c r="C504" s="3" t="s">
        <v>775</v>
      </c>
      <c r="D504" s="23" t="s">
        <v>776</v>
      </c>
      <c r="E504" s="3" t="str">
        <f aca="false">CONCATENATE(C504, "_",D504)</f>
        <v>VDK_210607_01_113</v>
      </c>
      <c r="F504" s="3" t="s">
        <v>399</v>
      </c>
      <c r="G504" s="15" t="n">
        <v>7210</v>
      </c>
      <c r="H504" s="5" t="s">
        <v>34</v>
      </c>
      <c r="I504" s="4" t="s">
        <v>777</v>
      </c>
      <c r="J504" s="3" t="s">
        <v>778</v>
      </c>
      <c r="K504" s="3" t="s">
        <v>95</v>
      </c>
      <c r="L504" s="3" t="s">
        <v>779</v>
      </c>
      <c r="M504" s="3" t="s">
        <v>780</v>
      </c>
      <c r="O504" s="3" t="s">
        <v>781</v>
      </c>
      <c r="P504" s="3" t="s">
        <v>40</v>
      </c>
      <c r="Q504" s="3" t="n">
        <v>10</v>
      </c>
      <c r="R504" s="3" t="n">
        <v>1</v>
      </c>
      <c r="S504" s="3" t="s">
        <v>253</v>
      </c>
      <c r="T504" s="3" t="n">
        <v>5500</v>
      </c>
      <c r="U504" s="3" t="s">
        <v>254</v>
      </c>
      <c r="V504" s="7" t="str">
        <f aca="true" t="array" ref="V504:V504">LEFT(U504,LOOKUP(2^15,FIND(".",U504,ROW(INDIRECT("1:"&amp;LEN(U504)))))-1)</f>
        <v>NB_2021_023 - 07062021 - 1</v>
      </c>
      <c r="W504" s="3" t="s">
        <v>255</v>
      </c>
      <c r="X504" s="7" t="str">
        <f aca="true" t="array" ref="X504:X504">LEFT(W504,LOOKUP(2^15,FIND(".",W504,ROW(INDIRECT("1:"&amp;LEN(W504)))))-1)</f>
        <v>NB_2021_023 - 07062021 - 2</v>
      </c>
      <c r="Y504" s="3" t="str">
        <f aca="false">CONCATENATE(V504, "-",D504, ".mzML")</f>
        <v>NB_2021_023 - 07062021 - 1-113.mzML</v>
      </c>
      <c r="Z504" s="3" t="str">
        <f aca="false">CONCATENATE(X504, "-",D504, ".mzML")</f>
        <v>NB_2021_023 - 07062021 - 2-113.mzML</v>
      </c>
      <c r="AA504" s="3" t="s">
        <v>782</v>
      </c>
      <c r="AB504" s="3" t="s">
        <v>349</v>
      </c>
    </row>
    <row r="505" s="3" customFormat="true" ht="17.9" hidden="false" customHeight="false" outlineLevel="0" collapsed="false">
      <c r="A505" s="3" t="s">
        <v>251</v>
      </c>
      <c r="B505" s="4" t="s">
        <v>252</v>
      </c>
      <c r="C505" s="3" t="s">
        <v>775</v>
      </c>
      <c r="D505" s="23" t="s">
        <v>783</v>
      </c>
      <c r="E505" s="3" t="str">
        <f aca="false">CONCATENATE(C505, "_",D505)</f>
        <v>VDK_210607_01_114</v>
      </c>
      <c r="F505" s="3" t="s">
        <v>399</v>
      </c>
      <c r="G505" s="15" t="n">
        <v>7211</v>
      </c>
      <c r="H505" s="5" t="s">
        <v>34</v>
      </c>
      <c r="I505" s="4" t="s">
        <v>777</v>
      </c>
      <c r="J505" s="3" t="s">
        <v>778</v>
      </c>
      <c r="K505" s="3" t="s">
        <v>95</v>
      </c>
      <c r="L505" s="3" t="s">
        <v>779</v>
      </c>
      <c r="M505" s="3" t="s">
        <v>780</v>
      </c>
      <c r="O505" s="3" t="s">
        <v>781</v>
      </c>
      <c r="P505" s="3" t="s">
        <v>40</v>
      </c>
      <c r="Q505" s="3" t="n">
        <v>10</v>
      </c>
      <c r="R505" s="3" t="n">
        <v>2</v>
      </c>
      <c r="S505" s="3" t="s">
        <v>253</v>
      </c>
      <c r="T505" s="3" t="n">
        <v>5500</v>
      </c>
      <c r="U505" s="3" t="s">
        <v>254</v>
      </c>
      <c r="V505" s="7" t="str">
        <f aca="true" t="array" ref="V505:V505">LEFT(U505,LOOKUP(2^15,FIND(".",U505,ROW(INDIRECT("1:"&amp;LEN(U505)))))-1)</f>
        <v>NB_2021_023 - 07062021 - 1</v>
      </c>
      <c r="W505" s="3" t="s">
        <v>255</v>
      </c>
      <c r="X505" s="7" t="str">
        <f aca="true" t="array" ref="X505:X505">LEFT(W505,LOOKUP(2^15,FIND(".",W505,ROW(INDIRECT("1:"&amp;LEN(W505)))))-1)</f>
        <v>NB_2021_023 - 07062021 - 2</v>
      </c>
      <c r="Y505" s="3" t="str">
        <f aca="false">CONCATENATE(V505, "-",D505, ".mzML")</f>
        <v>NB_2021_023 - 07062021 - 1-114.mzML</v>
      </c>
      <c r="Z505" s="3" t="str">
        <f aca="false">CONCATENATE(X505, "-",D505, ".mzML")</f>
        <v>NB_2021_023 - 07062021 - 2-114.mzML</v>
      </c>
      <c r="AA505" s="3" t="s">
        <v>782</v>
      </c>
      <c r="AB505" s="3" t="s">
        <v>349</v>
      </c>
    </row>
    <row r="506" s="3" customFormat="true" ht="17.9" hidden="false" customHeight="false" outlineLevel="0" collapsed="false">
      <c r="A506" s="3" t="s">
        <v>251</v>
      </c>
      <c r="B506" s="4" t="s">
        <v>252</v>
      </c>
      <c r="C506" s="3" t="s">
        <v>775</v>
      </c>
      <c r="D506" s="23" t="s">
        <v>784</v>
      </c>
      <c r="E506" s="3" t="str">
        <f aca="false">CONCATENATE(C506, "_",D506)</f>
        <v>VDK_210607_01_115</v>
      </c>
      <c r="F506" s="3" t="s">
        <v>399</v>
      </c>
      <c r="G506" s="15" t="n">
        <v>7212</v>
      </c>
      <c r="H506" s="5" t="s">
        <v>34</v>
      </c>
      <c r="I506" s="4" t="s">
        <v>777</v>
      </c>
      <c r="J506" s="3" t="s">
        <v>778</v>
      </c>
      <c r="K506" s="3" t="s">
        <v>95</v>
      </c>
      <c r="L506" s="3" t="s">
        <v>779</v>
      </c>
      <c r="M506" s="3" t="s">
        <v>780</v>
      </c>
      <c r="O506" s="3" t="s">
        <v>781</v>
      </c>
      <c r="P506" s="3" t="s">
        <v>40</v>
      </c>
      <c r="Q506" s="3" t="n">
        <v>10</v>
      </c>
      <c r="R506" s="3" t="n">
        <v>3</v>
      </c>
      <c r="S506" s="3" t="s">
        <v>253</v>
      </c>
      <c r="T506" s="3" t="n">
        <v>5500</v>
      </c>
      <c r="U506" s="3" t="s">
        <v>254</v>
      </c>
      <c r="V506" s="7" t="str">
        <f aca="true" t="array" ref="V506:V506">LEFT(U506,LOOKUP(2^15,FIND(".",U506,ROW(INDIRECT("1:"&amp;LEN(U506)))))-1)</f>
        <v>NB_2021_023 - 07062021 - 1</v>
      </c>
      <c r="W506" s="3" t="s">
        <v>255</v>
      </c>
      <c r="X506" s="7" t="str">
        <f aca="true" t="array" ref="X506:X506">LEFT(W506,LOOKUP(2^15,FIND(".",W506,ROW(INDIRECT("1:"&amp;LEN(W506)))))-1)</f>
        <v>NB_2021_023 - 07062021 - 2</v>
      </c>
      <c r="Y506" s="3" t="str">
        <f aca="false">CONCATENATE(V506, "-",D506, ".mzML")</f>
        <v>NB_2021_023 - 07062021 - 1-115.mzML</v>
      </c>
      <c r="Z506" s="3" t="str">
        <f aca="false">CONCATENATE(X506, "-",D506, ".mzML")</f>
        <v>NB_2021_023 - 07062021 - 2-115.mzML</v>
      </c>
      <c r="AA506" s="3" t="s">
        <v>782</v>
      </c>
      <c r="AB506" s="3" t="s">
        <v>349</v>
      </c>
    </row>
    <row r="507" s="3" customFormat="true" ht="17.9" hidden="false" customHeight="false" outlineLevel="0" collapsed="false">
      <c r="A507" s="3" t="s">
        <v>251</v>
      </c>
      <c r="B507" s="4" t="s">
        <v>252</v>
      </c>
      <c r="C507" s="3" t="s">
        <v>775</v>
      </c>
      <c r="D507" s="23" t="s">
        <v>785</v>
      </c>
      <c r="E507" s="3" t="str">
        <f aca="false">CONCATENATE(C507, "_",D507)</f>
        <v>VDK_210607_01_116</v>
      </c>
      <c r="F507" s="3" t="s">
        <v>399</v>
      </c>
      <c r="G507" s="15" t="n">
        <v>7213</v>
      </c>
      <c r="H507" s="5" t="s">
        <v>34</v>
      </c>
      <c r="I507" s="4" t="s">
        <v>777</v>
      </c>
      <c r="J507" s="3" t="s">
        <v>778</v>
      </c>
      <c r="K507" s="3" t="s">
        <v>95</v>
      </c>
      <c r="L507" s="3" t="s">
        <v>779</v>
      </c>
      <c r="M507" s="3" t="s">
        <v>780</v>
      </c>
      <c r="O507" s="3" t="s">
        <v>781</v>
      </c>
      <c r="P507" s="3" t="s">
        <v>40</v>
      </c>
      <c r="Q507" s="3" t="n">
        <v>10</v>
      </c>
      <c r="R507" s="3" t="n">
        <v>4</v>
      </c>
      <c r="S507" s="3" t="s">
        <v>253</v>
      </c>
      <c r="T507" s="3" t="n">
        <v>5500</v>
      </c>
      <c r="U507" s="3" t="s">
        <v>254</v>
      </c>
      <c r="V507" s="7" t="str">
        <f aca="true" t="array" ref="V507:V507">LEFT(U507,LOOKUP(2^15,FIND(".",U507,ROW(INDIRECT("1:"&amp;LEN(U507)))))-1)</f>
        <v>NB_2021_023 - 07062021 - 1</v>
      </c>
      <c r="W507" s="3" t="s">
        <v>255</v>
      </c>
      <c r="X507" s="7" t="str">
        <f aca="true" t="array" ref="X507:X507">LEFT(W507,LOOKUP(2^15,FIND(".",W507,ROW(INDIRECT("1:"&amp;LEN(W507)))))-1)</f>
        <v>NB_2021_023 - 07062021 - 2</v>
      </c>
      <c r="Y507" s="3" t="str">
        <f aca="false">CONCATENATE(V507, "-",D507, ".mzML")</f>
        <v>NB_2021_023 - 07062021 - 1-116.mzML</v>
      </c>
      <c r="Z507" s="3" t="str">
        <f aca="false">CONCATENATE(X507, "-",D507, ".mzML")</f>
        <v>NB_2021_023 - 07062021 - 2-116.mzML</v>
      </c>
      <c r="AA507" s="3" t="s">
        <v>782</v>
      </c>
      <c r="AB507" s="3" t="s">
        <v>349</v>
      </c>
    </row>
    <row r="508" s="3" customFormat="true" ht="17.9" hidden="false" customHeight="false" outlineLevel="0" collapsed="false">
      <c r="A508" s="3" t="s">
        <v>251</v>
      </c>
      <c r="B508" s="4" t="s">
        <v>252</v>
      </c>
      <c r="C508" s="3" t="s">
        <v>775</v>
      </c>
      <c r="D508" s="23" t="s">
        <v>786</v>
      </c>
      <c r="E508" s="3" t="str">
        <f aca="false">CONCATENATE(C508, "_",D508)</f>
        <v>VDK_210607_01_117</v>
      </c>
      <c r="F508" s="3" t="s">
        <v>399</v>
      </c>
      <c r="G508" s="15" t="n">
        <v>7214</v>
      </c>
      <c r="H508" s="5" t="s">
        <v>34</v>
      </c>
      <c r="I508" s="4" t="s">
        <v>777</v>
      </c>
      <c r="J508" s="3" t="s">
        <v>778</v>
      </c>
      <c r="K508" s="3" t="s">
        <v>95</v>
      </c>
      <c r="L508" s="3" t="s">
        <v>779</v>
      </c>
      <c r="M508" s="3" t="s">
        <v>780</v>
      </c>
      <c r="O508" s="3" t="s">
        <v>781</v>
      </c>
      <c r="P508" s="3" t="s">
        <v>40</v>
      </c>
      <c r="Q508" s="3" t="n">
        <v>10</v>
      </c>
      <c r="R508" s="3" t="n">
        <v>5</v>
      </c>
      <c r="S508" s="3" t="s">
        <v>253</v>
      </c>
      <c r="T508" s="3" t="n">
        <v>5500</v>
      </c>
      <c r="U508" s="3" t="s">
        <v>254</v>
      </c>
      <c r="V508" s="7" t="str">
        <f aca="true" t="array" ref="V508:V508">LEFT(U508,LOOKUP(2^15,FIND(".",U508,ROW(INDIRECT("1:"&amp;LEN(U508)))))-1)</f>
        <v>NB_2021_023 - 07062021 - 1</v>
      </c>
      <c r="W508" s="3" t="s">
        <v>255</v>
      </c>
      <c r="X508" s="7" t="str">
        <f aca="true" t="array" ref="X508:X508">LEFT(W508,LOOKUP(2^15,FIND(".",W508,ROW(INDIRECT("1:"&amp;LEN(W508)))))-1)</f>
        <v>NB_2021_023 - 07062021 - 2</v>
      </c>
      <c r="Y508" s="3" t="str">
        <f aca="false">CONCATENATE(V508, "-",D508, ".mzML")</f>
        <v>NB_2021_023 - 07062021 - 1-117.mzML</v>
      </c>
      <c r="Z508" s="3" t="str">
        <f aca="false">CONCATENATE(X508, "-",D508, ".mzML")</f>
        <v>NB_2021_023 - 07062021 - 2-117.mzML</v>
      </c>
      <c r="AA508" s="3" t="s">
        <v>782</v>
      </c>
      <c r="AB508" s="3" t="s">
        <v>349</v>
      </c>
    </row>
    <row r="509" s="3" customFormat="true" ht="17.9" hidden="false" customHeight="false" outlineLevel="0" collapsed="false">
      <c r="A509" s="3" t="s">
        <v>251</v>
      </c>
      <c r="B509" s="4" t="s">
        <v>252</v>
      </c>
      <c r="C509" s="3" t="s">
        <v>775</v>
      </c>
      <c r="D509" s="23" t="s">
        <v>787</v>
      </c>
      <c r="E509" s="3" t="str">
        <f aca="false">CONCATENATE(C509, "_",D509)</f>
        <v>VDK_210607_01_118</v>
      </c>
      <c r="F509" s="3" t="s">
        <v>399</v>
      </c>
      <c r="G509" s="15" t="n">
        <v>7223</v>
      </c>
      <c r="H509" s="5" t="s">
        <v>34</v>
      </c>
      <c r="I509" s="4" t="s">
        <v>777</v>
      </c>
      <c r="J509" s="3" t="s">
        <v>778</v>
      </c>
      <c r="K509" s="3" t="s">
        <v>95</v>
      </c>
      <c r="L509" s="3" t="s">
        <v>779</v>
      </c>
      <c r="M509" s="3" t="s">
        <v>780</v>
      </c>
      <c r="O509" s="3" t="s">
        <v>781</v>
      </c>
      <c r="P509" s="3" t="s">
        <v>40</v>
      </c>
      <c r="Q509" s="3" t="n">
        <v>10</v>
      </c>
      <c r="R509" s="3" t="n">
        <v>6</v>
      </c>
      <c r="S509" s="3" t="s">
        <v>253</v>
      </c>
      <c r="T509" s="3" t="n">
        <v>5500</v>
      </c>
      <c r="U509" s="3" t="s">
        <v>254</v>
      </c>
      <c r="V509" s="7" t="str">
        <f aca="true" t="array" ref="V509:V509">LEFT(U509,LOOKUP(2^15,FIND(".",U509,ROW(INDIRECT("1:"&amp;LEN(U509)))))-1)</f>
        <v>NB_2021_023 - 07062021 - 1</v>
      </c>
      <c r="W509" s="3" t="s">
        <v>255</v>
      </c>
      <c r="X509" s="7" t="str">
        <f aca="true" t="array" ref="X509:X509">LEFT(W509,LOOKUP(2^15,FIND(".",W509,ROW(INDIRECT("1:"&amp;LEN(W509)))))-1)</f>
        <v>NB_2021_023 - 07062021 - 2</v>
      </c>
      <c r="Y509" s="3" t="str">
        <f aca="false">CONCATENATE(V509, "-",D509, ".mzML")</f>
        <v>NB_2021_023 - 07062021 - 1-118.mzML</v>
      </c>
      <c r="Z509" s="3" t="str">
        <f aca="false">CONCATENATE(X509, "-",D509, ".mzML")</f>
        <v>NB_2021_023 - 07062021 - 2-118.mzML</v>
      </c>
      <c r="AA509" s="3" t="s">
        <v>782</v>
      </c>
      <c r="AB509" s="3" t="s">
        <v>349</v>
      </c>
    </row>
    <row r="510" s="3" customFormat="true" ht="17.9" hidden="false" customHeight="false" outlineLevel="0" collapsed="false">
      <c r="A510" s="3" t="s">
        <v>251</v>
      </c>
      <c r="B510" s="4" t="s">
        <v>252</v>
      </c>
      <c r="C510" s="3" t="s">
        <v>775</v>
      </c>
      <c r="D510" s="23" t="s">
        <v>788</v>
      </c>
      <c r="E510" s="3" t="str">
        <f aca="false">CONCATENATE(C510, "_",D510)</f>
        <v>VDK_210607_01_119</v>
      </c>
      <c r="F510" s="3" t="s">
        <v>399</v>
      </c>
      <c r="G510" s="15" t="n">
        <v>7224</v>
      </c>
      <c r="H510" s="5" t="s">
        <v>34</v>
      </c>
      <c r="I510" s="4" t="s">
        <v>777</v>
      </c>
      <c r="J510" s="3" t="s">
        <v>778</v>
      </c>
      <c r="K510" s="3" t="s">
        <v>95</v>
      </c>
      <c r="L510" s="3" t="s">
        <v>779</v>
      </c>
      <c r="M510" s="3" t="s">
        <v>780</v>
      </c>
      <c r="O510" s="3" t="s">
        <v>781</v>
      </c>
      <c r="P510" s="3" t="s">
        <v>40</v>
      </c>
      <c r="Q510" s="3" t="n">
        <v>10</v>
      </c>
      <c r="R510" s="3" t="n">
        <v>7</v>
      </c>
      <c r="S510" s="3" t="s">
        <v>253</v>
      </c>
      <c r="T510" s="3" t="n">
        <v>5500</v>
      </c>
      <c r="U510" s="3" t="s">
        <v>254</v>
      </c>
      <c r="V510" s="7" t="str">
        <f aca="true" t="array" ref="V510:V510">LEFT(U510,LOOKUP(2^15,FIND(".",U510,ROW(INDIRECT("1:"&amp;LEN(U510)))))-1)</f>
        <v>NB_2021_023 - 07062021 - 1</v>
      </c>
      <c r="W510" s="3" t="s">
        <v>255</v>
      </c>
      <c r="X510" s="7" t="str">
        <f aca="true" t="array" ref="X510:X510">LEFT(W510,LOOKUP(2^15,FIND(".",W510,ROW(INDIRECT("1:"&amp;LEN(W510)))))-1)</f>
        <v>NB_2021_023 - 07062021 - 2</v>
      </c>
      <c r="Y510" s="3" t="str">
        <f aca="false">CONCATENATE(V510, "-",D510, ".mzML")</f>
        <v>NB_2021_023 - 07062021 - 1-119.mzML</v>
      </c>
      <c r="Z510" s="3" t="str">
        <f aca="false">CONCATENATE(X510, "-",D510, ".mzML")</f>
        <v>NB_2021_023 - 07062021 - 2-119.mzML</v>
      </c>
      <c r="AA510" s="3" t="s">
        <v>782</v>
      </c>
      <c r="AB510" s="3" t="s">
        <v>349</v>
      </c>
    </row>
    <row r="511" s="3" customFormat="true" ht="17.9" hidden="false" customHeight="false" outlineLevel="0" collapsed="false">
      <c r="A511" s="3" t="s">
        <v>251</v>
      </c>
      <c r="B511" s="4" t="s">
        <v>252</v>
      </c>
      <c r="C511" s="3" t="s">
        <v>775</v>
      </c>
      <c r="D511" s="23" t="s">
        <v>789</v>
      </c>
      <c r="E511" s="3" t="str">
        <f aca="false">CONCATENATE(C511, "_",D511)</f>
        <v>VDK_210607_01_120</v>
      </c>
      <c r="F511" s="3" t="s">
        <v>399</v>
      </c>
      <c r="G511" s="15" t="n">
        <v>7225</v>
      </c>
      <c r="H511" s="5" t="s">
        <v>34</v>
      </c>
      <c r="I511" s="4" t="s">
        <v>777</v>
      </c>
      <c r="J511" s="3" t="s">
        <v>778</v>
      </c>
      <c r="K511" s="3" t="s">
        <v>95</v>
      </c>
      <c r="L511" s="3" t="s">
        <v>779</v>
      </c>
      <c r="M511" s="3" t="s">
        <v>780</v>
      </c>
      <c r="O511" s="3" t="s">
        <v>781</v>
      </c>
      <c r="P511" s="3" t="s">
        <v>40</v>
      </c>
      <c r="Q511" s="3" t="n">
        <v>10</v>
      </c>
      <c r="R511" s="3" t="n">
        <v>8</v>
      </c>
      <c r="S511" s="3" t="s">
        <v>253</v>
      </c>
      <c r="T511" s="3" t="n">
        <v>5500</v>
      </c>
      <c r="U511" s="3" t="s">
        <v>254</v>
      </c>
      <c r="V511" s="7" t="str">
        <f aca="true" t="array" ref="V511:V511">LEFT(U511,LOOKUP(2^15,FIND(".",U511,ROW(INDIRECT("1:"&amp;LEN(U511)))))-1)</f>
        <v>NB_2021_023 - 07062021 - 1</v>
      </c>
      <c r="W511" s="3" t="s">
        <v>255</v>
      </c>
      <c r="X511" s="7" t="str">
        <f aca="true" t="array" ref="X511:X511">LEFT(W511,LOOKUP(2^15,FIND(".",W511,ROW(INDIRECT("1:"&amp;LEN(W511)))))-1)</f>
        <v>NB_2021_023 - 07062021 - 2</v>
      </c>
      <c r="Y511" s="3" t="str">
        <f aca="false">CONCATENATE(V511, "-",D511, ".mzML")</f>
        <v>NB_2021_023 - 07062021 - 1-120.mzML</v>
      </c>
      <c r="Z511" s="3" t="str">
        <f aca="false">CONCATENATE(X511, "-",D511, ".mzML")</f>
        <v>NB_2021_023 - 07062021 - 2-120.mzML</v>
      </c>
      <c r="AA511" s="3" t="s">
        <v>782</v>
      </c>
      <c r="AB511" s="3" t="s">
        <v>349</v>
      </c>
    </row>
    <row r="512" s="3" customFormat="true" ht="17.9" hidden="false" customHeight="false" outlineLevel="0" collapsed="false">
      <c r="A512" s="3" t="s">
        <v>251</v>
      </c>
      <c r="B512" s="4" t="s">
        <v>252</v>
      </c>
      <c r="C512" s="3" t="s">
        <v>775</v>
      </c>
      <c r="D512" s="23" t="s">
        <v>790</v>
      </c>
      <c r="E512" s="3" t="str">
        <f aca="false">CONCATENATE(C512, "_",D512)</f>
        <v>VDK_210607_01_121</v>
      </c>
      <c r="F512" s="3" t="s">
        <v>791</v>
      </c>
      <c r="G512" s="15" t="n">
        <v>7277</v>
      </c>
      <c r="H512" s="5" t="s">
        <v>34</v>
      </c>
      <c r="I512" s="4" t="s">
        <v>777</v>
      </c>
      <c r="J512" s="3" t="s">
        <v>778</v>
      </c>
      <c r="K512" s="3" t="s">
        <v>122</v>
      </c>
      <c r="L512" s="3" t="s">
        <v>779</v>
      </c>
      <c r="M512" s="3" t="s">
        <v>792</v>
      </c>
      <c r="O512" s="3" t="s">
        <v>781</v>
      </c>
      <c r="P512" s="3" t="s">
        <v>40</v>
      </c>
      <c r="Q512" s="3" t="n">
        <v>10</v>
      </c>
      <c r="R512" s="3" t="n">
        <v>1</v>
      </c>
      <c r="S512" s="3" t="s">
        <v>253</v>
      </c>
      <c r="T512" s="3" t="n">
        <v>5500</v>
      </c>
      <c r="U512" s="3" t="s">
        <v>254</v>
      </c>
      <c r="V512" s="7" t="str">
        <f aca="true" t="array" ref="V512:V512">LEFT(U512,LOOKUP(2^15,FIND(".",U512,ROW(INDIRECT("1:"&amp;LEN(U512)))))-1)</f>
        <v>NB_2021_023 - 07062021 - 1</v>
      </c>
      <c r="W512" s="3" t="s">
        <v>255</v>
      </c>
      <c r="X512" s="7" t="str">
        <f aca="true" t="array" ref="X512:X512">LEFT(W512,LOOKUP(2^15,FIND(".",W512,ROW(INDIRECT("1:"&amp;LEN(W512)))))-1)</f>
        <v>NB_2021_023 - 07062021 - 2</v>
      </c>
      <c r="Y512" s="3" t="str">
        <f aca="false">CONCATENATE(V512, "-",D512, ".mzML")</f>
        <v>NB_2021_023 - 07062021 - 1-121.mzML</v>
      </c>
      <c r="Z512" s="3" t="str">
        <f aca="false">CONCATENATE(X512, "-",D512, ".mzML")</f>
        <v>NB_2021_023 - 07062021 - 2-121.mzML</v>
      </c>
      <c r="AA512" s="3" t="s">
        <v>782</v>
      </c>
      <c r="AB512" s="3" t="s">
        <v>349</v>
      </c>
    </row>
    <row r="513" s="3" customFormat="true" ht="17.9" hidden="false" customHeight="false" outlineLevel="0" collapsed="false">
      <c r="A513" s="3" t="s">
        <v>251</v>
      </c>
      <c r="B513" s="4" t="s">
        <v>252</v>
      </c>
      <c r="C513" s="3" t="s">
        <v>775</v>
      </c>
      <c r="D513" s="23" t="s">
        <v>793</v>
      </c>
      <c r="E513" s="3" t="str">
        <f aca="false">CONCATENATE(C513, "_",D513)</f>
        <v>VDK_210607_01_122</v>
      </c>
      <c r="F513" s="3" t="s">
        <v>791</v>
      </c>
      <c r="G513" s="15" t="n">
        <v>7278</v>
      </c>
      <c r="H513" s="5" t="s">
        <v>34</v>
      </c>
      <c r="I513" s="4" t="s">
        <v>777</v>
      </c>
      <c r="J513" s="3" t="s">
        <v>778</v>
      </c>
      <c r="K513" s="3" t="s">
        <v>122</v>
      </c>
      <c r="L513" s="3" t="s">
        <v>779</v>
      </c>
      <c r="M513" s="3" t="s">
        <v>792</v>
      </c>
      <c r="O513" s="3" t="s">
        <v>781</v>
      </c>
      <c r="P513" s="3" t="s">
        <v>40</v>
      </c>
      <c r="Q513" s="3" t="n">
        <v>10</v>
      </c>
      <c r="R513" s="3" t="n">
        <v>2</v>
      </c>
      <c r="S513" s="3" t="s">
        <v>253</v>
      </c>
      <c r="T513" s="3" t="n">
        <v>5500</v>
      </c>
      <c r="U513" s="3" t="s">
        <v>254</v>
      </c>
      <c r="V513" s="7" t="str">
        <f aca="true" t="array" ref="V513:V513">LEFT(U513,LOOKUP(2^15,FIND(".",U513,ROW(INDIRECT("1:"&amp;LEN(U513)))))-1)</f>
        <v>NB_2021_023 - 07062021 - 1</v>
      </c>
      <c r="W513" s="3" t="s">
        <v>255</v>
      </c>
      <c r="X513" s="7" t="str">
        <f aca="true" t="array" ref="X513:X513">LEFT(W513,LOOKUP(2^15,FIND(".",W513,ROW(INDIRECT("1:"&amp;LEN(W513)))))-1)</f>
        <v>NB_2021_023 - 07062021 - 2</v>
      </c>
      <c r="Y513" s="3" t="str">
        <f aca="false">CONCATENATE(V513, "-",D513, ".mzML")</f>
        <v>NB_2021_023 - 07062021 - 1-122.mzML</v>
      </c>
      <c r="Z513" s="3" t="str">
        <f aca="false">CONCATENATE(X513, "-",D513, ".mzML")</f>
        <v>NB_2021_023 - 07062021 - 2-122.mzML</v>
      </c>
      <c r="AA513" s="3" t="s">
        <v>782</v>
      </c>
      <c r="AB513" s="3" t="s">
        <v>349</v>
      </c>
    </row>
    <row r="514" s="3" customFormat="true" ht="17.9" hidden="false" customHeight="false" outlineLevel="0" collapsed="false">
      <c r="A514" s="3" t="s">
        <v>251</v>
      </c>
      <c r="B514" s="4" t="s">
        <v>252</v>
      </c>
      <c r="C514" s="3" t="s">
        <v>775</v>
      </c>
      <c r="D514" s="23" t="s">
        <v>794</v>
      </c>
      <c r="E514" s="3" t="str">
        <f aca="false">CONCATENATE(C514, "_",D514)</f>
        <v>VDK_210607_01_123</v>
      </c>
      <c r="F514" s="3" t="s">
        <v>791</v>
      </c>
      <c r="G514" s="15" t="n">
        <v>7279</v>
      </c>
      <c r="H514" s="5" t="s">
        <v>34</v>
      </c>
      <c r="I514" s="4" t="s">
        <v>777</v>
      </c>
      <c r="J514" s="3" t="s">
        <v>778</v>
      </c>
      <c r="K514" s="3" t="s">
        <v>122</v>
      </c>
      <c r="L514" s="3" t="s">
        <v>779</v>
      </c>
      <c r="M514" s="3" t="s">
        <v>792</v>
      </c>
      <c r="O514" s="3" t="s">
        <v>781</v>
      </c>
      <c r="P514" s="3" t="s">
        <v>40</v>
      </c>
      <c r="Q514" s="3" t="n">
        <v>10</v>
      </c>
      <c r="R514" s="3" t="n">
        <v>3</v>
      </c>
      <c r="S514" s="3" t="s">
        <v>253</v>
      </c>
      <c r="T514" s="3" t="n">
        <v>5500</v>
      </c>
      <c r="U514" s="3" t="s">
        <v>254</v>
      </c>
      <c r="V514" s="7" t="str">
        <f aca="true" t="array" ref="V514:V514">LEFT(U514,LOOKUP(2^15,FIND(".",U514,ROW(INDIRECT("1:"&amp;LEN(U514)))))-1)</f>
        <v>NB_2021_023 - 07062021 - 1</v>
      </c>
      <c r="W514" s="3" t="s">
        <v>255</v>
      </c>
      <c r="X514" s="7" t="str">
        <f aca="true" t="array" ref="X514:X514">LEFT(W514,LOOKUP(2^15,FIND(".",W514,ROW(INDIRECT("1:"&amp;LEN(W514)))))-1)</f>
        <v>NB_2021_023 - 07062021 - 2</v>
      </c>
      <c r="Y514" s="3" t="str">
        <f aca="false">CONCATENATE(V514, "-",D514, ".mzML")</f>
        <v>NB_2021_023 - 07062021 - 1-123.mzML</v>
      </c>
      <c r="Z514" s="3" t="str">
        <f aca="false">CONCATENATE(X514, "-",D514, ".mzML")</f>
        <v>NB_2021_023 - 07062021 - 2-123.mzML</v>
      </c>
      <c r="AA514" s="3" t="s">
        <v>782</v>
      </c>
      <c r="AB514" s="3" t="s">
        <v>349</v>
      </c>
    </row>
    <row r="515" s="3" customFormat="true" ht="17.9" hidden="false" customHeight="false" outlineLevel="0" collapsed="false">
      <c r="A515" s="3" t="s">
        <v>251</v>
      </c>
      <c r="B515" s="4" t="s">
        <v>252</v>
      </c>
      <c r="C515" s="3" t="s">
        <v>775</v>
      </c>
      <c r="D515" s="23" t="s">
        <v>795</v>
      </c>
      <c r="E515" s="3" t="str">
        <f aca="false">CONCATENATE(C515, "_",D515)</f>
        <v>VDK_210607_01_124</v>
      </c>
      <c r="F515" s="3" t="s">
        <v>791</v>
      </c>
      <c r="G515" s="15" t="n">
        <v>7280</v>
      </c>
      <c r="H515" s="5" t="s">
        <v>34</v>
      </c>
      <c r="I515" s="4" t="s">
        <v>777</v>
      </c>
      <c r="J515" s="3" t="s">
        <v>778</v>
      </c>
      <c r="K515" s="3" t="s">
        <v>122</v>
      </c>
      <c r="L515" s="3" t="s">
        <v>779</v>
      </c>
      <c r="M515" s="3" t="s">
        <v>792</v>
      </c>
      <c r="O515" s="3" t="s">
        <v>781</v>
      </c>
      <c r="P515" s="3" t="s">
        <v>40</v>
      </c>
      <c r="Q515" s="3" t="n">
        <v>10</v>
      </c>
      <c r="R515" s="3" t="n">
        <v>4</v>
      </c>
      <c r="S515" s="3" t="s">
        <v>253</v>
      </c>
      <c r="T515" s="3" t="n">
        <v>5500</v>
      </c>
      <c r="U515" s="3" t="s">
        <v>254</v>
      </c>
      <c r="V515" s="7" t="str">
        <f aca="true" t="array" ref="V515:V515">LEFT(U515,LOOKUP(2^15,FIND(".",U515,ROW(INDIRECT("1:"&amp;LEN(U515)))))-1)</f>
        <v>NB_2021_023 - 07062021 - 1</v>
      </c>
      <c r="W515" s="3" t="s">
        <v>255</v>
      </c>
      <c r="X515" s="7" t="str">
        <f aca="true" t="array" ref="X515:X515">LEFT(W515,LOOKUP(2^15,FIND(".",W515,ROW(INDIRECT("1:"&amp;LEN(W515)))))-1)</f>
        <v>NB_2021_023 - 07062021 - 2</v>
      </c>
      <c r="Y515" s="3" t="str">
        <f aca="false">CONCATENATE(V515, "-",D515, ".mzML")</f>
        <v>NB_2021_023 - 07062021 - 1-124.mzML</v>
      </c>
      <c r="Z515" s="3" t="str">
        <f aca="false">CONCATENATE(X515, "-",D515, ".mzML")</f>
        <v>NB_2021_023 - 07062021 - 2-124.mzML</v>
      </c>
      <c r="AA515" s="3" t="s">
        <v>782</v>
      </c>
      <c r="AB515" s="3" t="s">
        <v>349</v>
      </c>
    </row>
    <row r="516" s="3" customFormat="true" ht="17.9" hidden="false" customHeight="false" outlineLevel="0" collapsed="false">
      <c r="A516" s="3" t="s">
        <v>251</v>
      </c>
      <c r="B516" s="4" t="s">
        <v>252</v>
      </c>
      <c r="C516" s="3" t="s">
        <v>775</v>
      </c>
      <c r="D516" s="23" t="s">
        <v>796</v>
      </c>
      <c r="E516" s="3" t="str">
        <f aca="false">CONCATENATE(C516, "_",D516)</f>
        <v>VDK_210607_01_125</v>
      </c>
      <c r="F516" s="3" t="s">
        <v>791</v>
      </c>
      <c r="G516" s="15" t="n">
        <v>7281</v>
      </c>
      <c r="H516" s="5" t="s">
        <v>34</v>
      </c>
      <c r="I516" s="4" t="s">
        <v>777</v>
      </c>
      <c r="J516" s="3" t="s">
        <v>778</v>
      </c>
      <c r="K516" s="3" t="s">
        <v>122</v>
      </c>
      <c r="L516" s="3" t="s">
        <v>779</v>
      </c>
      <c r="M516" s="3" t="s">
        <v>792</v>
      </c>
      <c r="O516" s="3" t="s">
        <v>781</v>
      </c>
      <c r="P516" s="3" t="s">
        <v>40</v>
      </c>
      <c r="Q516" s="3" t="n">
        <v>10</v>
      </c>
      <c r="R516" s="3" t="n">
        <v>5</v>
      </c>
      <c r="S516" s="3" t="s">
        <v>253</v>
      </c>
      <c r="T516" s="3" t="n">
        <v>5500</v>
      </c>
      <c r="U516" s="3" t="s">
        <v>254</v>
      </c>
      <c r="V516" s="7" t="str">
        <f aca="true" t="array" ref="V516:V516">LEFT(U516,LOOKUP(2^15,FIND(".",U516,ROW(INDIRECT("1:"&amp;LEN(U516)))))-1)</f>
        <v>NB_2021_023 - 07062021 - 1</v>
      </c>
      <c r="W516" s="3" t="s">
        <v>255</v>
      </c>
      <c r="X516" s="7" t="str">
        <f aca="true" t="array" ref="X516:X516">LEFT(W516,LOOKUP(2^15,FIND(".",W516,ROW(INDIRECT("1:"&amp;LEN(W516)))))-1)</f>
        <v>NB_2021_023 - 07062021 - 2</v>
      </c>
      <c r="Y516" s="3" t="str">
        <f aca="false">CONCATENATE(V516, "-",D516, ".mzML")</f>
        <v>NB_2021_023 - 07062021 - 1-125.mzML</v>
      </c>
      <c r="Z516" s="3" t="str">
        <f aca="false">CONCATENATE(X516, "-",D516, ".mzML")</f>
        <v>NB_2021_023 - 07062021 - 2-125.mzML</v>
      </c>
      <c r="AA516" s="3" t="s">
        <v>782</v>
      </c>
      <c r="AB516" s="3" t="s">
        <v>349</v>
      </c>
    </row>
    <row r="517" s="3" customFormat="true" ht="17.9" hidden="false" customHeight="false" outlineLevel="0" collapsed="false">
      <c r="A517" s="3" t="s">
        <v>251</v>
      </c>
      <c r="B517" s="4" t="s">
        <v>252</v>
      </c>
      <c r="C517" s="3" t="s">
        <v>775</v>
      </c>
      <c r="D517" s="23" t="s">
        <v>797</v>
      </c>
      <c r="E517" s="3" t="str">
        <f aca="false">CONCATENATE(C517, "_",D517)</f>
        <v>VDK_210607_01_126</v>
      </c>
      <c r="F517" s="3" t="s">
        <v>791</v>
      </c>
      <c r="G517" s="15" t="n">
        <v>7273</v>
      </c>
      <c r="H517" s="5" t="s">
        <v>34</v>
      </c>
      <c r="I517" s="4" t="s">
        <v>777</v>
      </c>
      <c r="J517" s="3" t="s">
        <v>778</v>
      </c>
      <c r="K517" s="3" t="s">
        <v>122</v>
      </c>
      <c r="L517" s="3" t="s">
        <v>779</v>
      </c>
      <c r="M517" s="3" t="s">
        <v>792</v>
      </c>
      <c r="O517" s="3" t="s">
        <v>781</v>
      </c>
      <c r="P517" s="3" t="s">
        <v>40</v>
      </c>
      <c r="Q517" s="3" t="n">
        <v>10</v>
      </c>
      <c r="R517" s="3" t="n">
        <v>6</v>
      </c>
      <c r="S517" s="3" t="s">
        <v>253</v>
      </c>
      <c r="T517" s="3" t="n">
        <v>5500</v>
      </c>
      <c r="U517" s="3" t="s">
        <v>254</v>
      </c>
      <c r="V517" s="7" t="str">
        <f aca="true" t="array" ref="V517:V517">LEFT(U517,LOOKUP(2^15,FIND(".",U517,ROW(INDIRECT("1:"&amp;LEN(U517)))))-1)</f>
        <v>NB_2021_023 - 07062021 - 1</v>
      </c>
      <c r="W517" s="3" t="s">
        <v>255</v>
      </c>
      <c r="X517" s="7" t="str">
        <f aca="true" t="array" ref="X517:X517">LEFT(W517,LOOKUP(2^15,FIND(".",W517,ROW(INDIRECT("1:"&amp;LEN(W517)))))-1)</f>
        <v>NB_2021_023 - 07062021 - 2</v>
      </c>
      <c r="Y517" s="3" t="str">
        <f aca="false">CONCATENATE(V517, "-",D517, ".mzML")</f>
        <v>NB_2021_023 - 07062021 - 1-126.mzML</v>
      </c>
      <c r="Z517" s="3" t="str">
        <f aca="false">CONCATENATE(X517, "-",D517, ".mzML")</f>
        <v>NB_2021_023 - 07062021 - 2-126.mzML</v>
      </c>
      <c r="AA517" s="3" t="s">
        <v>782</v>
      </c>
      <c r="AB517" s="3" t="s">
        <v>349</v>
      </c>
    </row>
    <row r="518" s="3" customFormat="true" ht="17.9" hidden="false" customHeight="false" outlineLevel="0" collapsed="false">
      <c r="A518" s="3" t="s">
        <v>251</v>
      </c>
      <c r="B518" s="4" t="s">
        <v>252</v>
      </c>
      <c r="C518" s="3" t="s">
        <v>775</v>
      </c>
      <c r="D518" s="23" t="s">
        <v>798</v>
      </c>
      <c r="E518" s="3" t="str">
        <f aca="false">CONCATENATE(C518, "_",D518)</f>
        <v>VDK_210607_01_127</v>
      </c>
      <c r="F518" s="3" t="s">
        <v>791</v>
      </c>
      <c r="G518" s="15" t="n">
        <v>7274</v>
      </c>
      <c r="H518" s="5" t="s">
        <v>34</v>
      </c>
      <c r="I518" s="4" t="s">
        <v>777</v>
      </c>
      <c r="J518" s="3" t="s">
        <v>778</v>
      </c>
      <c r="K518" s="3" t="s">
        <v>122</v>
      </c>
      <c r="L518" s="3" t="s">
        <v>779</v>
      </c>
      <c r="M518" s="3" t="s">
        <v>792</v>
      </c>
      <c r="O518" s="3" t="s">
        <v>781</v>
      </c>
      <c r="P518" s="3" t="s">
        <v>40</v>
      </c>
      <c r="Q518" s="3" t="n">
        <v>10</v>
      </c>
      <c r="R518" s="3" t="n">
        <v>7</v>
      </c>
      <c r="S518" s="3" t="s">
        <v>253</v>
      </c>
      <c r="T518" s="3" t="n">
        <v>5500</v>
      </c>
      <c r="U518" s="3" t="s">
        <v>254</v>
      </c>
      <c r="V518" s="7" t="str">
        <f aca="true" t="array" ref="V518:V518">LEFT(U518,LOOKUP(2^15,FIND(".",U518,ROW(INDIRECT("1:"&amp;LEN(U518)))))-1)</f>
        <v>NB_2021_023 - 07062021 - 1</v>
      </c>
      <c r="W518" s="3" t="s">
        <v>255</v>
      </c>
      <c r="X518" s="7" t="str">
        <f aca="true" t="array" ref="X518:X518">LEFT(W518,LOOKUP(2^15,FIND(".",W518,ROW(INDIRECT("1:"&amp;LEN(W518)))))-1)</f>
        <v>NB_2021_023 - 07062021 - 2</v>
      </c>
      <c r="Y518" s="3" t="str">
        <f aca="false">CONCATENATE(V518, "-",D518, ".mzML")</f>
        <v>NB_2021_023 - 07062021 - 1-127.mzML</v>
      </c>
      <c r="Z518" s="3" t="str">
        <f aca="false">CONCATENATE(X518, "-",D518, ".mzML")</f>
        <v>NB_2021_023 - 07062021 - 2-127.mzML</v>
      </c>
      <c r="AA518" s="3" t="s">
        <v>782</v>
      </c>
      <c r="AB518" s="3" t="s">
        <v>349</v>
      </c>
    </row>
    <row r="519" s="3" customFormat="true" ht="17.9" hidden="false" customHeight="false" outlineLevel="0" collapsed="false">
      <c r="A519" s="3" t="s">
        <v>251</v>
      </c>
      <c r="B519" s="4" t="s">
        <v>252</v>
      </c>
      <c r="C519" s="3" t="s">
        <v>775</v>
      </c>
      <c r="D519" s="23" t="s">
        <v>799</v>
      </c>
      <c r="E519" s="3" t="str">
        <f aca="false">CONCATENATE(C519, "_",D519)</f>
        <v>VDK_210607_01_128</v>
      </c>
      <c r="F519" s="3" t="s">
        <v>791</v>
      </c>
      <c r="G519" s="15" t="n">
        <v>7275</v>
      </c>
      <c r="H519" s="5" t="s">
        <v>34</v>
      </c>
      <c r="I519" s="4" t="s">
        <v>777</v>
      </c>
      <c r="J519" s="3" t="s">
        <v>778</v>
      </c>
      <c r="K519" s="3" t="s">
        <v>122</v>
      </c>
      <c r="L519" s="3" t="s">
        <v>779</v>
      </c>
      <c r="M519" s="3" t="s">
        <v>792</v>
      </c>
      <c r="O519" s="3" t="s">
        <v>781</v>
      </c>
      <c r="P519" s="3" t="s">
        <v>40</v>
      </c>
      <c r="Q519" s="3" t="n">
        <v>10</v>
      </c>
      <c r="R519" s="3" t="n">
        <v>8</v>
      </c>
      <c r="S519" s="3" t="s">
        <v>253</v>
      </c>
      <c r="T519" s="3" t="n">
        <v>5500</v>
      </c>
      <c r="U519" s="3" t="s">
        <v>254</v>
      </c>
      <c r="V519" s="7" t="str">
        <f aca="true" t="array" ref="V519:V519">LEFT(U519,LOOKUP(2^15,FIND(".",U519,ROW(INDIRECT("1:"&amp;LEN(U519)))))-1)</f>
        <v>NB_2021_023 - 07062021 - 1</v>
      </c>
      <c r="W519" s="3" t="s">
        <v>255</v>
      </c>
      <c r="X519" s="7" t="str">
        <f aca="true" t="array" ref="X519:X519">LEFT(W519,LOOKUP(2^15,FIND(".",W519,ROW(INDIRECT("1:"&amp;LEN(W519)))))-1)</f>
        <v>NB_2021_023 - 07062021 - 2</v>
      </c>
      <c r="Y519" s="3" t="str">
        <f aca="false">CONCATENATE(V519, "-",D519, ".mzML")</f>
        <v>NB_2021_023 - 07062021 - 1-128.mzML</v>
      </c>
      <c r="Z519" s="3" t="str">
        <f aca="false">CONCATENATE(X519, "-",D519, ".mzML")</f>
        <v>NB_2021_023 - 07062021 - 2-128.mzML</v>
      </c>
      <c r="AA519" s="3" t="s">
        <v>782</v>
      </c>
      <c r="AB519" s="3" t="s">
        <v>349</v>
      </c>
    </row>
    <row r="520" s="3" customFormat="true" ht="17.9" hidden="false" customHeight="false" outlineLevel="0" collapsed="false">
      <c r="A520" s="3" t="s">
        <v>251</v>
      </c>
      <c r="B520" s="4" t="s">
        <v>252</v>
      </c>
      <c r="C520" s="3" t="s">
        <v>800</v>
      </c>
      <c r="D520" s="23" t="s">
        <v>801</v>
      </c>
      <c r="E520" s="3" t="str">
        <f aca="false">CONCATENATE(C520, "_",D520)</f>
        <v>VDK_210607_02_129</v>
      </c>
      <c r="F520" s="3" t="s">
        <v>399</v>
      </c>
      <c r="G520" s="15" t="n">
        <v>7234</v>
      </c>
      <c r="H520" s="5" t="s">
        <v>34</v>
      </c>
      <c r="I520" s="4" t="s">
        <v>802</v>
      </c>
      <c r="J520" s="3" t="s">
        <v>778</v>
      </c>
      <c r="K520" s="3" t="s">
        <v>95</v>
      </c>
      <c r="L520" s="3" t="s">
        <v>779</v>
      </c>
      <c r="M520" s="3" t="s">
        <v>780</v>
      </c>
      <c r="O520" s="3" t="s">
        <v>803</v>
      </c>
      <c r="P520" s="3" t="s">
        <v>40</v>
      </c>
      <c r="Q520" s="3" t="n">
        <v>10</v>
      </c>
      <c r="R520" s="3" t="n">
        <v>1</v>
      </c>
      <c r="S520" s="3" t="s">
        <v>253</v>
      </c>
      <c r="T520" s="3" t="n">
        <v>5500</v>
      </c>
      <c r="U520" s="3" t="s">
        <v>254</v>
      </c>
      <c r="V520" s="7" t="str">
        <f aca="true" t="array" ref="V520:V520">LEFT(U520,LOOKUP(2^15,FIND(".",U520,ROW(INDIRECT("1:"&amp;LEN(U520)))))-1)</f>
        <v>NB_2021_023 - 07062021 - 1</v>
      </c>
      <c r="W520" s="3" t="s">
        <v>255</v>
      </c>
      <c r="X520" s="7" t="str">
        <f aca="true" t="array" ref="X520:X520">LEFT(W520,LOOKUP(2^15,FIND(".",W520,ROW(INDIRECT("1:"&amp;LEN(W520)))))-1)</f>
        <v>NB_2021_023 - 07062021 - 2</v>
      </c>
      <c r="Y520" s="3" t="str">
        <f aca="false">CONCATENATE(V520, "-",D520, ".mzML")</f>
        <v>NB_2021_023 - 07062021 - 1-129.mzML</v>
      </c>
      <c r="Z520" s="3" t="str">
        <f aca="false">CONCATENATE(X520, "-",D520, ".mzML")</f>
        <v>NB_2021_023 - 07062021 - 2-129.mzML</v>
      </c>
      <c r="AA520" s="3" t="s">
        <v>782</v>
      </c>
      <c r="AB520" s="3" t="s">
        <v>349</v>
      </c>
    </row>
    <row r="521" s="3" customFormat="true" ht="17.9" hidden="false" customHeight="false" outlineLevel="0" collapsed="false">
      <c r="A521" s="3" t="s">
        <v>251</v>
      </c>
      <c r="B521" s="4" t="s">
        <v>252</v>
      </c>
      <c r="C521" s="3" t="s">
        <v>800</v>
      </c>
      <c r="D521" s="23" t="s">
        <v>804</v>
      </c>
      <c r="E521" s="3" t="str">
        <f aca="false">CONCATENATE(C521, "_",D521)</f>
        <v>VDK_210607_02_130</v>
      </c>
      <c r="F521" s="3" t="s">
        <v>399</v>
      </c>
      <c r="G521" s="15" t="n">
        <v>7246</v>
      </c>
      <c r="H521" s="5" t="s">
        <v>34</v>
      </c>
      <c r="I521" s="4" t="s">
        <v>802</v>
      </c>
      <c r="J521" s="3" t="s">
        <v>778</v>
      </c>
      <c r="K521" s="3" t="s">
        <v>95</v>
      </c>
      <c r="L521" s="3" t="s">
        <v>779</v>
      </c>
      <c r="M521" s="3" t="s">
        <v>780</v>
      </c>
      <c r="O521" s="3" t="s">
        <v>803</v>
      </c>
      <c r="P521" s="3" t="s">
        <v>40</v>
      </c>
      <c r="Q521" s="3" t="n">
        <v>10</v>
      </c>
      <c r="R521" s="3" t="n">
        <v>2</v>
      </c>
      <c r="S521" s="3" t="s">
        <v>253</v>
      </c>
      <c r="T521" s="3" t="n">
        <v>5500</v>
      </c>
      <c r="U521" s="3" t="s">
        <v>254</v>
      </c>
      <c r="V521" s="7" t="str">
        <f aca="true" t="array" ref="V521:V521">LEFT(U521,LOOKUP(2^15,FIND(".",U521,ROW(INDIRECT("1:"&amp;LEN(U521)))))-1)</f>
        <v>NB_2021_023 - 07062021 - 1</v>
      </c>
      <c r="W521" s="3" t="s">
        <v>255</v>
      </c>
      <c r="X521" s="7" t="str">
        <f aca="true" t="array" ref="X521:X521">LEFT(W521,LOOKUP(2^15,FIND(".",W521,ROW(INDIRECT("1:"&amp;LEN(W521)))))-1)</f>
        <v>NB_2021_023 - 07062021 - 2</v>
      </c>
      <c r="Y521" s="3" t="str">
        <f aca="false">CONCATENATE(V521, "-",D521, ".mzML")</f>
        <v>NB_2021_023 - 07062021 - 1-130.mzML</v>
      </c>
      <c r="Z521" s="3" t="str">
        <f aca="false">CONCATENATE(X521, "-",D521, ".mzML")</f>
        <v>NB_2021_023 - 07062021 - 2-130.mzML</v>
      </c>
      <c r="AA521" s="3" t="s">
        <v>782</v>
      </c>
      <c r="AB521" s="3" t="s">
        <v>349</v>
      </c>
    </row>
    <row r="522" s="3" customFormat="true" ht="17.9" hidden="false" customHeight="false" outlineLevel="0" collapsed="false">
      <c r="A522" s="3" t="s">
        <v>251</v>
      </c>
      <c r="B522" s="4" t="s">
        <v>252</v>
      </c>
      <c r="C522" s="3" t="s">
        <v>800</v>
      </c>
      <c r="D522" s="23" t="s">
        <v>805</v>
      </c>
      <c r="E522" s="3" t="str">
        <f aca="false">CONCATENATE(C522, "_",D522)</f>
        <v>VDK_210607_02_131</v>
      </c>
      <c r="F522" s="3" t="s">
        <v>399</v>
      </c>
      <c r="G522" s="15" t="n">
        <v>7247</v>
      </c>
      <c r="H522" s="5" t="s">
        <v>34</v>
      </c>
      <c r="I522" s="4" t="s">
        <v>802</v>
      </c>
      <c r="J522" s="3" t="s">
        <v>778</v>
      </c>
      <c r="K522" s="3" t="s">
        <v>95</v>
      </c>
      <c r="L522" s="3" t="s">
        <v>779</v>
      </c>
      <c r="M522" s="3" t="s">
        <v>780</v>
      </c>
      <c r="O522" s="3" t="s">
        <v>803</v>
      </c>
      <c r="P522" s="3" t="s">
        <v>40</v>
      </c>
      <c r="Q522" s="3" t="n">
        <v>10</v>
      </c>
      <c r="R522" s="3" t="n">
        <v>3</v>
      </c>
      <c r="S522" s="3" t="s">
        <v>253</v>
      </c>
      <c r="T522" s="3" t="n">
        <v>5500</v>
      </c>
      <c r="U522" s="3" t="s">
        <v>254</v>
      </c>
      <c r="V522" s="7" t="str">
        <f aca="true" t="array" ref="V522:V522">LEFT(U522,LOOKUP(2^15,FIND(".",U522,ROW(INDIRECT("1:"&amp;LEN(U522)))))-1)</f>
        <v>NB_2021_023 - 07062021 - 1</v>
      </c>
      <c r="W522" s="3" t="s">
        <v>255</v>
      </c>
      <c r="X522" s="7" t="str">
        <f aca="true" t="array" ref="X522:X522">LEFT(W522,LOOKUP(2^15,FIND(".",W522,ROW(INDIRECT("1:"&amp;LEN(W522)))))-1)</f>
        <v>NB_2021_023 - 07062021 - 2</v>
      </c>
      <c r="Y522" s="3" t="str">
        <f aca="false">CONCATENATE(V522, "-",D522, ".mzML")</f>
        <v>NB_2021_023 - 07062021 - 1-131.mzML</v>
      </c>
      <c r="Z522" s="3" t="str">
        <f aca="false">CONCATENATE(X522, "-",D522, ".mzML")</f>
        <v>NB_2021_023 - 07062021 - 2-131.mzML</v>
      </c>
      <c r="AA522" s="3" t="s">
        <v>782</v>
      </c>
      <c r="AB522" s="3" t="s">
        <v>349</v>
      </c>
    </row>
    <row r="523" s="3" customFormat="true" ht="17.9" hidden="false" customHeight="false" outlineLevel="0" collapsed="false">
      <c r="A523" s="3" t="s">
        <v>251</v>
      </c>
      <c r="B523" s="4" t="s">
        <v>252</v>
      </c>
      <c r="C523" s="3" t="s">
        <v>800</v>
      </c>
      <c r="D523" s="23" t="s">
        <v>806</v>
      </c>
      <c r="E523" s="3" t="str">
        <f aca="false">CONCATENATE(C523, "_",D523)</f>
        <v>VDK_210607_02_132</v>
      </c>
      <c r="F523" s="3" t="s">
        <v>399</v>
      </c>
      <c r="G523" s="15" t="n">
        <v>7248</v>
      </c>
      <c r="H523" s="5" t="s">
        <v>34</v>
      </c>
      <c r="I523" s="4" t="s">
        <v>802</v>
      </c>
      <c r="J523" s="3" t="s">
        <v>778</v>
      </c>
      <c r="K523" s="3" t="s">
        <v>95</v>
      </c>
      <c r="L523" s="3" t="s">
        <v>779</v>
      </c>
      <c r="M523" s="3" t="s">
        <v>780</v>
      </c>
      <c r="O523" s="3" t="s">
        <v>803</v>
      </c>
      <c r="P523" s="3" t="s">
        <v>40</v>
      </c>
      <c r="Q523" s="3" t="n">
        <v>10</v>
      </c>
      <c r="R523" s="3" t="n">
        <v>4</v>
      </c>
      <c r="S523" s="3" t="s">
        <v>253</v>
      </c>
      <c r="T523" s="3" t="n">
        <v>5500</v>
      </c>
      <c r="U523" s="3" t="s">
        <v>254</v>
      </c>
      <c r="V523" s="7" t="str">
        <f aca="true" t="array" ref="V523:V523">LEFT(U523,LOOKUP(2^15,FIND(".",U523,ROW(INDIRECT("1:"&amp;LEN(U523)))))-1)</f>
        <v>NB_2021_023 - 07062021 - 1</v>
      </c>
      <c r="W523" s="3" t="s">
        <v>255</v>
      </c>
      <c r="X523" s="7" t="str">
        <f aca="true" t="array" ref="X523:X523">LEFT(W523,LOOKUP(2^15,FIND(".",W523,ROW(INDIRECT("1:"&amp;LEN(W523)))))-1)</f>
        <v>NB_2021_023 - 07062021 - 2</v>
      </c>
      <c r="Y523" s="3" t="str">
        <f aca="false">CONCATENATE(V523, "-",D523, ".mzML")</f>
        <v>NB_2021_023 - 07062021 - 1-132.mzML</v>
      </c>
      <c r="Z523" s="3" t="str">
        <f aca="false">CONCATENATE(X523, "-",D523, ".mzML")</f>
        <v>NB_2021_023 - 07062021 - 2-132.mzML</v>
      </c>
      <c r="AA523" s="3" t="s">
        <v>782</v>
      </c>
      <c r="AB523" s="3" t="s">
        <v>349</v>
      </c>
    </row>
    <row r="524" s="3" customFormat="true" ht="17.9" hidden="false" customHeight="false" outlineLevel="0" collapsed="false">
      <c r="A524" s="3" t="s">
        <v>251</v>
      </c>
      <c r="B524" s="4" t="s">
        <v>252</v>
      </c>
      <c r="C524" s="3" t="s">
        <v>800</v>
      </c>
      <c r="D524" s="23" t="s">
        <v>807</v>
      </c>
      <c r="E524" s="3" t="str">
        <f aca="false">CONCATENATE(C524, "_",D524)</f>
        <v>VDK_210607_02_133</v>
      </c>
      <c r="F524" s="3" t="s">
        <v>399</v>
      </c>
      <c r="G524" s="15" t="n">
        <v>7249</v>
      </c>
      <c r="H524" s="5" t="s">
        <v>34</v>
      </c>
      <c r="I524" s="4" t="s">
        <v>802</v>
      </c>
      <c r="J524" s="3" t="s">
        <v>778</v>
      </c>
      <c r="K524" s="3" t="s">
        <v>95</v>
      </c>
      <c r="L524" s="3" t="s">
        <v>779</v>
      </c>
      <c r="M524" s="3" t="s">
        <v>780</v>
      </c>
      <c r="O524" s="3" t="s">
        <v>803</v>
      </c>
      <c r="P524" s="3" t="s">
        <v>40</v>
      </c>
      <c r="Q524" s="3" t="n">
        <v>10</v>
      </c>
      <c r="R524" s="3" t="n">
        <v>5</v>
      </c>
      <c r="S524" s="3" t="s">
        <v>253</v>
      </c>
      <c r="T524" s="3" t="n">
        <v>5500</v>
      </c>
      <c r="U524" s="3" t="s">
        <v>254</v>
      </c>
      <c r="V524" s="7" t="str">
        <f aca="true" t="array" ref="V524:V524">LEFT(U524,LOOKUP(2^15,FIND(".",U524,ROW(INDIRECT("1:"&amp;LEN(U524)))))-1)</f>
        <v>NB_2021_023 - 07062021 - 1</v>
      </c>
      <c r="W524" s="3" t="s">
        <v>255</v>
      </c>
      <c r="X524" s="7" t="str">
        <f aca="true" t="array" ref="X524:X524">LEFT(W524,LOOKUP(2^15,FIND(".",W524,ROW(INDIRECT("1:"&amp;LEN(W524)))))-1)</f>
        <v>NB_2021_023 - 07062021 - 2</v>
      </c>
      <c r="Y524" s="3" t="str">
        <f aca="false">CONCATENATE(V524, "-",D524, ".mzML")</f>
        <v>NB_2021_023 - 07062021 - 1-133.mzML</v>
      </c>
      <c r="Z524" s="3" t="str">
        <f aca="false">CONCATENATE(X524, "-",D524, ".mzML")</f>
        <v>NB_2021_023 - 07062021 - 2-133.mzML</v>
      </c>
      <c r="AA524" s="3" t="s">
        <v>782</v>
      </c>
      <c r="AB524" s="3" t="s">
        <v>349</v>
      </c>
    </row>
    <row r="525" s="3" customFormat="true" ht="17.9" hidden="false" customHeight="false" outlineLevel="0" collapsed="false">
      <c r="A525" s="3" t="s">
        <v>251</v>
      </c>
      <c r="B525" s="4" t="s">
        <v>252</v>
      </c>
      <c r="C525" s="3" t="s">
        <v>800</v>
      </c>
      <c r="D525" s="23" t="s">
        <v>808</v>
      </c>
      <c r="E525" s="3" t="str">
        <f aca="false">CONCATENATE(C525, "_",D525)</f>
        <v>VDK_210607_02_134</v>
      </c>
      <c r="F525" s="3" t="s">
        <v>399</v>
      </c>
      <c r="G525" s="15" t="n">
        <v>7250</v>
      </c>
      <c r="H525" s="5" t="s">
        <v>34</v>
      </c>
      <c r="I525" s="4" t="s">
        <v>802</v>
      </c>
      <c r="J525" s="3" t="s">
        <v>778</v>
      </c>
      <c r="K525" s="3" t="s">
        <v>95</v>
      </c>
      <c r="L525" s="3" t="s">
        <v>779</v>
      </c>
      <c r="M525" s="3" t="s">
        <v>780</v>
      </c>
      <c r="O525" s="3" t="s">
        <v>803</v>
      </c>
      <c r="P525" s="3" t="s">
        <v>40</v>
      </c>
      <c r="Q525" s="3" t="n">
        <v>10</v>
      </c>
      <c r="R525" s="3" t="n">
        <v>6</v>
      </c>
      <c r="S525" s="3" t="s">
        <v>253</v>
      </c>
      <c r="T525" s="3" t="n">
        <v>5500</v>
      </c>
      <c r="U525" s="3" t="s">
        <v>254</v>
      </c>
      <c r="V525" s="7" t="str">
        <f aca="true" t="array" ref="V525:V525">LEFT(U525,LOOKUP(2^15,FIND(".",U525,ROW(INDIRECT("1:"&amp;LEN(U525)))))-1)</f>
        <v>NB_2021_023 - 07062021 - 1</v>
      </c>
      <c r="W525" s="3" t="s">
        <v>255</v>
      </c>
      <c r="X525" s="7" t="str">
        <f aca="true" t="array" ref="X525:X525">LEFT(W525,LOOKUP(2^15,FIND(".",W525,ROW(INDIRECT("1:"&amp;LEN(W525)))))-1)</f>
        <v>NB_2021_023 - 07062021 - 2</v>
      </c>
      <c r="Y525" s="3" t="str">
        <f aca="false">CONCATENATE(V525, "-",D525, ".mzML")</f>
        <v>NB_2021_023 - 07062021 - 1-134.mzML</v>
      </c>
      <c r="Z525" s="3" t="str">
        <f aca="false">CONCATENATE(X525, "-",D525, ".mzML")</f>
        <v>NB_2021_023 - 07062021 - 2-134.mzML</v>
      </c>
      <c r="AA525" s="3" t="s">
        <v>782</v>
      </c>
      <c r="AB525" s="3" t="s">
        <v>349</v>
      </c>
    </row>
    <row r="526" s="3" customFormat="true" ht="17.9" hidden="false" customHeight="false" outlineLevel="0" collapsed="false">
      <c r="A526" s="3" t="s">
        <v>251</v>
      </c>
      <c r="B526" s="4" t="s">
        <v>252</v>
      </c>
      <c r="C526" s="3" t="s">
        <v>800</v>
      </c>
      <c r="D526" s="23" t="s">
        <v>809</v>
      </c>
      <c r="E526" s="3" t="str">
        <f aca="false">CONCATENATE(C526, "_",D526)</f>
        <v>VDK_210607_02_135</v>
      </c>
      <c r="F526" s="3" t="s">
        <v>399</v>
      </c>
      <c r="G526" s="15" t="n">
        <v>7251</v>
      </c>
      <c r="H526" s="5" t="s">
        <v>34</v>
      </c>
      <c r="I526" s="4" t="s">
        <v>802</v>
      </c>
      <c r="J526" s="3" t="s">
        <v>778</v>
      </c>
      <c r="K526" s="3" t="s">
        <v>95</v>
      </c>
      <c r="L526" s="3" t="s">
        <v>779</v>
      </c>
      <c r="M526" s="3" t="s">
        <v>780</v>
      </c>
      <c r="O526" s="3" t="s">
        <v>803</v>
      </c>
      <c r="P526" s="3" t="s">
        <v>40</v>
      </c>
      <c r="Q526" s="3" t="n">
        <v>10</v>
      </c>
      <c r="R526" s="3" t="n">
        <v>7</v>
      </c>
      <c r="S526" s="3" t="s">
        <v>253</v>
      </c>
      <c r="T526" s="3" t="n">
        <v>5500</v>
      </c>
      <c r="U526" s="3" t="s">
        <v>254</v>
      </c>
      <c r="V526" s="7" t="str">
        <f aca="true" t="array" ref="V526:V526">LEFT(U526,LOOKUP(2^15,FIND(".",U526,ROW(INDIRECT("1:"&amp;LEN(U526)))))-1)</f>
        <v>NB_2021_023 - 07062021 - 1</v>
      </c>
      <c r="W526" s="3" t="s">
        <v>255</v>
      </c>
      <c r="X526" s="7" t="str">
        <f aca="true" t="array" ref="X526:X526">LEFT(W526,LOOKUP(2^15,FIND(".",W526,ROW(INDIRECT("1:"&amp;LEN(W526)))))-1)</f>
        <v>NB_2021_023 - 07062021 - 2</v>
      </c>
      <c r="Y526" s="3" t="str">
        <f aca="false">CONCATENATE(V526, "-",D526, ".mzML")</f>
        <v>NB_2021_023 - 07062021 - 1-135.mzML</v>
      </c>
      <c r="Z526" s="3" t="str">
        <f aca="false">CONCATENATE(X526, "-",D526, ".mzML")</f>
        <v>NB_2021_023 - 07062021 - 2-135.mzML</v>
      </c>
      <c r="AA526" s="3" t="s">
        <v>782</v>
      </c>
      <c r="AB526" s="3" t="s">
        <v>349</v>
      </c>
    </row>
    <row r="527" s="3" customFormat="true" ht="17.9" hidden="false" customHeight="false" outlineLevel="0" collapsed="false">
      <c r="A527" s="3" t="s">
        <v>251</v>
      </c>
      <c r="B527" s="4" t="s">
        <v>252</v>
      </c>
      <c r="C527" s="3" t="s">
        <v>800</v>
      </c>
      <c r="D527" s="23" t="s">
        <v>810</v>
      </c>
      <c r="E527" s="3" t="str">
        <f aca="false">CONCATENATE(C527, "_",D527)</f>
        <v>VDK_210607_02_136</v>
      </c>
      <c r="F527" s="3" t="s">
        <v>399</v>
      </c>
      <c r="G527" s="15" t="n">
        <v>7252</v>
      </c>
      <c r="H527" s="5" t="s">
        <v>34</v>
      </c>
      <c r="I527" s="4" t="s">
        <v>802</v>
      </c>
      <c r="J527" s="3" t="s">
        <v>778</v>
      </c>
      <c r="K527" s="3" t="s">
        <v>95</v>
      </c>
      <c r="L527" s="3" t="s">
        <v>779</v>
      </c>
      <c r="M527" s="3" t="s">
        <v>780</v>
      </c>
      <c r="O527" s="3" t="s">
        <v>803</v>
      </c>
      <c r="P527" s="3" t="s">
        <v>40</v>
      </c>
      <c r="Q527" s="3" t="n">
        <v>10</v>
      </c>
      <c r="R527" s="3" t="n">
        <v>8</v>
      </c>
      <c r="S527" s="3" t="s">
        <v>253</v>
      </c>
      <c r="T527" s="3" t="n">
        <v>5500</v>
      </c>
      <c r="U527" s="3" t="s">
        <v>254</v>
      </c>
      <c r="V527" s="7" t="str">
        <f aca="true" t="array" ref="V527:V527">LEFT(U527,LOOKUP(2^15,FIND(".",U527,ROW(INDIRECT("1:"&amp;LEN(U527)))))-1)</f>
        <v>NB_2021_023 - 07062021 - 1</v>
      </c>
      <c r="W527" s="3" t="s">
        <v>255</v>
      </c>
      <c r="X527" s="7" t="str">
        <f aca="true" t="array" ref="X527:X527">LEFT(W527,LOOKUP(2^15,FIND(".",W527,ROW(INDIRECT("1:"&amp;LEN(W527)))))-1)</f>
        <v>NB_2021_023 - 07062021 - 2</v>
      </c>
      <c r="Y527" s="3" t="str">
        <f aca="false">CONCATENATE(V527, "-",D527, ".mzML")</f>
        <v>NB_2021_023 - 07062021 - 1-136.mzML</v>
      </c>
      <c r="Z527" s="3" t="str">
        <f aca="false">CONCATENATE(X527, "-",D527, ".mzML")</f>
        <v>NB_2021_023 - 07062021 - 2-136.mzML</v>
      </c>
      <c r="AA527" s="3" t="s">
        <v>782</v>
      </c>
      <c r="AB527" s="3" t="s">
        <v>349</v>
      </c>
    </row>
    <row r="528" s="3" customFormat="true" ht="17.9" hidden="false" customHeight="false" outlineLevel="0" collapsed="false">
      <c r="A528" s="3" t="s">
        <v>251</v>
      </c>
      <c r="B528" s="4" t="s">
        <v>252</v>
      </c>
      <c r="C528" s="3" t="s">
        <v>800</v>
      </c>
      <c r="D528" s="23" t="s">
        <v>811</v>
      </c>
      <c r="E528" s="3" t="str">
        <f aca="false">CONCATENATE(C528, "_",D528)</f>
        <v>VDK_210607_02_137</v>
      </c>
      <c r="F528" s="3" t="s">
        <v>791</v>
      </c>
      <c r="G528" s="15" t="n">
        <v>7303</v>
      </c>
      <c r="H528" s="5" t="s">
        <v>34</v>
      </c>
      <c r="I528" s="4" t="s">
        <v>802</v>
      </c>
      <c r="J528" s="3" t="s">
        <v>778</v>
      </c>
      <c r="K528" s="3" t="s">
        <v>122</v>
      </c>
      <c r="L528" s="3" t="s">
        <v>779</v>
      </c>
      <c r="M528" s="3" t="s">
        <v>792</v>
      </c>
      <c r="O528" s="3" t="s">
        <v>803</v>
      </c>
      <c r="P528" s="3" t="s">
        <v>40</v>
      </c>
      <c r="Q528" s="3" t="n">
        <v>10</v>
      </c>
      <c r="R528" s="3" t="n">
        <v>1</v>
      </c>
      <c r="S528" s="3" t="s">
        <v>253</v>
      </c>
      <c r="T528" s="3" t="n">
        <v>5500</v>
      </c>
      <c r="U528" s="3" t="s">
        <v>254</v>
      </c>
      <c r="V528" s="7" t="str">
        <f aca="true" t="array" ref="V528:V528">LEFT(U528,LOOKUP(2^15,FIND(".",U528,ROW(INDIRECT("1:"&amp;LEN(U528)))))-1)</f>
        <v>NB_2021_023 - 07062021 - 1</v>
      </c>
      <c r="W528" s="3" t="s">
        <v>255</v>
      </c>
      <c r="X528" s="7" t="str">
        <f aca="true" t="array" ref="X528:X528">LEFT(W528,LOOKUP(2^15,FIND(".",W528,ROW(INDIRECT("1:"&amp;LEN(W528)))))-1)</f>
        <v>NB_2021_023 - 07062021 - 2</v>
      </c>
      <c r="Y528" s="3" t="str">
        <f aca="false">CONCATENATE(V528, "-",D528, ".mzML")</f>
        <v>NB_2021_023 - 07062021 - 1-137.mzML</v>
      </c>
      <c r="Z528" s="3" t="str">
        <f aca="false">CONCATENATE(X528, "-",D528, ".mzML")</f>
        <v>NB_2021_023 - 07062021 - 2-137.mzML</v>
      </c>
      <c r="AA528" s="3" t="s">
        <v>782</v>
      </c>
      <c r="AB528" s="3" t="s">
        <v>349</v>
      </c>
    </row>
    <row r="529" s="3" customFormat="true" ht="17.9" hidden="false" customHeight="false" outlineLevel="0" collapsed="false">
      <c r="A529" s="3" t="s">
        <v>251</v>
      </c>
      <c r="B529" s="4" t="s">
        <v>252</v>
      </c>
      <c r="C529" s="3" t="s">
        <v>800</v>
      </c>
      <c r="D529" s="23" t="s">
        <v>812</v>
      </c>
      <c r="E529" s="3" t="str">
        <f aca="false">CONCATENATE(C529, "_",D529)</f>
        <v>VDK_210607_02_138</v>
      </c>
      <c r="F529" s="3" t="s">
        <v>791</v>
      </c>
      <c r="G529" s="15" t="n">
        <v>7304</v>
      </c>
      <c r="H529" s="5" t="s">
        <v>34</v>
      </c>
      <c r="I529" s="4" t="s">
        <v>802</v>
      </c>
      <c r="J529" s="3" t="s">
        <v>778</v>
      </c>
      <c r="K529" s="3" t="s">
        <v>122</v>
      </c>
      <c r="L529" s="3" t="s">
        <v>779</v>
      </c>
      <c r="M529" s="3" t="s">
        <v>792</v>
      </c>
      <c r="O529" s="3" t="s">
        <v>803</v>
      </c>
      <c r="P529" s="3" t="s">
        <v>40</v>
      </c>
      <c r="Q529" s="3" t="n">
        <v>10</v>
      </c>
      <c r="R529" s="3" t="n">
        <v>2</v>
      </c>
      <c r="S529" s="3" t="s">
        <v>253</v>
      </c>
      <c r="T529" s="3" t="n">
        <v>5500</v>
      </c>
      <c r="U529" s="3" t="s">
        <v>254</v>
      </c>
      <c r="V529" s="7" t="str">
        <f aca="true" t="array" ref="V529:V529">LEFT(U529,LOOKUP(2^15,FIND(".",U529,ROW(INDIRECT("1:"&amp;LEN(U529)))))-1)</f>
        <v>NB_2021_023 - 07062021 - 1</v>
      </c>
      <c r="W529" s="3" t="s">
        <v>255</v>
      </c>
      <c r="X529" s="7" t="str">
        <f aca="true" t="array" ref="X529:X529">LEFT(W529,LOOKUP(2^15,FIND(".",W529,ROW(INDIRECT("1:"&amp;LEN(W529)))))-1)</f>
        <v>NB_2021_023 - 07062021 - 2</v>
      </c>
      <c r="Y529" s="3" t="str">
        <f aca="false">CONCATENATE(V529, "-",D529, ".mzML")</f>
        <v>NB_2021_023 - 07062021 - 1-138.mzML</v>
      </c>
      <c r="Z529" s="3" t="str">
        <f aca="false">CONCATENATE(X529, "-",D529, ".mzML")</f>
        <v>NB_2021_023 - 07062021 - 2-138.mzML</v>
      </c>
      <c r="AA529" s="3" t="s">
        <v>782</v>
      </c>
      <c r="AB529" s="3" t="s">
        <v>349</v>
      </c>
    </row>
    <row r="530" s="3" customFormat="true" ht="17.9" hidden="false" customHeight="false" outlineLevel="0" collapsed="false">
      <c r="A530" s="3" t="s">
        <v>251</v>
      </c>
      <c r="B530" s="4" t="s">
        <v>252</v>
      </c>
      <c r="C530" s="3" t="s">
        <v>800</v>
      </c>
      <c r="D530" s="23" t="s">
        <v>813</v>
      </c>
      <c r="E530" s="3" t="str">
        <f aca="false">CONCATENATE(C530, "_",D530)</f>
        <v>VDK_210607_02_139</v>
      </c>
      <c r="F530" s="3" t="s">
        <v>791</v>
      </c>
      <c r="G530" s="15" t="n">
        <v>7305</v>
      </c>
      <c r="H530" s="5" t="s">
        <v>34</v>
      </c>
      <c r="I530" s="4" t="s">
        <v>802</v>
      </c>
      <c r="J530" s="3" t="s">
        <v>778</v>
      </c>
      <c r="K530" s="3" t="s">
        <v>122</v>
      </c>
      <c r="L530" s="3" t="s">
        <v>779</v>
      </c>
      <c r="M530" s="3" t="s">
        <v>792</v>
      </c>
      <c r="O530" s="3" t="s">
        <v>803</v>
      </c>
      <c r="P530" s="3" t="s">
        <v>40</v>
      </c>
      <c r="Q530" s="3" t="n">
        <v>10</v>
      </c>
      <c r="R530" s="3" t="n">
        <v>3</v>
      </c>
      <c r="S530" s="3" t="s">
        <v>253</v>
      </c>
      <c r="T530" s="3" t="n">
        <v>5500</v>
      </c>
      <c r="U530" s="3" t="s">
        <v>254</v>
      </c>
      <c r="V530" s="7" t="str">
        <f aca="true" t="array" ref="V530:V530">LEFT(U530,LOOKUP(2^15,FIND(".",U530,ROW(INDIRECT("1:"&amp;LEN(U530)))))-1)</f>
        <v>NB_2021_023 - 07062021 - 1</v>
      </c>
      <c r="W530" s="3" t="s">
        <v>255</v>
      </c>
      <c r="X530" s="7" t="str">
        <f aca="true" t="array" ref="X530:X530">LEFT(W530,LOOKUP(2^15,FIND(".",W530,ROW(INDIRECT("1:"&amp;LEN(W530)))))-1)</f>
        <v>NB_2021_023 - 07062021 - 2</v>
      </c>
      <c r="Y530" s="3" t="str">
        <f aca="false">CONCATENATE(V530, "-",D530, ".mzML")</f>
        <v>NB_2021_023 - 07062021 - 1-139.mzML</v>
      </c>
      <c r="Z530" s="3" t="str">
        <f aca="false">CONCATENATE(X530, "-",D530, ".mzML")</f>
        <v>NB_2021_023 - 07062021 - 2-139.mzML</v>
      </c>
      <c r="AA530" s="3" t="s">
        <v>782</v>
      </c>
      <c r="AB530" s="3" t="s">
        <v>349</v>
      </c>
    </row>
    <row r="531" s="3" customFormat="true" ht="17.9" hidden="false" customHeight="false" outlineLevel="0" collapsed="false">
      <c r="A531" s="3" t="s">
        <v>251</v>
      </c>
      <c r="B531" s="4" t="s">
        <v>252</v>
      </c>
      <c r="C531" s="3" t="s">
        <v>800</v>
      </c>
      <c r="D531" s="23" t="s">
        <v>814</v>
      </c>
      <c r="E531" s="3" t="str">
        <f aca="false">CONCATENATE(C531, "_",D531)</f>
        <v>VDK_210607_02_140</v>
      </c>
      <c r="F531" s="3" t="s">
        <v>791</v>
      </c>
      <c r="G531" s="15" t="n">
        <v>7306</v>
      </c>
      <c r="H531" s="5" t="s">
        <v>34</v>
      </c>
      <c r="I531" s="4" t="s">
        <v>802</v>
      </c>
      <c r="J531" s="3" t="s">
        <v>778</v>
      </c>
      <c r="K531" s="3" t="s">
        <v>122</v>
      </c>
      <c r="L531" s="3" t="s">
        <v>779</v>
      </c>
      <c r="M531" s="3" t="s">
        <v>792</v>
      </c>
      <c r="O531" s="3" t="s">
        <v>803</v>
      </c>
      <c r="P531" s="3" t="s">
        <v>40</v>
      </c>
      <c r="Q531" s="3" t="n">
        <v>10</v>
      </c>
      <c r="R531" s="3" t="n">
        <v>4</v>
      </c>
      <c r="S531" s="3" t="s">
        <v>253</v>
      </c>
      <c r="T531" s="3" t="n">
        <v>5500</v>
      </c>
      <c r="U531" s="3" t="s">
        <v>254</v>
      </c>
      <c r="V531" s="7" t="str">
        <f aca="true" t="array" ref="V531:V531">LEFT(U531,LOOKUP(2^15,FIND(".",U531,ROW(INDIRECT("1:"&amp;LEN(U531)))))-1)</f>
        <v>NB_2021_023 - 07062021 - 1</v>
      </c>
      <c r="W531" s="3" t="s">
        <v>255</v>
      </c>
      <c r="X531" s="7" t="str">
        <f aca="true" t="array" ref="X531:X531">LEFT(W531,LOOKUP(2^15,FIND(".",W531,ROW(INDIRECT("1:"&amp;LEN(W531)))))-1)</f>
        <v>NB_2021_023 - 07062021 - 2</v>
      </c>
      <c r="Y531" s="3" t="str">
        <f aca="false">CONCATENATE(V531, "-",D531, ".mzML")</f>
        <v>NB_2021_023 - 07062021 - 1-140.mzML</v>
      </c>
      <c r="Z531" s="3" t="str">
        <f aca="false">CONCATENATE(X531, "-",D531, ".mzML")</f>
        <v>NB_2021_023 - 07062021 - 2-140.mzML</v>
      </c>
      <c r="AA531" s="3" t="s">
        <v>782</v>
      </c>
      <c r="AB531" s="3" t="s">
        <v>349</v>
      </c>
    </row>
    <row r="532" s="3" customFormat="true" ht="17.9" hidden="false" customHeight="false" outlineLevel="0" collapsed="false">
      <c r="A532" s="3" t="s">
        <v>251</v>
      </c>
      <c r="B532" s="4" t="s">
        <v>252</v>
      </c>
      <c r="C532" s="3" t="s">
        <v>800</v>
      </c>
      <c r="D532" s="23" t="s">
        <v>815</v>
      </c>
      <c r="E532" s="3" t="str">
        <f aca="false">CONCATENATE(C532, "_",D532)</f>
        <v>VDK_210607_02_141</v>
      </c>
      <c r="F532" s="3" t="s">
        <v>791</v>
      </c>
      <c r="G532" s="15" t="n">
        <v>7307</v>
      </c>
      <c r="H532" s="5" t="s">
        <v>34</v>
      </c>
      <c r="I532" s="4" t="s">
        <v>802</v>
      </c>
      <c r="J532" s="3" t="s">
        <v>778</v>
      </c>
      <c r="K532" s="3" t="s">
        <v>122</v>
      </c>
      <c r="L532" s="3" t="s">
        <v>779</v>
      </c>
      <c r="M532" s="3" t="s">
        <v>792</v>
      </c>
      <c r="O532" s="3" t="s">
        <v>803</v>
      </c>
      <c r="P532" s="3" t="s">
        <v>40</v>
      </c>
      <c r="Q532" s="3" t="n">
        <v>10</v>
      </c>
      <c r="R532" s="3" t="n">
        <v>5</v>
      </c>
      <c r="S532" s="3" t="s">
        <v>253</v>
      </c>
      <c r="T532" s="3" t="n">
        <v>5500</v>
      </c>
      <c r="U532" s="3" t="s">
        <v>254</v>
      </c>
      <c r="V532" s="7" t="str">
        <f aca="true" t="array" ref="V532:V532">LEFT(U532,LOOKUP(2^15,FIND(".",U532,ROW(INDIRECT("1:"&amp;LEN(U532)))))-1)</f>
        <v>NB_2021_023 - 07062021 - 1</v>
      </c>
      <c r="W532" s="3" t="s">
        <v>255</v>
      </c>
      <c r="X532" s="7" t="str">
        <f aca="true" t="array" ref="X532:X532">LEFT(W532,LOOKUP(2^15,FIND(".",W532,ROW(INDIRECT("1:"&amp;LEN(W532)))))-1)</f>
        <v>NB_2021_023 - 07062021 - 2</v>
      </c>
      <c r="Y532" s="3" t="str">
        <f aca="false">CONCATENATE(V532, "-",D532, ".mzML")</f>
        <v>NB_2021_023 - 07062021 - 1-141.mzML</v>
      </c>
      <c r="Z532" s="3" t="str">
        <f aca="false">CONCATENATE(X532, "-",D532, ".mzML")</f>
        <v>NB_2021_023 - 07062021 - 2-141.mzML</v>
      </c>
      <c r="AA532" s="3" t="s">
        <v>782</v>
      </c>
      <c r="AB532" s="3" t="s">
        <v>349</v>
      </c>
    </row>
    <row r="533" s="3" customFormat="true" ht="17.9" hidden="false" customHeight="false" outlineLevel="0" collapsed="false">
      <c r="A533" s="3" t="s">
        <v>251</v>
      </c>
      <c r="B533" s="4" t="s">
        <v>252</v>
      </c>
      <c r="C533" s="3" t="s">
        <v>800</v>
      </c>
      <c r="D533" s="23" t="s">
        <v>816</v>
      </c>
      <c r="E533" s="3" t="str">
        <f aca="false">CONCATENATE(C533, "_",D533)</f>
        <v>VDK_210607_02_142</v>
      </c>
      <c r="F533" s="3" t="s">
        <v>791</v>
      </c>
      <c r="G533" s="15" t="n">
        <v>7308</v>
      </c>
      <c r="H533" s="5" t="s">
        <v>34</v>
      </c>
      <c r="I533" s="4" t="s">
        <v>802</v>
      </c>
      <c r="J533" s="3" t="s">
        <v>778</v>
      </c>
      <c r="K533" s="3" t="s">
        <v>122</v>
      </c>
      <c r="L533" s="3" t="s">
        <v>779</v>
      </c>
      <c r="M533" s="3" t="s">
        <v>792</v>
      </c>
      <c r="O533" s="3" t="s">
        <v>803</v>
      </c>
      <c r="P533" s="3" t="s">
        <v>40</v>
      </c>
      <c r="Q533" s="3" t="n">
        <v>10</v>
      </c>
      <c r="R533" s="3" t="n">
        <v>6</v>
      </c>
      <c r="S533" s="3" t="s">
        <v>253</v>
      </c>
      <c r="T533" s="3" t="n">
        <v>5500</v>
      </c>
      <c r="U533" s="3" t="s">
        <v>254</v>
      </c>
      <c r="V533" s="7" t="str">
        <f aca="true" t="array" ref="V533:V533">LEFT(U533,LOOKUP(2^15,FIND(".",U533,ROW(INDIRECT("1:"&amp;LEN(U533)))))-1)</f>
        <v>NB_2021_023 - 07062021 - 1</v>
      </c>
      <c r="W533" s="3" t="s">
        <v>255</v>
      </c>
      <c r="X533" s="7" t="str">
        <f aca="true" t="array" ref="X533:X533">LEFT(W533,LOOKUP(2^15,FIND(".",W533,ROW(INDIRECT("1:"&amp;LEN(W533)))))-1)</f>
        <v>NB_2021_023 - 07062021 - 2</v>
      </c>
      <c r="Y533" s="3" t="str">
        <f aca="false">CONCATENATE(V533, "-",D533, ".mzML")</f>
        <v>NB_2021_023 - 07062021 - 1-142.mzML</v>
      </c>
      <c r="Z533" s="3" t="str">
        <f aca="false">CONCATENATE(X533, "-",D533, ".mzML")</f>
        <v>NB_2021_023 - 07062021 - 2-142.mzML</v>
      </c>
      <c r="AA533" s="3" t="s">
        <v>782</v>
      </c>
      <c r="AB533" s="3" t="s">
        <v>349</v>
      </c>
    </row>
    <row r="534" s="3" customFormat="true" ht="17.9" hidden="false" customHeight="false" outlineLevel="0" collapsed="false">
      <c r="A534" s="3" t="s">
        <v>251</v>
      </c>
      <c r="B534" s="4" t="s">
        <v>252</v>
      </c>
      <c r="C534" s="3" t="s">
        <v>800</v>
      </c>
      <c r="D534" s="23" t="s">
        <v>817</v>
      </c>
      <c r="E534" s="3" t="str">
        <f aca="false">CONCATENATE(C534, "_",D534)</f>
        <v>VDK_210607_02_143</v>
      </c>
      <c r="F534" s="3" t="s">
        <v>791</v>
      </c>
      <c r="G534" s="15" t="n">
        <v>7309</v>
      </c>
      <c r="H534" s="5" t="s">
        <v>34</v>
      </c>
      <c r="I534" s="4" t="s">
        <v>802</v>
      </c>
      <c r="J534" s="3" t="s">
        <v>778</v>
      </c>
      <c r="K534" s="3" t="s">
        <v>122</v>
      </c>
      <c r="L534" s="3" t="s">
        <v>779</v>
      </c>
      <c r="M534" s="3" t="s">
        <v>792</v>
      </c>
      <c r="O534" s="3" t="s">
        <v>803</v>
      </c>
      <c r="P534" s="3" t="s">
        <v>40</v>
      </c>
      <c r="Q534" s="3" t="n">
        <v>10</v>
      </c>
      <c r="R534" s="3" t="n">
        <v>7</v>
      </c>
      <c r="S534" s="3" t="s">
        <v>253</v>
      </c>
      <c r="T534" s="3" t="n">
        <v>5500</v>
      </c>
      <c r="U534" s="3" t="s">
        <v>254</v>
      </c>
      <c r="V534" s="7" t="str">
        <f aca="true" t="array" ref="V534:V534">LEFT(U534,LOOKUP(2^15,FIND(".",U534,ROW(INDIRECT("1:"&amp;LEN(U534)))))-1)</f>
        <v>NB_2021_023 - 07062021 - 1</v>
      </c>
      <c r="W534" s="3" t="s">
        <v>255</v>
      </c>
      <c r="X534" s="7" t="str">
        <f aca="true" t="array" ref="X534:X534">LEFT(W534,LOOKUP(2^15,FIND(".",W534,ROW(INDIRECT("1:"&amp;LEN(W534)))))-1)</f>
        <v>NB_2021_023 - 07062021 - 2</v>
      </c>
      <c r="Y534" s="3" t="str">
        <f aca="false">CONCATENATE(V534, "-",D534, ".mzML")</f>
        <v>NB_2021_023 - 07062021 - 1-143.mzML</v>
      </c>
      <c r="Z534" s="3" t="str">
        <f aca="false">CONCATENATE(X534, "-",D534, ".mzML")</f>
        <v>NB_2021_023 - 07062021 - 2-143.mzML</v>
      </c>
      <c r="AA534" s="3" t="s">
        <v>782</v>
      </c>
      <c r="AB534" s="3" t="s">
        <v>349</v>
      </c>
    </row>
    <row r="535" s="3" customFormat="true" ht="17.9" hidden="false" customHeight="false" outlineLevel="0" collapsed="false">
      <c r="A535" s="3" t="s">
        <v>251</v>
      </c>
      <c r="B535" s="4" t="s">
        <v>252</v>
      </c>
      <c r="C535" s="3" t="s">
        <v>800</v>
      </c>
      <c r="D535" s="23" t="s">
        <v>818</v>
      </c>
      <c r="E535" s="3" t="str">
        <f aca="false">CONCATENATE(C535, "_",D535)</f>
        <v>VDK_210607_02_144</v>
      </c>
      <c r="F535" s="3" t="s">
        <v>791</v>
      </c>
      <c r="G535" s="15" t="n">
        <v>7310</v>
      </c>
      <c r="H535" s="5" t="s">
        <v>34</v>
      </c>
      <c r="I535" s="4" t="s">
        <v>802</v>
      </c>
      <c r="J535" s="3" t="s">
        <v>778</v>
      </c>
      <c r="K535" s="3" t="s">
        <v>122</v>
      </c>
      <c r="L535" s="3" t="s">
        <v>779</v>
      </c>
      <c r="M535" s="3" t="s">
        <v>792</v>
      </c>
      <c r="O535" s="3" t="s">
        <v>803</v>
      </c>
      <c r="P535" s="3" t="s">
        <v>40</v>
      </c>
      <c r="Q535" s="3" t="n">
        <v>10</v>
      </c>
      <c r="R535" s="3" t="n">
        <v>8</v>
      </c>
      <c r="S535" s="3" t="s">
        <v>253</v>
      </c>
      <c r="T535" s="3" t="n">
        <v>5500</v>
      </c>
      <c r="U535" s="3" t="s">
        <v>254</v>
      </c>
      <c r="V535" s="7" t="str">
        <f aca="true" t="array" ref="V535:V535">LEFT(U535,LOOKUP(2^15,FIND(".",U535,ROW(INDIRECT("1:"&amp;LEN(U535)))))-1)</f>
        <v>NB_2021_023 - 07062021 - 1</v>
      </c>
      <c r="W535" s="3" t="s">
        <v>255</v>
      </c>
      <c r="X535" s="7" t="str">
        <f aca="true" t="array" ref="X535:X535">LEFT(W535,LOOKUP(2^15,FIND(".",W535,ROW(INDIRECT("1:"&amp;LEN(W535)))))-1)</f>
        <v>NB_2021_023 - 07062021 - 2</v>
      </c>
      <c r="Y535" s="3" t="str">
        <f aca="false">CONCATENATE(V535, "-",D535, ".mzML")</f>
        <v>NB_2021_023 - 07062021 - 1-144.mzML</v>
      </c>
      <c r="Z535" s="3" t="str">
        <f aca="false">CONCATENATE(X535, "-",D535, ".mzML")</f>
        <v>NB_2021_023 - 07062021 - 2-144.mzML</v>
      </c>
      <c r="AA535" s="3" t="s">
        <v>782</v>
      </c>
      <c r="AB535" s="3" t="s">
        <v>349</v>
      </c>
    </row>
    <row r="536" s="3" customFormat="true" ht="17.9" hidden="false" customHeight="false" outlineLevel="0" collapsed="false">
      <c r="A536" s="34" t="s">
        <v>251</v>
      </c>
      <c r="B536" s="4" t="s">
        <v>252</v>
      </c>
      <c r="C536" s="3" t="s">
        <v>819</v>
      </c>
      <c r="D536" s="23" t="s">
        <v>820</v>
      </c>
      <c r="E536" s="34" t="str">
        <f aca="false">CONCATENATE(C536, "_",D536)</f>
        <v>VDK_210607_03_145</v>
      </c>
      <c r="F536" s="34"/>
      <c r="G536" s="35" t="n">
        <v>7243</v>
      </c>
      <c r="H536" s="5" t="s">
        <v>34</v>
      </c>
      <c r="I536" s="36"/>
      <c r="J536" s="3" t="s">
        <v>778</v>
      </c>
      <c r="K536" s="34"/>
      <c r="L536" s="3" t="s">
        <v>779</v>
      </c>
      <c r="M536" s="3" t="s">
        <v>792</v>
      </c>
      <c r="O536" s="34"/>
      <c r="P536" s="34"/>
      <c r="Q536" s="34"/>
      <c r="R536" s="34"/>
      <c r="S536" s="34" t="s">
        <v>253</v>
      </c>
      <c r="T536" s="3" t="n">
        <v>5500</v>
      </c>
      <c r="U536" s="3" t="s">
        <v>254</v>
      </c>
      <c r="V536" s="37" t="str">
        <f aca="true" t="array" ref="V536:V536">LEFT(U536,LOOKUP(2^15,FIND(".",U536,ROW(INDIRECT("1:"&amp;LEN(U536)))))-1)</f>
        <v>NB_2021_023 - 07062021 - 1</v>
      </c>
      <c r="W536" s="3" t="s">
        <v>255</v>
      </c>
      <c r="X536" s="37" t="str">
        <f aca="true" t="array" ref="X536:X536">LEFT(W536,LOOKUP(2^15,FIND(".",W536,ROW(INDIRECT("1:"&amp;LEN(W536)))))-1)</f>
        <v>NB_2021_023 - 07062021 - 2</v>
      </c>
      <c r="Y536" s="34" t="str">
        <f aca="false">CONCATENATE(V536, "-",D536, ".mzML")</f>
        <v>NB_2021_023 - 07062021 - 1-145.mzML</v>
      </c>
      <c r="Z536" s="34" t="str">
        <f aca="false">CONCATENATE(X536, "-",D536, ".mzML")</f>
        <v>NB_2021_023 - 07062021 - 2-145.mzML</v>
      </c>
      <c r="AA536" s="38"/>
      <c r="AB536" s="3" t="s">
        <v>349</v>
      </c>
    </row>
    <row r="537" s="3" customFormat="true" ht="17.9" hidden="false" customHeight="false" outlineLevel="0" collapsed="false">
      <c r="A537" s="34" t="s">
        <v>251</v>
      </c>
      <c r="B537" s="4" t="s">
        <v>252</v>
      </c>
      <c r="C537" s="3" t="s">
        <v>819</v>
      </c>
      <c r="D537" s="23" t="s">
        <v>821</v>
      </c>
      <c r="E537" s="34" t="str">
        <f aca="false">CONCATENATE(C537, "_",D537)</f>
        <v>VDK_210607_03_146</v>
      </c>
      <c r="F537" s="34"/>
      <c r="G537" s="35" t="n">
        <v>7244</v>
      </c>
      <c r="H537" s="5" t="s">
        <v>34</v>
      </c>
      <c r="I537" s="36"/>
      <c r="J537" s="3" t="s">
        <v>778</v>
      </c>
      <c r="K537" s="34"/>
      <c r="L537" s="3" t="s">
        <v>779</v>
      </c>
      <c r="M537" s="3" t="s">
        <v>792</v>
      </c>
      <c r="O537" s="34"/>
      <c r="P537" s="34"/>
      <c r="Q537" s="34"/>
      <c r="R537" s="34"/>
      <c r="S537" s="34" t="s">
        <v>253</v>
      </c>
      <c r="T537" s="3" t="n">
        <v>5500</v>
      </c>
      <c r="U537" s="3" t="s">
        <v>254</v>
      </c>
      <c r="V537" s="37" t="str">
        <f aca="true" t="array" ref="V537:V537">LEFT(U537,LOOKUP(2^15,FIND(".",U537,ROW(INDIRECT("1:"&amp;LEN(U537)))))-1)</f>
        <v>NB_2021_023 - 07062021 - 1</v>
      </c>
      <c r="W537" s="3" t="s">
        <v>255</v>
      </c>
      <c r="X537" s="37" t="str">
        <f aca="true" t="array" ref="X537:X537">LEFT(W537,LOOKUP(2^15,FIND(".",W537,ROW(INDIRECT("1:"&amp;LEN(W537)))))-1)</f>
        <v>NB_2021_023 - 07062021 - 2</v>
      </c>
      <c r="Y537" s="34" t="str">
        <f aca="false">CONCATENATE(V537, "-",D537, ".mzML")</f>
        <v>NB_2021_023 - 07062021 - 1-146.mzML</v>
      </c>
      <c r="Z537" s="34" t="str">
        <f aca="false">CONCATENATE(X537, "-",D537, ".mzML")</f>
        <v>NB_2021_023 - 07062021 - 2-146.mzML</v>
      </c>
      <c r="AA537" s="38"/>
      <c r="AB537" s="3" t="s">
        <v>349</v>
      </c>
    </row>
    <row r="538" s="3" customFormat="true" ht="17.9" hidden="false" customHeight="false" outlineLevel="0" collapsed="false">
      <c r="A538" s="34" t="s">
        <v>251</v>
      </c>
      <c r="B538" s="4" t="s">
        <v>252</v>
      </c>
      <c r="C538" s="3" t="s">
        <v>819</v>
      </c>
      <c r="D538" s="23" t="s">
        <v>822</v>
      </c>
      <c r="E538" s="34" t="str">
        <f aca="false">CONCATENATE(C538, "_",D538)</f>
        <v>VDK_210607_03_147</v>
      </c>
      <c r="F538" s="34"/>
      <c r="G538" s="35" t="n">
        <v>7245</v>
      </c>
      <c r="H538" s="5" t="s">
        <v>34</v>
      </c>
      <c r="I538" s="36"/>
      <c r="J538" s="3" t="s">
        <v>778</v>
      </c>
      <c r="K538" s="34"/>
      <c r="L538" s="3" t="s">
        <v>779</v>
      </c>
      <c r="M538" s="3" t="s">
        <v>792</v>
      </c>
      <c r="O538" s="34"/>
      <c r="P538" s="34"/>
      <c r="Q538" s="34"/>
      <c r="R538" s="34"/>
      <c r="S538" s="34" t="s">
        <v>253</v>
      </c>
      <c r="T538" s="3" t="n">
        <v>5500</v>
      </c>
      <c r="U538" s="3" t="s">
        <v>254</v>
      </c>
      <c r="V538" s="37" t="str">
        <f aca="true" t="array" ref="V538:V538">LEFT(U538,LOOKUP(2^15,FIND(".",U538,ROW(INDIRECT("1:"&amp;LEN(U538)))))-1)</f>
        <v>NB_2021_023 - 07062021 - 1</v>
      </c>
      <c r="W538" s="3" t="s">
        <v>255</v>
      </c>
      <c r="X538" s="37" t="str">
        <f aca="true" t="array" ref="X538:X538">LEFT(W538,LOOKUP(2^15,FIND(".",W538,ROW(INDIRECT("1:"&amp;LEN(W538)))))-1)</f>
        <v>NB_2021_023 - 07062021 - 2</v>
      </c>
      <c r="Y538" s="34" t="str">
        <f aca="false">CONCATENATE(V538, "-",D538, ".mzML")</f>
        <v>NB_2021_023 - 07062021 - 1-147.mzML</v>
      </c>
      <c r="Z538" s="34" t="str">
        <f aca="false">CONCATENATE(X538, "-",D538, ".mzML")</f>
        <v>NB_2021_023 - 07062021 - 2-147.mzML</v>
      </c>
      <c r="AA538" s="38"/>
      <c r="AB538" s="3" t="s">
        <v>349</v>
      </c>
    </row>
    <row r="539" s="3" customFormat="true" ht="17.9" hidden="false" customHeight="false" outlineLevel="0" collapsed="false">
      <c r="A539" s="34" t="s">
        <v>251</v>
      </c>
      <c r="B539" s="4" t="s">
        <v>252</v>
      </c>
      <c r="C539" s="3" t="s">
        <v>819</v>
      </c>
      <c r="D539" s="23" t="s">
        <v>823</v>
      </c>
      <c r="E539" s="34" t="str">
        <f aca="false">CONCATENATE(C539, "_",D539)</f>
        <v>VDK_210607_03_148</v>
      </c>
      <c r="F539" s="34"/>
      <c r="G539" s="35" t="n">
        <v>7253</v>
      </c>
      <c r="H539" s="5" t="s">
        <v>34</v>
      </c>
      <c r="I539" s="36"/>
      <c r="J539" s="3" t="s">
        <v>778</v>
      </c>
      <c r="K539" s="34"/>
      <c r="L539" s="3" t="s">
        <v>779</v>
      </c>
      <c r="M539" s="3" t="s">
        <v>792</v>
      </c>
      <c r="O539" s="34"/>
      <c r="P539" s="34"/>
      <c r="Q539" s="34"/>
      <c r="R539" s="34"/>
      <c r="S539" s="34" t="s">
        <v>253</v>
      </c>
      <c r="T539" s="3" t="n">
        <v>5500</v>
      </c>
      <c r="U539" s="3" t="s">
        <v>254</v>
      </c>
      <c r="V539" s="37" t="str">
        <f aca="true" t="array" ref="V539:V539">LEFT(U539,LOOKUP(2^15,FIND(".",U539,ROW(INDIRECT("1:"&amp;LEN(U539)))))-1)</f>
        <v>NB_2021_023 - 07062021 - 1</v>
      </c>
      <c r="W539" s="3" t="s">
        <v>255</v>
      </c>
      <c r="X539" s="37" t="str">
        <f aca="true" t="array" ref="X539:X539">LEFT(W539,LOOKUP(2^15,FIND(".",W539,ROW(INDIRECT("1:"&amp;LEN(W539)))))-1)</f>
        <v>NB_2021_023 - 07062021 - 2</v>
      </c>
      <c r="Y539" s="34" t="str">
        <f aca="false">CONCATENATE(V539, "-",D539, ".mzML")</f>
        <v>NB_2021_023 - 07062021 - 1-148.mzML</v>
      </c>
      <c r="Z539" s="34" t="str">
        <f aca="false">CONCATENATE(X539, "-",D539, ".mzML")</f>
        <v>NB_2021_023 - 07062021 - 2-148.mzML</v>
      </c>
      <c r="AA539" s="38"/>
      <c r="AB539" s="3" t="s">
        <v>349</v>
      </c>
    </row>
    <row r="540" s="3" customFormat="true" ht="17.9" hidden="false" customHeight="false" outlineLevel="0" collapsed="false">
      <c r="A540" s="34" t="s">
        <v>251</v>
      </c>
      <c r="B540" s="4" t="s">
        <v>252</v>
      </c>
      <c r="C540" s="3" t="s">
        <v>819</v>
      </c>
      <c r="D540" s="23" t="s">
        <v>824</v>
      </c>
      <c r="E540" s="34" t="str">
        <f aca="false">CONCATENATE(C540, "_",D540)</f>
        <v>VDK_210607_03_149</v>
      </c>
      <c r="F540" s="34"/>
      <c r="G540" s="35" t="n">
        <v>7254</v>
      </c>
      <c r="H540" s="5" t="s">
        <v>34</v>
      </c>
      <c r="I540" s="36"/>
      <c r="J540" s="3" t="s">
        <v>778</v>
      </c>
      <c r="K540" s="34"/>
      <c r="L540" s="3" t="s">
        <v>779</v>
      </c>
      <c r="M540" s="3" t="s">
        <v>792</v>
      </c>
      <c r="O540" s="34"/>
      <c r="P540" s="34"/>
      <c r="Q540" s="34"/>
      <c r="R540" s="34"/>
      <c r="S540" s="34" t="s">
        <v>253</v>
      </c>
      <c r="T540" s="3" t="n">
        <v>5500</v>
      </c>
      <c r="U540" s="3" t="s">
        <v>254</v>
      </c>
      <c r="V540" s="37" t="str">
        <f aca="true" t="array" ref="V540:V540">LEFT(U540,LOOKUP(2^15,FIND(".",U540,ROW(INDIRECT("1:"&amp;LEN(U540)))))-1)</f>
        <v>NB_2021_023 - 07062021 - 1</v>
      </c>
      <c r="W540" s="3" t="s">
        <v>255</v>
      </c>
      <c r="X540" s="37" t="str">
        <f aca="true" t="array" ref="X540:X540">LEFT(W540,LOOKUP(2^15,FIND(".",W540,ROW(INDIRECT("1:"&amp;LEN(W540)))))-1)</f>
        <v>NB_2021_023 - 07062021 - 2</v>
      </c>
      <c r="Y540" s="34" t="str">
        <f aca="false">CONCATENATE(V540, "-",D540, ".mzML")</f>
        <v>NB_2021_023 - 07062021 - 1-149.mzML</v>
      </c>
      <c r="Z540" s="34" t="str">
        <f aca="false">CONCATENATE(X540, "-",D540, ".mzML")</f>
        <v>NB_2021_023 - 07062021 - 2-149.mzML</v>
      </c>
      <c r="AA540" s="38"/>
      <c r="AB540" s="3" t="s">
        <v>349</v>
      </c>
    </row>
    <row r="541" s="3" customFormat="true" ht="17.9" hidden="false" customHeight="false" outlineLevel="0" collapsed="false">
      <c r="A541" s="34" t="s">
        <v>251</v>
      </c>
      <c r="B541" s="4" t="s">
        <v>252</v>
      </c>
      <c r="C541" s="3" t="s">
        <v>819</v>
      </c>
      <c r="D541" s="23" t="s">
        <v>825</v>
      </c>
      <c r="E541" s="34" t="str">
        <f aca="false">CONCATENATE(C541, "_",D541)</f>
        <v>VDK_210607_03_150</v>
      </c>
      <c r="F541" s="34"/>
      <c r="G541" s="35" t="n">
        <v>7255</v>
      </c>
      <c r="H541" s="5" t="s">
        <v>34</v>
      </c>
      <c r="I541" s="36"/>
      <c r="J541" s="3" t="s">
        <v>778</v>
      </c>
      <c r="K541" s="34"/>
      <c r="L541" s="3" t="s">
        <v>779</v>
      </c>
      <c r="M541" s="3" t="s">
        <v>792</v>
      </c>
      <c r="O541" s="34"/>
      <c r="P541" s="34"/>
      <c r="Q541" s="34"/>
      <c r="R541" s="34"/>
      <c r="S541" s="34" t="s">
        <v>253</v>
      </c>
      <c r="T541" s="3" t="n">
        <v>5500</v>
      </c>
      <c r="U541" s="3" t="s">
        <v>254</v>
      </c>
      <c r="V541" s="37" t="str">
        <f aca="true" t="array" ref="V541:V541">LEFT(U541,LOOKUP(2^15,FIND(".",U541,ROW(INDIRECT("1:"&amp;LEN(U541)))))-1)</f>
        <v>NB_2021_023 - 07062021 - 1</v>
      </c>
      <c r="W541" s="3" t="s">
        <v>255</v>
      </c>
      <c r="X541" s="37" t="str">
        <f aca="true" t="array" ref="X541:X541">LEFT(W541,LOOKUP(2^15,FIND(".",W541,ROW(INDIRECT("1:"&amp;LEN(W541)))))-1)</f>
        <v>NB_2021_023 - 07062021 - 2</v>
      </c>
      <c r="Y541" s="34" t="str">
        <f aca="false">CONCATENATE(V541, "-",D541, ".mzML")</f>
        <v>NB_2021_023 - 07062021 - 1-150.mzML</v>
      </c>
      <c r="Z541" s="34" t="str">
        <f aca="false">CONCATENATE(X541, "-",D541, ".mzML")</f>
        <v>NB_2021_023 - 07062021 - 2-150.mzML</v>
      </c>
      <c r="AA541" s="38"/>
      <c r="AB541" s="3" t="s">
        <v>349</v>
      </c>
    </row>
    <row r="542" s="3" customFormat="true" ht="17.9" hidden="false" customHeight="false" outlineLevel="0" collapsed="false">
      <c r="A542" s="34" t="s">
        <v>251</v>
      </c>
      <c r="B542" s="4" t="s">
        <v>252</v>
      </c>
      <c r="C542" s="3" t="s">
        <v>819</v>
      </c>
      <c r="D542" s="23" t="s">
        <v>826</v>
      </c>
      <c r="E542" s="34" t="str">
        <f aca="false">CONCATENATE(C542, "_",D542)</f>
        <v>VDK_210607_03_151</v>
      </c>
      <c r="F542" s="34"/>
      <c r="G542" s="35" t="n">
        <v>7256</v>
      </c>
      <c r="H542" s="5" t="s">
        <v>34</v>
      </c>
      <c r="I542" s="36"/>
      <c r="J542" s="3" t="s">
        <v>778</v>
      </c>
      <c r="K542" s="34"/>
      <c r="L542" s="3" t="s">
        <v>779</v>
      </c>
      <c r="M542" s="3" t="s">
        <v>792</v>
      </c>
      <c r="O542" s="34"/>
      <c r="P542" s="34"/>
      <c r="Q542" s="34"/>
      <c r="R542" s="34"/>
      <c r="S542" s="34" t="s">
        <v>253</v>
      </c>
      <c r="T542" s="3" t="n">
        <v>5500</v>
      </c>
      <c r="U542" s="3" t="s">
        <v>254</v>
      </c>
      <c r="V542" s="37" t="str">
        <f aca="true" t="array" ref="V542:V542">LEFT(U542,LOOKUP(2^15,FIND(".",U542,ROW(INDIRECT("1:"&amp;LEN(U542)))))-1)</f>
        <v>NB_2021_023 - 07062021 - 1</v>
      </c>
      <c r="W542" s="3" t="s">
        <v>255</v>
      </c>
      <c r="X542" s="37" t="str">
        <f aca="true" t="array" ref="X542:X542">LEFT(W542,LOOKUP(2^15,FIND(".",W542,ROW(INDIRECT("1:"&amp;LEN(W542)))))-1)</f>
        <v>NB_2021_023 - 07062021 - 2</v>
      </c>
      <c r="Y542" s="34" t="str">
        <f aca="false">CONCATENATE(V542, "-",D542, ".mzML")</f>
        <v>NB_2021_023 - 07062021 - 1-151.mzML</v>
      </c>
      <c r="Z542" s="34" t="str">
        <f aca="false">CONCATENATE(X542, "-",D542, ".mzML")</f>
        <v>NB_2021_023 - 07062021 - 2-151.mzML</v>
      </c>
      <c r="AA542" s="38"/>
      <c r="AB542" s="3" t="s">
        <v>349</v>
      </c>
    </row>
    <row r="543" s="3" customFormat="true" ht="17.9" hidden="false" customHeight="false" outlineLevel="0" collapsed="false">
      <c r="A543" s="34" t="s">
        <v>251</v>
      </c>
      <c r="B543" s="4" t="s">
        <v>252</v>
      </c>
      <c r="C543" s="3" t="s">
        <v>819</v>
      </c>
      <c r="D543" s="23" t="s">
        <v>827</v>
      </c>
      <c r="E543" s="34" t="str">
        <f aca="false">CONCATENATE(C543, "_",D543)</f>
        <v>VDK_210607_03_152</v>
      </c>
      <c r="F543" s="34"/>
      <c r="G543" s="35" t="n">
        <v>7257</v>
      </c>
      <c r="H543" s="5" t="s">
        <v>34</v>
      </c>
      <c r="I543" s="36"/>
      <c r="J543" s="3" t="s">
        <v>778</v>
      </c>
      <c r="K543" s="34"/>
      <c r="L543" s="3" t="s">
        <v>779</v>
      </c>
      <c r="M543" s="3" t="s">
        <v>792</v>
      </c>
      <c r="O543" s="34"/>
      <c r="P543" s="34"/>
      <c r="Q543" s="34"/>
      <c r="R543" s="34"/>
      <c r="S543" s="34" t="s">
        <v>253</v>
      </c>
      <c r="T543" s="3" t="n">
        <v>5500</v>
      </c>
      <c r="U543" s="3" t="s">
        <v>254</v>
      </c>
      <c r="V543" s="37" t="str">
        <f aca="true" t="array" ref="V543:V543">LEFT(U543,LOOKUP(2^15,FIND(".",U543,ROW(INDIRECT("1:"&amp;LEN(U543)))))-1)</f>
        <v>NB_2021_023 - 07062021 - 1</v>
      </c>
      <c r="W543" s="3" t="s">
        <v>255</v>
      </c>
      <c r="X543" s="37" t="str">
        <f aca="true" t="array" ref="X543:X543">LEFT(W543,LOOKUP(2^15,FIND(".",W543,ROW(INDIRECT("1:"&amp;LEN(W543)))))-1)</f>
        <v>NB_2021_023 - 07062021 - 2</v>
      </c>
      <c r="Y543" s="34" t="str">
        <f aca="false">CONCATENATE(V543, "-",D543, ".mzML")</f>
        <v>NB_2021_023 - 07062021 - 1-152.mzML</v>
      </c>
      <c r="Z543" s="34" t="str">
        <f aca="false">CONCATENATE(X543, "-",D543, ".mzML")</f>
        <v>NB_2021_023 - 07062021 - 2-152.mzML</v>
      </c>
      <c r="AA543" s="38"/>
      <c r="AB543" s="3" t="s">
        <v>349</v>
      </c>
    </row>
    <row r="544" s="3" customFormat="true" ht="17.9" hidden="false" customHeight="false" outlineLevel="0" collapsed="false">
      <c r="A544" s="34" t="s">
        <v>251</v>
      </c>
      <c r="B544" s="4" t="s">
        <v>252</v>
      </c>
      <c r="C544" s="3" t="s">
        <v>819</v>
      </c>
      <c r="D544" s="23" t="s">
        <v>828</v>
      </c>
      <c r="E544" s="34" t="str">
        <f aca="false">CONCATENATE(C544, "_",D544)</f>
        <v>VDK_210607_03_153</v>
      </c>
      <c r="F544" s="34"/>
      <c r="G544" s="35" t="n">
        <v>7319</v>
      </c>
      <c r="H544" s="5" t="s">
        <v>34</v>
      </c>
      <c r="I544" s="36"/>
      <c r="J544" s="3" t="s">
        <v>778</v>
      </c>
      <c r="K544" s="34"/>
      <c r="L544" s="3" t="s">
        <v>779</v>
      </c>
      <c r="M544" s="3" t="s">
        <v>792</v>
      </c>
      <c r="O544" s="34"/>
      <c r="P544" s="34"/>
      <c r="Q544" s="34"/>
      <c r="R544" s="34"/>
      <c r="S544" s="34" t="s">
        <v>253</v>
      </c>
      <c r="T544" s="3" t="n">
        <v>5500</v>
      </c>
      <c r="U544" s="3" t="s">
        <v>254</v>
      </c>
      <c r="V544" s="37" t="str">
        <f aca="true" t="array" ref="V544:V544">LEFT(U544,LOOKUP(2^15,FIND(".",U544,ROW(INDIRECT("1:"&amp;LEN(U544)))))-1)</f>
        <v>NB_2021_023 - 07062021 - 1</v>
      </c>
      <c r="W544" s="3" t="s">
        <v>255</v>
      </c>
      <c r="X544" s="37" t="str">
        <f aca="true" t="array" ref="X544:X544">LEFT(W544,LOOKUP(2^15,FIND(".",W544,ROW(INDIRECT("1:"&amp;LEN(W544)))))-1)</f>
        <v>NB_2021_023 - 07062021 - 2</v>
      </c>
      <c r="Y544" s="34" t="str">
        <f aca="false">CONCATENATE(V544, "-",D544, ".mzML")</f>
        <v>NB_2021_023 - 07062021 - 1-153.mzML</v>
      </c>
      <c r="Z544" s="34" t="str">
        <f aca="false">CONCATENATE(X544, "-",D544, ".mzML")</f>
        <v>NB_2021_023 - 07062021 - 2-153.mzML</v>
      </c>
      <c r="AA544" s="38"/>
      <c r="AB544" s="3" t="s">
        <v>349</v>
      </c>
    </row>
    <row r="545" s="3" customFormat="true" ht="17.9" hidden="false" customHeight="false" outlineLevel="0" collapsed="false">
      <c r="A545" s="34" t="s">
        <v>251</v>
      </c>
      <c r="B545" s="4" t="s">
        <v>252</v>
      </c>
      <c r="C545" s="3" t="s">
        <v>819</v>
      </c>
      <c r="D545" s="23" t="s">
        <v>829</v>
      </c>
      <c r="E545" s="34" t="str">
        <f aca="false">CONCATENATE(C545, "_",D545)</f>
        <v>VDK_210607_03_154</v>
      </c>
      <c r="F545" s="34"/>
      <c r="G545" s="35" t="n">
        <v>7320</v>
      </c>
      <c r="H545" s="5" t="s">
        <v>34</v>
      </c>
      <c r="I545" s="36"/>
      <c r="J545" s="3" t="s">
        <v>778</v>
      </c>
      <c r="K545" s="34"/>
      <c r="L545" s="3" t="s">
        <v>779</v>
      </c>
      <c r="M545" s="3" t="s">
        <v>792</v>
      </c>
      <c r="O545" s="34"/>
      <c r="P545" s="34"/>
      <c r="Q545" s="34"/>
      <c r="R545" s="34"/>
      <c r="S545" s="34" t="s">
        <v>253</v>
      </c>
      <c r="T545" s="3" t="n">
        <v>5500</v>
      </c>
      <c r="U545" s="3" t="s">
        <v>254</v>
      </c>
      <c r="V545" s="37" t="str">
        <f aca="true" t="array" ref="V545:V545">LEFT(U545,LOOKUP(2^15,FIND(".",U545,ROW(INDIRECT("1:"&amp;LEN(U545)))))-1)</f>
        <v>NB_2021_023 - 07062021 - 1</v>
      </c>
      <c r="W545" s="3" t="s">
        <v>255</v>
      </c>
      <c r="X545" s="37" t="str">
        <f aca="true" t="array" ref="X545:X545">LEFT(W545,LOOKUP(2^15,FIND(".",W545,ROW(INDIRECT("1:"&amp;LEN(W545)))))-1)</f>
        <v>NB_2021_023 - 07062021 - 2</v>
      </c>
      <c r="Y545" s="34" t="str">
        <f aca="false">CONCATENATE(V545, "-",D545, ".mzML")</f>
        <v>NB_2021_023 - 07062021 - 1-154.mzML</v>
      </c>
      <c r="Z545" s="34" t="str">
        <f aca="false">CONCATENATE(X545, "-",D545, ".mzML")</f>
        <v>NB_2021_023 - 07062021 - 2-154.mzML</v>
      </c>
      <c r="AA545" s="38"/>
      <c r="AB545" s="3" t="s">
        <v>349</v>
      </c>
    </row>
    <row r="546" s="3" customFormat="true" ht="17.9" hidden="false" customHeight="false" outlineLevel="0" collapsed="false">
      <c r="A546" s="34" t="s">
        <v>251</v>
      </c>
      <c r="B546" s="4" t="s">
        <v>252</v>
      </c>
      <c r="C546" s="3" t="s">
        <v>819</v>
      </c>
      <c r="D546" s="23" t="s">
        <v>830</v>
      </c>
      <c r="E546" s="34" t="str">
        <f aca="false">CONCATENATE(C546, "_",D546)</f>
        <v>VDK_210607_03_155</v>
      </c>
      <c r="F546" s="34"/>
      <c r="G546" s="35" t="n">
        <v>7321</v>
      </c>
      <c r="H546" s="5" t="s">
        <v>34</v>
      </c>
      <c r="I546" s="36"/>
      <c r="J546" s="3" t="s">
        <v>778</v>
      </c>
      <c r="K546" s="34"/>
      <c r="L546" s="3" t="s">
        <v>779</v>
      </c>
      <c r="M546" s="3" t="s">
        <v>792</v>
      </c>
      <c r="O546" s="34"/>
      <c r="P546" s="34"/>
      <c r="Q546" s="34"/>
      <c r="R546" s="34"/>
      <c r="S546" s="34" t="s">
        <v>253</v>
      </c>
      <c r="T546" s="3" t="n">
        <v>5500</v>
      </c>
      <c r="U546" s="3" t="s">
        <v>254</v>
      </c>
      <c r="V546" s="37" t="str">
        <f aca="true" t="array" ref="V546:V546">LEFT(U546,LOOKUP(2^15,FIND(".",U546,ROW(INDIRECT("1:"&amp;LEN(U546)))))-1)</f>
        <v>NB_2021_023 - 07062021 - 1</v>
      </c>
      <c r="W546" s="3" t="s">
        <v>255</v>
      </c>
      <c r="X546" s="37" t="str">
        <f aca="true" t="array" ref="X546:X546">LEFT(W546,LOOKUP(2^15,FIND(".",W546,ROW(INDIRECT("1:"&amp;LEN(W546)))))-1)</f>
        <v>NB_2021_023 - 07062021 - 2</v>
      </c>
      <c r="Y546" s="34" t="str">
        <f aca="false">CONCATENATE(V546, "-",D546, ".mzML")</f>
        <v>NB_2021_023 - 07062021 - 1-155.mzML</v>
      </c>
      <c r="Z546" s="34" t="str">
        <f aca="false">CONCATENATE(X546, "-",D546, ".mzML")</f>
        <v>NB_2021_023 - 07062021 - 2-155.mzML</v>
      </c>
      <c r="AA546" s="38"/>
      <c r="AB546" s="3" t="s">
        <v>349</v>
      </c>
    </row>
    <row r="547" s="3" customFormat="true" ht="17.9" hidden="false" customHeight="false" outlineLevel="0" collapsed="false">
      <c r="A547" s="34" t="s">
        <v>251</v>
      </c>
      <c r="B547" s="4" t="s">
        <v>252</v>
      </c>
      <c r="C547" s="3" t="s">
        <v>819</v>
      </c>
      <c r="D547" s="23" t="s">
        <v>831</v>
      </c>
      <c r="E547" s="34" t="str">
        <f aca="false">CONCATENATE(C547, "_",D547)</f>
        <v>VDK_210607_03_156</v>
      </c>
      <c r="F547" s="34"/>
      <c r="G547" s="35" t="n">
        <v>7296</v>
      </c>
      <c r="H547" s="5" t="s">
        <v>34</v>
      </c>
      <c r="I547" s="36"/>
      <c r="J547" s="3" t="s">
        <v>778</v>
      </c>
      <c r="K547" s="34"/>
      <c r="L547" s="3" t="s">
        <v>779</v>
      </c>
      <c r="M547" s="3" t="s">
        <v>792</v>
      </c>
      <c r="O547" s="34"/>
      <c r="P547" s="34"/>
      <c r="Q547" s="34"/>
      <c r="R547" s="34"/>
      <c r="S547" s="34" t="s">
        <v>253</v>
      </c>
      <c r="T547" s="3" t="n">
        <v>5500</v>
      </c>
      <c r="U547" s="3" t="s">
        <v>254</v>
      </c>
      <c r="V547" s="37" t="str">
        <f aca="true" t="array" ref="V547:V547">LEFT(U547,LOOKUP(2^15,FIND(".",U547,ROW(INDIRECT("1:"&amp;LEN(U547)))))-1)</f>
        <v>NB_2021_023 - 07062021 - 1</v>
      </c>
      <c r="W547" s="3" t="s">
        <v>255</v>
      </c>
      <c r="X547" s="37" t="str">
        <f aca="true" t="array" ref="X547:X547">LEFT(W547,LOOKUP(2^15,FIND(".",W547,ROW(INDIRECT("1:"&amp;LEN(W547)))))-1)</f>
        <v>NB_2021_023 - 07062021 - 2</v>
      </c>
      <c r="Y547" s="34" t="str">
        <f aca="false">CONCATENATE(V547, "-",D547, ".mzML")</f>
        <v>NB_2021_023 - 07062021 - 1-156.mzML</v>
      </c>
      <c r="Z547" s="34" t="str">
        <f aca="false">CONCATENATE(X547, "-",D547, ".mzML")</f>
        <v>NB_2021_023 - 07062021 - 2-156.mzML</v>
      </c>
      <c r="AA547" s="38"/>
      <c r="AB547" s="3" t="s">
        <v>349</v>
      </c>
    </row>
    <row r="548" s="3" customFormat="true" ht="17.9" hidden="false" customHeight="false" outlineLevel="0" collapsed="false">
      <c r="A548" s="34" t="s">
        <v>251</v>
      </c>
      <c r="B548" s="4" t="s">
        <v>252</v>
      </c>
      <c r="C548" s="3" t="s">
        <v>819</v>
      </c>
      <c r="D548" s="23" t="s">
        <v>832</v>
      </c>
      <c r="E548" s="34" t="str">
        <f aca="false">CONCATENATE(C548, "_",D548)</f>
        <v>VDK_210607_03_157</v>
      </c>
      <c r="F548" s="34"/>
      <c r="G548" s="35" t="n">
        <v>7297</v>
      </c>
      <c r="H548" s="5" t="s">
        <v>34</v>
      </c>
      <c r="I548" s="36"/>
      <c r="J548" s="3" t="s">
        <v>778</v>
      </c>
      <c r="K548" s="34"/>
      <c r="L548" s="3" t="s">
        <v>779</v>
      </c>
      <c r="M548" s="3" t="s">
        <v>792</v>
      </c>
      <c r="O548" s="34"/>
      <c r="P548" s="34"/>
      <c r="Q548" s="34"/>
      <c r="R548" s="34"/>
      <c r="S548" s="34" t="s">
        <v>253</v>
      </c>
      <c r="T548" s="3" t="n">
        <v>5500</v>
      </c>
      <c r="U548" s="3" t="s">
        <v>254</v>
      </c>
      <c r="V548" s="37" t="str">
        <f aca="true" t="array" ref="V548:V548">LEFT(U548,LOOKUP(2^15,FIND(".",U548,ROW(INDIRECT("1:"&amp;LEN(U548)))))-1)</f>
        <v>NB_2021_023 - 07062021 - 1</v>
      </c>
      <c r="W548" s="3" t="s">
        <v>255</v>
      </c>
      <c r="X548" s="37" t="str">
        <f aca="true" t="array" ref="X548:X548">LEFT(W548,LOOKUP(2^15,FIND(".",W548,ROW(INDIRECT("1:"&amp;LEN(W548)))))-1)</f>
        <v>NB_2021_023 - 07062021 - 2</v>
      </c>
      <c r="Y548" s="34" t="str">
        <f aca="false">CONCATENATE(V548, "-",D548, ".mzML")</f>
        <v>NB_2021_023 - 07062021 - 1-157.mzML</v>
      </c>
      <c r="Z548" s="34" t="str">
        <f aca="false">CONCATENATE(X548, "-",D548, ".mzML")</f>
        <v>NB_2021_023 - 07062021 - 2-157.mzML</v>
      </c>
      <c r="AA548" s="38"/>
      <c r="AB548" s="3" t="s">
        <v>349</v>
      </c>
    </row>
    <row r="549" s="3" customFormat="true" ht="17.9" hidden="false" customHeight="false" outlineLevel="0" collapsed="false">
      <c r="A549" s="34" t="s">
        <v>251</v>
      </c>
      <c r="B549" s="4" t="s">
        <v>252</v>
      </c>
      <c r="C549" s="3" t="s">
        <v>819</v>
      </c>
      <c r="D549" s="23" t="s">
        <v>833</v>
      </c>
      <c r="E549" s="34" t="str">
        <f aca="false">CONCATENATE(C549, "_",D549)</f>
        <v>VDK_210607_03_158</v>
      </c>
      <c r="F549" s="34"/>
      <c r="G549" s="35" t="n">
        <v>7298</v>
      </c>
      <c r="H549" s="5" t="s">
        <v>34</v>
      </c>
      <c r="I549" s="36"/>
      <c r="J549" s="3" t="s">
        <v>778</v>
      </c>
      <c r="K549" s="34"/>
      <c r="L549" s="3" t="s">
        <v>779</v>
      </c>
      <c r="M549" s="3" t="s">
        <v>792</v>
      </c>
      <c r="O549" s="34"/>
      <c r="P549" s="34"/>
      <c r="Q549" s="34"/>
      <c r="R549" s="34"/>
      <c r="S549" s="34" t="s">
        <v>253</v>
      </c>
      <c r="T549" s="3" t="n">
        <v>5500</v>
      </c>
      <c r="U549" s="3" t="s">
        <v>254</v>
      </c>
      <c r="V549" s="37" t="str">
        <f aca="true" t="array" ref="V549:V549">LEFT(U549,LOOKUP(2^15,FIND(".",U549,ROW(INDIRECT("1:"&amp;LEN(U549)))))-1)</f>
        <v>NB_2021_023 - 07062021 - 1</v>
      </c>
      <c r="W549" s="3" t="s">
        <v>255</v>
      </c>
      <c r="X549" s="37" t="str">
        <f aca="true" t="array" ref="X549:X549">LEFT(W549,LOOKUP(2^15,FIND(".",W549,ROW(INDIRECT("1:"&amp;LEN(W549)))))-1)</f>
        <v>NB_2021_023 - 07062021 - 2</v>
      </c>
      <c r="Y549" s="34" t="str">
        <f aca="false">CONCATENATE(V549, "-",D549, ".mzML")</f>
        <v>NB_2021_023 - 07062021 - 1-158.mzML</v>
      </c>
      <c r="Z549" s="34" t="str">
        <f aca="false">CONCATENATE(X549, "-",D549, ".mzML")</f>
        <v>NB_2021_023 - 07062021 - 2-158.mzML</v>
      </c>
      <c r="AA549" s="38"/>
      <c r="AB549" s="3" t="s">
        <v>349</v>
      </c>
    </row>
    <row r="550" s="3" customFormat="true" ht="17.9" hidden="false" customHeight="false" outlineLevel="0" collapsed="false">
      <c r="A550" s="34" t="s">
        <v>251</v>
      </c>
      <c r="B550" s="4" t="s">
        <v>252</v>
      </c>
      <c r="C550" s="3" t="s">
        <v>819</v>
      </c>
      <c r="D550" s="23" t="s">
        <v>834</v>
      </c>
      <c r="E550" s="34" t="str">
        <f aca="false">CONCATENATE(C550, "_",D550)</f>
        <v>VDK_210607_03_159</v>
      </c>
      <c r="F550" s="34"/>
      <c r="G550" s="35" t="n">
        <v>7299</v>
      </c>
      <c r="H550" s="5" t="s">
        <v>34</v>
      </c>
      <c r="I550" s="36"/>
      <c r="J550" s="3" t="s">
        <v>778</v>
      </c>
      <c r="K550" s="34"/>
      <c r="L550" s="3" t="s">
        <v>779</v>
      </c>
      <c r="M550" s="3" t="s">
        <v>792</v>
      </c>
      <c r="O550" s="34"/>
      <c r="P550" s="34"/>
      <c r="Q550" s="34"/>
      <c r="R550" s="34"/>
      <c r="S550" s="34" t="s">
        <v>253</v>
      </c>
      <c r="T550" s="3" t="n">
        <v>5500</v>
      </c>
      <c r="U550" s="3" t="s">
        <v>254</v>
      </c>
      <c r="V550" s="37" t="str">
        <f aca="true" t="array" ref="V550:V550">LEFT(U550,LOOKUP(2^15,FIND(".",U550,ROW(INDIRECT("1:"&amp;LEN(U550)))))-1)</f>
        <v>NB_2021_023 - 07062021 - 1</v>
      </c>
      <c r="W550" s="3" t="s">
        <v>255</v>
      </c>
      <c r="X550" s="37" t="str">
        <f aca="true" t="array" ref="X550:X550">LEFT(W550,LOOKUP(2^15,FIND(".",W550,ROW(INDIRECT("1:"&amp;LEN(W550)))))-1)</f>
        <v>NB_2021_023 - 07062021 - 2</v>
      </c>
      <c r="Y550" s="34" t="str">
        <f aca="false">CONCATENATE(V550, "-",D550, ".mzML")</f>
        <v>NB_2021_023 - 07062021 - 1-159.mzML</v>
      </c>
      <c r="Z550" s="34" t="str">
        <f aca="false">CONCATENATE(X550, "-",D550, ".mzML")</f>
        <v>NB_2021_023 - 07062021 - 2-159.mzML</v>
      </c>
      <c r="AA550" s="38"/>
      <c r="AB550" s="3" t="s">
        <v>349</v>
      </c>
    </row>
    <row r="551" s="3" customFormat="true" ht="17.9" hidden="false" customHeight="false" outlineLevel="0" collapsed="false">
      <c r="A551" s="34" t="s">
        <v>251</v>
      </c>
      <c r="B551" s="4" t="s">
        <v>252</v>
      </c>
      <c r="C551" s="3" t="s">
        <v>819</v>
      </c>
      <c r="D551" s="23" t="s">
        <v>835</v>
      </c>
      <c r="E551" s="34" t="str">
        <f aca="false">CONCATENATE(C551, "_",D551)</f>
        <v>VDK_210607_03_160</v>
      </c>
      <c r="F551" s="34"/>
      <c r="G551" s="35" t="n">
        <v>7300</v>
      </c>
      <c r="H551" s="5" t="s">
        <v>34</v>
      </c>
      <c r="I551" s="36"/>
      <c r="J551" s="3" t="s">
        <v>778</v>
      </c>
      <c r="K551" s="34"/>
      <c r="L551" s="3" t="s">
        <v>779</v>
      </c>
      <c r="M551" s="3" t="s">
        <v>792</v>
      </c>
      <c r="O551" s="34"/>
      <c r="P551" s="34"/>
      <c r="Q551" s="34"/>
      <c r="R551" s="34"/>
      <c r="S551" s="34" t="s">
        <v>253</v>
      </c>
      <c r="T551" s="3" t="n">
        <v>5500</v>
      </c>
      <c r="U551" s="3" t="s">
        <v>254</v>
      </c>
      <c r="V551" s="37" t="str">
        <f aca="true" t="array" ref="V551:V551">LEFT(U551,LOOKUP(2^15,FIND(".",U551,ROW(INDIRECT("1:"&amp;LEN(U551)))))-1)</f>
        <v>NB_2021_023 - 07062021 - 1</v>
      </c>
      <c r="W551" s="3" t="s">
        <v>255</v>
      </c>
      <c r="X551" s="37" t="str">
        <f aca="true" t="array" ref="X551:X551">LEFT(W551,LOOKUP(2^15,FIND(".",W551,ROW(INDIRECT("1:"&amp;LEN(W551)))))-1)</f>
        <v>NB_2021_023 - 07062021 - 2</v>
      </c>
      <c r="Y551" s="34" t="str">
        <f aca="false">CONCATENATE(V551, "-",D551, ".mzML")</f>
        <v>NB_2021_023 - 07062021 - 1-160.mzML</v>
      </c>
      <c r="Z551" s="34" t="str">
        <f aca="false">CONCATENATE(X551, "-",D551, ".mzML")</f>
        <v>NB_2021_023 - 07062021 - 2-160.mzML</v>
      </c>
      <c r="AA551" s="38"/>
      <c r="AB551" s="3" t="s">
        <v>349</v>
      </c>
    </row>
    <row r="552" s="3" customFormat="true" ht="17.9" hidden="false" customHeight="false" outlineLevel="0" collapsed="false">
      <c r="A552" s="3" t="s">
        <v>260</v>
      </c>
      <c r="B552" s="4" t="s">
        <v>261</v>
      </c>
      <c r="C552" s="3" t="s">
        <v>836</v>
      </c>
      <c r="D552" s="2" t="s">
        <v>91</v>
      </c>
      <c r="E552" s="3" t="str">
        <f aca="false">CONCATENATE(C552, "_",D552)</f>
        <v>VDK_210811_01_001</v>
      </c>
      <c r="F552" s="3" t="s">
        <v>33</v>
      </c>
      <c r="G552" s="15" t="s">
        <v>558</v>
      </c>
      <c r="H552" s="5" t="s">
        <v>34</v>
      </c>
      <c r="I552" s="13" t="s">
        <v>837</v>
      </c>
      <c r="J552" s="3" t="s">
        <v>131</v>
      </c>
      <c r="K552" s="15" t="s">
        <v>95</v>
      </c>
      <c r="L552" s="15" t="s">
        <v>96</v>
      </c>
      <c r="M552" s="15" t="s">
        <v>96</v>
      </c>
      <c r="N552" s="15" t="s">
        <v>97</v>
      </c>
      <c r="O552" s="15" t="s">
        <v>98</v>
      </c>
      <c r="P552" s="15" t="s">
        <v>40</v>
      </c>
      <c r="Q552" s="15" t="n">
        <v>300</v>
      </c>
      <c r="R552" s="21" t="n">
        <v>1</v>
      </c>
      <c r="S552" s="3" t="s">
        <v>262</v>
      </c>
      <c r="T552" s="3" t="n">
        <v>5500</v>
      </c>
      <c r="U552" s="3" t="s">
        <v>263</v>
      </c>
      <c r="V552" s="7" t="str">
        <f aca="true" t="array" ref="V552:V552">LEFT(U552,LOOKUP(2^15,FIND(".",U552,ROW(INDIRECT("1:"&amp;LEN(U552)))))-1)</f>
        <v>NB_2021_037 - 11082021 - 1</v>
      </c>
      <c r="W552" s="3" t="s">
        <v>264</v>
      </c>
      <c r="X552" s="7" t="str">
        <f aca="true" t="array" ref="X552:X552">LEFT(W552,LOOKUP(2^15,FIND(".",W552,ROW(INDIRECT("1:"&amp;LEN(W552)))))-1)</f>
        <v>NB_2021_037 - 11082021 - 2</v>
      </c>
      <c r="Y552" s="3" t="str">
        <f aca="false">CONCATENATE(V552, "-",D552, ".mzML")</f>
        <v>NB_2021_037 - 11082021 - 1-001.mzML</v>
      </c>
      <c r="Z552" s="3" t="str">
        <f aca="false">CONCATENATE(X552, "-",D552, ".mzML")</f>
        <v>NB_2021_037 - 11082021 - 2-001.mzML</v>
      </c>
      <c r="AB552" s="3" t="s">
        <v>349</v>
      </c>
    </row>
    <row r="553" s="3" customFormat="true" ht="17.9" hidden="false" customHeight="false" outlineLevel="0" collapsed="false">
      <c r="A553" s="3" t="s">
        <v>260</v>
      </c>
      <c r="B553" s="4" t="s">
        <v>261</v>
      </c>
      <c r="C553" s="3" t="s">
        <v>836</v>
      </c>
      <c r="D553" s="2" t="s">
        <v>103</v>
      </c>
      <c r="E553" s="3" t="str">
        <f aca="false">CONCATENATE(C553, "_",D553)</f>
        <v>VDK_210811_01_002</v>
      </c>
      <c r="F553" s="3" t="s">
        <v>33</v>
      </c>
      <c r="G553" s="15" t="s">
        <v>560</v>
      </c>
      <c r="H553" s="5" t="s">
        <v>34</v>
      </c>
      <c r="I553" s="13" t="s">
        <v>837</v>
      </c>
      <c r="J553" s="3" t="s">
        <v>131</v>
      </c>
      <c r="K553" s="15" t="s">
        <v>95</v>
      </c>
      <c r="L553" s="15" t="s">
        <v>96</v>
      </c>
      <c r="M553" s="15" t="s">
        <v>96</v>
      </c>
      <c r="N553" s="15" t="s">
        <v>97</v>
      </c>
      <c r="O553" s="15" t="s">
        <v>98</v>
      </c>
      <c r="P553" s="15" t="s">
        <v>40</v>
      </c>
      <c r="Q553" s="15" t="n">
        <v>360</v>
      </c>
      <c r="R553" s="21" t="n">
        <v>2</v>
      </c>
      <c r="S553" s="3" t="s">
        <v>262</v>
      </c>
      <c r="T553" s="3" t="n">
        <v>5500</v>
      </c>
      <c r="U553" s="3" t="s">
        <v>263</v>
      </c>
      <c r="V553" s="7" t="str">
        <f aca="true" t="array" ref="V553:V553">LEFT(U553,LOOKUP(2^15,FIND(".",U553,ROW(INDIRECT("1:"&amp;LEN(U553)))))-1)</f>
        <v>NB_2021_037 - 11082021 - 1</v>
      </c>
      <c r="W553" s="3" t="s">
        <v>264</v>
      </c>
      <c r="X553" s="7" t="str">
        <f aca="true" t="array" ref="X553:X553">LEFT(W553,LOOKUP(2^15,FIND(".",W553,ROW(INDIRECT("1:"&amp;LEN(W553)))))-1)</f>
        <v>NB_2021_037 - 11082021 - 2</v>
      </c>
      <c r="Y553" s="3" t="str">
        <f aca="false">CONCATENATE(V553, "-",D553, ".mzML")</f>
        <v>NB_2021_037 - 11082021 - 1-002.mzML</v>
      </c>
      <c r="Z553" s="3" t="str">
        <f aca="false">CONCATENATE(X553, "-",D553, ".mzML")</f>
        <v>NB_2021_037 - 11082021 - 2-002.mzML</v>
      </c>
      <c r="AB553" s="3" t="s">
        <v>349</v>
      </c>
    </row>
    <row r="554" s="3" customFormat="true" ht="17.9" hidden="false" customHeight="false" outlineLevel="0" collapsed="false">
      <c r="A554" s="3" t="s">
        <v>260</v>
      </c>
      <c r="B554" s="4" t="s">
        <v>261</v>
      </c>
      <c r="C554" s="3" t="s">
        <v>836</v>
      </c>
      <c r="D554" s="2" t="s">
        <v>104</v>
      </c>
      <c r="E554" s="3" t="str">
        <f aca="false">CONCATENATE(C554, "_",D554)</f>
        <v>VDK_210811_01_003</v>
      </c>
      <c r="F554" s="3" t="s">
        <v>33</v>
      </c>
      <c r="G554" s="15" t="s">
        <v>561</v>
      </c>
      <c r="H554" s="5" t="s">
        <v>34</v>
      </c>
      <c r="I554" s="13" t="s">
        <v>837</v>
      </c>
      <c r="J554" s="3" t="s">
        <v>131</v>
      </c>
      <c r="K554" s="15" t="s">
        <v>95</v>
      </c>
      <c r="L554" s="15" t="s">
        <v>96</v>
      </c>
      <c r="M554" s="15" t="s">
        <v>96</v>
      </c>
      <c r="N554" s="15" t="s">
        <v>97</v>
      </c>
      <c r="O554" s="15" t="s">
        <v>98</v>
      </c>
      <c r="P554" s="15" t="s">
        <v>40</v>
      </c>
      <c r="Q554" s="15" t="n">
        <v>420</v>
      </c>
      <c r="R554" s="21" t="n">
        <v>3</v>
      </c>
      <c r="S554" s="3" t="s">
        <v>262</v>
      </c>
      <c r="T554" s="3" t="n">
        <v>5500</v>
      </c>
      <c r="U554" s="3" t="s">
        <v>263</v>
      </c>
      <c r="V554" s="7" t="str">
        <f aca="true" t="array" ref="V554:V554">LEFT(U554,LOOKUP(2^15,FIND(".",U554,ROW(INDIRECT("1:"&amp;LEN(U554)))))-1)</f>
        <v>NB_2021_037 - 11082021 - 1</v>
      </c>
      <c r="W554" s="3" t="s">
        <v>264</v>
      </c>
      <c r="X554" s="7" t="str">
        <f aca="true" t="array" ref="X554:X554">LEFT(W554,LOOKUP(2^15,FIND(".",W554,ROW(INDIRECT("1:"&amp;LEN(W554)))))-1)</f>
        <v>NB_2021_037 - 11082021 - 2</v>
      </c>
      <c r="Y554" s="3" t="str">
        <f aca="false">CONCATENATE(V554, "-",D554, ".mzML")</f>
        <v>NB_2021_037 - 11082021 - 1-003.mzML</v>
      </c>
      <c r="Z554" s="3" t="str">
        <f aca="false">CONCATENATE(X554, "-",D554, ".mzML")</f>
        <v>NB_2021_037 - 11082021 - 2-003.mzML</v>
      </c>
      <c r="AB554" s="3" t="s">
        <v>349</v>
      </c>
    </row>
    <row r="555" s="3" customFormat="true" ht="17.9" hidden="false" customHeight="false" outlineLevel="0" collapsed="false">
      <c r="A555" s="3" t="s">
        <v>260</v>
      </c>
      <c r="B555" s="4" t="s">
        <v>261</v>
      </c>
      <c r="C555" s="3" t="s">
        <v>836</v>
      </c>
      <c r="D555" s="2" t="s">
        <v>105</v>
      </c>
      <c r="E555" s="3" t="str">
        <f aca="false">CONCATENATE(C555, "_",D555)</f>
        <v>VDK_210811_01_004</v>
      </c>
      <c r="F555" s="3" t="s">
        <v>33</v>
      </c>
      <c r="G555" s="15" t="s">
        <v>620</v>
      </c>
      <c r="H555" s="5" t="s">
        <v>34</v>
      </c>
      <c r="I555" s="13" t="s">
        <v>837</v>
      </c>
      <c r="J555" s="3" t="s">
        <v>131</v>
      </c>
      <c r="K555" s="15" t="s">
        <v>95</v>
      </c>
      <c r="L555" s="15" t="s">
        <v>96</v>
      </c>
      <c r="M555" s="15" t="s">
        <v>96</v>
      </c>
      <c r="N555" s="15" t="s">
        <v>97</v>
      </c>
      <c r="O555" s="15" t="s">
        <v>98</v>
      </c>
      <c r="P555" s="15" t="s">
        <v>40</v>
      </c>
      <c r="Q555" s="15" t="n">
        <v>480</v>
      </c>
      <c r="R555" s="21" t="n">
        <v>4</v>
      </c>
      <c r="S555" s="3" t="s">
        <v>262</v>
      </c>
      <c r="T555" s="3" t="n">
        <v>5500</v>
      </c>
      <c r="U555" s="3" t="s">
        <v>263</v>
      </c>
      <c r="V555" s="7" t="str">
        <f aca="true" t="array" ref="V555:V555">LEFT(U555,LOOKUP(2^15,FIND(".",U555,ROW(INDIRECT("1:"&amp;LEN(U555)))))-1)</f>
        <v>NB_2021_037 - 11082021 - 1</v>
      </c>
      <c r="W555" s="3" t="s">
        <v>264</v>
      </c>
      <c r="X555" s="7" t="str">
        <f aca="true" t="array" ref="X555:X555">LEFT(W555,LOOKUP(2^15,FIND(".",W555,ROW(INDIRECT("1:"&amp;LEN(W555)))))-1)</f>
        <v>NB_2021_037 - 11082021 - 2</v>
      </c>
      <c r="Y555" s="3" t="str">
        <f aca="false">CONCATENATE(V555, "-",D555, ".mzML")</f>
        <v>NB_2021_037 - 11082021 - 1-004.mzML</v>
      </c>
      <c r="Z555" s="3" t="str">
        <f aca="false">CONCATENATE(X555, "-",D555, ".mzML")</f>
        <v>NB_2021_037 - 11082021 - 2-004.mzML</v>
      </c>
      <c r="AB555" s="3" t="s">
        <v>349</v>
      </c>
    </row>
    <row r="556" s="3" customFormat="true" ht="17.9" hidden="false" customHeight="false" outlineLevel="0" collapsed="false">
      <c r="A556" s="3" t="s">
        <v>260</v>
      </c>
      <c r="B556" s="4" t="s">
        <v>261</v>
      </c>
      <c r="C556" s="3" t="s">
        <v>836</v>
      </c>
      <c r="D556" s="2" t="s">
        <v>106</v>
      </c>
      <c r="E556" s="3" t="str">
        <f aca="false">CONCATENATE(C556, "_",D556)</f>
        <v>VDK_210811_01_005</v>
      </c>
      <c r="F556" s="3" t="s">
        <v>33</v>
      </c>
      <c r="G556" s="15" t="s">
        <v>563</v>
      </c>
      <c r="H556" s="5" t="s">
        <v>34</v>
      </c>
      <c r="I556" s="13" t="s">
        <v>837</v>
      </c>
      <c r="J556" s="3" t="s">
        <v>131</v>
      </c>
      <c r="K556" s="15" t="s">
        <v>95</v>
      </c>
      <c r="L556" s="15" t="s">
        <v>96</v>
      </c>
      <c r="M556" s="15" t="s">
        <v>96</v>
      </c>
      <c r="N556" s="15" t="s">
        <v>97</v>
      </c>
      <c r="O556" s="15" t="s">
        <v>98</v>
      </c>
      <c r="P556" s="15" t="s">
        <v>40</v>
      </c>
      <c r="Q556" s="15" t="n">
        <v>540</v>
      </c>
      <c r="R556" s="21" t="n">
        <v>5</v>
      </c>
      <c r="S556" s="3" t="s">
        <v>262</v>
      </c>
      <c r="T556" s="3" t="n">
        <v>5500</v>
      </c>
      <c r="U556" s="3" t="s">
        <v>263</v>
      </c>
      <c r="V556" s="7" t="str">
        <f aca="true" t="array" ref="V556:V556">LEFT(U556,LOOKUP(2^15,FIND(".",U556,ROW(INDIRECT("1:"&amp;LEN(U556)))))-1)</f>
        <v>NB_2021_037 - 11082021 - 1</v>
      </c>
      <c r="W556" s="3" t="s">
        <v>264</v>
      </c>
      <c r="X556" s="7" t="str">
        <f aca="true" t="array" ref="X556:X556">LEFT(W556,LOOKUP(2^15,FIND(".",W556,ROW(INDIRECT("1:"&amp;LEN(W556)))))-1)</f>
        <v>NB_2021_037 - 11082021 - 2</v>
      </c>
      <c r="Y556" s="3" t="str">
        <f aca="false">CONCATENATE(V556, "-",D556, ".mzML")</f>
        <v>NB_2021_037 - 11082021 - 1-005.mzML</v>
      </c>
      <c r="Z556" s="3" t="str">
        <f aca="false">CONCATENATE(X556, "-",D556, ".mzML")</f>
        <v>NB_2021_037 - 11082021 - 2-005.mzML</v>
      </c>
      <c r="AB556" s="3" t="s">
        <v>349</v>
      </c>
    </row>
    <row r="557" s="3" customFormat="true" ht="17.9" hidden="false" customHeight="false" outlineLevel="0" collapsed="false">
      <c r="A557" s="3" t="s">
        <v>260</v>
      </c>
      <c r="B557" s="4" t="s">
        <v>261</v>
      </c>
      <c r="C557" s="3" t="s">
        <v>836</v>
      </c>
      <c r="D557" s="2" t="s">
        <v>110</v>
      </c>
      <c r="E557" s="3" t="str">
        <f aca="false">CONCATENATE(C557, "_",D557)</f>
        <v>VDK_210811_01_006</v>
      </c>
      <c r="F557" s="3" t="s">
        <v>68</v>
      </c>
      <c r="G557" s="15" t="s">
        <v>564</v>
      </c>
      <c r="H557" s="5" t="s">
        <v>34</v>
      </c>
      <c r="I557" s="13" t="s">
        <v>837</v>
      </c>
      <c r="J557" s="3" t="s">
        <v>131</v>
      </c>
      <c r="K557" s="15" t="s">
        <v>95</v>
      </c>
      <c r="L557" s="15" t="s">
        <v>96</v>
      </c>
      <c r="M557" s="15" t="s">
        <v>96</v>
      </c>
      <c r="N557" s="15" t="s">
        <v>97</v>
      </c>
      <c r="O557" s="15" t="s">
        <v>98</v>
      </c>
      <c r="P557" s="15" t="s">
        <v>40</v>
      </c>
      <c r="Q557" s="15" t="n">
        <v>600</v>
      </c>
      <c r="R557" s="21" t="n">
        <v>6</v>
      </c>
      <c r="S557" s="3" t="s">
        <v>262</v>
      </c>
      <c r="T557" s="3" t="n">
        <v>5500</v>
      </c>
      <c r="U557" s="3" t="s">
        <v>263</v>
      </c>
      <c r="V557" s="7" t="str">
        <f aca="true" t="array" ref="V557:V557">LEFT(U557,LOOKUP(2^15,FIND(".",U557,ROW(INDIRECT("1:"&amp;LEN(U557)))))-1)</f>
        <v>NB_2021_037 - 11082021 - 1</v>
      </c>
      <c r="W557" s="3" t="s">
        <v>264</v>
      </c>
      <c r="X557" s="7" t="str">
        <f aca="true" t="array" ref="X557:X557">LEFT(W557,LOOKUP(2^15,FIND(".",W557,ROW(INDIRECT("1:"&amp;LEN(W557)))))-1)</f>
        <v>NB_2021_037 - 11082021 - 2</v>
      </c>
      <c r="Y557" s="3" t="str">
        <f aca="false">CONCATENATE(V557, "-",D557, ".mzML")</f>
        <v>NB_2021_037 - 11082021 - 1-006.mzML</v>
      </c>
      <c r="Z557" s="3" t="str">
        <f aca="false">CONCATENATE(X557, "-",D557, ".mzML")</f>
        <v>NB_2021_037 - 11082021 - 2-006.mzML</v>
      </c>
      <c r="AB557" s="3" t="s">
        <v>349</v>
      </c>
    </row>
    <row r="558" s="3" customFormat="true" ht="17.9" hidden="false" customHeight="false" outlineLevel="0" collapsed="false">
      <c r="A558" s="3" t="s">
        <v>260</v>
      </c>
      <c r="B558" s="4" t="s">
        <v>261</v>
      </c>
      <c r="C558" s="3" t="s">
        <v>836</v>
      </c>
      <c r="D558" s="2" t="s">
        <v>111</v>
      </c>
      <c r="E558" s="3" t="str">
        <f aca="false">CONCATENATE(C558, "_",D558)</f>
        <v>VDK_210811_01_007</v>
      </c>
      <c r="F558" s="3" t="s">
        <v>33</v>
      </c>
      <c r="G558" s="15" t="s">
        <v>565</v>
      </c>
      <c r="H558" s="5" t="s">
        <v>34</v>
      </c>
      <c r="I558" s="13" t="s">
        <v>837</v>
      </c>
      <c r="J558" s="3" t="s">
        <v>131</v>
      </c>
      <c r="K558" s="15" t="s">
        <v>95</v>
      </c>
      <c r="L558" s="15" t="s">
        <v>96</v>
      </c>
      <c r="M558" s="15" t="s">
        <v>96</v>
      </c>
      <c r="N558" s="15" t="s">
        <v>97</v>
      </c>
      <c r="O558" s="15" t="s">
        <v>98</v>
      </c>
      <c r="P558" s="15" t="s">
        <v>40</v>
      </c>
      <c r="Q558" s="15" t="n">
        <v>300</v>
      </c>
      <c r="R558" s="21" t="n">
        <v>1</v>
      </c>
      <c r="S558" s="3" t="s">
        <v>262</v>
      </c>
      <c r="T558" s="3" t="n">
        <v>5500</v>
      </c>
      <c r="U558" s="3" t="s">
        <v>263</v>
      </c>
      <c r="V558" s="7" t="str">
        <f aca="true" t="array" ref="V558:V558">LEFT(U558,LOOKUP(2^15,FIND(".",U558,ROW(INDIRECT("1:"&amp;LEN(U558)))))-1)</f>
        <v>NB_2021_037 - 11082021 - 1</v>
      </c>
      <c r="W558" s="3" t="s">
        <v>264</v>
      </c>
      <c r="X558" s="7" t="str">
        <f aca="true" t="array" ref="X558:X558">LEFT(W558,LOOKUP(2^15,FIND(".",W558,ROW(INDIRECT("1:"&amp;LEN(W558)))))-1)</f>
        <v>NB_2021_037 - 11082021 - 2</v>
      </c>
      <c r="Y558" s="3" t="str">
        <f aca="false">CONCATENATE(V558, "-",D558, ".mzML")</f>
        <v>NB_2021_037 - 11082021 - 1-007.mzML</v>
      </c>
      <c r="Z558" s="3" t="str">
        <f aca="false">CONCATENATE(X558, "-",D558, ".mzML")</f>
        <v>NB_2021_037 - 11082021 - 2-007.mzML</v>
      </c>
      <c r="AB558" s="3" t="s">
        <v>349</v>
      </c>
    </row>
    <row r="559" s="3" customFormat="true" ht="17.9" hidden="false" customHeight="false" outlineLevel="0" collapsed="false">
      <c r="A559" s="3" t="s">
        <v>260</v>
      </c>
      <c r="B559" s="4" t="s">
        <v>261</v>
      </c>
      <c r="C559" s="3" t="s">
        <v>836</v>
      </c>
      <c r="D559" s="2" t="s">
        <v>112</v>
      </c>
      <c r="E559" s="3" t="str">
        <f aca="false">CONCATENATE(C559, "_",D559)</f>
        <v>VDK_210811_01_008</v>
      </c>
      <c r="F559" s="3" t="s">
        <v>33</v>
      </c>
      <c r="G559" s="15" t="s">
        <v>566</v>
      </c>
      <c r="H559" s="5" t="s">
        <v>34</v>
      </c>
      <c r="I559" s="13" t="s">
        <v>837</v>
      </c>
      <c r="J559" s="3" t="s">
        <v>131</v>
      </c>
      <c r="K559" s="15" t="s">
        <v>95</v>
      </c>
      <c r="L559" s="15" t="s">
        <v>96</v>
      </c>
      <c r="M559" s="15" t="s">
        <v>96</v>
      </c>
      <c r="N559" s="15" t="s">
        <v>97</v>
      </c>
      <c r="O559" s="15" t="s">
        <v>98</v>
      </c>
      <c r="P559" s="15" t="s">
        <v>40</v>
      </c>
      <c r="Q559" s="15" t="n">
        <v>360</v>
      </c>
      <c r="R559" s="21" t="n">
        <v>2</v>
      </c>
      <c r="S559" s="3" t="s">
        <v>262</v>
      </c>
      <c r="T559" s="3" t="n">
        <v>5500</v>
      </c>
      <c r="U559" s="3" t="s">
        <v>263</v>
      </c>
      <c r="V559" s="7" t="str">
        <f aca="true" t="array" ref="V559:V559">LEFT(U559,LOOKUP(2^15,FIND(".",U559,ROW(INDIRECT("1:"&amp;LEN(U559)))))-1)</f>
        <v>NB_2021_037 - 11082021 - 1</v>
      </c>
      <c r="W559" s="3" t="s">
        <v>264</v>
      </c>
      <c r="X559" s="7" t="str">
        <f aca="true" t="array" ref="X559:X559">LEFT(W559,LOOKUP(2^15,FIND(".",W559,ROW(INDIRECT("1:"&amp;LEN(W559)))))-1)</f>
        <v>NB_2021_037 - 11082021 - 2</v>
      </c>
      <c r="Y559" s="3" t="str">
        <f aca="false">CONCATENATE(V559, "-",D559, ".mzML")</f>
        <v>NB_2021_037 - 11082021 - 1-008.mzML</v>
      </c>
      <c r="Z559" s="3" t="str">
        <f aca="false">CONCATENATE(X559, "-",D559, ".mzML")</f>
        <v>NB_2021_037 - 11082021 - 2-008.mzML</v>
      </c>
      <c r="AB559" s="3" t="s">
        <v>349</v>
      </c>
    </row>
    <row r="560" s="3" customFormat="true" ht="17.9" hidden="false" customHeight="false" outlineLevel="0" collapsed="false">
      <c r="A560" s="3" t="s">
        <v>260</v>
      </c>
      <c r="B560" s="4" t="s">
        <v>261</v>
      </c>
      <c r="C560" s="3" t="s">
        <v>836</v>
      </c>
      <c r="D560" s="2" t="s">
        <v>113</v>
      </c>
      <c r="E560" s="3" t="str">
        <f aca="false">CONCATENATE(C560, "_",D560)</f>
        <v>VDK_210811_01_009</v>
      </c>
      <c r="F560" s="3" t="s">
        <v>33</v>
      </c>
      <c r="G560" s="15" t="s">
        <v>567</v>
      </c>
      <c r="H560" s="5" t="s">
        <v>34</v>
      </c>
      <c r="I560" s="13" t="s">
        <v>837</v>
      </c>
      <c r="J560" s="3" t="s">
        <v>131</v>
      </c>
      <c r="K560" s="15" t="s">
        <v>95</v>
      </c>
      <c r="L560" s="15" t="s">
        <v>96</v>
      </c>
      <c r="M560" s="15" t="s">
        <v>96</v>
      </c>
      <c r="N560" s="15" t="s">
        <v>97</v>
      </c>
      <c r="O560" s="15" t="s">
        <v>98</v>
      </c>
      <c r="P560" s="15" t="s">
        <v>40</v>
      </c>
      <c r="Q560" s="15" t="n">
        <v>420</v>
      </c>
      <c r="R560" s="21" t="n">
        <v>3</v>
      </c>
      <c r="S560" s="3" t="s">
        <v>262</v>
      </c>
      <c r="T560" s="3" t="n">
        <v>5500</v>
      </c>
      <c r="U560" s="3" t="s">
        <v>263</v>
      </c>
      <c r="V560" s="7" t="str">
        <f aca="true" t="array" ref="V560:V560">LEFT(U560,LOOKUP(2^15,FIND(".",U560,ROW(INDIRECT("1:"&amp;LEN(U560)))))-1)</f>
        <v>NB_2021_037 - 11082021 - 1</v>
      </c>
      <c r="W560" s="3" t="s">
        <v>264</v>
      </c>
      <c r="X560" s="7" t="str">
        <f aca="true" t="array" ref="X560:X560">LEFT(W560,LOOKUP(2^15,FIND(".",W560,ROW(INDIRECT("1:"&amp;LEN(W560)))))-1)</f>
        <v>NB_2021_037 - 11082021 - 2</v>
      </c>
      <c r="Y560" s="3" t="str">
        <f aca="false">CONCATENATE(V560, "-",D560, ".mzML")</f>
        <v>NB_2021_037 - 11082021 - 1-009.mzML</v>
      </c>
      <c r="Z560" s="3" t="str">
        <f aca="false">CONCATENATE(X560, "-",D560, ".mzML")</f>
        <v>NB_2021_037 - 11082021 - 2-009.mzML</v>
      </c>
      <c r="AB560" s="3" t="s">
        <v>349</v>
      </c>
    </row>
    <row r="561" s="3" customFormat="true" ht="17.9" hidden="false" customHeight="false" outlineLevel="0" collapsed="false">
      <c r="A561" s="3" t="s">
        <v>260</v>
      </c>
      <c r="B561" s="4" t="s">
        <v>261</v>
      </c>
      <c r="C561" s="3" t="s">
        <v>836</v>
      </c>
      <c r="D561" s="2" t="s">
        <v>117</v>
      </c>
      <c r="E561" s="3" t="str">
        <f aca="false">CONCATENATE(C561, "_",D561)</f>
        <v>VDK_210811_01_010</v>
      </c>
      <c r="F561" s="3" t="s">
        <v>33</v>
      </c>
      <c r="G561" s="15" t="s">
        <v>568</v>
      </c>
      <c r="H561" s="5" t="s">
        <v>34</v>
      </c>
      <c r="I561" s="13" t="s">
        <v>837</v>
      </c>
      <c r="J561" s="3" t="s">
        <v>131</v>
      </c>
      <c r="K561" s="15" t="s">
        <v>95</v>
      </c>
      <c r="L561" s="15" t="s">
        <v>96</v>
      </c>
      <c r="M561" s="15" t="s">
        <v>96</v>
      </c>
      <c r="N561" s="15" t="s">
        <v>97</v>
      </c>
      <c r="O561" s="15" t="s">
        <v>98</v>
      </c>
      <c r="P561" s="15" t="s">
        <v>40</v>
      </c>
      <c r="Q561" s="15" t="n">
        <v>480</v>
      </c>
      <c r="R561" s="21" t="n">
        <v>4</v>
      </c>
      <c r="S561" s="3" t="s">
        <v>262</v>
      </c>
      <c r="T561" s="3" t="n">
        <v>5500</v>
      </c>
      <c r="U561" s="3" t="s">
        <v>263</v>
      </c>
      <c r="V561" s="7" t="str">
        <f aca="true" t="array" ref="V561:V561">LEFT(U561,LOOKUP(2^15,FIND(".",U561,ROW(INDIRECT("1:"&amp;LEN(U561)))))-1)</f>
        <v>NB_2021_037 - 11082021 - 1</v>
      </c>
      <c r="W561" s="3" t="s">
        <v>264</v>
      </c>
      <c r="X561" s="7" t="str">
        <f aca="true" t="array" ref="X561:X561">LEFT(W561,LOOKUP(2^15,FIND(".",W561,ROW(INDIRECT("1:"&amp;LEN(W561)))))-1)</f>
        <v>NB_2021_037 - 11082021 - 2</v>
      </c>
      <c r="Y561" s="3" t="str">
        <f aca="false">CONCATENATE(V561, "-",D561, ".mzML")</f>
        <v>NB_2021_037 - 11082021 - 1-010.mzML</v>
      </c>
      <c r="Z561" s="3" t="str">
        <f aca="false">CONCATENATE(X561, "-",D561, ".mzML")</f>
        <v>NB_2021_037 - 11082021 - 2-010.mzML</v>
      </c>
      <c r="AB561" s="3" t="s">
        <v>349</v>
      </c>
    </row>
    <row r="562" s="3" customFormat="true" ht="17.9" hidden="false" customHeight="false" outlineLevel="0" collapsed="false">
      <c r="A562" s="3" t="s">
        <v>260</v>
      </c>
      <c r="B562" s="4" t="s">
        <v>261</v>
      </c>
      <c r="C562" s="3" t="s">
        <v>836</v>
      </c>
      <c r="D562" s="2" t="s">
        <v>118</v>
      </c>
      <c r="E562" s="3" t="str">
        <f aca="false">CONCATENATE(C562, "_",D562)</f>
        <v>VDK_210811_01_011</v>
      </c>
      <c r="F562" s="3" t="s">
        <v>33</v>
      </c>
      <c r="G562" s="15" t="s">
        <v>569</v>
      </c>
      <c r="H562" s="5" t="s">
        <v>34</v>
      </c>
      <c r="I562" s="13" t="s">
        <v>837</v>
      </c>
      <c r="J562" s="3" t="s">
        <v>131</v>
      </c>
      <c r="K562" s="15" t="s">
        <v>95</v>
      </c>
      <c r="L562" s="15" t="s">
        <v>96</v>
      </c>
      <c r="M562" s="15" t="s">
        <v>96</v>
      </c>
      <c r="N562" s="15" t="s">
        <v>97</v>
      </c>
      <c r="O562" s="15" t="s">
        <v>98</v>
      </c>
      <c r="P562" s="15" t="s">
        <v>40</v>
      </c>
      <c r="Q562" s="15" t="n">
        <v>540</v>
      </c>
      <c r="R562" s="21" t="n">
        <v>5</v>
      </c>
      <c r="S562" s="3" t="s">
        <v>262</v>
      </c>
      <c r="T562" s="3" t="n">
        <v>5500</v>
      </c>
      <c r="U562" s="3" t="s">
        <v>263</v>
      </c>
      <c r="V562" s="7" t="str">
        <f aca="true" t="array" ref="V562:V562">LEFT(U562,LOOKUP(2^15,FIND(".",U562,ROW(INDIRECT("1:"&amp;LEN(U562)))))-1)</f>
        <v>NB_2021_037 - 11082021 - 1</v>
      </c>
      <c r="W562" s="3" t="s">
        <v>264</v>
      </c>
      <c r="X562" s="7" t="str">
        <f aca="true" t="array" ref="X562:X562">LEFT(W562,LOOKUP(2^15,FIND(".",W562,ROW(INDIRECT("1:"&amp;LEN(W562)))))-1)</f>
        <v>NB_2021_037 - 11082021 - 2</v>
      </c>
      <c r="Y562" s="3" t="str">
        <f aca="false">CONCATENATE(V562, "-",D562, ".mzML")</f>
        <v>NB_2021_037 - 11082021 - 1-011.mzML</v>
      </c>
      <c r="Z562" s="3" t="str">
        <f aca="false">CONCATENATE(X562, "-",D562, ".mzML")</f>
        <v>NB_2021_037 - 11082021 - 2-011.mzML</v>
      </c>
      <c r="AB562" s="3" t="s">
        <v>349</v>
      </c>
    </row>
    <row r="563" s="3" customFormat="true" ht="17.9" hidden="false" customHeight="false" outlineLevel="0" collapsed="false">
      <c r="A563" s="3" t="s">
        <v>260</v>
      </c>
      <c r="B563" s="4" t="s">
        <v>261</v>
      </c>
      <c r="C563" s="3" t="s">
        <v>836</v>
      </c>
      <c r="D563" s="2" t="s">
        <v>119</v>
      </c>
      <c r="E563" s="3" t="str">
        <f aca="false">CONCATENATE(C563, "_",D563)</f>
        <v>VDK_210811_01_012</v>
      </c>
      <c r="F563" s="3" t="s">
        <v>68</v>
      </c>
      <c r="G563" s="15" t="s">
        <v>570</v>
      </c>
      <c r="H563" s="5" t="s">
        <v>34</v>
      </c>
      <c r="I563" s="13" t="s">
        <v>837</v>
      </c>
      <c r="J563" s="3" t="s">
        <v>131</v>
      </c>
      <c r="K563" s="15" t="s">
        <v>95</v>
      </c>
      <c r="L563" s="15" t="s">
        <v>96</v>
      </c>
      <c r="M563" s="15" t="s">
        <v>96</v>
      </c>
      <c r="N563" s="15" t="s">
        <v>97</v>
      </c>
      <c r="O563" s="15" t="s">
        <v>98</v>
      </c>
      <c r="P563" s="15" t="s">
        <v>40</v>
      </c>
      <c r="Q563" s="15" t="n">
        <v>600</v>
      </c>
      <c r="R563" s="21" t="n">
        <v>6</v>
      </c>
      <c r="S563" s="3" t="s">
        <v>262</v>
      </c>
      <c r="T563" s="3" t="n">
        <v>5500</v>
      </c>
      <c r="U563" s="3" t="s">
        <v>263</v>
      </c>
      <c r="V563" s="7" t="str">
        <f aca="true" t="array" ref="V563:V563">LEFT(U563,LOOKUP(2^15,FIND(".",U563,ROW(INDIRECT("1:"&amp;LEN(U563)))))-1)</f>
        <v>NB_2021_037 - 11082021 - 1</v>
      </c>
      <c r="W563" s="3" t="s">
        <v>264</v>
      </c>
      <c r="X563" s="7" t="str">
        <f aca="true" t="array" ref="X563:X563">LEFT(W563,LOOKUP(2^15,FIND(".",W563,ROW(INDIRECT("1:"&amp;LEN(W563)))))-1)</f>
        <v>NB_2021_037 - 11082021 - 2</v>
      </c>
      <c r="Y563" s="3" t="str">
        <f aca="false">CONCATENATE(V563, "-",D563, ".mzML")</f>
        <v>NB_2021_037 - 11082021 - 1-012.mzML</v>
      </c>
      <c r="Z563" s="3" t="str">
        <f aca="false">CONCATENATE(X563, "-",D563, ".mzML")</f>
        <v>NB_2021_037 - 11082021 - 2-012.mzML</v>
      </c>
      <c r="AB563" s="3" t="s">
        <v>349</v>
      </c>
    </row>
    <row r="564" s="3" customFormat="true" ht="17.9" hidden="false" customHeight="false" outlineLevel="0" collapsed="false">
      <c r="A564" s="3" t="s">
        <v>260</v>
      </c>
      <c r="B564" s="4" t="s">
        <v>261</v>
      </c>
      <c r="C564" s="3" t="s">
        <v>836</v>
      </c>
      <c r="D564" s="2" t="s">
        <v>120</v>
      </c>
      <c r="E564" s="3" t="str">
        <f aca="false">CONCATENATE(C564, "_",D564)</f>
        <v>VDK_210811_01_013</v>
      </c>
      <c r="F564" s="3" t="s">
        <v>33</v>
      </c>
      <c r="G564" s="15" t="s">
        <v>571</v>
      </c>
      <c r="H564" s="5" t="s">
        <v>34</v>
      </c>
      <c r="I564" s="13" t="s">
        <v>837</v>
      </c>
      <c r="J564" s="3" t="s">
        <v>131</v>
      </c>
      <c r="K564" s="15" t="s">
        <v>95</v>
      </c>
      <c r="L564" s="15" t="s">
        <v>96</v>
      </c>
      <c r="M564" s="15" t="s">
        <v>96</v>
      </c>
      <c r="N564" s="15" t="s">
        <v>97</v>
      </c>
      <c r="O564" s="15" t="s">
        <v>98</v>
      </c>
      <c r="P564" s="15" t="s">
        <v>40</v>
      </c>
      <c r="Q564" s="15" t="n">
        <v>300</v>
      </c>
      <c r="R564" s="21" t="n">
        <v>1</v>
      </c>
      <c r="S564" s="3" t="s">
        <v>262</v>
      </c>
      <c r="T564" s="3" t="n">
        <v>5500</v>
      </c>
      <c r="U564" s="3" t="s">
        <v>263</v>
      </c>
      <c r="V564" s="7" t="str">
        <f aca="true" t="array" ref="V564:V564">LEFT(U564,LOOKUP(2^15,FIND(".",U564,ROW(INDIRECT("1:"&amp;LEN(U564)))))-1)</f>
        <v>NB_2021_037 - 11082021 - 1</v>
      </c>
      <c r="W564" s="3" t="s">
        <v>264</v>
      </c>
      <c r="X564" s="7" t="str">
        <f aca="true" t="array" ref="X564:X564">LEFT(W564,LOOKUP(2^15,FIND(".",W564,ROW(INDIRECT("1:"&amp;LEN(W564)))))-1)</f>
        <v>NB_2021_037 - 11082021 - 2</v>
      </c>
      <c r="Y564" s="3" t="str">
        <f aca="false">CONCATENATE(V564, "-",D564, ".mzML")</f>
        <v>NB_2021_037 - 11082021 - 1-013.mzML</v>
      </c>
      <c r="Z564" s="3" t="str">
        <f aca="false">CONCATENATE(X564, "-",D564, ".mzML")</f>
        <v>NB_2021_037 - 11082021 - 2-013.mzML</v>
      </c>
      <c r="AB564" s="3" t="s">
        <v>349</v>
      </c>
    </row>
    <row r="565" s="3" customFormat="true" ht="17.9" hidden="false" customHeight="false" outlineLevel="0" collapsed="false">
      <c r="A565" s="3" t="s">
        <v>260</v>
      </c>
      <c r="B565" s="4" t="s">
        <v>261</v>
      </c>
      <c r="C565" s="3" t="s">
        <v>836</v>
      </c>
      <c r="D565" s="2" t="s">
        <v>124</v>
      </c>
      <c r="E565" s="3" t="str">
        <f aca="false">CONCATENATE(C565, "_",D565)</f>
        <v>VDK_210811_01_014</v>
      </c>
      <c r="F565" s="3" t="s">
        <v>33</v>
      </c>
      <c r="G565" s="15" t="s">
        <v>572</v>
      </c>
      <c r="H565" s="5" t="s">
        <v>34</v>
      </c>
      <c r="I565" s="13" t="s">
        <v>837</v>
      </c>
      <c r="J565" s="3" t="s">
        <v>131</v>
      </c>
      <c r="K565" s="15" t="s">
        <v>95</v>
      </c>
      <c r="L565" s="15" t="s">
        <v>96</v>
      </c>
      <c r="M565" s="15" t="s">
        <v>96</v>
      </c>
      <c r="N565" s="15" t="s">
        <v>97</v>
      </c>
      <c r="O565" s="15" t="s">
        <v>98</v>
      </c>
      <c r="P565" s="15" t="s">
        <v>40</v>
      </c>
      <c r="Q565" s="15" t="n">
        <v>360</v>
      </c>
      <c r="R565" s="21" t="n">
        <v>2</v>
      </c>
      <c r="S565" s="3" t="s">
        <v>262</v>
      </c>
      <c r="T565" s="3" t="n">
        <v>5500</v>
      </c>
      <c r="U565" s="3" t="s">
        <v>263</v>
      </c>
      <c r="V565" s="7" t="str">
        <f aca="true" t="array" ref="V565:V565">LEFT(U565,LOOKUP(2^15,FIND(".",U565,ROW(INDIRECT("1:"&amp;LEN(U565)))))-1)</f>
        <v>NB_2021_037 - 11082021 - 1</v>
      </c>
      <c r="W565" s="3" t="s">
        <v>264</v>
      </c>
      <c r="X565" s="7" t="str">
        <f aca="true" t="array" ref="X565:X565">LEFT(W565,LOOKUP(2^15,FIND(".",W565,ROW(INDIRECT("1:"&amp;LEN(W565)))))-1)</f>
        <v>NB_2021_037 - 11082021 - 2</v>
      </c>
      <c r="Y565" s="3" t="str">
        <f aca="false">CONCATENATE(V565, "-",D565, ".mzML")</f>
        <v>NB_2021_037 - 11082021 - 1-014.mzML</v>
      </c>
      <c r="Z565" s="3" t="str">
        <f aca="false">CONCATENATE(X565, "-",D565, ".mzML")</f>
        <v>NB_2021_037 - 11082021 - 2-014.mzML</v>
      </c>
      <c r="AB565" s="3" t="s">
        <v>349</v>
      </c>
    </row>
    <row r="566" s="3" customFormat="true" ht="17.9" hidden="false" customHeight="false" outlineLevel="0" collapsed="false">
      <c r="A566" s="3" t="s">
        <v>260</v>
      </c>
      <c r="B566" s="4" t="s">
        <v>261</v>
      </c>
      <c r="C566" s="3" t="s">
        <v>836</v>
      </c>
      <c r="D566" s="2" t="s">
        <v>573</v>
      </c>
      <c r="E566" s="3" t="str">
        <f aca="false">CONCATENATE(C566, "_",D566)</f>
        <v>VDK_210811_01_015</v>
      </c>
      <c r="F566" s="3" t="s">
        <v>33</v>
      </c>
      <c r="G566" s="15" t="s">
        <v>574</v>
      </c>
      <c r="H566" s="5" t="s">
        <v>34</v>
      </c>
      <c r="I566" s="13" t="s">
        <v>837</v>
      </c>
      <c r="J566" s="3" t="s">
        <v>131</v>
      </c>
      <c r="K566" s="15" t="s">
        <v>95</v>
      </c>
      <c r="L566" s="15" t="s">
        <v>96</v>
      </c>
      <c r="M566" s="15" t="s">
        <v>96</v>
      </c>
      <c r="N566" s="15" t="s">
        <v>97</v>
      </c>
      <c r="O566" s="15" t="s">
        <v>98</v>
      </c>
      <c r="P566" s="15" t="s">
        <v>40</v>
      </c>
      <c r="Q566" s="15" t="n">
        <v>420</v>
      </c>
      <c r="R566" s="21" t="n">
        <v>3</v>
      </c>
      <c r="S566" s="3" t="s">
        <v>262</v>
      </c>
      <c r="T566" s="3" t="n">
        <v>5500</v>
      </c>
      <c r="U566" s="3" t="s">
        <v>263</v>
      </c>
      <c r="V566" s="7" t="str">
        <f aca="true" t="array" ref="V566:V566">LEFT(U566,LOOKUP(2^15,FIND(".",U566,ROW(INDIRECT("1:"&amp;LEN(U566)))))-1)</f>
        <v>NB_2021_037 - 11082021 - 1</v>
      </c>
      <c r="W566" s="3" t="s">
        <v>264</v>
      </c>
      <c r="X566" s="7" t="str">
        <f aca="true" t="array" ref="X566:X566">LEFT(W566,LOOKUP(2^15,FIND(".",W566,ROW(INDIRECT("1:"&amp;LEN(W566)))))-1)</f>
        <v>NB_2021_037 - 11082021 - 2</v>
      </c>
      <c r="Y566" s="3" t="str">
        <f aca="false">CONCATENATE(V566, "-",D566, ".mzML")</f>
        <v>NB_2021_037 - 11082021 - 1-015.mzML</v>
      </c>
      <c r="Z566" s="3" t="str">
        <f aca="false">CONCATENATE(X566, "-",D566, ".mzML")</f>
        <v>NB_2021_037 - 11082021 - 2-015.mzML</v>
      </c>
      <c r="AB566" s="3" t="s">
        <v>349</v>
      </c>
    </row>
    <row r="567" s="3" customFormat="true" ht="17.9" hidden="false" customHeight="false" outlineLevel="0" collapsed="false">
      <c r="A567" s="3" t="s">
        <v>260</v>
      </c>
      <c r="B567" s="4" t="s">
        <v>261</v>
      </c>
      <c r="C567" s="3" t="s">
        <v>836</v>
      </c>
      <c r="D567" s="2" t="s">
        <v>456</v>
      </c>
      <c r="E567" s="3" t="str">
        <f aca="false">CONCATENATE(C567, "_",D567)</f>
        <v>VDK_210811_01_016</v>
      </c>
      <c r="F567" s="3" t="s">
        <v>33</v>
      </c>
      <c r="G567" s="15" t="s">
        <v>575</v>
      </c>
      <c r="H567" s="5" t="s">
        <v>34</v>
      </c>
      <c r="I567" s="13" t="s">
        <v>837</v>
      </c>
      <c r="J567" s="3" t="s">
        <v>131</v>
      </c>
      <c r="K567" s="15" t="s">
        <v>95</v>
      </c>
      <c r="L567" s="15" t="s">
        <v>96</v>
      </c>
      <c r="M567" s="15" t="s">
        <v>96</v>
      </c>
      <c r="N567" s="15" t="s">
        <v>97</v>
      </c>
      <c r="O567" s="15" t="s">
        <v>98</v>
      </c>
      <c r="P567" s="15" t="s">
        <v>40</v>
      </c>
      <c r="Q567" s="15" t="n">
        <v>480</v>
      </c>
      <c r="R567" s="21" t="n">
        <v>4</v>
      </c>
      <c r="S567" s="3" t="s">
        <v>262</v>
      </c>
      <c r="T567" s="3" t="n">
        <v>5500</v>
      </c>
      <c r="U567" s="3" t="s">
        <v>263</v>
      </c>
      <c r="V567" s="7" t="str">
        <f aca="true" t="array" ref="V567:V567">LEFT(U567,LOOKUP(2^15,FIND(".",U567,ROW(INDIRECT("1:"&amp;LEN(U567)))))-1)</f>
        <v>NB_2021_037 - 11082021 - 1</v>
      </c>
      <c r="W567" s="3" t="s">
        <v>264</v>
      </c>
      <c r="X567" s="7" t="str">
        <f aca="true" t="array" ref="X567:X567">LEFT(W567,LOOKUP(2^15,FIND(".",W567,ROW(INDIRECT("1:"&amp;LEN(W567)))))-1)</f>
        <v>NB_2021_037 - 11082021 - 2</v>
      </c>
      <c r="Y567" s="3" t="str">
        <f aca="false">CONCATENATE(V567, "-",D567, ".mzML")</f>
        <v>NB_2021_037 - 11082021 - 1-016.mzML</v>
      </c>
      <c r="Z567" s="3" t="str">
        <f aca="false">CONCATENATE(X567, "-",D567, ".mzML")</f>
        <v>NB_2021_037 - 11082021 - 2-016.mzML</v>
      </c>
      <c r="AB567" s="3" t="s">
        <v>349</v>
      </c>
    </row>
    <row r="568" s="3" customFormat="true" ht="17.9" hidden="false" customHeight="false" outlineLevel="0" collapsed="false">
      <c r="A568" s="3" t="s">
        <v>260</v>
      </c>
      <c r="B568" s="4" t="s">
        <v>261</v>
      </c>
      <c r="C568" s="3" t="s">
        <v>836</v>
      </c>
      <c r="D568" s="2" t="s">
        <v>576</v>
      </c>
      <c r="E568" s="3" t="str">
        <f aca="false">CONCATENATE(C568, "_",D568)</f>
        <v>VDK_210811_01_017</v>
      </c>
      <c r="F568" s="3" t="s">
        <v>33</v>
      </c>
      <c r="G568" s="15" t="s">
        <v>577</v>
      </c>
      <c r="H568" s="5" t="s">
        <v>34</v>
      </c>
      <c r="I568" s="13" t="s">
        <v>837</v>
      </c>
      <c r="J568" s="3" t="s">
        <v>131</v>
      </c>
      <c r="K568" s="15" t="s">
        <v>95</v>
      </c>
      <c r="L568" s="15" t="s">
        <v>96</v>
      </c>
      <c r="M568" s="15" t="s">
        <v>96</v>
      </c>
      <c r="N568" s="15" t="s">
        <v>97</v>
      </c>
      <c r="O568" s="15" t="s">
        <v>98</v>
      </c>
      <c r="P568" s="15" t="s">
        <v>40</v>
      </c>
      <c r="Q568" s="15" t="n">
        <v>540</v>
      </c>
      <c r="R568" s="21" t="n">
        <v>5</v>
      </c>
      <c r="S568" s="3" t="s">
        <v>262</v>
      </c>
      <c r="T568" s="3" t="n">
        <v>5500</v>
      </c>
      <c r="U568" s="3" t="s">
        <v>263</v>
      </c>
      <c r="V568" s="7" t="str">
        <f aca="true" t="array" ref="V568:V568">LEFT(U568,LOOKUP(2^15,FIND(".",U568,ROW(INDIRECT("1:"&amp;LEN(U568)))))-1)</f>
        <v>NB_2021_037 - 11082021 - 1</v>
      </c>
      <c r="W568" s="3" t="s">
        <v>264</v>
      </c>
      <c r="X568" s="7" t="str">
        <f aca="true" t="array" ref="X568:X568">LEFT(W568,LOOKUP(2^15,FIND(".",W568,ROW(INDIRECT("1:"&amp;LEN(W568)))))-1)</f>
        <v>NB_2021_037 - 11082021 - 2</v>
      </c>
      <c r="Y568" s="3" t="str">
        <f aca="false">CONCATENATE(V568, "-",D568, ".mzML")</f>
        <v>NB_2021_037 - 11082021 - 1-017.mzML</v>
      </c>
      <c r="Z568" s="3" t="str">
        <f aca="false">CONCATENATE(X568, "-",D568, ".mzML")</f>
        <v>NB_2021_037 - 11082021 - 2-017.mzML</v>
      </c>
      <c r="AB568" s="3" t="s">
        <v>349</v>
      </c>
    </row>
    <row r="569" s="3" customFormat="true" ht="17.9" hidden="false" customHeight="false" outlineLevel="0" collapsed="false">
      <c r="A569" s="3" t="s">
        <v>260</v>
      </c>
      <c r="B569" s="4" t="s">
        <v>261</v>
      </c>
      <c r="C569" s="3" t="s">
        <v>836</v>
      </c>
      <c r="D569" s="2" t="s">
        <v>578</v>
      </c>
      <c r="E569" s="3" t="str">
        <f aca="false">CONCATENATE(C569, "_",D569)</f>
        <v>VDK_210811_01_018</v>
      </c>
      <c r="F569" s="3" t="s">
        <v>68</v>
      </c>
      <c r="G569" s="15" t="s">
        <v>579</v>
      </c>
      <c r="H569" s="5" t="s">
        <v>34</v>
      </c>
      <c r="I569" s="13" t="s">
        <v>837</v>
      </c>
      <c r="J569" s="3" t="s">
        <v>131</v>
      </c>
      <c r="K569" s="15" t="s">
        <v>95</v>
      </c>
      <c r="L569" s="15" t="s">
        <v>96</v>
      </c>
      <c r="M569" s="15" t="s">
        <v>96</v>
      </c>
      <c r="N569" s="15" t="s">
        <v>97</v>
      </c>
      <c r="O569" s="15" t="s">
        <v>98</v>
      </c>
      <c r="P569" s="15" t="s">
        <v>40</v>
      </c>
      <c r="Q569" s="15" t="n">
        <v>600</v>
      </c>
      <c r="R569" s="21" t="n">
        <v>6</v>
      </c>
      <c r="S569" s="3" t="s">
        <v>262</v>
      </c>
      <c r="T569" s="3" t="n">
        <v>5500</v>
      </c>
      <c r="U569" s="3" t="s">
        <v>263</v>
      </c>
      <c r="V569" s="7" t="str">
        <f aca="true" t="array" ref="V569:V569">LEFT(U569,LOOKUP(2^15,FIND(".",U569,ROW(INDIRECT("1:"&amp;LEN(U569)))))-1)</f>
        <v>NB_2021_037 - 11082021 - 1</v>
      </c>
      <c r="W569" s="3" t="s">
        <v>264</v>
      </c>
      <c r="X569" s="7" t="str">
        <f aca="true" t="array" ref="X569:X569">LEFT(W569,LOOKUP(2^15,FIND(".",W569,ROW(INDIRECT("1:"&amp;LEN(W569)))))-1)</f>
        <v>NB_2021_037 - 11082021 - 2</v>
      </c>
      <c r="Y569" s="3" t="str">
        <f aca="false">CONCATENATE(V569, "-",D569, ".mzML")</f>
        <v>NB_2021_037 - 11082021 - 1-018.mzML</v>
      </c>
      <c r="Z569" s="3" t="str">
        <f aca="false">CONCATENATE(X569, "-",D569, ".mzML")</f>
        <v>NB_2021_037 - 11082021 - 2-018.mzML</v>
      </c>
      <c r="AB569" s="3" t="s">
        <v>349</v>
      </c>
    </row>
    <row r="570" s="3" customFormat="true" ht="17.9" hidden="false" customHeight="false" outlineLevel="0" collapsed="false">
      <c r="A570" s="3" t="s">
        <v>260</v>
      </c>
      <c r="B570" s="4" t="s">
        <v>261</v>
      </c>
      <c r="C570" s="3" t="s">
        <v>836</v>
      </c>
      <c r="D570" s="2" t="s">
        <v>580</v>
      </c>
      <c r="E570" s="3" t="str">
        <f aca="false">CONCATENATE(C570, "_",D570)</f>
        <v>VDK_210811_01_019</v>
      </c>
      <c r="F570" s="3" t="s">
        <v>33</v>
      </c>
      <c r="G570" s="15" t="s">
        <v>581</v>
      </c>
      <c r="H570" s="5" t="s">
        <v>34</v>
      </c>
      <c r="I570" s="13" t="s">
        <v>837</v>
      </c>
      <c r="J570" s="3" t="s">
        <v>131</v>
      </c>
      <c r="K570" s="15" t="s">
        <v>95</v>
      </c>
      <c r="L570" s="15" t="s">
        <v>96</v>
      </c>
      <c r="M570" s="15" t="s">
        <v>96</v>
      </c>
      <c r="N570" s="15" t="s">
        <v>97</v>
      </c>
      <c r="O570" s="15" t="s">
        <v>98</v>
      </c>
      <c r="P570" s="15" t="s">
        <v>40</v>
      </c>
      <c r="Q570" s="15" t="n">
        <v>300</v>
      </c>
      <c r="R570" s="21" t="n">
        <v>1</v>
      </c>
      <c r="S570" s="3" t="s">
        <v>262</v>
      </c>
      <c r="T570" s="3" t="n">
        <v>5500</v>
      </c>
      <c r="U570" s="3" t="s">
        <v>263</v>
      </c>
      <c r="V570" s="7" t="str">
        <f aca="true" t="array" ref="V570:V570">LEFT(U570,LOOKUP(2^15,FIND(".",U570,ROW(INDIRECT("1:"&amp;LEN(U570)))))-1)</f>
        <v>NB_2021_037 - 11082021 - 1</v>
      </c>
      <c r="W570" s="3" t="s">
        <v>264</v>
      </c>
      <c r="X570" s="7" t="str">
        <f aca="true" t="array" ref="X570:X570">LEFT(W570,LOOKUP(2^15,FIND(".",W570,ROW(INDIRECT("1:"&amp;LEN(W570)))))-1)</f>
        <v>NB_2021_037 - 11082021 - 2</v>
      </c>
      <c r="Y570" s="3" t="str">
        <f aca="false">CONCATENATE(V570, "-",D570, ".mzML")</f>
        <v>NB_2021_037 - 11082021 - 1-019.mzML</v>
      </c>
      <c r="Z570" s="3" t="str">
        <f aca="false">CONCATENATE(X570, "-",D570, ".mzML")</f>
        <v>NB_2021_037 - 11082021 - 2-019.mzML</v>
      </c>
      <c r="AB570" s="3" t="s">
        <v>349</v>
      </c>
    </row>
    <row r="571" s="3" customFormat="true" ht="17.9" hidden="false" customHeight="false" outlineLevel="0" collapsed="false">
      <c r="A571" s="3" t="s">
        <v>260</v>
      </c>
      <c r="B571" s="4" t="s">
        <v>261</v>
      </c>
      <c r="C571" s="3" t="s">
        <v>836</v>
      </c>
      <c r="D571" s="2" t="s">
        <v>582</v>
      </c>
      <c r="E571" s="3" t="str">
        <f aca="false">CONCATENATE(C571, "_",D571)</f>
        <v>VDK_210811_01_020</v>
      </c>
      <c r="F571" s="3" t="s">
        <v>33</v>
      </c>
      <c r="G571" s="15" t="s">
        <v>583</v>
      </c>
      <c r="H571" s="5" t="s">
        <v>34</v>
      </c>
      <c r="I571" s="13" t="s">
        <v>837</v>
      </c>
      <c r="J571" s="3" t="s">
        <v>131</v>
      </c>
      <c r="K571" s="15" t="s">
        <v>95</v>
      </c>
      <c r="L571" s="15" t="s">
        <v>96</v>
      </c>
      <c r="M571" s="15" t="s">
        <v>96</v>
      </c>
      <c r="N571" s="15" t="s">
        <v>97</v>
      </c>
      <c r="O571" s="15" t="s">
        <v>98</v>
      </c>
      <c r="P571" s="15" t="s">
        <v>40</v>
      </c>
      <c r="Q571" s="15" t="n">
        <v>360</v>
      </c>
      <c r="R571" s="21" t="n">
        <v>2</v>
      </c>
      <c r="S571" s="3" t="s">
        <v>262</v>
      </c>
      <c r="T571" s="3" t="n">
        <v>5500</v>
      </c>
      <c r="U571" s="3" t="s">
        <v>263</v>
      </c>
      <c r="V571" s="7" t="str">
        <f aca="true" t="array" ref="V571:V571">LEFT(U571,LOOKUP(2^15,FIND(".",U571,ROW(INDIRECT("1:"&amp;LEN(U571)))))-1)</f>
        <v>NB_2021_037 - 11082021 - 1</v>
      </c>
      <c r="W571" s="3" t="s">
        <v>264</v>
      </c>
      <c r="X571" s="7" t="str">
        <f aca="true" t="array" ref="X571:X571">LEFT(W571,LOOKUP(2^15,FIND(".",W571,ROW(INDIRECT("1:"&amp;LEN(W571)))))-1)</f>
        <v>NB_2021_037 - 11082021 - 2</v>
      </c>
      <c r="Y571" s="3" t="str">
        <f aca="false">CONCATENATE(V571, "-",D571, ".mzML")</f>
        <v>NB_2021_037 - 11082021 - 1-020.mzML</v>
      </c>
      <c r="Z571" s="3" t="str">
        <f aca="false">CONCATENATE(X571, "-",D571, ".mzML")</f>
        <v>NB_2021_037 - 11082021 - 2-020.mzML</v>
      </c>
      <c r="AB571" s="3" t="s">
        <v>349</v>
      </c>
    </row>
    <row r="572" s="3" customFormat="true" ht="17.9" hidden="false" customHeight="false" outlineLevel="0" collapsed="false">
      <c r="A572" s="3" t="s">
        <v>260</v>
      </c>
      <c r="B572" s="4" t="s">
        <v>261</v>
      </c>
      <c r="C572" s="3" t="s">
        <v>836</v>
      </c>
      <c r="D572" s="2" t="s">
        <v>496</v>
      </c>
      <c r="E572" s="3" t="str">
        <f aca="false">CONCATENATE(C572, "_",D572)</f>
        <v>VDK_210811_01_021</v>
      </c>
      <c r="F572" s="3" t="s">
        <v>33</v>
      </c>
      <c r="G572" s="15" t="s">
        <v>584</v>
      </c>
      <c r="H572" s="5" t="s">
        <v>34</v>
      </c>
      <c r="I572" s="13" t="s">
        <v>837</v>
      </c>
      <c r="J572" s="3" t="s">
        <v>131</v>
      </c>
      <c r="K572" s="15" t="s">
        <v>95</v>
      </c>
      <c r="L572" s="15" t="s">
        <v>96</v>
      </c>
      <c r="M572" s="15" t="s">
        <v>96</v>
      </c>
      <c r="N572" s="15" t="s">
        <v>97</v>
      </c>
      <c r="O572" s="15" t="s">
        <v>98</v>
      </c>
      <c r="P572" s="15" t="s">
        <v>40</v>
      </c>
      <c r="Q572" s="15" t="n">
        <v>420</v>
      </c>
      <c r="R572" s="21" t="n">
        <v>3</v>
      </c>
      <c r="S572" s="3" t="s">
        <v>262</v>
      </c>
      <c r="T572" s="3" t="n">
        <v>5500</v>
      </c>
      <c r="U572" s="3" t="s">
        <v>263</v>
      </c>
      <c r="V572" s="7" t="str">
        <f aca="true" t="array" ref="V572:V572">LEFT(U572,LOOKUP(2^15,FIND(".",U572,ROW(INDIRECT("1:"&amp;LEN(U572)))))-1)</f>
        <v>NB_2021_037 - 11082021 - 1</v>
      </c>
      <c r="W572" s="3" t="s">
        <v>264</v>
      </c>
      <c r="X572" s="7" t="str">
        <f aca="true" t="array" ref="X572:X572">LEFT(W572,LOOKUP(2^15,FIND(".",W572,ROW(INDIRECT("1:"&amp;LEN(W572)))))-1)</f>
        <v>NB_2021_037 - 11082021 - 2</v>
      </c>
      <c r="Y572" s="3" t="str">
        <f aca="false">CONCATENATE(V572, "-",D572, ".mzML")</f>
        <v>NB_2021_037 - 11082021 - 1-021.mzML</v>
      </c>
      <c r="Z572" s="3" t="str">
        <f aca="false">CONCATENATE(X572, "-",D572, ".mzML")</f>
        <v>NB_2021_037 - 11082021 - 2-021.mzML</v>
      </c>
      <c r="AB572" s="3" t="s">
        <v>349</v>
      </c>
    </row>
    <row r="573" s="3" customFormat="true" ht="17.9" hidden="false" customHeight="false" outlineLevel="0" collapsed="false">
      <c r="A573" s="3" t="s">
        <v>260</v>
      </c>
      <c r="B573" s="4" t="s">
        <v>261</v>
      </c>
      <c r="C573" s="3" t="s">
        <v>836</v>
      </c>
      <c r="D573" s="2" t="s">
        <v>486</v>
      </c>
      <c r="E573" s="3" t="str">
        <f aca="false">CONCATENATE(C573, "_",D573)</f>
        <v>VDK_210811_01_022</v>
      </c>
      <c r="F573" s="3" t="s">
        <v>33</v>
      </c>
      <c r="G573" s="15" t="s">
        <v>585</v>
      </c>
      <c r="H573" s="5" t="s">
        <v>34</v>
      </c>
      <c r="I573" s="13" t="s">
        <v>837</v>
      </c>
      <c r="J573" s="3" t="s">
        <v>131</v>
      </c>
      <c r="K573" s="15" t="s">
        <v>95</v>
      </c>
      <c r="L573" s="15" t="s">
        <v>96</v>
      </c>
      <c r="M573" s="15" t="s">
        <v>96</v>
      </c>
      <c r="N573" s="15" t="s">
        <v>97</v>
      </c>
      <c r="O573" s="15" t="s">
        <v>98</v>
      </c>
      <c r="P573" s="15" t="s">
        <v>40</v>
      </c>
      <c r="Q573" s="15" t="n">
        <v>480</v>
      </c>
      <c r="R573" s="21" t="n">
        <v>4</v>
      </c>
      <c r="S573" s="3" t="s">
        <v>262</v>
      </c>
      <c r="T573" s="3" t="n">
        <v>5500</v>
      </c>
      <c r="U573" s="3" t="s">
        <v>263</v>
      </c>
      <c r="V573" s="7" t="str">
        <f aca="true" t="array" ref="V573:V573">LEFT(U573,LOOKUP(2^15,FIND(".",U573,ROW(INDIRECT("1:"&amp;LEN(U573)))))-1)</f>
        <v>NB_2021_037 - 11082021 - 1</v>
      </c>
      <c r="W573" s="3" t="s">
        <v>264</v>
      </c>
      <c r="X573" s="7" t="str">
        <f aca="true" t="array" ref="X573:X573">LEFT(W573,LOOKUP(2^15,FIND(".",W573,ROW(INDIRECT("1:"&amp;LEN(W573)))))-1)</f>
        <v>NB_2021_037 - 11082021 - 2</v>
      </c>
      <c r="Y573" s="3" t="str">
        <f aca="false">CONCATENATE(V573, "-",D573, ".mzML")</f>
        <v>NB_2021_037 - 11082021 - 1-022.mzML</v>
      </c>
      <c r="Z573" s="3" t="str">
        <f aca="false">CONCATENATE(X573, "-",D573, ".mzML")</f>
        <v>NB_2021_037 - 11082021 - 2-022.mzML</v>
      </c>
      <c r="AB573" s="3" t="s">
        <v>349</v>
      </c>
    </row>
    <row r="574" s="3" customFormat="true" ht="17.9" hidden="false" customHeight="false" outlineLevel="0" collapsed="false">
      <c r="A574" s="3" t="s">
        <v>260</v>
      </c>
      <c r="B574" s="4" t="s">
        <v>261</v>
      </c>
      <c r="C574" s="3" t="s">
        <v>836</v>
      </c>
      <c r="D574" s="2" t="s">
        <v>586</v>
      </c>
      <c r="E574" s="3" t="str">
        <f aca="false">CONCATENATE(C574, "_",D574)</f>
        <v>VDK_210811_01_023</v>
      </c>
      <c r="F574" s="3" t="s">
        <v>33</v>
      </c>
      <c r="G574" s="15" t="s">
        <v>587</v>
      </c>
      <c r="H574" s="5" t="s">
        <v>34</v>
      </c>
      <c r="I574" s="13" t="s">
        <v>837</v>
      </c>
      <c r="J574" s="3" t="s">
        <v>131</v>
      </c>
      <c r="K574" s="15" t="s">
        <v>95</v>
      </c>
      <c r="L574" s="15" t="s">
        <v>96</v>
      </c>
      <c r="M574" s="15" t="s">
        <v>96</v>
      </c>
      <c r="N574" s="15" t="s">
        <v>97</v>
      </c>
      <c r="O574" s="15" t="s">
        <v>98</v>
      </c>
      <c r="P574" s="15" t="s">
        <v>40</v>
      </c>
      <c r="Q574" s="15" t="n">
        <v>540</v>
      </c>
      <c r="R574" s="21" t="n">
        <v>5</v>
      </c>
      <c r="S574" s="3" t="s">
        <v>262</v>
      </c>
      <c r="T574" s="3" t="n">
        <v>5500</v>
      </c>
      <c r="U574" s="3" t="s">
        <v>263</v>
      </c>
      <c r="V574" s="7" t="str">
        <f aca="true" t="array" ref="V574:V574">LEFT(U574,LOOKUP(2^15,FIND(".",U574,ROW(INDIRECT("1:"&amp;LEN(U574)))))-1)</f>
        <v>NB_2021_037 - 11082021 - 1</v>
      </c>
      <c r="W574" s="3" t="s">
        <v>264</v>
      </c>
      <c r="X574" s="7" t="str">
        <f aca="true" t="array" ref="X574:X574">LEFT(W574,LOOKUP(2^15,FIND(".",W574,ROW(INDIRECT("1:"&amp;LEN(W574)))))-1)</f>
        <v>NB_2021_037 - 11082021 - 2</v>
      </c>
      <c r="Y574" s="3" t="str">
        <f aca="false">CONCATENATE(V574, "-",D574, ".mzML")</f>
        <v>NB_2021_037 - 11082021 - 1-023.mzML</v>
      </c>
      <c r="Z574" s="3" t="str">
        <f aca="false">CONCATENATE(X574, "-",D574, ".mzML")</f>
        <v>NB_2021_037 - 11082021 - 2-023.mzML</v>
      </c>
      <c r="AB574" s="3" t="s">
        <v>349</v>
      </c>
    </row>
    <row r="575" s="3" customFormat="true" ht="17.9" hidden="false" customHeight="false" outlineLevel="0" collapsed="false">
      <c r="A575" s="3" t="s">
        <v>260</v>
      </c>
      <c r="B575" s="4" t="s">
        <v>261</v>
      </c>
      <c r="C575" s="3" t="s">
        <v>836</v>
      </c>
      <c r="D575" s="2" t="s">
        <v>590</v>
      </c>
      <c r="E575" s="3" t="str">
        <f aca="false">CONCATENATE(C575, "_",D575)</f>
        <v>VDK_210811_01_025</v>
      </c>
      <c r="F575" s="3" t="s">
        <v>33</v>
      </c>
      <c r="G575" s="15" t="s">
        <v>591</v>
      </c>
      <c r="H575" s="5" t="s">
        <v>34</v>
      </c>
      <c r="I575" s="13" t="s">
        <v>837</v>
      </c>
      <c r="J575" s="3" t="s">
        <v>131</v>
      </c>
      <c r="K575" s="15" t="s">
        <v>95</v>
      </c>
      <c r="L575" s="15" t="s">
        <v>96</v>
      </c>
      <c r="M575" s="15" t="s">
        <v>96</v>
      </c>
      <c r="N575" s="15" t="s">
        <v>97</v>
      </c>
      <c r="O575" s="15" t="s">
        <v>98</v>
      </c>
      <c r="P575" s="15" t="s">
        <v>40</v>
      </c>
      <c r="Q575" s="15" t="n">
        <v>300</v>
      </c>
      <c r="R575" s="21" t="n">
        <v>6</v>
      </c>
      <c r="S575" s="3" t="s">
        <v>262</v>
      </c>
      <c r="T575" s="3" t="n">
        <v>5500</v>
      </c>
      <c r="U575" s="3" t="s">
        <v>263</v>
      </c>
      <c r="V575" s="7" t="str">
        <f aca="true" t="array" ref="V575:V575">LEFT(U575,LOOKUP(2^15,FIND(".",U575,ROW(INDIRECT("1:"&amp;LEN(U575)))))-1)</f>
        <v>NB_2021_037 - 11082021 - 1</v>
      </c>
      <c r="W575" s="3" t="s">
        <v>264</v>
      </c>
      <c r="X575" s="7" t="str">
        <f aca="true" t="array" ref="X575:X575">LEFT(W575,LOOKUP(2^15,FIND(".",W575,ROW(INDIRECT("1:"&amp;LEN(W575)))))-1)</f>
        <v>NB_2021_037 - 11082021 - 2</v>
      </c>
      <c r="Y575" s="3" t="str">
        <f aca="false">CONCATENATE(V575, "-",D575, ".mzML")</f>
        <v>NB_2021_037 - 11082021 - 1-025.mzML</v>
      </c>
      <c r="Z575" s="3" t="str">
        <f aca="false">CONCATENATE(X575, "-",D575, ".mzML")</f>
        <v>NB_2021_037 - 11082021 - 2-025.mzML</v>
      </c>
      <c r="AB575" s="3" t="s">
        <v>349</v>
      </c>
    </row>
    <row r="576" s="3" customFormat="true" ht="17.9" hidden="false" customHeight="false" outlineLevel="0" collapsed="false">
      <c r="A576" s="3" t="s">
        <v>260</v>
      </c>
      <c r="B576" s="4" t="s">
        <v>261</v>
      </c>
      <c r="C576" s="3" t="s">
        <v>836</v>
      </c>
      <c r="D576" s="2" t="s">
        <v>386</v>
      </c>
      <c r="E576" s="3" t="str">
        <f aca="false">CONCATENATE(C576, "_",D576)</f>
        <v>VDK_210811_01_026</v>
      </c>
      <c r="F576" s="3" t="s">
        <v>33</v>
      </c>
      <c r="G576" s="15" t="s">
        <v>592</v>
      </c>
      <c r="H576" s="5" t="s">
        <v>34</v>
      </c>
      <c r="I576" s="13" t="s">
        <v>837</v>
      </c>
      <c r="J576" s="3" t="s">
        <v>131</v>
      </c>
      <c r="K576" s="15" t="s">
        <v>95</v>
      </c>
      <c r="L576" s="15" t="s">
        <v>96</v>
      </c>
      <c r="M576" s="15" t="s">
        <v>96</v>
      </c>
      <c r="N576" s="15" t="s">
        <v>97</v>
      </c>
      <c r="O576" s="15" t="s">
        <v>98</v>
      </c>
      <c r="P576" s="15" t="s">
        <v>40</v>
      </c>
      <c r="Q576" s="15" t="n">
        <v>360</v>
      </c>
      <c r="R576" s="21" t="n">
        <v>2</v>
      </c>
      <c r="S576" s="3" t="s">
        <v>262</v>
      </c>
      <c r="T576" s="3" t="n">
        <v>5500</v>
      </c>
      <c r="U576" s="3" t="s">
        <v>263</v>
      </c>
      <c r="V576" s="7" t="str">
        <f aca="true" t="array" ref="V576:V576">LEFT(U576,LOOKUP(2^15,FIND(".",U576,ROW(INDIRECT("1:"&amp;LEN(U576)))))-1)</f>
        <v>NB_2021_037 - 11082021 - 1</v>
      </c>
      <c r="W576" s="3" t="s">
        <v>264</v>
      </c>
      <c r="X576" s="7" t="str">
        <f aca="true" t="array" ref="X576:X576">LEFT(W576,LOOKUP(2^15,FIND(".",W576,ROW(INDIRECT("1:"&amp;LEN(W576)))))-1)</f>
        <v>NB_2021_037 - 11082021 - 2</v>
      </c>
      <c r="Y576" s="3" t="str">
        <f aca="false">CONCATENATE(V576, "-",D576, ".mzML")</f>
        <v>NB_2021_037 - 11082021 - 1-026.mzML</v>
      </c>
      <c r="Z576" s="3" t="str">
        <f aca="false">CONCATENATE(X576, "-",D576, ".mzML")</f>
        <v>NB_2021_037 - 11082021 - 2-026.mzML</v>
      </c>
      <c r="AB576" s="3" t="s">
        <v>349</v>
      </c>
    </row>
    <row r="577" s="3" customFormat="true" ht="17.9" hidden="false" customHeight="false" outlineLevel="0" collapsed="false">
      <c r="A577" s="3" t="s">
        <v>260</v>
      </c>
      <c r="B577" s="4" t="s">
        <v>261</v>
      </c>
      <c r="C577" s="3" t="s">
        <v>836</v>
      </c>
      <c r="D577" s="2" t="s">
        <v>388</v>
      </c>
      <c r="E577" s="3" t="str">
        <f aca="false">CONCATENATE(C577, "_",D577)</f>
        <v>VDK_210811_01_027</v>
      </c>
      <c r="F577" s="3" t="s">
        <v>33</v>
      </c>
      <c r="G577" s="15" t="s">
        <v>593</v>
      </c>
      <c r="H577" s="5" t="s">
        <v>34</v>
      </c>
      <c r="I577" s="13" t="s">
        <v>837</v>
      </c>
      <c r="J577" s="3" t="s">
        <v>131</v>
      </c>
      <c r="K577" s="15" t="s">
        <v>95</v>
      </c>
      <c r="L577" s="15" t="s">
        <v>96</v>
      </c>
      <c r="M577" s="15" t="s">
        <v>96</v>
      </c>
      <c r="N577" s="15" t="s">
        <v>97</v>
      </c>
      <c r="O577" s="15" t="s">
        <v>98</v>
      </c>
      <c r="P577" s="15" t="s">
        <v>40</v>
      </c>
      <c r="Q577" s="15" t="n">
        <v>420</v>
      </c>
      <c r="R577" s="21" t="n">
        <v>3</v>
      </c>
      <c r="S577" s="3" t="s">
        <v>262</v>
      </c>
      <c r="T577" s="3" t="n">
        <v>5500</v>
      </c>
      <c r="U577" s="3" t="s">
        <v>263</v>
      </c>
      <c r="V577" s="7" t="str">
        <f aca="true" t="array" ref="V577:V577">LEFT(U577,LOOKUP(2^15,FIND(".",U577,ROW(INDIRECT("1:"&amp;LEN(U577)))))-1)</f>
        <v>NB_2021_037 - 11082021 - 1</v>
      </c>
      <c r="W577" s="3" t="s">
        <v>264</v>
      </c>
      <c r="X577" s="7" t="str">
        <f aca="true" t="array" ref="X577:X577">LEFT(W577,LOOKUP(2^15,FIND(".",W577,ROW(INDIRECT("1:"&amp;LEN(W577)))))-1)</f>
        <v>NB_2021_037 - 11082021 - 2</v>
      </c>
      <c r="Y577" s="3" t="str">
        <f aca="false">CONCATENATE(V577, "-",D577, ".mzML")</f>
        <v>NB_2021_037 - 11082021 - 1-027.mzML</v>
      </c>
      <c r="Z577" s="3" t="str">
        <f aca="false">CONCATENATE(X577, "-",D577, ".mzML")</f>
        <v>NB_2021_037 - 11082021 - 2-027.mzML</v>
      </c>
      <c r="AB577" s="3" t="s">
        <v>349</v>
      </c>
    </row>
    <row r="578" s="3" customFormat="true" ht="17.9" hidden="false" customHeight="false" outlineLevel="0" collapsed="false">
      <c r="A578" s="3" t="s">
        <v>260</v>
      </c>
      <c r="B578" s="4" t="s">
        <v>261</v>
      </c>
      <c r="C578" s="3" t="s">
        <v>836</v>
      </c>
      <c r="D578" s="2" t="s">
        <v>594</v>
      </c>
      <c r="E578" s="3" t="str">
        <f aca="false">CONCATENATE(C578, "_",D578)</f>
        <v>VDK_210811_01_028</v>
      </c>
      <c r="F578" s="3" t="s">
        <v>33</v>
      </c>
      <c r="G578" s="15" t="s">
        <v>595</v>
      </c>
      <c r="H578" s="5" t="s">
        <v>34</v>
      </c>
      <c r="I578" s="13" t="s">
        <v>837</v>
      </c>
      <c r="J578" s="3" t="s">
        <v>131</v>
      </c>
      <c r="K578" s="15" t="s">
        <v>95</v>
      </c>
      <c r="L578" s="15" t="s">
        <v>96</v>
      </c>
      <c r="M578" s="15" t="s">
        <v>96</v>
      </c>
      <c r="N578" s="15" t="s">
        <v>97</v>
      </c>
      <c r="O578" s="15" t="s">
        <v>98</v>
      </c>
      <c r="P578" s="15" t="s">
        <v>40</v>
      </c>
      <c r="Q578" s="15" t="n">
        <v>480</v>
      </c>
      <c r="R578" s="21" t="n">
        <v>4</v>
      </c>
      <c r="S578" s="3" t="s">
        <v>262</v>
      </c>
      <c r="T578" s="3" t="n">
        <v>5500</v>
      </c>
      <c r="U578" s="3" t="s">
        <v>263</v>
      </c>
      <c r="V578" s="7" t="str">
        <f aca="true" t="array" ref="V578:V578">LEFT(U578,LOOKUP(2^15,FIND(".",U578,ROW(INDIRECT("1:"&amp;LEN(U578)))))-1)</f>
        <v>NB_2021_037 - 11082021 - 1</v>
      </c>
      <c r="W578" s="3" t="s">
        <v>264</v>
      </c>
      <c r="X578" s="7" t="str">
        <f aca="true" t="array" ref="X578:X578">LEFT(W578,LOOKUP(2^15,FIND(".",W578,ROW(INDIRECT("1:"&amp;LEN(W578)))))-1)</f>
        <v>NB_2021_037 - 11082021 - 2</v>
      </c>
      <c r="Y578" s="3" t="str">
        <f aca="false">CONCATENATE(V578, "-",D578, ".mzML")</f>
        <v>NB_2021_037 - 11082021 - 1-028.mzML</v>
      </c>
      <c r="Z578" s="3" t="str">
        <f aca="false">CONCATENATE(X578, "-",D578, ".mzML")</f>
        <v>NB_2021_037 - 11082021 - 2-028.mzML</v>
      </c>
      <c r="AB578" s="3" t="s">
        <v>349</v>
      </c>
    </row>
    <row r="579" s="3" customFormat="true" ht="17.9" hidden="false" customHeight="false" outlineLevel="0" collapsed="false">
      <c r="A579" s="3" t="s">
        <v>260</v>
      </c>
      <c r="B579" s="4" t="s">
        <v>261</v>
      </c>
      <c r="C579" s="3" t="s">
        <v>836</v>
      </c>
      <c r="D579" s="2" t="s">
        <v>596</v>
      </c>
      <c r="E579" s="3" t="str">
        <f aca="false">CONCATENATE(C579, "_",D579)</f>
        <v>VDK_210811_01_029</v>
      </c>
      <c r="F579" s="3" t="s">
        <v>33</v>
      </c>
      <c r="G579" s="15" t="s">
        <v>597</v>
      </c>
      <c r="H579" s="5" t="s">
        <v>34</v>
      </c>
      <c r="I579" s="13" t="s">
        <v>837</v>
      </c>
      <c r="J579" s="3" t="s">
        <v>131</v>
      </c>
      <c r="K579" s="15" t="s">
        <v>95</v>
      </c>
      <c r="L579" s="15" t="s">
        <v>96</v>
      </c>
      <c r="M579" s="15" t="s">
        <v>96</v>
      </c>
      <c r="N579" s="15" t="s">
        <v>97</v>
      </c>
      <c r="O579" s="15" t="s">
        <v>98</v>
      </c>
      <c r="P579" s="15" t="s">
        <v>40</v>
      </c>
      <c r="Q579" s="15" t="n">
        <v>540</v>
      </c>
      <c r="R579" s="21" t="n">
        <v>5</v>
      </c>
      <c r="S579" s="3" t="s">
        <v>262</v>
      </c>
      <c r="T579" s="3" t="n">
        <v>5500</v>
      </c>
      <c r="U579" s="3" t="s">
        <v>263</v>
      </c>
      <c r="V579" s="7" t="str">
        <f aca="true" t="array" ref="V579:V579">LEFT(U579,LOOKUP(2^15,FIND(".",U579,ROW(INDIRECT("1:"&amp;LEN(U579)))))-1)</f>
        <v>NB_2021_037 - 11082021 - 1</v>
      </c>
      <c r="W579" s="3" t="s">
        <v>264</v>
      </c>
      <c r="X579" s="7" t="str">
        <f aca="true" t="array" ref="X579:X579">LEFT(W579,LOOKUP(2^15,FIND(".",W579,ROW(INDIRECT("1:"&amp;LEN(W579)))))-1)</f>
        <v>NB_2021_037 - 11082021 - 2</v>
      </c>
      <c r="Y579" s="3" t="str">
        <f aca="false">CONCATENATE(V579, "-",D579, ".mzML")</f>
        <v>NB_2021_037 - 11082021 - 1-029.mzML</v>
      </c>
      <c r="Z579" s="3" t="str">
        <f aca="false">CONCATENATE(X579, "-",D579, ".mzML")</f>
        <v>NB_2021_037 - 11082021 - 2-029.mzML</v>
      </c>
      <c r="AB579" s="3" t="s">
        <v>349</v>
      </c>
    </row>
    <row r="580" s="3" customFormat="true" ht="17.9" hidden="false" customHeight="false" outlineLevel="0" collapsed="false">
      <c r="A580" s="3" t="s">
        <v>260</v>
      </c>
      <c r="B580" s="4" t="s">
        <v>261</v>
      </c>
      <c r="C580" s="3" t="s">
        <v>836</v>
      </c>
      <c r="D580" s="2" t="s">
        <v>471</v>
      </c>
      <c r="E580" s="3" t="str">
        <f aca="false">CONCATENATE(C580, "_",D580)</f>
        <v>VDK_210811_01_030</v>
      </c>
      <c r="F580" s="3" t="s">
        <v>68</v>
      </c>
      <c r="G580" s="15" t="s">
        <v>598</v>
      </c>
      <c r="H580" s="5" t="s">
        <v>34</v>
      </c>
      <c r="I580" s="13" t="s">
        <v>837</v>
      </c>
      <c r="J580" s="3" t="s">
        <v>131</v>
      </c>
      <c r="K580" s="15" t="s">
        <v>95</v>
      </c>
      <c r="L580" s="15" t="s">
        <v>96</v>
      </c>
      <c r="M580" s="15" t="s">
        <v>96</v>
      </c>
      <c r="N580" s="15" t="s">
        <v>97</v>
      </c>
      <c r="O580" s="15" t="s">
        <v>98</v>
      </c>
      <c r="P580" s="15" t="s">
        <v>40</v>
      </c>
      <c r="Q580" s="15" t="n">
        <v>600</v>
      </c>
      <c r="R580" s="21" t="n">
        <v>5</v>
      </c>
      <c r="S580" s="3" t="s">
        <v>262</v>
      </c>
      <c r="T580" s="3" t="n">
        <v>5500</v>
      </c>
      <c r="U580" s="3" t="s">
        <v>263</v>
      </c>
      <c r="V580" s="7" t="str">
        <f aca="true" t="array" ref="V580:V580">LEFT(U580,LOOKUP(2^15,FIND(".",U580,ROW(INDIRECT("1:"&amp;LEN(U580)))))-1)</f>
        <v>NB_2021_037 - 11082021 - 1</v>
      </c>
      <c r="W580" s="3" t="s">
        <v>264</v>
      </c>
      <c r="X580" s="7" t="str">
        <f aca="true" t="array" ref="X580:X580">LEFT(W580,LOOKUP(2^15,FIND(".",W580,ROW(INDIRECT("1:"&amp;LEN(W580)))))-1)</f>
        <v>NB_2021_037 - 11082021 - 2</v>
      </c>
      <c r="Y580" s="3" t="str">
        <f aca="false">CONCATENATE(V580, "-",D580, ".mzML")</f>
        <v>NB_2021_037 - 11082021 - 1-030.mzML</v>
      </c>
      <c r="Z580" s="3" t="str">
        <f aca="false">CONCATENATE(X580, "-",D580, ".mzML")</f>
        <v>NB_2021_037 - 11082021 - 2-030.mzML</v>
      </c>
      <c r="AB580" s="3" t="s">
        <v>349</v>
      </c>
    </row>
    <row r="581" s="3" customFormat="true" ht="17.9" hidden="false" customHeight="false" outlineLevel="0" collapsed="false">
      <c r="A581" s="3" t="s">
        <v>260</v>
      </c>
      <c r="B581" s="4" t="s">
        <v>261</v>
      </c>
      <c r="C581" s="3" t="s">
        <v>836</v>
      </c>
      <c r="D581" s="2" t="s">
        <v>599</v>
      </c>
      <c r="E581" s="3" t="str">
        <f aca="false">CONCATENATE(C581, "_",D581)</f>
        <v>VDK_210811_01_031</v>
      </c>
      <c r="F581" s="3" t="s">
        <v>33</v>
      </c>
      <c r="G581" s="15" t="s">
        <v>600</v>
      </c>
      <c r="H581" s="5" t="s">
        <v>34</v>
      </c>
      <c r="I581" s="13" t="s">
        <v>837</v>
      </c>
      <c r="J581" s="3" t="s">
        <v>131</v>
      </c>
      <c r="K581" s="15" t="s">
        <v>95</v>
      </c>
      <c r="L581" s="15" t="s">
        <v>96</v>
      </c>
      <c r="M581" s="15" t="s">
        <v>96</v>
      </c>
      <c r="N581" s="15" t="s">
        <v>97</v>
      </c>
      <c r="O581" s="15" t="s">
        <v>98</v>
      </c>
      <c r="P581" s="15" t="s">
        <v>40</v>
      </c>
      <c r="Q581" s="15" t="n">
        <v>300</v>
      </c>
      <c r="R581" s="21" t="n">
        <v>6</v>
      </c>
      <c r="S581" s="3" t="s">
        <v>262</v>
      </c>
      <c r="T581" s="3" t="n">
        <v>5500</v>
      </c>
      <c r="U581" s="3" t="s">
        <v>263</v>
      </c>
      <c r="V581" s="7" t="str">
        <f aca="true" t="array" ref="V581:V581">LEFT(U581,LOOKUP(2^15,FIND(".",U581,ROW(INDIRECT("1:"&amp;LEN(U581)))))-1)</f>
        <v>NB_2021_037 - 11082021 - 1</v>
      </c>
      <c r="W581" s="3" t="s">
        <v>264</v>
      </c>
      <c r="X581" s="7" t="str">
        <f aca="true" t="array" ref="X581:X581">LEFT(W581,LOOKUP(2^15,FIND(".",W581,ROW(INDIRECT("1:"&amp;LEN(W581)))))-1)</f>
        <v>NB_2021_037 - 11082021 - 2</v>
      </c>
      <c r="Y581" s="3" t="str">
        <f aca="false">CONCATENATE(V581, "-",D581, ".mzML")</f>
        <v>NB_2021_037 - 11082021 - 1-031.mzML</v>
      </c>
      <c r="Z581" s="3" t="str">
        <f aca="false">CONCATENATE(X581, "-",D581, ".mzML")</f>
        <v>NB_2021_037 - 11082021 - 2-031.mzML</v>
      </c>
      <c r="AB581" s="3" t="s">
        <v>349</v>
      </c>
    </row>
    <row r="582" s="3" customFormat="true" ht="17.9" hidden="false" customHeight="false" outlineLevel="0" collapsed="false">
      <c r="A582" s="3" t="s">
        <v>260</v>
      </c>
      <c r="B582" s="4" t="s">
        <v>261</v>
      </c>
      <c r="C582" s="3" t="s">
        <v>836</v>
      </c>
      <c r="D582" s="2" t="s">
        <v>460</v>
      </c>
      <c r="E582" s="3" t="str">
        <f aca="false">CONCATENATE(C582, "_",D582)</f>
        <v>VDK_210811_01_032</v>
      </c>
      <c r="F582" s="3" t="s">
        <v>33</v>
      </c>
      <c r="G582" s="15" t="s">
        <v>601</v>
      </c>
      <c r="H582" s="5" t="s">
        <v>34</v>
      </c>
      <c r="I582" s="13" t="s">
        <v>837</v>
      </c>
      <c r="J582" s="3" t="s">
        <v>131</v>
      </c>
      <c r="K582" s="15" t="s">
        <v>95</v>
      </c>
      <c r="L582" s="15" t="s">
        <v>96</v>
      </c>
      <c r="M582" s="15" t="s">
        <v>96</v>
      </c>
      <c r="N582" s="15" t="s">
        <v>97</v>
      </c>
      <c r="O582" s="15" t="s">
        <v>98</v>
      </c>
      <c r="P582" s="15" t="s">
        <v>40</v>
      </c>
      <c r="Q582" s="15" t="n">
        <v>360</v>
      </c>
      <c r="R582" s="21" t="n">
        <v>2</v>
      </c>
      <c r="S582" s="3" t="s">
        <v>262</v>
      </c>
      <c r="T582" s="3" t="n">
        <v>5500</v>
      </c>
      <c r="U582" s="3" t="s">
        <v>263</v>
      </c>
      <c r="V582" s="7" t="str">
        <f aca="true" t="array" ref="V582:V582">LEFT(U582,LOOKUP(2^15,FIND(".",U582,ROW(INDIRECT("1:"&amp;LEN(U582)))))-1)</f>
        <v>NB_2021_037 - 11082021 - 1</v>
      </c>
      <c r="W582" s="3" t="s">
        <v>264</v>
      </c>
      <c r="X582" s="7" t="str">
        <f aca="true" t="array" ref="X582:X582">LEFT(W582,LOOKUP(2^15,FIND(".",W582,ROW(INDIRECT("1:"&amp;LEN(W582)))))-1)</f>
        <v>NB_2021_037 - 11082021 - 2</v>
      </c>
      <c r="Y582" s="3" t="str">
        <f aca="false">CONCATENATE(V582, "-",D582, ".mzML")</f>
        <v>NB_2021_037 - 11082021 - 1-032.mzML</v>
      </c>
      <c r="Z582" s="3" t="str">
        <f aca="false">CONCATENATE(X582, "-",D582, ".mzML")</f>
        <v>NB_2021_037 - 11082021 - 2-032.mzML</v>
      </c>
      <c r="AB582" s="3" t="s">
        <v>349</v>
      </c>
    </row>
    <row r="583" s="3" customFormat="true" ht="17.9" hidden="false" customHeight="false" outlineLevel="0" collapsed="false">
      <c r="A583" s="3" t="s">
        <v>260</v>
      </c>
      <c r="B583" s="4" t="s">
        <v>261</v>
      </c>
      <c r="C583" s="3" t="s">
        <v>836</v>
      </c>
      <c r="D583" s="2" t="s">
        <v>602</v>
      </c>
      <c r="E583" s="3" t="str">
        <f aca="false">CONCATENATE(C583, "_",D583)</f>
        <v>VDK_210811_01_033</v>
      </c>
      <c r="F583" s="3" t="s">
        <v>33</v>
      </c>
      <c r="G583" s="15" t="s">
        <v>603</v>
      </c>
      <c r="H583" s="5" t="s">
        <v>34</v>
      </c>
      <c r="I583" s="13" t="s">
        <v>837</v>
      </c>
      <c r="J583" s="3" t="s">
        <v>131</v>
      </c>
      <c r="K583" s="15" t="s">
        <v>95</v>
      </c>
      <c r="L583" s="15" t="s">
        <v>96</v>
      </c>
      <c r="M583" s="15" t="s">
        <v>96</v>
      </c>
      <c r="N583" s="15" t="s">
        <v>97</v>
      </c>
      <c r="O583" s="15" t="s">
        <v>98</v>
      </c>
      <c r="P583" s="15" t="s">
        <v>40</v>
      </c>
      <c r="Q583" s="15" t="n">
        <v>420</v>
      </c>
      <c r="R583" s="21" t="n">
        <v>3</v>
      </c>
      <c r="S583" s="3" t="s">
        <v>262</v>
      </c>
      <c r="T583" s="3" t="n">
        <v>5500</v>
      </c>
      <c r="U583" s="3" t="s">
        <v>263</v>
      </c>
      <c r="V583" s="7" t="str">
        <f aca="true" t="array" ref="V583:V583">LEFT(U583,LOOKUP(2^15,FIND(".",U583,ROW(INDIRECT("1:"&amp;LEN(U583)))))-1)</f>
        <v>NB_2021_037 - 11082021 - 1</v>
      </c>
      <c r="W583" s="3" t="s">
        <v>264</v>
      </c>
      <c r="X583" s="7" t="str">
        <f aca="true" t="array" ref="X583:X583">LEFT(W583,LOOKUP(2^15,FIND(".",W583,ROW(INDIRECT("1:"&amp;LEN(W583)))))-1)</f>
        <v>NB_2021_037 - 11082021 - 2</v>
      </c>
      <c r="Y583" s="3" t="str">
        <f aca="false">CONCATENATE(V583, "-",D583, ".mzML")</f>
        <v>NB_2021_037 - 11082021 - 1-033.mzML</v>
      </c>
      <c r="Z583" s="3" t="str">
        <f aca="false">CONCATENATE(X583, "-",D583, ".mzML")</f>
        <v>NB_2021_037 - 11082021 - 2-033.mzML</v>
      </c>
      <c r="AB583" s="3" t="s">
        <v>349</v>
      </c>
    </row>
    <row r="584" s="3" customFormat="true" ht="17.9" hidden="false" customHeight="false" outlineLevel="0" collapsed="false">
      <c r="A584" s="3" t="s">
        <v>260</v>
      </c>
      <c r="B584" s="4" t="s">
        <v>261</v>
      </c>
      <c r="C584" s="3" t="s">
        <v>836</v>
      </c>
      <c r="D584" s="2" t="s">
        <v>604</v>
      </c>
      <c r="E584" s="3" t="str">
        <f aca="false">CONCATENATE(C584, "_",D584)</f>
        <v>VDK_210811_01_034</v>
      </c>
      <c r="F584" s="3" t="s">
        <v>33</v>
      </c>
      <c r="G584" s="15" t="s">
        <v>605</v>
      </c>
      <c r="H584" s="5" t="s">
        <v>34</v>
      </c>
      <c r="I584" s="13" t="s">
        <v>837</v>
      </c>
      <c r="J584" s="3" t="s">
        <v>131</v>
      </c>
      <c r="K584" s="15" t="s">
        <v>95</v>
      </c>
      <c r="L584" s="15" t="s">
        <v>96</v>
      </c>
      <c r="M584" s="15" t="s">
        <v>96</v>
      </c>
      <c r="N584" s="15" t="s">
        <v>97</v>
      </c>
      <c r="O584" s="15" t="s">
        <v>98</v>
      </c>
      <c r="P584" s="15" t="s">
        <v>40</v>
      </c>
      <c r="Q584" s="15" t="n">
        <v>480</v>
      </c>
      <c r="R584" s="21" t="n">
        <v>4</v>
      </c>
      <c r="S584" s="3" t="s">
        <v>262</v>
      </c>
      <c r="T584" s="3" t="n">
        <v>5500</v>
      </c>
      <c r="U584" s="3" t="s">
        <v>263</v>
      </c>
      <c r="V584" s="7" t="str">
        <f aca="true" t="array" ref="V584:V584">LEFT(U584,LOOKUP(2^15,FIND(".",U584,ROW(INDIRECT("1:"&amp;LEN(U584)))))-1)</f>
        <v>NB_2021_037 - 11082021 - 1</v>
      </c>
      <c r="W584" s="3" t="s">
        <v>264</v>
      </c>
      <c r="X584" s="7" t="str">
        <f aca="true" t="array" ref="X584:X584">LEFT(W584,LOOKUP(2^15,FIND(".",W584,ROW(INDIRECT("1:"&amp;LEN(W584)))))-1)</f>
        <v>NB_2021_037 - 11082021 - 2</v>
      </c>
      <c r="Y584" s="3" t="str">
        <f aca="false">CONCATENATE(V584, "-",D584, ".mzML")</f>
        <v>NB_2021_037 - 11082021 - 1-034.mzML</v>
      </c>
      <c r="Z584" s="3" t="str">
        <f aca="false">CONCATENATE(X584, "-",D584, ".mzML")</f>
        <v>NB_2021_037 - 11082021 - 2-034.mzML</v>
      </c>
      <c r="AB584" s="3" t="s">
        <v>349</v>
      </c>
    </row>
    <row r="585" s="3" customFormat="true" ht="17.9" hidden="false" customHeight="false" outlineLevel="0" collapsed="false">
      <c r="A585" s="3" t="s">
        <v>260</v>
      </c>
      <c r="B585" s="4" t="s">
        <v>261</v>
      </c>
      <c r="C585" s="3" t="s">
        <v>836</v>
      </c>
      <c r="D585" s="2" t="s">
        <v>606</v>
      </c>
      <c r="E585" s="3" t="str">
        <f aca="false">CONCATENATE(C585, "_",D585)</f>
        <v>VDK_210811_01_035</v>
      </c>
      <c r="F585" s="3" t="s">
        <v>33</v>
      </c>
      <c r="G585" s="15" t="s">
        <v>607</v>
      </c>
      <c r="H585" s="5" t="s">
        <v>34</v>
      </c>
      <c r="I585" s="13" t="s">
        <v>837</v>
      </c>
      <c r="J585" s="3" t="s">
        <v>131</v>
      </c>
      <c r="K585" s="15" t="s">
        <v>95</v>
      </c>
      <c r="L585" s="15" t="s">
        <v>96</v>
      </c>
      <c r="M585" s="15" t="s">
        <v>96</v>
      </c>
      <c r="N585" s="15" t="s">
        <v>97</v>
      </c>
      <c r="O585" s="15" t="s">
        <v>98</v>
      </c>
      <c r="P585" s="15" t="s">
        <v>40</v>
      </c>
      <c r="Q585" s="15" t="n">
        <v>540</v>
      </c>
      <c r="R585" s="21" t="n">
        <v>5</v>
      </c>
      <c r="S585" s="3" t="s">
        <v>262</v>
      </c>
      <c r="T585" s="3" t="n">
        <v>5500</v>
      </c>
      <c r="U585" s="3" t="s">
        <v>263</v>
      </c>
      <c r="V585" s="7" t="str">
        <f aca="true" t="array" ref="V585:V585">LEFT(U585,LOOKUP(2^15,FIND(".",U585,ROW(INDIRECT("1:"&amp;LEN(U585)))))-1)</f>
        <v>NB_2021_037 - 11082021 - 1</v>
      </c>
      <c r="W585" s="3" t="s">
        <v>264</v>
      </c>
      <c r="X585" s="7" t="str">
        <f aca="true" t="array" ref="X585:X585">LEFT(W585,LOOKUP(2^15,FIND(".",W585,ROW(INDIRECT("1:"&amp;LEN(W585)))))-1)</f>
        <v>NB_2021_037 - 11082021 - 2</v>
      </c>
      <c r="Y585" s="3" t="str">
        <f aca="false">CONCATENATE(V585, "-",D585, ".mzML")</f>
        <v>NB_2021_037 - 11082021 - 1-035.mzML</v>
      </c>
      <c r="Z585" s="3" t="str">
        <f aca="false">CONCATENATE(X585, "-",D585, ".mzML")</f>
        <v>NB_2021_037 - 11082021 - 2-035.mzML</v>
      </c>
      <c r="AB585" s="3" t="s">
        <v>349</v>
      </c>
    </row>
    <row r="586" s="3" customFormat="true" ht="17.9" hidden="false" customHeight="false" outlineLevel="0" collapsed="false">
      <c r="A586" s="3" t="s">
        <v>260</v>
      </c>
      <c r="B586" s="4" t="s">
        <v>261</v>
      </c>
      <c r="C586" s="3" t="s">
        <v>836</v>
      </c>
      <c r="D586" s="2" t="s">
        <v>608</v>
      </c>
      <c r="E586" s="3" t="str">
        <f aca="false">CONCATENATE(C586, "_",D586)</f>
        <v>VDK_210811_01_036</v>
      </c>
      <c r="F586" s="3" t="s">
        <v>68</v>
      </c>
      <c r="G586" s="15" t="s">
        <v>609</v>
      </c>
      <c r="H586" s="5" t="s">
        <v>34</v>
      </c>
      <c r="I586" s="13" t="s">
        <v>837</v>
      </c>
      <c r="J586" s="3" t="s">
        <v>131</v>
      </c>
      <c r="K586" s="15" t="s">
        <v>95</v>
      </c>
      <c r="L586" s="15" t="s">
        <v>96</v>
      </c>
      <c r="M586" s="15" t="s">
        <v>96</v>
      </c>
      <c r="N586" s="15" t="s">
        <v>97</v>
      </c>
      <c r="O586" s="15" t="s">
        <v>98</v>
      </c>
      <c r="P586" s="15" t="s">
        <v>40</v>
      </c>
      <c r="Q586" s="15" t="n">
        <v>600</v>
      </c>
      <c r="R586" s="21" t="n">
        <v>6</v>
      </c>
      <c r="S586" s="3" t="s">
        <v>262</v>
      </c>
      <c r="T586" s="3" t="n">
        <v>5500</v>
      </c>
      <c r="U586" s="3" t="s">
        <v>263</v>
      </c>
      <c r="V586" s="7" t="str">
        <f aca="true" t="array" ref="V586:V586">LEFT(U586,LOOKUP(2^15,FIND(".",U586,ROW(INDIRECT("1:"&amp;LEN(U586)))))-1)</f>
        <v>NB_2021_037 - 11082021 - 1</v>
      </c>
      <c r="W586" s="3" t="s">
        <v>264</v>
      </c>
      <c r="X586" s="7" t="str">
        <f aca="true" t="array" ref="X586:X586">LEFT(W586,LOOKUP(2^15,FIND(".",W586,ROW(INDIRECT("1:"&amp;LEN(W586)))))-1)</f>
        <v>NB_2021_037 - 11082021 - 2</v>
      </c>
      <c r="Y586" s="3" t="str">
        <f aca="false">CONCATENATE(V586, "-",D586, ".mzML")</f>
        <v>NB_2021_037 - 11082021 - 1-036.mzML</v>
      </c>
      <c r="Z586" s="3" t="str">
        <f aca="false">CONCATENATE(X586, "-",D586, ".mzML")</f>
        <v>NB_2021_037 - 11082021 - 2-036.mzML</v>
      </c>
      <c r="AB586" s="3" t="s">
        <v>349</v>
      </c>
    </row>
    <row r="587" s="3" customFormat="true" ht="17.9" hidden="false" customHeight="false" outlineLevel="0" collapsed="false">
      <c r="A587" s="3" t="s">
        <v>288</v>
      </c>
      <c r="B587" s="4" t="s">
        <v>289</v>
      </c>
      <c r="C587" s="3" t="s">
        <v>838</v>
      </c>
      <c r="D587" s="2" t="s">
        <v>91</v>
      </c>
      <c r="E587" s="3" t="str">
        <f aca="false">CONCATENATE(C587, "_",D587)</f>
        <v>VDK_220223_01_001</v>
      </c>
      <c r="F587" s="3" t="s">
        <v>68</v>
      </c>
      <c r="G587" s="3" t="s">
        <v>839</v>
      </c>
      <c r="H587" s="5" t="s">
        <v>34</v>
      </c>
      <c r="I587" s="4" t="s">
        <v>840</v>
      </c>
      <c r="J587" s="3" t="s">
        <v>150</v>
      </c>
      <c r="K587" s="3" t="s">
        <v>95</v>
      </c>
      <c r="L587" s="3" t="s">
        <v>96</v>
      </c>
      <c r="M587" s="3" t="s">
        <v>96</v>
      </c>
      <c r="N587" s="3" t="s">
        <v>97</v>
      </c>
      <c r="O587" s="3" t="s">
        <v>98</v>
      </c>
      <c r="P587" s="3" t="s">
        <v>554</v>
      </c>
      <c r="Q587" s="3" t="n">
        <v>1000</v>
      </c>
      <c r="R587" s="3" t="n">
        <v>1</v>
      </c>
      <c r="S587" s="3" t="s">
        <v>290</v>
      </c>
      <c r="T587" s="3" t="n">
        <v>5500</v>
      </c>
      <c r="U587" s="3" t="s">
        <v>291</v>
      </c>
      <c r="V587" s="7" t="str">
        <f aca="true" t="array" ref="V587:V587">LEFT(U587,LOOKUP(2^15,FIND(".",U587,ROW(INDIRECT("1:"&amp;LEN(U587)))))-1)</f>
        <v>NB_2022_015 - 23022022 - 1</v>
      </c>
      <c r="W587" s="3" t="s">
        <v>292</v>
      </c>
      <c r="X587" s="7" t="str">
        <f aca="true" t="array" ref="X587:X587">LEFT(W587,LOOKUP(2^15,FIND(".",W587,ROW(INDIRECT("1:"&amp;LEN(W587)))))-1)</f>
        <v>NB_2022_015 - 23022022 - 2</v>
      </c>
      <c r="Y587" s="3" t="str">
        <f aca="false">CONCATENATE(V587, "-",D587, ".mzML")</f>
        <v>NB_2022_015 - 23022022 - 1-001.mzML</v>
      </c>
      <c r="Z587" s="3" t="str">
        <f aca="false">CONCATENATE(X587, "-",D587, ".mzML")</f>
        <v>NB_2022_015 - 23022022 - 2-001.mzML</v>
      </c>
      <c r="AB587" s="3" t="s">
        <v>349</v>
      </c>
    </row>
    <row r="588" s="3" customFormat="true" ht="17.9" hidden="false" customHeight="false" outlineLevel="0" collapsed="false">
      <c r="A588" s="3" t="s">
        <v>288</v>
      </c>
      <c r="B588" s="4" t="s">
        <v>289</v>
      </c>
      <c r="C588" s="3" t="s">
        <v>838</v>
      </c>
      <c r="D588" s="2" t="s">
        <v>103</v>
      </c>
      <c r="E588" s="3" t="str">
        <f aca="false">CONCATENATE(C588, "_",D588)</f>
        <v>VDK_220223_01_002</v>
      </c>
      <c r="F588" s="3" t="s">
        <v>68</v>
      </c>
      <c r="G588" s="3" t="s">
        <v>841</v>
      </c>
      <c r="H588" s="5" t="s">
        <v>34</v>
      </c>
      <c r="I588" s="4" t="s">
        <v>840</v>
      </c>
      <c r="J588" s="3" t="s">
        <v>150</v>
      </c>
      <c r="K588" s="3" t="s">
        <v>95</v>
      </c>
      <c r="L588" s="3" t="s">
        <v>96</v>
      </c>
      <c r="M588" s="3" t="s">
        <v>96</v>
      </c>
      <c r="N588" s="3" t="s">
        <v>97</v>
      </c>
      <c r="O588" s="3" t="s">
        <v>98</v>
      </c>
      <c r="P588" s="3" t="s">
        <v>554</v>
      </c>
      <c r="Q588" s="3" t="n">
        <v>1000</v>
      </c>
      <c r="R588" s="3" t="n">
        <v>2</v>
      </c>
      <c r="S588" s="3" t="s">
        <v>290</v>
      </c>
      <c r="T588" s="3" t="n">
        <v>5500</v>
      </c>
      <c r="U588" s="3" t="s">
        <v>291</v>
      </c>
      <c r="V588" s="7" t="str">
        <f aca="true" t="array" ref="V588:V588">LEFT(U588,LOOKUP(2^15,FIND(".",U588,ROW(INDIRECT("1:"&amp;LEN(U588)))))-1)</f>
        <v>NB_2022_015 - 23022022 - 1</v>
      </c>
      <c r="W588" s="3" t="s">
        <v>292</v>
      </c>
      <c r="X588" s="7" t="str">
        <f aca="true" t="array" ref="X588:X588">LEFT(W588,LOOKUP(2^15,FIND(".",W588,ROW(INDIRECT("1:"&amp;LEN(W588)))))-1)</f>
        <v>NB_2022_015 - 23022022 - 2</v>
      </c>
      <c r="Y588" s="3" t="str">
        <f aca="false">CONCATENATE(V588, "-",D588, ".mzML")</f>
        <v>NB_2022_015 - 23022022 - 1-002.mzML</v>
      </c>
      <c r="Z588" s="3" t="str">
        <f aca="false">CONCATENATE(X588, "-",D588, ".mzML")</f>
        <v>NB_2022_015 - 23022022 - 2-002.mzML</v>
      </c>
      <c r="AB588" s="3" t="s">
        <v>349</v>
      </c>
    </row>
    <row r="589" s="3" customFormat="true" ht="17.9" hidden="false" customHeight="false" outlineLevel="0" collapsed="false">
      <c r="A589" s="3" t="s">
        <v>288</v>
      </c>
      <c r="B589" s="4" t="s">
        <v>289</v>
      </c>
      <c r="C589" s="3" t="s">
        <v>838</v>
      </c>
      <c r="D589" s="2" t="s">
        <v>104</v>
      </c>
      <c r="E589" s="3" t="str">
        <f aca="false">CONCATENATE(C589, "_",D589)</f>
        <v>VDK_220223_01_003</v>
      </c>
      <c r="F589" s="3" t="s">
        <v>68</v>
      </c>
      <c r="G589" s="3" t="s">
        <v>842</v>
      </c>
      <c r="H589" s="5" t="s">
        <v>34</v>
      </c>
      <c r="I589" s="4" t="s">
        <v>840</v>
      </c>
      <c r="J589" s="3" t="s">
        <v>150</v>
      </c>
      <c r="K589" s="3" t="s">
        <v>95</v>
      </c>
      <c r="L589" s="3" t="s">
        <v>96</v>
      </c>
      <c r="M589" s="3" t="s">
        <v>96</v>
      </c>
      <c r="N589" s="3" t="s">
        <v>97</v>
      </c>
      <c r="O589" s="3" t="s">
        <v>98</v>
      </c>
      <c r="P589" s="3" t="s">
        <v>554</v>
      </c>
      <c r="Q589" s="3" t="n">
        <v>1000</v>
      </c>
      <c r="R589" s="3" t="n">
        <v>3</v>
      </c>
      <c r="S589" s="3" t="s">
        <v>290</v>
      </c>
      <c r="T589" s="3" t="n">
        <v>5500</v>
      </c>
      <c r="U589" s="3" t="s">
        <v>291</v>
      </c>
      <c r="V589" s="7" t="str">
        <f aca="true" t="array" ref="V589:V589">LEFT(U589,LOOKUP(2^15,FIND(".",U589,ROW(INDIRECT("1:"&amp;LEN(U589)))))-1)</f>
        <v>NB_2022_015 - 23022022 - 1</v>
      </c>
      <c r="W589" s="3" t="s">
        <v>292</v>
      </c>
      <c r="X589" s="7" t="str">
        <f aca="true" t="array" ref="X589:X589">LEFT(W589,LOOKUP(2^15,FIND(".",W589,ROW(INDIRECT("1:"&amp;LEN(W589)))))-1)</f>
        <v>NB_2022_015 - 23022022 - 2</v>
      </c>
      <c r="Y589" s="3" t="str">
        <f aca="false">CONCATENATE(V589, "-",D589, ".mzML")</f>
        <v>NB_2022_015 - 23022022 - 1-003.mzML</v>
      </c>
      <c r="Z589" s="3" t="str">
        <f aca="false">CONCATENATE(X589, "-",D589, ".mzML")</f>
        <v>NB_2022_015 - 23022022 - 2-003.mzML</v>
      </c>
      <c r="AB589" s="3" t="s">
        <v>349</v>
      </c>
    </row>
    <row r="590" s="3" customFormat="true" ht="17.9" hidden="false" customHeight="false" outlineLevel="0" collapsed="false">
      <c r="A590" s="3" t="s">
        <v>288</v>
      </c>
      <c r="B590" s="4" t="s">
        <v>289</v>
      </c>
      <c r="C590" s="3" t="s">
        <v>838</v>
      </c>
      <c r="D590" s="2" t="s">
        <v>111</v>
      </c>
      <c r="E590" s="3" t="str">
        <f aca="false">CONCATENATE(C590, "_",D590)</f>
        <v>VDK_220223_01_007</v>
      </c>
      <c r="F590" s="3" t="s">
        <v>33</v>
      </c>
      <c r="G590" s="3" t="s">
        <v>843</v>
      </c>
      <c r="H590" s="5" t="s">
        <v>34</v>
      </c>
      <c r="I590" s="4" t="s">
        <v>840</v>
      </c>
      <c r="J590" s="3" t="s">
        <v>150</v>
      </c>
      <c r="K590" s="3" t="s">
        <v>108</v>
      </c>
      <c r="L590" s="3" t="s">
        <v>96</v>
      </c>
      <c r="M590" s="3" t="s">
        <v>109</v>
      </c>
      <c r="N590" s="3" t="s">
        <v>97</v>
      </c>
      <c r="O590" s="3" t="s">
        <v>98</v>
      </c>
      <c r="P590" s="3" t="s">
        <v>554</v>
      </c>
      <c r="Q590" s="3" t="n">
        <v>1000</v>
      </c>
      <c r="R590" s="3" t="n">
        <v>1</v>
      </c>
      <c r="S590" s="3" t="s">
        <v>290</v>
      </c>
      <c r="T590" s="3" t="n">
        <v>5500</v>
      </c>
      <c r="U590" s="3" t="s">
        <v>291</v>
      </c>
      <c r="V590" s="7" t="str">
        <f aca="true" t="array" ref="V590:V590">LEFT(U590,LOOKUP(2^15,FIND(".",U590,ROW(INDIRECT("1:"&amp;LEN(U590)))))-1)</f>
        <v>NB_2022_015 - 23022022 - 1</v>
      </c>
      <c r="W590" s="3" t="s">
        <v>292</v>
      </c>
      <c r="X590" s="7" t="str">
        <f aca="true" t="array" ref="X590:X590">LEFT(W590,LOOKUP(2^15,FIND(".",W590,ROW(INDIRECT("1:"&amp;LEN(W590)))))-1)</f>
        <v>NB_2022_015 - 23022022 - 2</v>
      </c>
      <c r="Y590" s="3" t="str">
        <f aca="false">CONCATENATE(V590, "-",D590, ".mzML")</f>
        <v>NB_2022_015 - 23022022 - 1-007.mzML</v>
      </c>
      <c r="Z590" s="3" t="str">
        <f aca="false">CONCATENATE(X590, "-",D590, ".mzML")</f>
        <v>NB_2022_015 - 23022022 - 2-007.mzML</v>
      </c>
      <c r="AB590" s="3" t="s">
        <v>349</v>
      </c>
    </row>
    <row r="591" s="3" customFormat="true" ht="17.9" hidden="false" customHeight="false" outlineLevel="0" collapsed="false">
      <c r="A591" s="3" t="s">
        <v>288</v>
      </c>
      <c r="B591" s="4" t="s">
        <v>289</v>
      </c>
      <c r="C591" s="3" t="s">
        <v>838</v>
      </c>
      <c r="D591" s="2" t="s">
        <v>112</v>
      </c>
      <c r="E591" s="3" t="str">
        <f aca="false">CONCATENATE(C591, "_",D591)</f>
        <v>VDK_220223_01_008</v>
      </c>
      <c r="F591" s="3" t="s">
        <v>33</v>
      </c>
      <c r="G591" s="3" t="s">
        <v>844</v>
      </c>
      <c r="H591" s="5" t="s">
        <v>34</v>
      </c>
      <c r="I591" s="4" t="s">
        <v>840</v>
      </c>
      <c r="J591" s="3" t="s">
        <v>150</v>
      </c>
      <c r="K591" s="3" t="s">
        <v>108</v>
      </c>
      <c r="L591" s="3" t="s">
        <v>96</v>
      </c>
      <c r="M591" s="3" t="s">
        <v>109</v>
      </c>
      <c r="N591" s="3" t="s">
        <v>97</v>
      </c>
      <c r="O591" s="3" t="s">
        <v>98</v>
      </c>
      <c r="P591" s="3" t="s">
        <v>554</v>
      </c>
      <c r="Q591" s="3" t="n">
        <v>1000</v>
      </c>
      <c r="R591" s="3" t="n">
        <v>2</v>
      </c>
      <c r="S591" s="3" t="s">
        <v>290</v>
      </c>
      <c r="T591" s="3" t="n">
        <v>5500</v>
      </c>
      <c r="U591" s="3" t="s">
        <v>291</v>
      </c>
      <c r="V591" s="7" t="str">
        <f aca="true" t="array" ref="V591:V591">LEFT(U591,LOOKUP(2^15,FIND(".",U591,ROW(INDIRECT("1:"&amp;LEN(U591)))))-1)</f>
        <v>NB_2022_015 - 23022022 - 1</v>
      </c>
      <c r="W591" s="3" t="s">
        <v>292</v>
      </c>
      <c r="X591" s="7" t="str">
        <f aca="true" t="array" ref="X591:X591">LEFT(W591,LOOKUP(2^15,FIND(".",W591,ROW(INDIRECT("1:"&amp;LEN(W591)))))-1)</f>
        <v>NB_2022_015 - 23022022 - 2</v>
      </c>
      <c r="Y591" s="3" t="str">
        <f aca="false">CONCATENATE(V591, "-",D591, ".mzML")</f>
        <v>NB_2022_015 - 23022022 - 1-008.mzML</v>
      </c>
      <c r="Z591" s="3" t="str">
        <f aca="false">CONCATENATE(X591, "-",D591, ".mzML")</f>
        <v>NB_2022_015 - 23022022 - 2-008.mzML</v>
      </c>
      <c r="AB591" s="3" t="s">
        <v>349</v>
      </c>
    </row>
    <row r="592" s="3" customFormat="true" ht="17.9" hidden="false" customHeight="false" outlineLevel="0" collapsed="false">
      <c r="A592" s="3" t="s">
        <v>288</v>
      </c>
      <c r="B592" s="4" t="s">
        <v>289</v>
      </c>
      <c r="C592" s="3" t="s">
        <v>838</v>
      </c>
      <c r="D592" s="2" t="s">
        <v>113</v>
      </c>
      <c r="E592" s="3" t="str">
        <f aca="false">CONCATENATE(C592, "_",D592)</f>
        <v>VDK_220223_01_009</v>
      </c>
      <c r="F592" s="3" t="s">
        <v>33</v>
      </c>
      <c r="G592" s="3" t="s">
        <v>845</v>
      </c>
      <c r="H592" s="5" t="s">
        <v>34</v>
      </c>
      <c r="I592" s="4" t="s">
        <v>840</v>
      </c>
      <c r="J592" s="3" t="s">
        <v>150</v>
      </c>
      <c r="K592" s="3" t="s">
        <v>108</v>
      </c>
      <c r="L592" s="3" t="s">
        <v>96</v>
      </c>
      <c r="M592" s="3" t="s">
        <v>109</v>
      </c>
      <c r="N592" s="3" t="s">
        <v>97</v>
      </c>
      <c r="O592" s="3" t="s">
        <v>98</v>
      </c>
      <c r="P592" s="3" t="s">
        <v>554</v>
      </c>
      <c r="Q592" s="3" t="n">
        <v>1000</v>
      </c>
      <c r="R592" s="3" t="n">
        <v>3</v>
      </c>
      <c r="S592" s="3" t="s">
        <v>290</v>
      </c>
      <c r="T592" s="3" t="n">
        <v>5500</v>
      </c>
      <c r="U592" s="3" t="s">
        <v>291</v>
      </c>
      <c r="V592" s="7" t="str">
        <f aca="true" t="array" ref="V592:V592">LEFT(U592,LOOKUP(2^15,FIND(".",U592,ROW(INDIRECT("1:"&amp;LEN(U592)))))-1)</f>
        <v>NB_2022_015 - 23022022 - 1</v>
      </c>
      <c r="W592" s="3" t="s">
        <v>292</v>
      </c>
      <c r="X592" s="7" t="str">
        <f aca="true" t="array" ref="X592:X592">LEFT(W592,LOOKUP(2^15,FIND(".",W592,ROW(INDIRECT("1:"&amp;LEN(W592)))))-1)</f>
        <v>NB_2022_015 - 23022022 - 2</v>
      </c>
      <c r="Y592" s="3" t="str">
        <f aca="false">CONCATENATE(V592, "-",D592, ".mzML")</f>
        <v>NB_2022_015 - 23022022 - 1-009.mzML</v>
      </c>
      <c r="Z592" s="3" t="str">
        <f aca="false">CONCATENATE(X592, "-",D592, ".mzML")</f>
        <v>NB_2022_015 - 23022022 - 2-009.mzML</v>
      </c>
      <c r="AB592" s="3" t="s">
        <v>349</v>
      </c>
    </row>
    <row r="593" s="3" customFormat="true" ht="17.9" hidden="false" customHeight="false" outlineLevel="0" collapsed="false">
      <c r="A593" s="3" t="s">
        <v>288</v>
      </c>
      <c r="B593" s="4" t="s">
        <v>289</v>
      </c>
      <c r="C593" s="3" t="s">
        <v>838</v>
      </c>
      <c r="D593" s="2" t="s">
        <v>120</v>
      </c>
      <c r="E593" s="3" t="str">
        <f aca="false">CONCATENATE(C593, "_",D593)</f>
        <v>VDK_220223_01_013</v>
      </c>
      <c r="F593" s="3" t="s">
        <v>33</v>
      </c>
      <c r="G593" s="3" t="s">
        <v>846</v>
      </c>
      <c r="H593" s="5" t="s">
        <v>34</v>
      </c>
      <c r="I593" s="4" t="s">
        <v>840</v>
      </c>
      <c r="J593" s="3" t="s">
        <v>150</v>
      </c>
      <c r="K593" s="3" t="s">
        <v>115</v>
      </c>
      <c r="L593" s="3" t="s">
        <v>96</v>
      </c>
      <c r="M593" s="3" t="s">
        <v>116</v>
      </c>
      <c r="N593" s="3" t="s">
        <v>97</v>
      </c>
      <c r="O593" s="3" t="s">
        <v>98</v>
      </c>
      <c r="P593" s="3" t="s">
        <v>554</v>
      </c>
      <c r="Q593" s="3" t="n">
        <v>1000</v>
      </c>
      <c r="R593" s="3" t="n">
        <v>1</v>
      </c>
      <c r="S593" s="3" t="s">
        <v>290</v>
      </c>
      <c r="T593" s="3" t="n">
        <v>5500</v>
      </c>
      <c r="U593" s="3" t="s">
        <v>291</v>
      </c>
      <c r="V593" s="7" t="str">
        <f aca="true" t="array" ref="V593:V593">LEFT(U593,LOOKUP(2^15,FIND(".",U593,ROW(INDIRECT("1:"&amp;LEN(U593)))))-1)</f>
        <v>NB_2022_015 - 23022022 - 1</v>
      </c>
      <c r="W593" s="3" t="s">
        <v>292</v>
      </c>
      <c r="X593" s="7" t="str">
        <f aca="true" t="array" ref="X593:X593">LEFT(W593,LOOKUP(2^15,FIND(".",W593,ROW(INDIRECT("1:"&amp;LEN(W593)))))-1)</f>
        <v>NB_2022_015 - 23022022 - 2</v>
      </c>
      <c r="Y593" s="3" t="str">
        <f aca="false">CONCATENATE(V593, "-",D593, ".mzML")</f>
        <v>NB_2022_015 - 23022022 - 1-013.mzML</v>
      </c>
      <c r="Z593" s="3" t="str">
        <f aca="false">CONCATENATE(X593, "-",D593, ".mzML")</f>
        <v>NB_2022_015 - 23022022 - 2-013.mzML</v>
      </c>
      <c r="AB593" s="3" t="s">
        <v>349</v>
      </c>
    </row>
    <row r="594" s="3" customFormat="true" ht="17.9" hidden="false" customHeight="false" outlineLevel="0" collapsed="false">
      <c r="A594" s="3" t="s">
        <v>288</v>
      </c>
      <c r="B594" s="4" t="s">
        <v>289</v>
      </c>
      <c r="C594" s="3" t="s">
        <v>838</v>
      </c>
      <c r="D594" s="2" t="s">
        <v>124</v>
      </c>
      <c r="E594" s="3" t="str">
        <f aca="false">CONCATENATE(C594, "_",D594)</f>
        <v>VDK_220223_01_014</v>
      </c>
      <c r="F594" s="3" t="s">
        <v>33</v>
      </c>
      <c r="G594" s="3" t="s">
        <v>847</v>
      </c>
      <c r="H594" s="5" t="s">
        <v>34</v>
      </c>
      <c r="I594" s="4" t="s">
        <v>840</v>
      </c>
      <c r="J594" s="3" t="s">
        <v>150</v>
      </c>
      <c r="K594" s="3" t="s">
        <v>115</v>
      </c>
      <c r="L594" s="3" t="s">
        <v>96</v>
      </c>
      <c r="M594" s="3" t="s">
        <v>116</v>
      </c>
      <c r="N594" s="3" t="s">
        <v>97</v>
      </c>
      <c r="O594" s="3" t="s">
        <v>98</v>
      </c>
      <c r="P594" s="3" t="s">
        <v>554</v>
      </c>
      <c r="Q594" s="3" t="n">
        <v>1000</v>
      </c>
      <c r="R594" s="3" t="n">
        <v>2</v>
      </c>
      <c r="S594" s="3" t="s">
        <v>290</v>
      </c>
      <c r="T594" s="3" t="n">
        <v>5500</v>
      </c>
      <c r="U594" s="3" t="s">
        <v>291</v>
      </c>
      <c r="V594" s="7" t="str">
        <f aca="true" t="array" ref="V594:V594">LEFT(U594,LOOKUP(2^15,FIND(".",U594,ROW(INDIRECT("1:"&amp;LEN(U594)))))-1)</f>
        <v>NB_2022_015 - 23022022 - 1</v>
      </c>
      <c r="W594" s="3" t="s">
        <v>292</v>
      </c>
      <c r="X594" s="7" t="str">
        <f aca="true" t="array" ref="X594:X594">LEFT(W594,LOOKUP(2^15,FIND(".",W594,ROW(INDIRECT("1:"&amp;LEN(W594)))))-1)</f>
        <v>NB_2022_015 - 23022022 - 2</v>
      </c>
      <c r="Y594" s="3" t="str">
        <f aca="false">CONCATENATE(V594, "-",D594, ".mzML")</f>
        <v>NB_2022_015 - 23022022 - 1-014.mzML</v>
      </c>
      <c r="Z594" s="3" t="str">
        <f aca="false">CONCATENATE(X594, "-",D594, ".mzML")</f>
        <v>NB_2022_015 - 23022022 - 2-014.mzML</v>
      </c>
      <c r="AB594" s="3" t="s">
        <v>349</v>
      </c>
    </row>
    <row r="595" s="3" customFormat="true" ht="17.9" hidden="false" customHeight="false" outlineLevel="0" collapsed="false">
      <c r="A595" s="3" t="s">
        <v>288</v>
      </c>
      <c r="B595" s="4" t="s">
        <v>289</v>
      </c>
      <c r="C595" s="3" t="s">
        <v>838</v>
      </c>
      <c r="D595" s="2" t="s">
        <v>573</v>
      </c>
      <c r="E595" s="3" t="str">
        <f aca="false">CONCATENATE(C595, "_",D595)</f>
        <v>VDK_220223_01_015</v>
      </c>
      <c r="F595" s="3" t="s">
        <v>33</v>
      </c>
      <c r="G595" s="3" t="s">
        <v>848</v>
      </c>
      <c r="H595" s="5" t="s">
        <v>34</v>
      </c>
      <c r="I595" s="4" t="s">
        <v>840</v>
      </c>
      <c r="J595" s="3" t="s">
        <v>150</v>
      </c>
      <c r="K595" s="3" t="s">
        <v>115</v>
      </c>
      <c r="L595" s="3" t="s">
        <v>96</v>
      </c>
      <c r="M595" s="3" t="s">
        <v>116</v>
      </c>
      <c r="N595" s="3" t="s">
        <v>97</v>
      </c>
      <c r="O595" s="3" t="s">
        <v>98</v>
      </c>
      <c r="P595" s="3" t="s">
        <v>554</v>
      </c>
      <c r="Q595" s="3" t="n">
        <v>1000</v>
      </c>
      <c r="R595" s="3" t="n">
        <v>3</v>
      </c>
      <c r="S595" s="3" t="s">
        <v>290</v>
      </c>
      <c r="T595" s="3" t="n">
        <v>5500</v>
      </c>
      <c r="U595" s="3" t="s">
        <v>291</v>
      </c>
      <c r="V595" s="7" t="str">
        <f aca="true" t="array" ref="V595:V595">LEFT(U595,LOOKUP(2^15,FIND(".",U595,ROW(INDIRECT("1:"&amp;LEN(U595)))))-1)</f>
        <v>NB_2022_015 - 23022022 - 1</v>
      </c>
      <c r="W595" s="3" t="s">
        <v>292</v>
      </c>
      <c r="X595" s="7" t="str">
        <f aca="true" t="array" ref="X595:X595">LEFT(W595,LOOKUP(2^15,FIND(".",W595,ROW(INDIRECT("1:"&amp;LEN(W595)))))-1)</f>
        <v>NB_2022_015 - 23022022 - 2</v>
      </c>
      <c r="Y595" s="3" t="str">
        <f aca="false">CONCATENATE(V595, "-",D595, ".mzML")</f>
        <v>NB_2022_015 - 23022022 - 1-015.mzML</v>
      </c>
      <c r="Z595" s="3" t="str">
        <f aca="false">CONCATENATE(X595, "-",D595, ".mzML")</f>
        <v>NB_2022_015 - 23022022 - 2-015.mzML</v>
      </c>
      <c r="AB595" s="3" t="s">
        <v>349</v>
      </c>
    </row>
    <row r="596" s="3" customFormat="true" ht="17.9" hidden="false" customHeight="false" outlineLevel="0" collapsed="false">
      <c r="A596" s="3" t="s">
        <v>288</v>
      </c>
      <c r="B596" s="4" t="s">
        <v>289</v>
      </c>
      <c r="C596" s="3" t="s">
        <v>838</v>
      </c>
      <c r="D596" s="2" t="s">
        <v>580</v>
      </c>
      <c r="E596" s="3" t="str">
        <f aca="false">CONCATENATE(C596, "_",D596)</f>
        <v>VDK_220223_01_019</v>
      </c>
      <c r="F596" s="3" t="s">
        <v>33</v>
      </c>
      <c r="G596" s="3" t="s">
        <v>849</v>
      </c>
      <c r="H596" s="5" t="s">
        <v>34</v>
      </c>
      <c r="I596" s="4" t="s">
        <v>840</v>
      </c>
      <c r="J596" s="3" t="s">
        <v>150</v>
      </c>
      <c r="K596" s="3" t="s">
        <v>122</v>
      </c>
      <c r="L596" s="3" t="s">
        <v>96</v>
      </c>
      <c r="M596" s="3" t="s">
        <v>123</v>
      </c>
      <c r="N596" s="3" t="s">
        <v>97</v>
      </c>
      <c r="O596" s="3" t="s">
        <v>98</v>
      </c>
      <c r="P596" s="3" t="s">
        <v>554</v>
      </c>
      <c r="Q596" s="3" t="n">
        <v>1000</v>
      </c>
      <c r="R596" s="3" t="n">
        <v>1</v>
      </c>
      <c r="S596" s="3" t="s">
        <v>290</v>
      </c>
      <c r="T596" s="3" t="n">
        <v>5500</v>
      </c>
      <c r="U596" s="3" t="s">
        <v>291</v>
      </c>
      <c r="V596" s="7" t="str">
        <f aca="true" t="array" ref="V596:V596">LEFT(U596,LOOKUP(2^15,FIND(".",U596,ROW(INDIRECT("1:"&amp;LEN(U596)))))-1)</f>
        <v>NB_2022_015 - 23022022 - 1</v>
      </c>
      <c r="W596" s="3" t="s">
        <v>292</v>
      </c>
      <c r="X596" s="7" t="str">
        <f aca="true" t="array" ref="X596:X596">LEFT(W596,LOOKUP(2^15,FIND(".",W596,ROW(INDIRECT("1:"&amp;LEN(W596)))))-1)</f>
        <v>NB_2022_015 - 23022022 - 2</v>
      </c>
      <c r="Y596" s="3" t="str">
        <f aca="false">CONCATENATE(V596, "-",D596, ".mzML")</f>
        <v>NB_2022_015 - 23022022 - 1-019.mzML</v>
      </c>
      <c r="Z596" s="3" t="str">
        <f aca="false">CONCATENATE(X596, "-",D596, ".mzML")</f>
        <v>NB_2022_015 - 23022022 - 2-019.mzML</v>
      </c>
      <c r="AB596" s="3" t="s">
        <v>349</v>
      </c>
    </row>
    <row r="597" s="3" customFormat="true" ht="17.9" hidden="false" customHeight="false" outlineLevel="0" collapsed="false">
      <c r="A597" s="3" t="s">
        <v>288</v>
      </c>
      <c r="B597" s="4" t="s">
        <v>289</v>
      </c>
      <c r="C597" s="3" t="s">
        <v>838</v>
      </c>
      <c r="D597" s="2" t="s">
        <v>582</v>
      </c>
      <c r="E597" s="3" t="str">
        <f aca="false">CONCATENATE(C597, "_",D597)</f>
        <v>VDK_220223_01_020</v>
      </c>
      <c r="F597" s="3" t="s">
        <v>33</v>
      </c>
      <c r="G597" s="3" t="s">
        <v>850</v>
      </c>
      <c r="H597" s="5" t="s">
        <v>34</v>
      </c>
      <c r="I597" s="4" t="s">
        <v>840</v>
      </c>
      <c r="J597" s="3" t="s">
        <v>150</v>
      </c>
      <c r="K597" s="3" t="s">
        <v>122</v>
      </c>
      <c r="L597" s="3" t="s">
        <v>96</v>
      </c>
      <c r="M597" s="3" t="s">
        <v>123</v>
      </c>
      <c r="N597" s="3" t="s">
        <v>97</v>
      </c>
      <c r="O597" s="3" t="s">
        <v>98</v>
      </c>
      <c r="P597" s="3" t="s">
        <v>554</v>
      </c>
      <c r="Q597" s="3" t="n">
        <v>1000</v>
      </c>
      <c r="R597" s="3" t="n">
        <v>2</v>
      </c>
      <c r="S597" s="3" t="s">
        <v>290</v>
      </c>
      <c r="T597" s="3" t="n">
        <v>5500</v>
      </c>
      <c r="U597" s="3" t="s">
        <v>291</v>
      </c>
      <c r="V597" s="7" t="str">
        <f aca="true" t="array" ref="V597:V597">LEFT(U597,LOOKUP(2^15,FIND(".",U597,ROW(INDIRECT("1:"&amp;LEN(U597)))))-1)</f>
        <v>NB_2022_015 - 23022022 - 1</v>
      </c>
      <c r="W597" s="3" t="s">
        <v>292</v>
      </c>
      <c r="X597" s="7" t="str">
        <f aca="true" t="array" ref="X597:X597">LEFT(W597,LOOKUP(2^15,FIND(".",W597,ROW(INDIRECT("1:"&amp;LEN(W597)))))-1)</f>
        <v>NB_2022_015 - 23022022 - 2</v>
      </c>
      <c r="Y597" s="3" t="str">
        <f aca="false">CONCATENATE(V597, "-",D597, ".mzML")</f>
        <v>NB_2022_015 - 23022022 - 1-020.mzML</v>
      </c>
      <c r="Z597" s="3" t="str">
        <f aca="false">CONCATENATE(X597, "-",D597, ".mzML")</f>
        <v>NB_2022_015 - 23022022 - 2-020.mzML</v>
      </c>
      <c r="AB597" s="3" t="s">
        <v>349</v>
      </c>
    </row>
    <row r="598" s="3" customFormat="true" ht="17.9" hidden="false" customHeight="false" outlineLevel="0" collapsed="false">
      <c r="A598" s="3" t="s">
        <v>288</v>
      </c>
      <c r="B598" s="4" t="s">
        <v>289</v>
      </c>
      <c r="C598" s="3" t="s">
        <v>838</v>
      </c>
      <c r="D598" s="2" t="s">
        <v>496</v>
      </c>
      <c r="E598" s="3" t="str">
        <f aca="false">CONCATENATE(C598, "_",D598)</f>
        <v>VDK_220223_01_021</v>
      </c>
      <c r="F598" s="3" t="s">
        <v>33</v>
      </c>
      <c r="G598" s="3" t="s">
        <v>851</v>
      </c>
      <c r="H598" s="5" t="s">
        <v>34</v>
      </c>
      <c r="I598" s="4" t="s">
        <v>840</v>
      </c>
      <c r="J598" s="3" t="s">
        <v>150</v>
      </c>
      <c r="K598" s="3" t="s">
        <v>122</v>
      </c>
      <c r="L598" s="3" t="s">
        <v>96</v>
      </c>
      <c r="M598" s="3" t="s">
        <v>123</v>
      </c>
      <c r="N598" s="3" t="s">
        <v>97</v>
      </c>
      <c r="O598" s="3" t="s">
        <v>98</v>
      </c>
      <c r="P598" s="3" t="s">
        <v>554</v>
      </c>
      <c r="Q598" s="3" t="n">
        <v>1000</v>
      </c>
      <c r="R598" s="3" t="n">
        <v>3</v>
      </c>
      <c r="S598" s="3" t="s">
        <v>290</v>
      </c>
      <c r="T598" s="3" t="n">
        <v>5500</v>
      </c>
      <c r="U598" s="3" t="s">
        <v>291</v>
      </c>
      <c r="V598" s="7" t="str">
        <f aca="true" t="array" ref="V598:V598">LEFT(U598,LOOKUP(2^15,FIND(".",U598,ROW(INDIRECT("1:"&amp;LEN(U598)))))-1)</f>
        <v>NB_2022_015 - 23022022 - 1</v>
      </c>
      <c r="W598" s="3" t="s">
        <v>292</v>
      </c>
      <c r="X598" s="7" t="str">
        <f aca="true" t="array" ref="X598:X598">LEFT(W598,LOOKUP(2^15,FIND(".",W598,ROW(INDIRECT("1:"&amp;LEN(W598)))))-1)</f>
        <v>NB_2022_015 - 23022022 - 2</v>
      </c>
      <c r="Y598" s="3" t="str">
        <f aca="false">CONCATENATE(V598, "-",D598, ".mzML")</f>
        <v>NB_2022_015 - 23022022 - 1-021.mzML</v>
      </c>
      <c r="Z598" s="3" t="str">
        <f aca="false">CONCATENATE(X598, "-",D598, ".mzML")</f>
        <v>NB_2022_015 - 23022022 - 2-021.mzML</v>
      </c>
      <c r="AB598" s="3" t="s">
        <v>349</v>
      </c>
    </row>
    <row r="599" s="3" customFormat="true" ht="17.9" hidden="false" customHeight="false" outlineLevel="0" collapsed="false">
      <c r="A599" s="3" t="s">
        <v>288</v>
      </c>
      <c r="B599" s="4" t="s">
        <v>289</v>
      </c>
      <c r="C599" s="3" t="s">
        <v>852</v>
      </c>
      <c r="D599" s="2" t="s">
        <v>105</v>
      </c>
      <c r="E599" s="3" t="str">
        <f aca="false">CONCATENATE(C599, "_",D599)</f>
        <v>VDK_220223_02_004</v>
      </c>
      <c r="F599" s="3" t="s">
        <v>68</v>
      </c>
      <c r="G599" s="3" t="s">
        <v>853</v>
      </c>
      <c r="H599" s="5" t="s">
        <v>34</v>
      </c>
      <c r="I599" s="4" t="s">
        <v>840</v>
      </c>
      <c r="J599" s="3" t="s">
        <v>150</v>
      </c>
      <c r="K599" s="3" t="s">
        <v>95</v>
      </c>
      <c r="L599" s="3" t="s">
        <v>96</v>
      </c>
      <c r="M599" s="3" t="s">
        <v>96</v>
      </c>
      <c r="N599" s="3" t="s">
        <v>97</v>
      </c>
      <c r="O599" s="3" t="s">
        <v>98</v>
      </c>
      <c r="P599" s="3" t="s">
        <v>854</v>
      </c>
      <c r="Q599" s="3" t="n">
        <v>1000</v>
      </c>
      <c r="R599" s="3" t="n">
        <v>1</v>
      </c>
      <c r="S599" s="3" t="s">
        <v>290</v>
      </c>
      <c r="T599" s="3" t="n">
        <v>5500</v>
      </c>
      <c r="U599" s="3" t="s">
        <v>291</v>
      </c>
      <c r="V599" s="7" t="str">
        <f aca="true" t="array" ref="V599:V599">LEFT(U599,LOOKUP(2^15,FIND(".",U599,ROW(INDIRECT("1:"&amp;LEN(U599)))))-1)</f>
        <v>NB_2022_015 - 23022022 - 1</v>
      </c>
      <c r="W599" s="3" t="s">
        <v>292</v>
      </c>
      <c r="X599" s="7" t="str">
        <f aca="true" t="array" ref="X599:X599">LEFT(W599,LOOKUP(2^15,FIND(".",W599,ROW(INDIRECT("1:"&amp;LEN(W599)))))-1)</f>
        <v>NB_2022_015 - 23022022 - 2</v>
      </c>
      <c r="Y599" s="3" t="str">
        <f aca="false">CONCATENATE(V599, "-",D599, ".mzML")</f>
        <v>NB_2022_015 - 23022022 - 1-004.mzML</v>
      </c>
      <c r="Z599" s="3" t="str">
        <f aca="false">CONCATENATE(X599, "-",D599, ".mzML")</f>
        <v>NB_2022_015 - 23022022 - 2-004.mzML</v>
      </c>
      <c r="AB599" s="3" t="s">
        <v>349</v>
      </c>
    </row>
    <row r="600" s="3" customFormat="true" ht="17.9" hidden="false" customHeight="false" outlineLevel="0" collapsed="false">
      <c r="A600" s="3" t="s">
        <v>288</v>
      </c>
      <c r="B600" s="4" t="s">
        <v>289</v>
      </c>
      <c r="C600" s="3" t="s">
        <v>852</v>
      </c>
      <c r="D600" s="2" t="s">
        <v>106</v>
      </c>
      <c r="E600" s="3" t="str">
        <f aca="false">CONCATENATE(C600, "_",D600)</f>
        <v>VDK_220223_02_005</v>
      </c>
      <c r="F600" s="3" t="s">
        <v>68</v>
      </c>
      <c r="G600" s="3" t="s">
        <v>855</v>
      </c>
      <c r="H600" s="5" t="s">
        <v>34</v>
      </c>
      <c r="I600" s="4" t="s">
        <v>840</v>
      </c>
      <c r="J600" s="3" t="s">
        <v>150</v>
      </c>
      <c r="K600" s="3" t="s">
        <v>95</v>
      </c>
      <c r="L600" s="3" t="s">
        <v>96</v>
      </c>
      <c r="M600" s="3" t="s">
        <v>96</v>
      </c>
      <c r="N600" s="3" t="s">
        <v>97</v>
      </c>
      <c r="O600" s="3" t="s">
        <v>98</v>
      </c>
      <c r="P600" s="3" t="s">
        <v>854</v>
      </c>
      <c r="Q600" s="3" t="n">
        <v>1000</v>
      </c>
      <c r="R600" s="3" t="n">
        <v>2</v>
      </c>
      <c r="S600" s="3" t="s">
        <v>290</v>
      </c>
      <c r="T600" s="3" t="n">
        <v>5500</v>
      </c>
      <c r="U600" s="3" t="s">
        <v>291</v>
      </c>
      <c r="V600" s="7" t="str">
        <f aca="true" t="array" ref="V600:V600">LEFT(U600,LOOKUP(2^15,FIND(".",U600,ROW(INDIRECT("1:"&amp;LEN(U600)))))-1)</f>
        <v>NB_2022_015 - 23022022 - 1</v>
      </c>
      <c r="W600" s="3" t="s">
        <v>292</v>
      </c>
      <c r="X600" s="7" t="str">
        <f aca="true" t="array" ref="X600:X600">LEFT(W600,LOOKUP(2^15,FIND(".",W600,ROW(INDIRECT("1:"&amp;LEN(W600)))))-1)</f>
        <v>NB_2022_015 - 23022022 - 2</v>
      </c>
      <c r="Y600" s="3" t="str">
        <f aca="false">CONCATENATE(V600, "-",D600, ".mzML")</f>
        <v>NB_2022_015 - 23022022 - 1-005.mzML</v>
      </c>
      <c r="Z600" s="3" t="str">
        <f aca="false">CONCATENATE(X600, "-",D600, ".mzML")</f>
        <v>NB_2022_015 - 23022022 - 2-005.mzML</v>
      </c>
      <c r="AB600" s="3" t="s">
        <v>349</v>
      </c>
    </row>
    <row r="601" s="3" customFormat="true" ht="17.9" hidden="false" customHeight="false" outlineLevel="0" collapsed="false">
      <c r="A601" s="3" t="s">
        <v>288</v>
      </c>
      <c r="B601" s="4" t="s">
        <v>289</v>
      </c>
      <c r="C601" s="3" t="s">
        <v>852</v>
      </c>
      <c r="D601" s="2" t="s">
        <v>110</v>
      </c>
      <c r="E601" s="3" t="str">
        <f aca="false">CONCATENATE(C601, "_",D601)</f>
        <v>VDK_220223_02_006</v>
      </c>
      <c r="F601" s="3" t="s">
        <v>68</v>
      </c>
      <c r="G601" s="3" t="s">
        <v>856</v>
      </c>
      <c r="H601" s="5" t="s">
        <v>34</v>
      </c>
      <c r="I601" s="4" t="s">
        <v>840</v>
      </c>
      <c r="J601" s="3" t="s">
        <v>150</v>
      </c>
      <c r="K601" s="3" t="s">
        <v>95</v>
      </c>
      <c r="L601" s="3" t="s">
        <v>96</v>
      </c>
      <c r="M601" s="3" t="s">
        <v>96</v>
      </c>
      <c r="N601" s="3" t="s">
        <v>97</v>
      </c>
      <c r="O601" s="3" t="s">
        <v>98</v>
      </c>
      <c r="P601" s="3" t="s">
        <v>854</v>
      </c>
      <c r="Q601" s="3" t="n">
        <v>1000</v>
      </c>
      <c r="R601" s="3" t="n">
        <v>3</v>
      </c>
      <c r="S601" s="3" t="s">
        <v>290</v>
      </c>
      <c r="T601" s="3" t="n">
        <v>5500</v>
      </c>
      <c r="U601" s="3" t="s">
        <v>291</v>
      </c>
      <c r="V601" s="7" t="str">
        <f aca="true" t="array" ref="V601:V601">LEFT(U601,LOOKUP(2^15,FIND(".",U601,ROW(INDIRECT("1:"&amp;LEN(U601)))))-1)</f>
        <v>NB_2022_015 - 23022022 - 1</v>
      </c>
      <c r="W601" s="3" t="s">
        <v>292</v>
      </c>
      <c r="X601" s="7" t="str">
        <f aca="true" t="array" ref="X601:X601">LEFT(W601,LOOKUP(2^15,FIND(".",W601,ROW(INDIRECT("1:"&amp;LEN(W601)))))-1)</f>
        <v>NB_2022_015 - 23022022 - 2</v>
      </c>
      <c r="Y601" s="3" t="str">
        <f aca="false">CONCATENATE(V601, "-",D601, ".mzML")</f>
        <v>NB_2022_015 - 23022022 - 1-006.mzML</v>
      </c>
      <c r="Z601" s="3" t="str">
        <f aca="false">CONCATENATE(X601, "-",D601, ".mzML")</f>
        <v>NB_2022_015 - 23022022 - 2-006.mzML</v>
      </c>
      <c r="AB601" s="3" t="s">
        <v>349</v>
      </c>
    </row>
    <row r="602" s="3" customFormat="true" ht="17.9" hidden="false" customHeight="false" outlineLevel="0" collapsed="false">
      <c r="A602" s="3" t="s">
        <v>288</v>
      </c>
      <c r="B602" s="4" t="s">
        <v>289</v>
      </c>
      <c r="C602" s="3" t="s">
        <v>852</v>
      </c>
      <c r="D602" s="2" t="s">
        <v>117</v>
      </c>
      <c r="E602" s="3" t="str">
        <f aca="false">CONCATENATE(C602, "_",D602)</f>
        <v>VDK_220223_02_010</v>
      </c>
      <c r="F602" s="3" t="s">
        <v>33</v>
      </c>
      <c r="G602" s="3" t="s">
        <v>857</v>
      </c>
      <c r="H602" s="5" t="s">
        <v>34</v>
      </c>
      <c r="I602" s="4" t="s">
        <v>840</v>
      </c>
      <c r="J602" s="3" t="s">
        <v>150</v>
      </c>
      <c r="K602" s="3" t="s">
        <v>108</v>
      </c>
      <c r="L602" s="3" t="s">
        <v>96</v>
      </c>
      <c r="M602" s="3" t="s">
        <v>109</v>
      </c>
      <c r="N602" s="3" t="s">
        <v>97</v>
      </c>
      <c r="O602" s="3" t="s">
        <v>98</v>
      </c>
      <c r="P602" s="3" t="s">
        <v>854</v>
      </c>
      <c r="Q602" s="3" t="n">
        <v>1000</v>
      </c>
      <c r="R602" s="3" t="n">
        <v>1</v>
      </c>
      <c r="S602" s="3" t="s">
        <v>290</v>
      </c>
      <c r="T602" s="3" t="n">
        <v>5500</v>
      </c>
      <c r="U602" s="3" t="s">
        <v>291</v>
      </c>
      <c r="V602" s="7" t="str">
        <f aca="true" t="array" ref="V602:V602">LEFT(U602,LOOKUP(2^15,FIND(".",U602,ROW(INDIRECT("1:"&amp;LEN(U602)))))-1)</f>
        <v>NB_2022_015 - 23022022 - 1</v>
      </c>
      <c r="W602" s="3" t="s">
        <v>292</v>
      </c>
      <c r="X602" s="7" t="str">
        <f aca="true" t="array" ref="X602:X602">LEFT(W602,LOOKUP(2^15,FIND(".",W602,ROW(INDIRECT("1:"&amp;LEN(W602)))))-1)</f>
        <v>NB_2022_015 - 23022022 - 2</v>
      </c>
      <c r="Y602" s="3" t="str">
        <f aca="false">CONCATENATE(V602, "-",D602, ".mzML")</f>
        <v>NB_2022_015 - 23022022 - 1-010.mzML</v>
      </c>
      <c r="Z602" s="3" t="str">
        <f aca="false">CONCATENATE(X602, "-",D602, ".mzML")</f>
        <v>NB_2022_015 - 23022022 - 2-010.mzML</v>
      </c>
      <c r="AB602" s="3" t="s">
        <v>349</v>
      </c>
    </row>
    <row r="603" s="3" customFormat="true" ht="17.9" hidden="false" customHeight="false" outlineLevel="0" collapsed="false">
      <c r="A603" s="3" t="s">
        <v>288</v>
      </c>
      <c r="B603" s="4" t="s">
        <v>289</v>
      </c>
      <c r="C603" s="3" t="s">
        <v>852</v>
      </c>
      <c r="D603" s="2" t="s">
        <v>118</v>
      </c>
      <c r="E603" s="3" t="str">
        <f aca="false">CONCATENATE(C603, "_",D603)</f>
        <v>VDK_220223_02_011</v>
      </c>
      <c r="F603" s="3" t="s">
        <v>33</v>
      </c>
      <c r="G603" s="3" t="s">
        <v>858</v>
      </c>
      <c r="H603" s="5" t="s">
        <v>34</v>
      </c>
      <c r="I603" s="4" t="s">
        <v>840</v>
      </c>
      <c r="J603" s="3" t="s">
        <v>150</v>
      </c>
      <c r="K603" s="3" t="s">
        <v>108</v>
      </c>
      <c r="L603" s="3" t="s">
        <v>96</v>
      </c>
      <c r="M603" s="3" t="s">
        <v>109</v>
      </c>
      <c r="N603" s="3" t="s">
        <v>97</v>
      </c>
      <c r="O603" s="3" t="s">
        <v>98</v>
      </c>
      <c r="P603" s="3" t="s">
        <v>854</v>
      </c>
      <c r="Q603" s="3" t="n">
        <v>1000</v>
      </c>
      <c r="R603" s="3" t="n">
        <v>2</v>
      </c>
      <c r="S603" s="3" t="s">
        <v>290</v>
      </c>
      <c r="T603" s="3" t="n">
        <v>5500</v>
      </c>
      <c r="U603" s="3" t="s">
        <v>291</v>
      </c>
      <c r="V603" s="7" t="str">
        <f aca="true" t="array" ref="V603:V603">LEFT(U603,LOOKUP(2^15,FIND(".",U603,ROW(INDIRECT("1:"&amp;LEN(U603)))))-1)</f>
        <v>NB_2022_015 - 23022022 - 1</v>
      </c>
      <c r="W603" s="3" t="s">
        <v>292</v>
      </c>
      <c r="X603" s="7" t="str">
        <f aca="true" t="array" ref="X603:X603">LEFT(W603,LOOKUP(2^15,FIND(".",W603,ROW(INDIRECT("1:"&amp;LEN(W603)))))-1)</f>
        <v>NB_2022_015 - 23022022 - 2</v>
      </c>
      <c r="Y603" s="3" t="str">
        <f aca="false">CONCATENATE(V603, "-",D603, ".mzML")</f>
        <v>NB_2022_015 - 23022022 - 1-011.mzML</v>
      </c>
      <c r="Z603" s="3" t="str">
        <f aca="false">CONCATENATE(X603, "-",D603, ".mzML")</f>
        <v>NB_2022_015 - 23022022 - 2-011.mzML</v>
      </c>
      <c r="AB603" s="3" t="s">
        <v>349</v>
      </c>
    </row>
    <row r="604" s="3" customFormat="true" ht="17.9" hidden="false" customHeight="false" outlineLevel="0" collapsed="false">
      <c r="A604" s="3" t="s">
        <v>288</v>
      </c>
      <c r="B604" s="4" t="s">
        <v>289</v>
      </c>
      <c r="C604" s="3" t="s">
        <v>852</v>
      </c>
      <c r="D604" s="2" t="s">
        <v>119</v>
      </c>
      <c r="E604" s="3" t="str">
        <f aca="false">CONCATENATE(C604, "_",D604)</f>
        <v>VDK_220223_02_012</v>
      </c>
      <c r="F604" s="3" t="s">
        <v>33</v>
      </c>
      <c r="G604" s="3" t="s">
        <v>859</v>
      </c>
      <c r="H604" s="5" t="s">
        <v>34</v>
      </c>
      <c r="I604" s="4" t="s">
        <v>840</v>
      </c>
      <c r="J604" s="3" t="s">
        <v>150</v>
      </c>
      <c r="K604" s="3" t="s">
        <v>108</v>
      </c>
      <c r="L604" s="3" t="s">
        <v>96</v>
      </c>
      <c r="M604" s="3" t="s">
        <v>109</v>
      </c>
      <c r="N604" s="3" t="s">
        <v>97</v>
      </c>
      <c r="O604" s="3" t="s">
        <v>98</v>
      </c>
      <c r="P604" s="3" t="s">
        <v>854</v>
      </c>
      <c r="Q604" s="3" t="n">
        <v>1000</v>
      </c>
      <c r="R604" s="3" t="n">
        <v>3</v>
      </c>
      <c r="S604" s="3" t="s">
        <v>290</v>
      </c>
      <c r="T604" s="3" t="n">
        <v>5500</v>
      </c>
      <c r="U604" s="3" t="s">
        <v>291</v>
      </c>
      <c r="V604" s="7" t="str">
        <f aca="true" t="array" ref="V604:V604">LEFT(U604,LOOKUP(2^15,FIND(".",U604,ROW(INDIRECT("1:"&amp;LEN(U604)))))-1)</f>
        <v>NB_2022_015 - 23022022 - 1</v>
      </c>
      <c r="W604" s="3" t="s">
        <v>292</v>
      </c>
      <c r="X604" s="7" t="str">
        <f aca="true" t="array" ref="X604:X604">LEFT(W604,LOOKUP(2^15,FIND(".",W604,ROW(INDIRECT("1:"&amp;LEN(W604)))))-1)</f>
        <v>NB_2022_015 - 23022022 - 2</v>
      </c>
      <c r="Y604" s="3" t="str">
        <f aca="false">CONCATENATE(V604, "-",D604, ".mzML")</f>
        <v>NB_2022_015 - 23022022 - 1-012.mzML</v>
      </c>
      <c r="Z604" s="3" t="str">
        <f aca="false">CONCATENATE(X604, "-",D604, ".mzML")</f>
        <v>NB_2022_015 - 23022022 - 2-012.mzML</v>
      </c>
      <c r="AB604" s="3" t="s">
        <v>349</v>
      </c>
    </row>
    <row r="605" s="3" customFormat="true" ht="17.9" hidden="false" customHeight="false" outlineLevel="0" collapsed="false">
      <c r="A605" s="3" t="s">
        <v>288</v>
      </c>
      <c r="B605" s="4" t="s">
        <v>289</v>
      </c>
      <c r="C605" s="3" t="s">
        <v>852</v>
      </c>
      <c r="D605" s="2" t="s">
        <v>456</v>
      </c>
      <c r="E605" s="3" t="str">
        <f aca="false">CONCATENATE(C605, "_",D605)</f>
        <v>VDK_220223_02_016</v>
      </c>
      <c r="F605" s="3" t="s">
        <v>33</v>
      </c>
      <c r="G605" s="3" t="s">
        <v>860</v>
      </c>
      <c r="H605" s="5" t="s">
        <v>34</v>
      </c>
      <c r="I605" s="4" t="s">
        <v>840</v>
      </c>
      <c r="J605" s="3" t="s">
        <v>150</v>
      </c>
      <c r="K605" s="3" t="s">
        <v>115</v>
      </c>
      <c r="L605" s="3" t="s">
        <v>96</v>
      </c>
      <c r="M605" s="3" t="s">
        <v>116</v>
      </c>
      <c r="N605" s="3" t="s">
        <v>97</v>
      </c>
      <c r="O605" s="3" t="s">
        <v>98</v>
      </c>
      <c r="P605" s="3" t="s">
        <v>854</v>
      </c>
      <c r="Q605" s="3" t="n">
        <v>1000</v>
      </c>
      <c r="R605" s="3" t="n">
        <v>1</v>
      </c>
      <c r="S605" s="3" t="s">
        <v>290</v>
      </c>
      <c r="T605" s="3" t="n">
        <v>5500</v>
      </c>
      <c r="U605" s="3" t="s">
        <v>291</v>
      </c>
      <c r="V605" s="7" t="str">
        <f aca="true" t="array" ref="V605:V605">LEFT(U605,LOOKUP(2^15,FIND(".",U605,ROW(INDIRECT("1:"&amp;LEN(U605)))))-1)</f>
        <v>NB_2022_015 - 23022022 - 1</v>
      </c>
      <c r="W605" s="3" t="s">
        <v>292</v>
      </c>
      <c r="X605" s="7" t="str">
        <f aca="true" t="array" ref="X605:X605">LEFT(W605,LOOKUP(2^15,FIND(".",W605,ROW(INDIRECT("1:"&amp;LEN(W605)))))-1)</f>
        <v>NB_2022_015 - 23022022 - 2</v>
      </c>
      <c r="Y605" s="3" t="str">
        <f aca="false">CONCATENATE(V605, "-",D605, ".mzML")</f>
        <v>NB_2022_015 - 23022022 - 1-016.mzML</v>
      </c>
      <c r="Z605" s="3" t="str">
        <f aca="false">CONCATENATE(X605, "-",D605, ".mzML")</f>
        <v>NB_2022_015 - 23022022 - 2-016.mzML</v>
      </c>
      <c r="AB605" s="3" t="s">
        <v>349</v>
      </c>
    </row>
    <row r="606" s="3" customFormat="true" ht="17.9" hidden="false" customHeight="false" outlineLevel="0" collapsed="false">
      <c r="A606" s="3" t="s">
        <v>288</v>
      </c>
      <c r="B606" s="4" t="s">
        <v>289</v>
      </c>
      <c r="C606" s="3" t="s">
        <v>852</v>
      </c>
      <c r="D606" s="2" t="s">
        <v>576</v>
      </c>
      <c r="E606" s="3" t="str">
        <f aca="false">CONCATENATE(C606, "_",D606)</f>
        <v>VDK_220223_02_017</v>
      </c>
      <c r="F606" s="3" t="s">
        <v>33</v>
      </c>
      <c r="G606" s="3" t="s">
        <v>861</v>
      </c>
      <c r="H606" s="5" t="s">
        <v>34</v>
      </c>
      <c r="I606" s="4" t="s">
        <v>840</v>
      </c>
      <c r="J606" s="3" t="s">
        <v>150</v>
      </c>
      <c r="K606" s="3" t="s">
        <v>115</v>
      </c>
      <c r="L606" s="3" t="s">
        <v>96</v>
      </c>
      <c r="M606" s="3" t="s">
        <v>116</v>
      </c>
      <c r="N606" s="3" t="s">
        <v>97</v>
      </c>
      <c r="O606" s="3" t="s">
        <v>98</v>
      </c>
      <c r="P606" s="3" t="s">
        <v>854</v>
      </c>
      <c r="Q606" s="3" t="n">
        <v>1000</v>
      </c>
      <c r="R606" s="3" t="n">
        <v>2</v>
      </c>
      <c r="S606" s="3" t="s">
        <v>290</v>
      </c>
      <c r="T606" s="3" t="n">
        <v>5500</v>
      </c>
      <c r="U606" s="3" t="s">
        <v>291</v>
      </c>
      <c r="V606" s="7" t="str">
        <f aca="true" t="array" ref="V606:V606">LEFT(U606,LOOKUP(2^15,FIND(".",U606,ROW(INDIRECT("1:"&amp;LEN(U606)))))-1)</f>
        <v>NB_2022_015 - 23022022 - 1</v>
      </c>
      <c r="W606" s="3" t="s">
        <v>292</v>
      </c>
      <c r="X606" s="7" t="str">
        <f aca="true" t="array" ref="X606:X606">LEFT(W606,LOOKUP(2^15,FIND(".",W606,ROW(INDIRECT("1:"&amp;LEN(W606)))))-1)</f>
        <v>NB_2022_015 - 23022022 - 2</v>
      </c>
      <c r="Y606" s="3" t="str">
        <f aca="false">CONCATENATE(V606, "-",D606, ".mzML")</f>
        <v>NB_2022_015 - 23022022 - 1-017.mzML</v>
      </c>
      <c r="Z606" s="3" t="str">
        <f aca="false">CONCATENATE(X606, "-",D606, ".mzML")</f>
        <v>NB_2022_015 - 23022022 - 2-017.mzML</v>
      </c>
      <c r="AB606" s="3" t="s">
        <v>349</v>
      </c>
    </row>
    <row r="607" s="3" customFormat="true" ht="17.9" hidden="false" customHeight="false" outlineLevel="0" collapsed="false">
      <c r="A607" s="3" t="s">
        <v>288</v>
      </c>
      <c r="B607" s="4" t="s">
        <v>289</v>
      </c>
      <c r="C607" s="3" t="s">
        <v>852</v>
      </c>
      <c r="D607" s="2" t="s">
        <v>578</v>
      </c>
      <c r="E607" s="3" t="str">
        <f aca="false">CONCATENATE(C607, "_",D607)</f>
        <v>VDK_220223_02_018</v>
      </c>
      <c r="F607" s="3" t="s">
        <v>33</v>
      </c>
      <c r="G607" s="3" t="s">
        <v>862</v>
      </c>
      <c r="H607" s="5" t="s">
        <v>34</v>
      </c>
      <c r="I607" s="4" t="s">
        <v>840</v>
      </c>
      <c r="J607" s="3" t="s">
        <v>150</v>
      </c>
      <c r="K607" s="3" t="s">
        <v>115</v>
      </c>
      <c r="L607" s="3" t="s">
        <v>96</v>
      </c>
      <c r="M607" s="3" t="s">
        <v>116</v>
      </c>
      <c r="N607" s="3" t="s">
        <v>97</v>
      </c>
      <c r="O607" s="3" t="s">
        <v>98</v>
      </c>
      <c r="P607" s="3" t="s">
        <v>854</v>
      </c>
      <c r="Q607" s="3" t="n">
        <v>1000</v>
      </c>
      <c r="R607" s="3" t="n">
        <v>3</v>
      </c>
      <c r="S607" s="3" t="s">
        <v>290</v>
      </c>
      <c r="T607" s="3" t="n">
        <v>5500</v>
      </c>
      <c r="U607" s="3" t="s">
        <v>291</v>
      </c>
      <c r="V607" s="7" t="str">
        <f aca="true" t="array" ref="V607:V607">LEFT(U607,LOOKUP(2^15,FIND(".",U607,ROW(INDIRECT("1:"&amp;LEN(U607)))))-1)</f>
        <v>NB_2022_015 - 23022022 - 1</v>
      </c>
      <c r="W607" s="3" t="s">
        <v>292</v>
      </c>
      <c r="X607" s="7" t="str">
        <f aca="true" t="array" ref="X607:X607">LEFT(W607,LOOKUP(2^15,FIND(".",W607,ROW(INDIRECT("1:"&amp;LEN(W607)))))-1)</f>
        <v>NB_2022_015 - 23022022 - 2</v>
      </c>
      <c r="Y607" s="3" t="str">
        <f aca="false">CONCATENATE(V607, "-",D607, ".mzML")</f>
        <v>NB_2022_015 - 23022022 - 1-018.mzML</v>
      </c>
      <c r="Z607" s="3" t="str">
        <f aca="false">CONCATENATE(X607, "-",D607, ".mzML")</f>
        <v>NB_2022_015 - 23022022 - 2-018.mzML</v>
      </c>
      <c r="AB607" s="3" t="s">
        <v>349</v>
      </c>
    </row>
    <row r="608" s="3" customFormat="true" ht="17.9" hidden="false" customHeight="false" outlineLevel="0" collapsed="false">
      <c r="A608" s="3" t="s">
        <v>288</v>
      </c>
      <c r="B608" s="4" t="s">
        <v>289</v>
      </c>
      <c r="C608" s="3" t="s">
        <v>852</v>
      </c>
      <c r="D608" s="2" t="s">
        <v>486</v>
      </c>
      <c r="E608" s="3" t="str">
        <f aca="false">CONCATENATE(C608, "_",D608)</f>
        <v>VDK_220223_02_022</v>
      </c>
      <c r="F608" s="3" t="s">
        <v>33</v>
      </c>
      <c r="G608" s="3" t="s">
        <v>863</v>
      </c>
      <c r="H608" s="5" t="s">
        <v>34</v>
      </c>
      <c r="I608" s="4" t="s">
        <v>840</v>
      </c>
      <c r="J608" s="3" t="s">
        <v>150</v>
      </c>
      <c r="K608" s="3" t="s">
        <v>122</v>
      </c>
      <c r="L608" s="3" t="s">
        <v>96</v>
      </c>
      <c r="M608" s="3" t="s">
        <v>123</v>
      </c>
      <c r="N608" s="3" t="s">
        <v>97</v>
      </c>
      <c r="O608" s="3" t="s">
        <v>98</v>
      </c>
      <c r="P608" s="3" t="s">
        <v>854</v>
      </c>
      <c r="Q608" s="3" t="n">
        <v>1000</v>
      </c>
      <c r="R608" s="3" t="n">
        <v>1</v>
      </c>
      <c r="S608" s="3" t="s">
        <v>290</v>
      </c>
      <c r="T608" s="3" t="n">
        <v>5500</v>
      </c>
      <c r="U608" s="3" t="s">
        <v>291</v>
      </c>
      <c r="V608" s="7" t="str">
        <f aca="true" t="array" ref="V608:V608">LEFT(U608,LOOKUP(2^15,FIND(".",U608,ROW(INDIRECT("1:"&amp;LEN(U608)))))-1)</f>
        <v>NB_2022_015 - 23022022 - 1</v>
      </c>
      <c r="W608" s="3" t="s">
        <v>292</v>
      </c>
      <c r="X608" s="7" t="str">
        <f aca="true" t="array" ref="X608:X608">LEFT(W608,LOOKUP(2^15,FIND(".",W608,ROW(INDIRECT("1:"&amp;LEN(W608)))))-1)</f>
        <v>NB_2022_015 - 23022022 - 2</v>
      </c>
      <c r="Y608" s="3" t="str">
        <f aca="false">CONCATENATE(V608, "-",D608, ".mzML")</f>
        <v>NB_2022_015 - 23022022 - 1-022.mzML</v>
      </c>
      <c r="Z608" s="3" t="str">
        <f aca="false">CONCATENATE(X608, "-",D608, ".mzML")</f>
        <v>NB_2022_015 - 23022022 - 2-022.mzML</v>
      </c>
      <c r="AB608" s="3" t="s">
        <v>349</v>
      </c>
    </row>
    <row r="609" s="3" customFormat="true" ht="17.9" hidden="false" customHeight="false" outlineLevel="0" collapsed="false">
      <c r="A609" s="3" t="s">
        <v>288</v>
      </c>
      <c r="B609" s="4" t="s">
        <v>289</v>
      </c>
      <c r="C609" s="3" t="s">
        <v>852</v>
      </c>
      <c r="D609" s="2" t="s">
        <v>586</v>
      </c>
      <c r="E609" s="3" t="str">
        <f aca="false">CONCATENATE(C609, "_",D609)</f>
        <v>VDK_220223_02_023</v>
      </c>
      <c r="F609" s="3" t="s">
        <v>33</v>
      </c>
      <c r="G609" s="3" t="s">
        <v>864</v>
      </c>
      <c r="H609" s="5" t="s">
        <v>34</v>
      </c>
      <c r="I609" s="4" t="s">
        <v>840</v>
      </c>
      <c r="J609" s="3" t="s">
        <v>150</v>
      </c>
      <c r="K609" s="3" t="s">
        <v>122</v>
      </c>
      <c r="L609" s="3" t="s">
        <v>96</v>
      </c>
      <c r="M609" s="3" t="s">
        <v>123</v>
      </c>
      <c r="N609" s="3" t="s">
        <v>97</v>
      </c>
      <c r="O609" s="3" t="s">
        <v>98</v>
      </c>
      <c r="P609" s="3" t="s">
        <v>854</v>
      </c>
      <c r="Q609" s="3" t="n">
        <v>1000</v>
      </c>
      <c r="R609" s="3" t="n">
        <v>2</v>
      </c>
      <c r="S609" s="3" t="s">
        <v>290</v>
      </c>
      <c r="T609" s="3" t="n">
        <v>5500</v>
      </c>
      <c r="U609" s="3" t="s">
        <v>291</v>
      </c>
      <c r="V609" s="7" t="str">
        <f aca="true" t="array" ref="V609:V609">LEFT(U609,LOOKUP(2^15,FIND(".",U609,ROW(INDIRECT("1:"&amp;LEN(U609)))))-1)</f>
        <v>NB_2022_015 - 23022022 - 1</v>
      </c>
      <c r="W609" s="3" t="s">
        <v>292</v>
      </c>
      <c r="X609" s="7" t="str">
        <f aca="true" t="array" ref="X609:X609">LEFT(W609,LOOKUP(2^15,FIND(".",W609,ROW(INDIRECT("1:"&amp;LEN(W609)))))-1)</f>
        <v>NB_2022_015 - 23022022 - 2</v>
      </c>
      <c r="Y609" s="3" t="str">
        <f aca="false">CONCATENATE(V609, "-",D609, ".mzML")</f>
        <v>NB_2022_015 - 23022022 - 1-023.mzML</v>
      </c>
      <c r="Z609" s="3" t="str">
        <f aca="false">CONCATENATE(X609, "-",D609, ".mzML")</f>
        <v>NB_2022_015 - 23022022 - 2-023.mzML</v>
      </c>
      <c r="AB609" s="3" t="s">
        <v>349</v>
      </c>
    </row>
    <row r="610" s="3" customFormat="true" ht="17.9" hidden="false" customHeight="false" outlineLevel="0" collapsed="false">
      <c r="A610" s="3" t="s">
        <v>288</v>
      </c>
      <c r="B610" s="4" t="s">
        <v>289</v>
      </c>
      <c r="C610" s="3" t="s">
        <v>852</v>
      </c>
      <c r="D610" s="2" t="s">
        <v>588</v>
      </c>
      <c r="E610" s="3" t="str">
        <f aca="false">CONCATENATE(C610, "_",D610)</f>
        <v>VDK_220223_02_024</v>
      </c>
      <c r="F610" s="3" t="s">
        <v>33</v>
      </c>
      <c r="G610" s="3" t="s">
        <v>865</v>
      </c>
      <c r="H610" s="5" t="s">
        <v>34</v>
      </c>
      <c r="I610" s="4" t="s">
        <v>840</v>
      </c>
      <c r="J610" s="3" t="s">
        <v>150</v>
      </c>
      <c r="K610" s="3" t="s">
        <v>122</v>
      </c>
      <c r="L610" s="3" t="s">
        <v>96</v>
      </c>
      <c r="M610" s="3" t="s">
        <v>123</v>
      </c>
      <c r="N610" s="3" t="s">
        <v>97</v>
      </c>
      <c r="O610" s="3" t="s">
        <v>98</v>
      </c>
      <c r="P610" s="3" t="s">
        <v>854</v>
      </c>
      <c r="Q610" s="3" t="n">
        <v>1000</v>
      </c>
      <c r="R610" s="3" t="n">
        <v>3</v>
      </c>
      <c r="S610" s="3" t="s">
        <v>290</v>
      </c>
      <c r="T610" s="3" t="n">
        <v>5500</v>
      </c>
      <c r="U610" s="3" t="s">
        <v>291</v>
      </c>
      <c r="V610" s="7" t="str">
        <f aca="true" t="array" ref="V610:V610">LEFT(U610,LOOKUP(2^15,FIND(".",U610,ROW(INDIRECT("1:"&amp;LEN(U610)))))-1)</f>
        <v>NB_2022_015 - 23022022 - 1</v>
      </c>
      <c r="W610" s="3" t="s">
        <v>292</v>
      </c>
      <c r="X610" s="7" t="str">
        <f aca="true" t="array" ref="X610:X610">LEFT(W610,LOOKUP(2^15,FIND(".",W610,ROW(INDIRECT("1:"&amp;LEN(W610)))))-1)</f>
        <v>NB_2022_015 - 23022022 - 2</v>
      </c>
      <c r="Y610" s="3" t="str">
        <f aca="false">CONCATENATE(V610, "-",D610, ".mzML")</f>
        <v>NB_2022_015 - 23022022 - 1-024.mzML</v>
      </c>
      <c r="Z610" s="3" t="str">
        <f aca="false">CONCATENATE(X610, "-",D610, ".mzML")</f>
        <v>NB_2022_015 - 23022022 - 2-024.mzML</v>
      </c>
      <c r="AB610" s="3" t="s">
        <v>349</v>
      </c>
    </row>
    <row r="611" s="3" customFormat="true" ht="17.9" hidden="false" customHeight="false" outlineLevel="0" collapsed="false">
      <c r="A611" s="3" t="s">
        <v>295</v>
      </c>
      <c r="B611" s="4" t="s">
        <v>296</v>
      </c>
      <c r="C611" s="3" t="s">
        <v>866</v>
      </c>
      <c r="D611" s="2" t="s">
        <v>590</v>
      </c>
      <c r="E611" s="3" t="str">
        <f aca="false">CONCATENATE(C611, "_",D611)</f>
        <v>VDK_220224_01_025</v>
      </c>
      <c r="F611" s="3" t="s">
        <v>68</v>
      </c>
      <c r="G611" s="3" t="s">
        <v>867</v>
      </c>
      <c r="H611" s="5" t="s">
        <v>34</v>
      </c>
      <c r="I611" s="4" t="s">
        <v>868</v>
      </c>
      <c r="J611" s="3" t="s">
        <v>131</v>
      </c>
      <c r="K611" s="3" t="s">
        <v>869</v>
      </c>
      <c r="L611" s="3" t="s">
        <v>96</v>
      </c>
      <c r="M611" s="3" t="s">
        <v>870</v>
      </c>
      <c r="N611" s="3" t="s">
        <v>97</v>
      </c>
      <c r="P611" s="3" t="s">
        <v>40</v>
      </c>
      <c r="Q611" s="3" t="n">
        <v>1000</v>
      </c>
      <c r="R611" s="3" t="n">
        <v>1</v>
      </c>
      <c r="S611" s="3" t="s">
        <v>298</v>
      </c>
      <c r="T611" s="3" t="n">
        <v>5500</v>
      </c>
      <c r="U611" s="3" t="s">
        <v>299</v>
      </c>
      <c r="V611" s="7" t="str">
        <f aca="true" t="array" ref="V611:V611">LEFT(U611,LOOKUP(2^15,FIND(".",U611,ROW(INDIRECT("1:"&amp;LEN(U611)))))-1)</f>
        <v>NB_2022_015 - 24022022 - 1</v>
      </c>
      <c r="W611" s="3" t="s">
        <v>300</v>
      </c>
      <c r="X611" s="7" t="str">
        <f aca="true" t="array" ref="X611:X611">LEFT(W611,LOOKUP(2^15,FIND(".",W611,ROW(INDIRECT("1:"&amp;LEN(W611)))))-1)</f>
        <v>NB_2022_015 - 24022022 - 2</v>
      </c>
      <c r="Y611" s="3" t="str">
        <f aca="false">CONCATENATE(V611, "-",D611, ".mzML")</f>
        <v>NB_2022_015 - 24022022 - 1-025.mzML</v>
      </c>
      <c r="Z611" s="3" t="str">
        <f aca="false">CONCATENATE(X611, "-",D611, ".mzML")</f>
        <v>NB_2022_015 - 24022022 - 2-025.mzML</v>
      </c>
    </row>
    <row r="612" s="3" customFormat="true" ht="17.9" hidden="false" customHeight="false" outlineLevel="0" collapsed="false">
      <c r="A612" s="3" t="s">
        <v>295</v>
      </c>
      <c r="B612" s="4" t="s">
        <v>296</v>
      </c>
      <c r="C612" s="3" t="s">
        <v>866</v>
      </c>
      <c r="D612" s="2" t="s">
        <v>386</v>
      </c>
      <c r="E612" s="3" t="str">
        <f aca="false">CONCATENATE(C612, "_",D612)</f>
        <v>VDK_220224_01_026</v>
      </c>
      <c r="F612" s="3" t="s">
        <v>68</v>
      </c>
      <c r="G612" s="3" t="s">
        <v>867</v>
      </c>
      <c r="H612" s="5" t="s">
        <v>34</v>
      </c>
      <c r="I612" s="4" t="s">
        <v>868</v>
      </c>
      <c r="J612" s="3" t="s">
        <v>131</v>
      </c>
      <c r="K612" s="3" t="s">
        <v>869</v>
      </c>
      <c r="L612" s="3" t="s">
        <v>96</v>
      </c>
      <c r="M612" s="3" t="s">
        <v>870</v>
      </c>
      <c r="N612" s="3" t="s">
        <v>97</v>
      </c>
      <c r="P612" s="3" t="s">
        <v>40</v>
      </c>
      <c r="Q612" s="3" t="n">
        <v>1000</v>
      </c>
      <c r="R612" s="3" t="n">
        <v>2</v>
      </c>
      <c r="S612" s="3" t="s">
        <v>298</v>
      </c>
      <c r="T612" s="3" t="n">
        <v>5500</v>
      </c>
      <c r="U612" s="3" t="s">
        <v>299</v>
      </c>
      <c r="V612" s="7" t="str">
        <f aca="true" t="array" ref="V612:V612">LEFT(U612,LOOKUP(2^15,FIND(".",U612,ROW(INDIRECT("1:"&amp;LEN(U612)))))-1)</f>
        <v>NB_2022_015 - 24022022 - 1</v>
      </c>
      <c r="W612" s="3" t="s">
        <v>300</v>
      </c>
      <c r="X612" s="7" t="str">
        <f aca="true" t="array" ref="X612:X612">LEFT(W612,LOOKUP(2^15,FIND(".",W612,ROW(INDIRECT("1:"&amp;LEN(W612)))))-1)</f>
        <v>NB_2022_015 - 24022022 - 2</v>
      </c>
      <c r="Y612" s="3" t="str">
        <f aca="false">CONCATENATE(V612, "-",D612, ".mzML")</f>
        <v>NB_2022_015 - 24022022 - 1-026.mzML</v>
      </c>
      <c r="Z612" s="3" t="str">
        <f aca="false">CONCATENATE(X612, "-",D612, ".mzML")</f>
        <v>NB_2022_015 - 24022022 - 2-026.mzML</v>
      </c>
    </row>
    <row r="613" s="3" customFormat="true" ht="17.9" hidden="false" customHeight="false" outlineLevel="0" collapsed="false">
      <c r="A613" s="3" t="s">
        <v>295</v>
      </c>
      <c r="B613" s="4" t="s">
        <v>296</v>
      </c>
      <c r="C613" s="3" t="s">
        <v>866</v>
      </c>
      <c r="D613" s="2" t="s">
        <v>388</v>
      </c>
      <c r="E613" s="3" t="str">
        <f aca="false">CONCATENATE(C613, "_",D613)</f>
        <v>VDK_220224_01_027</v>
      </c>
      <c r="F613" s="3" t="s">
        <v>68</v>
      </c>
      <c r="G613" s="3" t="s">
        <v>867</v>
      </c>
      <c r="H613" s="5" t="s">
        <v>34</v>
      </c>
      <c r="I613" s="4" t="s">
        <v>868</v>
      </c>
      <c r="J613" s="3" t="s">
        <v>131</v>
      </c>
      <c r="K613" s="3" t="s">
        <v>869</v>
      </c>
      <c r="L613" s="3" t="s">
        <v>96</v>
      </c>
      <c r="M613" s="3" t="s">
        <v>870</v>
      </c>
      <c r="N613" s="3" t="s">
        <v>97</v>
      </c>
      <c r="P613" s="3" t="s">
        <v>40</v>
      </c>
      <c r="Q613" s="3" t="n">
        <v>1000</v>
      </c>
      <c r="R613" s="3" t="n">
        <v>3</v>
      </c>
      <c r="S613" s="3" t="s">
        <v>298</v>
      </c>
      <c r="T613" s="3" t="n">
        <v>5500</v>
      </c>
      <c r="U613" s="3" t="s">
        <v>299</v>
      </c>
      <c r="V613" s="7" t="str">
        <f aca="true" t="array" ref="V613:V613">LEFT(U613,LOOKUP(2^15,FIND(".",U613,ROW(INDIRECT("1:"&amp;LEN(U613)))))-1)</f>
        <v>NB_2022_015 - 24022022 - 1</v>
      </c>
      <c r="W613" s="3" t="s">
        <v>300</v>
      </c>
      <c r="X613" s="7" t="str">
        <f aca="true" t="array" ref="X613:X613">LEFT(W613,LOOKUP(2^15,FIND(".",W613,ROW(INDIRECT("1:"&amp;LEN(W613)))))-1)</f>
        <v>NB_2022_015 - 24022022 - 2</v>
      </c>
      <c r="Y613" s="3" t="str">
        <f aca="false">CONCATENATE(V613, "-",D613, ".mzML")</f>
        <v>NB_2022_015 - 24022022 - 1-027.mzML</v>
      </c>
      <c r="Z613" s="3" t="str">
        <f aca="false">CONCATENATE(X613, "-",D613, ".mzML")</f>
        <v>NB_2022_015 - 24022022 - 2-027.mzML</v>
      </c>
    </row>
    <row r="614" s="3" customFormat="true" ht="17.9" hidden="false" customHeight="false" outlineLevel="0" collapsed="false">
      <c r="A614" s="3" t="s">
        <v>295</v>
      </c>
      <c r="B614" s="4" t="s">
        <v>296</v>
      </c>
      <c r="C614" s="3" t="s">
        <v>866</v>
      </c>
      <c r="D614" s="2" t="s">
        <v>594</v>
      </c>
      <c r="E614" s="3" t="str">
        <f aca="false">CONCATENATE(C614, "_",D614)</f>
        <v>VDK_220224_01_028</v>
      </c>
      <c r="F614" s="3" t="s">
        <v>33</v>
      </c>
      <c r="G614" s="3" t="s">
        <v>871</v>
      </c>
      <c r="H614" s="5" t="s">
        <v>34</v>
      </c>
      <c r="I614" s="4" t="s">
        <v>868</v>
      </c>
      <c r="J614" s="3" t="s">
        <v>131</v>
      </c>
      <c r="K614" s="3" t="s">
        <v>872</v>
      </c>
      <c r="L614" s="3" t="s">
        <v>96</v>
      </c>
      <c r="M614" s="3" t="s">
        <v>873</v>
      </c>
      <c r="N614" s="3" t="s">
        <v>97</v>
      </c>
      <c r="P614" s="3" t="s">
        <v>40</v>
      </c>
      <c r="Q614" s="3" t="n">
        <v>1000</v>
      </c>
      <c r="R614" s="3" t="n">
        <v>1</v>
      </c>
      <c r="S614" s="3" t="s">
        <v>298</v>
      </c>
      <c r="T614" s="3" t="n">
        <v>5500</v>
      </c>
      <c r="U614" s="3" t="s">
        <v>299</v>
      </c>
      <c r="V614" s="7" t="str">
        <f aca="true" t="array" ref="V614:V614">LEFT(U614,LOOKUP(2^15,FIND(".",U614,ROW(INDIRECT("1:"&amp;LEN(U614)))))-1)</f>
        <v>NB_2022_015 - 24022022 - 1</v>
      </c>
      <c r="W614" s="3" t="s">
        <v>300</v>
      </c>
      <c r="X614" s="7" t="str">
        <f aca="true" t="array" ref="X614:X614">LEFT(W614,LOOKUP(2^15,FIND(".",W614,ROW(INDIRECT("1:"&amp;LEN(W614)))))-1)</f>
        <v>NB_2022_015 - 24022022 - 2</v>
      </c>
      <c r="Y614" s="3" t="str">
        <f aca="false">CONCATENATE(V614, "-",D614, ".mzML")</f>
        <v>NB_2022_015 - 24022022 - 1-028.mzML</v>
      </c>
      <c r="Z614" s="3" t="str">
        <f aca="false">CONCATENATE(X614, "-",D614, ".mzML")</f>
        <v>NB_2022_015 - 24022022 - 2-028.mzML</v>
      </c>
    </row>
    <row r="615" s="3" customFormat="true" ht="17.9" hidden="false" customHeight="false" outlineLevel="0" collapsed="false">
      <c r="A615" s="3" t="s">
        <v>295</v>
      </c>
      <c r="B615" s="4" t="s">
        <v>296</v>
      </c>
      <c r="C615" s="3" t="s">
        <v>866</v>
      </c>
      <c r="D615" s="2" t="s">
        <v>596</v>
      </c>
      <c r="E615" s="3" t="str">
        <f aca="false">CONCATENATE(C615, "_",D615)</f>
        <v>VDK_220224_01_029</v>
      </c>
      <c r="F615" s="3" t="s">
        <v>33</v>
      </c>
      <c r="G615" s="3" t="s">
        <v>871</v>
      </c>
      <c r="H615" s="5" t="s">
        <v>34</v>
      </c>
      <c r="I615" s="4" t="s">
        <v>868</v>
      </c>
      <c r="J615" s="3" t="s">
        <v>131</v>
      </c>
      <c r="K615" s="3" t="s">
        <v>872</v>
      </c>
      <c r="L615" s="3" t="s">
        <v>96</v>
      </c>
      <c r="M615" s="3" t="s">
        <v>873</v>
      </c>
      <c r="N615" s="3" t="s">
        <v>97</v>
      </c>
      <c r="P615" s="3" t="s">
        <v>40</v>
      </c>
      <c r="Q615" s="3" t="n">
        <v>1000</v>
      </c>
      <c r="R615" s="3" t="n">
        <v>2</v>
      </c>
      <c r="S615" s="3" t="s">
        <v>298</v>
      </c>
      <c r="T615" s="3" t="n">
        <v>5500</v>
      </c>
      <c r="U615" s="3" t="s">
        <v>299</v>
      </c>
      <c r="V615" s="7" t="str">
        <f aca="true" t="array" ref="V615:V615">LEFT(U615,LOOKUP(2^15,FIND(".",U615,ROW(INDIRECT("1:"&amp;LEN(U615)))))-1)</f>
        <v>NB_2022_015 - 24022022 - 1</v>
      </c>
      <c r="W615" s="3" t="s">
        <v>300</v>
      </c>
      <c r="X615" s="7" t="str">
        <f aca="true" t="array" ref="X615:X615">LEFT(W615,LOOKUP(2^15,FIND(".",W615,ROW(INDIRECT("1:"&amp;LEN(W615)))))-1)</f>
        <v>NB_2022_015 - 24022022 - 2</v>
      </c>
      <c r="Y615" s="3" t="str">
        <f aca="false">CONCATENATE(V615, "-",D615, ".mzML")</f>
        <v>NB_2022_015 - 24022022 - 1-029.mzML</v>
      </c>
      <c r="Z615" s="3" t="str">
        <f aca="false">CONCATENATE(X615, "-",D615, ".mzML")</f>
        <v>NB_2022_015 - 24022022 - 2-029.mzML</v>
      </c>
    </row>
    <row r="616" s="3" customFormat="true" ht="17.9" hidden="false" customHeight="false" outlineLevel="0" collapsed="false">
      <c r="A616" s="3" t="s">
        <v>295</v>
      </c>
      <c r="B616" s="4" t="s">
        <v>296</v>
      </c>
      <c r="C616" s="3" t="s">
        <v>866</v>
      </c>
      <c r="D616" s="2" t="s">
        <v>471</v>
      </c>
      <c r="E616" s="3" t="str">
        <f aca="false">CONCATENATE(C616, "_",D616)</f>
        <v>VDK_220224_01_030</v>
      </c>
      <c r="F616" s="3" t="s">
        <v>33</v>
      </c>
      <c r="G616" s="3" t="s">
        <v>871</v>
      </c>
      <c r="H616" s="5" t="s">
        <v>34</v>
      </c>
      <c r="I616" s="4" t="s">
        <v>868</v>
      </c>
      <c r="J616" s="3" t="s">
        <v>131</v>
      </c>
      <c r="K616" s="3" t="s">
        <v>872</v>
      </c>
      <c r="L616" s="3" t="s">
        <v>96</v>
      </c>
      <c r="M616" s="3" t="s">
        <v>873</v>
      </c>
      <c r="N616" s="3" t="s">
        <v>97</v>
      </c>
      <c r="P616" s="3" t="s">
        <v>40</v>
      </c>
      <c r="Q616" s="3" t="n">
        <v>1000</v>
      </c>
      <c r="R616" s="3" t="n">
        <v>3</v>
      </c>
      <c r="S616" s="3" t="s">
        <v>298</v>
      </c>
      <c r="T616" s="3" t="n">
        <v>5500</v>
      </c>
      <c r="U616" s="3" t="s">
        <v>299</v>
      </c>
      <c r="V616" s="7" t="str">
        <f aca="true" t="array" ref="V616:V616">LEFT(U616,LOOKUP(2^15,FIND(".",U616,ROW(INDIRECT("1:"&amp;LEN(U616)))))-1)</f>
        <v>NB_2022_015 - 24022022 - 1</v>
      </c>
      <c r="W616" s="3" t="s">
        <v>300</v>
      </c>
      <c r="X616" s="7" t="str">
        <f aca="true" t="array" ref="X616:X616">LEFT(W616,LOOKUP(2^15,FIND(".",W616,ROW(INDIRECT("1:"&amp;LEN(W616)))))-1)</f>
        <v>NB_2022_015 - 24022022 - 2</v>
      </c>
      <c r="Y616" s="3" t="str">
        <f aca="false">CONCATENATE(V616, "-",D616, ".mzML")</f>
        <v>NB_2022_015 - 24022022 - 1-030.mzML</v>
      </c>
      <c r="Z616" s="3" t="str">
        <f aca="false">CONCATENATE(X616, "-",D616, ".mzML")</f>
        <v>NB_2022_015 - 24022022 - 2-030.mzML</v>
      </c>
    </row>
    <row r="617" s="3" customFormat="true" ht="17.9" hidden="false" customHeight="false" outlineLevel="0" collapsed="false">
      <c r="A617" s="3" t="s">
        <v>295</v>
      </c>
      <c r="B617" s="4" t="s">
        <v>296</v>
      </c>
      <c r="C617" s="3" t="s">
        <v>866</v>
      </c>
      <c r="D617" s="2" t="s">
        <v>599</v>
      </c>
      <c r="E617" s="3" t="str">
        <f aca="false">CONCATENATE(C617, "_",D617)</f>
        <v>VDK_220224_01_031</v>
      </c>
      <c r="F617" s="3" t="s">
        <v>33</v>
      </c>
      <c r="G617" s="3" t="s">
        <v>874</v>
      </c>
      <c r="H617" s="5" t="s">
        <v>34</v>
      </c>
      <c r="I617" s="4" t="s">
        <v>868</v>
      </c>
      <c r="J617" s="3" t="s">
        <v>131</v>
      </c>
      <c r="K617" s="3" t="s">
        <v>875</v>
      </c>
      <c r="L617" s="3" t="s">
        <v>96</v>
      </c>
      <c r="M617" s="3" t="s">
        <v>876</v>
      </c>
      <c r="N617" s="3" t="s">
        <v>97</v>
      </c>
      <c r="P617" s="3" t="s">
        <v>40</v>
      </c>
      <c r="Q617" s="3" t="n">
        <v>1000</v>
      </c>
      <c r="R617" s="3" t="n">
        <v>1</v>
      </c>
      <c r="S617" s="3" t="s">
        <v>298</v>
      </c>
      <c r="T617" s="3" t="n">
        <v>5500</v>
      </c>
      <c r="U617" s="3" t="s">
        <v>299</v>
      </c>
      <c r="V617" s="7" t="str">
        <f aca="true" t="array" ref="V617:V617">LEFT(U617,LOOKUP(2^15,FIND(".",U617,ROW(INDIRECT("1:"&amp;LEN(U617)))))-1)</f>
        <v>NB_2022_015 - 24022022 - 1</v>
      </c>
      <c r="W617" s="3" t="s">
        <v>300</v>
      </c>
      <c r="X617" s="7" t="str">
        <f aca="true" t="array" ref="X617:X617">LEFT(W617,LOOKUP(2^15,FIND(".",W617,ROW(INDIRECT("1:"&amp;LEN(W617)))))-1)</f>
        <v>NB_2022_015 - 24022022 - 2</v>
      </c>
      <c r="Y617" s="3" t="str">
        <f aca="false">CONCATENATE(V617, "-",D617, ".mzML")</f>
        <v>NB_2022_015 - 24022022 - 1-031.mzML</v>
      </c>
      <c r="Z617" s="3" t="str">
        <f aca="false">CONCATENATE(X617, "-",D617, ".mzML")</f>
        <v>NB_2022_015 - 24022022 - 2-031.mzML</v>
      </c>
    </row>
    <row r="618" s="3" customFormat="true" ht="17.9" hidden="false" customHeight="false" outlineLevel="0" collapsed="false">
      <c r="A618" s="3" t="s">
        <v>295</v>
      </c>
      <c r="B618" s="4" t="s">
        <v>296</v>
      </c>
      <c r="C618" s="3" t="s">
        <v>866</v>
      </c>
      <c r="D618" s="2" t="s">
        <v>460</v>
      </c>
      <c r="E618" s="3" t="str">
        <f aca="false">CONCATENATE(C618, "_",D618)</f>
        <v>VDK_220224_01_032</v>
      </c>
      <c r="F618" s="3" t="s">
        <v>33</v>
      </c>
      <c r="G618" s="3" t="s">
        <v>874</v>
      </c>
      <c r="H618" s="5" t="s">
        <v>34</v>
      </c>
      <c r="I618" s="4" t="s">
        <v>868</v>
      </c>
      <c r="J618" s="3" t="s">
        <v>131</v>
      </c>
      <c r="K618" s="3" t="s">
        <v>875</v>
      </c>
      <c r="L618" s="3" t="s">
        <v>96</v>
      </c>
      <c r="M618" s="3" t="s">
        <v>876</v>
      </c>
      <c r="N618" s="3" t="s">
        <v>97</v>
      </c>
      <c r="P618" s="3" t="s">
        <v>40</v>
      </c>
      <c r="Q618" s="3" t="n">
        <v>1000</v>
      </c>
      <c r="R618" s="3" t="n">
        <v>2</v>
      </c>
      <c r="S618" s="3" t="s">
        <v>298</v>
      </c>
      <c r="T618" s="3" t="n">
        <v>5500</v>
      </c>
      <c r="U618" s="3" t="s">
        <v>299</v>
      </c>
      <c r="V618" s="7" t="str">
        <f aca="true" t="array" ref="V618:V618">LEFT(U618,LOOKUP(2^15,FIND(".",U618,ROW(INDIRECT("1:"&amp;LEN(U618)))))-1)</f>
        <v>NB_2022_015 - 24022022 - 1</v>
      </c>
      <c r="W618" s="3" t="s">
        <v>300</v>
      </c>
      <c r="X618" s="7" t="str">
        <f aca="true" t="array" ref="X618:X618">LEFT(W618,LOOKUP(2^15,FIND(".",W618,ROW(INDIRECT("1:"&amp;LEN(W618)))))-1)</f>
        <v>NB_2022_015 - 24022022 - 2</v>
      </c>
      <c r="Y618" s="3" t="str">
        <f aca="false">CONCATENATE(V618, "-",D618, ".mzML")</f>
        <v>NB_2022_015 - 24022022 - 1-032.mzML</v>
      </c>
      <c r="Z618" s="3" t="str">
        <f aca="false">CONCATENATE(X618, "-",D618, ".mzML")</f>
        <v>NB_2022_015 - 24022022 - 2-032.mzML</v>
      </c>
    </row>
    <row r="619" s="3" customFormat="true" ht="17.9" hidden="false" customHeight="false" outlineLevel="0" collapsed="false">
      <c r="A619" s="3" t="s">
        <v>295</v>
      </c>
      <c r="B619" s="4" t="s">
        <v>296</v>
      </c>
      <c r="C619" s="3" t="s">
        <v>866</v>
      </c>
      <c r="D619" s="2" t="s">
        <v>602</v>
      </c>
      <c r="E619" s="3" t="str">
        <f aca="false">CONCATENATE(C619, "_",D619)</f>
        <v>VDK_220224_01_033</v>
      </c>
      <c r="F619" s="3" t="s">
        <v>33</v>
      </c>
      <c r="G619" s="3" t="s">
        <v>874</v>
      </c>
      <c r="H619" s="5" t="s">
        <v>34</v>
      </c>
      <c r="I619" s="4" t="s">
        <v>868</v>
      </c>
      <c r="J619" s="3" t="s">
        <v>131</v>
      </c>
      <c r="K619" s="3" t="s">
        <v>875</v>
      </c>
      <c r="L619" s="3" t="s">
        <v>96</v>
      </c>
      <c r="M619" s="3" t="s">
        <v>876</v>
      </c>
      <c r="N619" s="3" t="s">
        <v>97</v>
      </c>
      <c r="P619" s="3" t="s">
        <v>40</v>
      </c>
      <c r="Q619" s="3" t="n">
        <v>1000</v>
      </c>
      <c r="R619" s="3" t="n">
        <v>3</v>
      </c>
      <c r="S619" s="3" t="s">
        <v>298</v>
      </c>
      <c r="T619" s="3" t="n">
        <v>5500</v>
      </c>
      <c r="U619" s="3" t="s">
        <v>299</v>
      </c>
      <c r="V619" s="7" t="str">
        <f aca="true" t="array" ref="V619:V619">LEFT(U619,LOOKUP(2^15,FIND(".",U619,ROW(INDIRECT("1:"&amp;LEN(U619)))))-1)</f>
        <v>NB_2022_015 - 24022022 - 1</v>
      </c>
      <c r="W619" s="3" t="s">
        <v>300</v>
      </c>
      <c r="X619" s="7" t="str">
        <f aca="true" t="array" ref="X619:X619">LEFT(W619,LOOKUP(2^15,FIND(".",W619,ROW(INDIRECT("1:"&amp;LEN(W619)))))-1)</f>
        <v>NB_2022_015 - 24022022 - 2</v>
      </c>
      <c r="Y619" s="3" t="str">
        <f aca="false">CONCATENATE(V619, "-",D619, ".mzML")</f>
        <v>NB_2022_015 - 24022022 - 1-033.mzML</v>
      </c>
      <c r="Z619" s="3" t="str">
        <f aca="false">CONCATENATE(X619, "-",D619, ".mzML")</f>
        <v>NB_2022_015 - 24022022 - 2-033.mzML</v>
      </c>
    </row>
    <row r="620" s="3" customFormat="true" ht="17.9" hidden="false" customHeight="false" outlineLevel="0" collapsed="false">
      <c r="A620" s="3" t="s">
        <v>295</v>
      </c>
      <c r="B620" s="4" t="s">
        <v>296</v>
      </c>
      <c r="C620" s="3" t="s">
        <v>866</v>
      </c>
      <c r="D620" s="2" t="s">
        <v>604</v>
      </c>
      <c r="E620" s="3" t="str">
        <f aca="false">CONCATENATE(C620, "_",D620)</f>
        <v>VDK_220224_01_034</v>
      </c>
      <c r="F620" s="3" t="s">
        <v>33</v>
      </c>
      <c r="G620" s="3" t="s">
        <v>877</v>
      </c>
      <c r="H620" s="5" t="s">
        <v>34</v>
      </c>
      <c r="I620" s="4" t="s">
        <v>868</v>
      </c>
      <c r="J620" s="3" t="s">
        <v>131</v>
      </c>
      <c r="K620" s="3" t="s">
        <v>875</v>
      </c>
      <c r="L620" s="3" t="s">
        <v>96</v>
      </c>
      <c r="M620" s="3" t="s">
        <v>878</v>
      </c>
      <c r="N620" s="3" t="s">
        <v>97</v>
      </c>
      <c r="P620" s="3" t="s">
        <v>40</v>
      </c>
      <c r="Q620" s="3" t="n">
        <v>1000</v>
      </c>
      <c r="R620" s="3" t="n">
        <v>1</v>
      </c>
      <c r="S620" s="3" t="s">
        <v>298</v>
      </c>
      <c r="T620" s="3" t="n">
        <v>5500</v>
      </c>
      <c r="U620" s="3" t="s">
        <v>299</v>
      </c>
      <c r="V620" s="7" t="str">
        <f aca="true" t="array" ref="V620:V620">LEFT(U620,LOOKUP(2^15,FIND(".",U620,ROW(INDIRECT("1:"&amp;LEN(U620)))))-1)</f>
        <v>NB_2022_015 - 24022022 - 1</v>
      </c>
      <c r="W620" s="3" t="s">
        <v>300</v>
      </c>
      <c r="X620" s="7" t="str">
        <f aca="true" t="array" ref="X620:X620">LEFT(W620,LOOKUP(2^15,FIND(".",W620,ROW(INDIRECT("1:"&amp;LEN(W620)))))-1)</f>
        <v>NB_2022_015 - 24022022 - 2</v>
      </c>
      <c r="Y620" s="3" t="str">
        <f aca="false">CONCATENATE(V620, "-",D620, ".mzML")</f>
        <v>NB_2022_015 - 24022022 - 1-034.mzML</v>
      </c>
      <c r="Z620" s="3" t="str">
        <f aca="false">CONCATENATE(X620, "-",D620, ".mzML")</f>
        <v>NB_2022_015 - 24022022 - 2-034.mzML</v>
      </c>
    </row>
    <row r="621" s="3" customFormat="true" ht="17.9" hidden="false" customHeight="false" outlineLevel="0" collapsed="false">
      <c r="A621" s="3" t="s">
        <v>295</v>
      </c>
      <c r="B621" s="4" t="s">
        <v>296</v>
      </c>
      <c r="C621" s="3" t="s">
        <v>866</v>
      </c>
      <c r="D621" s="2" t="s">
        <v>606</v>
      </c>
      <c r="E621" s="3" t="str">
        <f aca="false">CONCATENATE(C621, "_",D621)</f>
        <v>VDK_220224_01_035</v>
      </c>
      <c r="F621" s="3" t="s">
        <v>33</v>
      </c>
      <c r="G621" s="3" t="s">
        <v>877</v>
      </c>
      <c r="H621" s="5" t="s">
        <v>34</v>
      </c>
      <c r="I621" s="4" t="s">
        <v>868</v>
      </c>
      <c r="J621" s="3" t="s">
        <v>131</v>
      </c>
      <c r="K621" s="3" t="s">
        <v>875</v>
      </c>
      <c r="L621" s="3" t="s">
        <v>96</v>
      </c>
      <c r="M621" s="3" t="s">
        <v>878</v>
      </c>
      <c r="N621" s="3" t="s">
        <v>97</v>
      </c>
      <c r="P621" s="3" t="s">
        <v>40</v>
      </c>
      <c r="Q621" s="3" t="n">
        <v>1000</v>
      </c>
      <c r="R621" s="3" t="n">
        <v>2</v>
      </c>
      <c r="S621" s="3" t="s">
        <v>298</v>
      </c>
      <c r="T621" s="3" t="n">
        <v>5500</v>
      </c>
      <c r="U621" s="3" t="s">
        <v>299</v>
      </c>
      <c r="V621" s="7" t="str">
        <f aca="true" t="array" ref="V621:V621">LEFT(U621,LOOKUP(2^15,FIND(".",U621,ROW(INDIRECT("1:"&amp;LEN(U621)))))-1)</f>
        <v>NB_2022_015 - 24022022 - 1</v>
      </c>
      <c r="W621" s="3" t="s">
        <v>300</v>
      </c>
      <c r="X621" s="7" t="str">
        <f aca="true" t="array" ref="X621:X621">LEFT(W621,LOOKUP(2^15,FIND(".",W621,ROW(INDIRECT("1:"&amp;LEN(W621)))))-1)</f>
        <v>NB_2022_015 - 24022022 - 2</v>
      </c>
      <c r="Y621" s="3" t="str">
        <f aca="false">CONCATENATE(V621, "-",D621, ".mzML")</f>
        <v>NB_2022_015 - 24022022 - 1-035.mzML</v>
      </c>
      <c r="Z621" s="3" t="str">
        <f aca="false">CONCATENATE(X621, "-",D621, ".mzML")</f>
        <v>NB_2022_015 - 24022022 - 2-035.mzML</v>
      </c>
    </row>
    <row r="622" s="3" customFormat="true" ht="17.9" hidden="false" customHeight="false" outlineLevel="0" collapsed="false">
      <c r="A622" s="3" t="s">
        <v>295</v>
      </c>
      <c r="B622" s="4" t="s">
        <v>296</v>
      </c>
      <c r="C622" s="3" t="s">
        <v>866</v>
      </c>
      <c r="D622" s="2" t="s">
        <v>608</v>
      </c>
      <c r="E622" s="3" t="str">
        <f aca="false">CONCATENATE(C622, "_",D622)</f>
        <v>VDK_220224_01_036</v>
      </c>
      <c r="F622" s="3" t="s">
        <v>33</v>
      </c>
      <c r="G622" s="3" t="s">
        <v>877</v>
      </c>
      <c r="H622" s="5" t="s">
        <v>34</v>
      </c>
      <c r="I622" s="4" t="s">
        <v>868</v>
      </c>
      <c r="J622" s="3" t="s">
        <v>131</v>
      </c>
      <c r="K622" s="3" t="s">
        <v>875</v>
      </c>
      <c r="L622" s="3" t="s">
        <v>96</v>
      </c>
      <c r="M622" s="3" t="s">
        <v>878</v>
      </c>
      <c r="N622" s="3" t="s">
        <v>97</v>
      </c>
      <c r="P622" s="3" t="s">
        <v>40</v>
      </c>
      <c r="Q622" s="3" t="n">
        <v>1000</v>
      </c>
      <c r="R622" s="3" t="n">
        <v>3</v>
      </c>
      <c r="S622" s="3" t="s">
        <v>298</v>
      </c>
      <c r="T622" s="3" t="n">
        <v>5500</v>
      </c>
      <c r="U622" s="3" t="s">
        <v>299</v>
      </c>
      <c r="V622" s="7" t="str">
        <f aca="true" t="array" ref="V622:V622">LEFT(U622,LOOKUP(2^15,FIND(".",U622,ROW(INDIRECT("1:"&amp;LEN(U622)))))-1)</f>
        <v>NB_2022_015 - 24022022 - 1</v>
      </c>
      <c r="W622" s="3" t="s">
        <v>300</v>
      </c>
      <c r="X622" s="7" t="str">
        <f aca="true" t="array" ref="X622:X622">LEFT(W622,LOOKUP(2^15,FIND(".",W622,ROW(INDIRECT("1:"&amp;LEN(W622)))))-1)</f>
        <v>NB_2022_015 - 24022022 - 2</v>
      </c>
      <c r="Y622" s="3" t="str">
        <f aca="false">CONCATENATE(V622, "-",D622, ".mzML")</f>
        <v>NB_2022_015 - 24022022 - 1-036.mzML</v>
      </c>
      <c r="Z622" s="3" t="str">
        <f aca="false">CONCATENATE(X622, "-",D622, ".mzML")</f>
        <v>NB_2022_015 - 24022022 - 2-036.mzML</v>
      </c>
    </row>
    <row r="623" s="3" customFormat="true" ht="17.9" hidden="false" customHeight="false" outlineLevel="0" collapsed="false">
      <c r="A623" s="3" t="s">
        <v>295</v>
      </c>
      <c r="B623" s="4" t="s">
        <v>296</v>
      </c>
      <c r="C623" s="3" t="s">
        <v>866</v>
      </c>
      <c r="D623" s="2" t="s">
        <v>611</v>
      </c>
      <c r="E623" s="3" t="str">
        <f aca="false">CONCATENATE(C623, "_",D623)</f>
        <v>VDK_220224_01_037</v>
      </c>
      <c r="F623" s="3" t="s">
        <v>33</v>
      </c>
      <c r="G623" s="3" t="n">
        <v>124</v>
      </c>
      <c r="H623" s="5" t="s">
        <v>34</v>
      </c>
      <c r="I623" s="4" t="s">
        <v>868</v>
      </c>
      <c r="J623" s="3" t="s">
        <v>131</v>
      </c>
      <c r="K623" s="3" t="s">
        <v>869</v>
      </c>
      <c r="L623" s="3" t="s">
        <v>96</v>
      </c>
      <c r="M623" s="3" t="s">
        <v>879</v>
      </c>
      <c r="N623" s="3" t="s">
        <v>97</v>
      </c>
      <c r="P623" s="3" t="s">
        <v>40</v>
      </c>
      <c r="Q623" s="3" t="n">
        <v>1000</v>
      </c>
      <c r="R623" s="3" t="n">
        <v>1</v>
      </c>
      <c r="S623" s="3" t="s">
        <v>298</v>
      </c>
      <c r="T623" s="3" t="n">
        <v>5500</v>
      </c>
      <c r="U623" s="3" t="s">
        <v>299</v>
      </c>
      <c r="V623" s="7" t="str">
        <f aca="true" t="array" ref="V623:V623">LEFT(U623,LOOKUP(2^15,FIND(".",U623,ROW(INDIRECT("1:"&amp;LEN(U623)))))-1)</f>
        <v>NB_2022_015 - 24022022 - 1</v>
      </c>
      <c r="W623" s="3" t="s">
        <v>300</v>
      </c>
      <c r="X623" s="7" t="str">
        <f aca="true" t="array" ref="X623:X623">LEFT(W623,LOOKUP(2^15,FIND(".",W623,ROW(INDIRECT("1:"&amp;LEN(W623)))))-1)</f>
        <v>NB_2022_015 - 24022022 - 2</v>
      </c>
      <c r="Y623" s="3" t="str">
        <f aca="false">CONCATENATE(V623, "-",D623, ".mzML")</f>
        <v>NB_2022_015 - 24022022 - 1-037.mzML</v>
      </c>
      <c r="Z623" s="3" t="str">
        <f aca="false">CONCATENATE(X623, "-",D623, ".mzML")</f>
        <v>NB_2022_015 - 24022022 - 2-037.mzML</v>
      </c>
    </row>
    <row r="624" s="3" customFormat="true" ht="17.9" hidden="false" customHeight="false" outlineLevel="0" collapsed="false">
      <c r="A624" s="3" t="s">
        <v>295</v>
      </c>
      <c r="B624" s="4" t="s">
        <v>296</v>
      </c>
      <c r="C624" s="3" t="s">
        <v>866</v>
      </c>
      <c r="D624" s="2" t="s">
        <v>615</v>
      </c>
      <c r="E624" s="3" t="str">
        <f aca="false">CONCATENATE(C624, "_",D624)</f>
        <v>VDK_220224_01_038</v>
      </c>
      <c r="F624" s="3" t="s">
        <v>33</v>
      </c>
      <c r="G624" s="3" t="n">
        <v>124</v>
      </c>
      <c r="H624" s="5" t="s">
        <v>34</v>
      </c>
      <c r="I624" s="4" t="s">
        <v>868</v>
      </c>
      <c r="J624" s="3" t="s">
        <v>131</v>
      </c>
      <c r="K624" s="3" t="s">
        <v>869</v>
      </c>
      <c r="L624" s="3" t="s">
        <v>96</v>
      </c>
      <c r="M624" s="3" t="s">
        <v>879</v>
      </c>
      <c r="N624" s="3" t="s">
        <v>97</v>
      </c>
      <c r="P624" s="3" t="s">
        <v>40</v>
      </c>
      <c r="Q624" s="3" t="n">
        <v>1000</v>
      </c>
      <c r="R624" s="3" t="n">
        <v>2</v>
      </c>
      <c r="S624" s="3" t="s">
        <v>298</v>
      </c>
      <c r="T624" s="3" t="n">
        <v>5500</v>
      </c>
      <c r="U624" s="3" t="s">
        <v>299</v>
      </c>
      <c r="V624" s="7" t="str">
        <f aca="true" t="array" ref="V624:V624">LEFT(U624,LOOKUP(2^15,FIND(".",U624,ROW(INDIRECT("1:"&amp;LEN(U624)))))-1)</f>
        <v>NB_2022_015 - 24022022 - 1</v>
      </c>
      <c r="W624" s="3" t="s">
        <v>300</v>
      </c>
      <c r="X624" s="7" t="str">
        <f aca="true" t="array" ref="X624:X624">LEFT(W624,LOOKUP(2^15,FIND(".",W624,ROW(INDIRECT("1:"&amp;LEN(W624)))))-1)</f>
        <v>NB_2022_015 - 24022022 - 2</v>
      </c>
      <c r="Y624" s="3" t="str">
        <f aca="false">CONCATENATE(V624, "-",D624, ".mzML")</f>
        <v>NB_2022_015 - 24022022 - 1-038.mzML</v>
      </c>
      <c r="Z624" s="3" t="str">
        <f aca="false">CONCATENATE(X624, "-",D624, ".mzML")</f>
        <v>NB_2022_015 - 24022022 - 2-038.mzML</v>
      </c>
    </row>
    <row r="625" s="3" customFormat="true" ht="17.9" hidden="false" customHeight="false" outlineLevel="0" collapsed="false">
      <c r="A625" s="3" t="s">
        <v>295</v>
      </c>
      <c r="B625" s="4" t="s">
        <v>296</v>
      </c>
      <c r="C625" s="3" t="s">
        <v>866</v>
      </c>
      <c r="D625" s="2" t="s">
        <v>617</v>
      </c>
      <c r="E625" s="3" t="str">
        <f aca="false">CONCATENATE(C625, "_",D625)</f>
        <v>VDK_220224_01_039</v>
      </c>
      <c r="F625" s="3" t="s">
        <v>33</v>
      </c>
      <c r="G625" s="3" t="n">
        <v>124</v>
      </c>
      <c r="H625" s="5" t="s">
        <v>34</v>
      </c>
      <c r="I625" s="4" t="s">
        <v>868</v>
      </c>
      <c r="J625" s="3" t="s">
        <v>131</v>
      </c>
      <c r="K625" s="3" t="s">
        <v>869</v>
      </c>
      <c r="L625" s="3" t="s">
        <v>96</v>
      </c>
      <c r="M625" s="3" t="s">
        <v>879</v>
      </c>
      <c r="N625" s="3" t="s">
        <v>97</v>
      </c>
      <c r="P625" s="3" t="s">
        <v>40</v>
      </c>
      <c r="Q625" s="3" t="n">
        <v>1000</v>
      </c>
      <c r="R625" s="3" t="n">
        <v>3</v>
      </c>
      <c r="S625" s="3" t="s">
        <v>298</v>
      </c>
      <c r="T625" s="3" t="n">
        <v>5500</v>
      </c>
      <c r="U625" s="3" t="s">
        <v>299</v>
      </c>
      <c r="V625" s="7" t="str">
        <f aca="true" t="array" ref="V625:V625">LEFT(U625,LOOKUP(2^15,FIND(".",U625,ROW(INDIRECT("1:"&amp;LEN(U625)))))-1)</f>
        <v>NB_2022_015 - 24022022 - 1</v>
      </c>
      <c r="W625" s="3" t="s">
        <v>300</v>
      </c>
      <c r="X625" s="7" t="str">
        <f aca="true" t="array" ref="X625:X625">LEFT(W625,LOOKUP(2^15,FIND(".",W625,ROW(INDIRECT("1:"&amp;LEN(W625)))))-1)</f>
        <v>NB_2022_015 - 24022022 - 2</v>
      </c>
      <c r="Y625" s="3" t="str">
        <f aca="false">CONCATENATE(V625, "-",D625, ".mzML")</f>
        <v>NB_2022_015 - 24022022 - 1-039.mzML</v>
      </c>
      <c r="Z625" s="3" t="str">
        <f aca="false">CONCATENATE(X625, "-",D625, ".mzML")</f>
        <v>NB_2022_015 - 24022022 - 2-039.mzML</v>
      </c>
    </row>
    <row r="626" s="3" customFormat="true" ht="17.9" hidden="false" customHeight="false" outlineLevel="0" collapsed="false">
      <c r="A626" s="3" t="s">
        <v>295</v>
      </c>
      <c r="B626" s="4" t="s">
        <v>296</v>
      </c>
      <c r="C626" s="3" t="s">
        <v>866</v>
      </c>
      <c r="D626" s="2" t="s">
        <v>619</v>
      </c>
      <c r="E626" s="3" t="str">
        <f aca="false">CONCATENATE(C626, "_",D626)</f>
        <v>VDK_220224_01_040</v>
      </c>
      <c r="F626" s="3" t="s">
        <v>33</v>
      </c>
      <c r="G626" s="3" t="s">
        <v>880</v>
      </c>
      <c r="H626" s="5" t="s">
        <v>34</v>
      </c>
      <c r="I626" s="4" t="s">
        <v>868</v>
      </c>
      <c r="J626" s="3" t="s">
        <v>131</v>
      </c>
      <c r="K626" s="3" t="s">
        <v>881</v>
      </c>
      <c r="L626" s="3" t="s">
        <v>96</v>
      </c>
      <c r="M626" s="3" t="s">
        <v>882</v>
      </c>
      <c r="N626" s="3" t="s">
        <v>97</v>
      </c>
      <c r="P626" s="3" t="s">
        <v>40</v>
      </c>
      <c r="Q626" s="3" t="n">
        <v>1000</v>
      </c>
      <c r="R626" s="3" t="n">
        <v>1</v>
      </c>
      <c r="S626" s="3" t="s">
        <v>298</v>
      </c>
      <c r="T626" s="3" t="n">
        <v>5500</v>
      </c>
      <c r="U626" s="3" t="s">
        <v>299</v>
      </c>
      <c r="V626" s="7" t="str">
        <f aca="true" t="array" ref="V626:V626">LEFT(U626,LOOKUP(2^15,FIND(".",U626,ROW(INDIRECT("1:"&amp;LEN(U626)))))-1)</f>
        <v>NB_2022_015 - 24022022 - 1</v>
      </c>
      <c r="W626" s="3" t="s">
        <v>300</v>
      </c>
      <c r="X626" s="7" t="str">
        <f aca="true" t="array" ref="X626:X626">LEFT(W626,LOOKUP(2^15,FIND(".",W626,ROW(INDIRECT("1:"&amp;LEN(W626)))))-1)</f>
        <v>NB_2022_015 - 24022022 - 2</v>
      </c>
      <c r="Y626" s="3" t="str">
        <f aca="false">CONCATENATE(V626, "-",D626, ".mzML")</f>
        <v>NB_2022_015 - 24022022 - 1-040.mzML</v>
      </c>
      <c r="Z626" s="3" t="str">
        <f aca="false">CONCATENATE(X626, "-",D626, ".mzML")</f>
        <v>NB_2022_015 - 24022022 - 2-040.mzML</v>
      </c>
    </row>
    <row r="627" s="3" customFormat="true" ht="17.9" hidden="false" customHeight="false" outlineLevel="0" collapsed="false">
      <c r="A627" s="3" t="s">
        <v>295</v>
      </c>
      <c r="B627" s="4" t="s">
        <v>296</v>
      </c>
      <c r="C627" s="3" t="s">
        <v>866</v>
      </c>
      <c r="D627" s="2" t="s">
        <v>621</v>
      </c>
      <c r="E627" s="3" t="str">
        <f aca="false">CONCATENATE(C627, "_",D627)</f>
        <v>VDK_220224_01_041</v>
      </c>
      <c r="F627" s="3" t="s">
        <v>33</v>
      </c>
      <c r="G627" s="3" t="s">
        <v>880</v>
      </c>
      <c r="H627" s="5" t="s">
        <v>34</v>
      </c>
      <c r="I627" s="4" t="s">
        <v>868</v>
      </c>
      <c r="J627" s="3" t="s">
        <v>131</v>
      </c>
      <c r="K627" s="3" t="s">
        <v>881</v>
      </c>
      <c r="L627" s="3" t="s">
        <v>96</v>
      </c>
      <c r="M627" s="3" t="s">
        <v>882</v>
      </c>
      <c r="N627" s="3" t="s">
        <v>97</v>
      </c>
      <c r="P627" s="3" t="s">
        <v>40</v>
      </c>
      <c r="Q627" s="3" t="n">
        <v>1000</v>
      </c>
      <c r="R627" s="3" t="n">
        <v>2</v>
      </c>
      <c r="S627" s="3" t="s">
        <v>298</v>
      </c>
      <c r="T627" s="3" t="n">
        <v>5500</v>
      </c>
      <c r="U627" s="3" t="s">
        <v>299</v>
      </c>
      <c r="V627" s="7" t="str">
        <f aca="true" t="array" ref="V627:V627">LEFT(U627,LOOKUP(2^15,FIND(".",U627,ROW(INDIRECT("1:"&amp;LEN(U627)))))-1)</f>
        <v>NB_2022_015 - 24022022 - 1</v>
      </c>
      <c r="W627" s="3" t="s">
        <v>300</v>
      </c>
      <c r="X627" s="7" t="str">
        <f aca="true" t="array" ref="X627:X627">LEFT(W627,LOOKUP(2^15,FIND(".",W627,ROW(INDIRECT("1:"&amp;LEN(W627)))))-1)</f>
        <v>NB_2022_015 - 24022022 - 2</v>
      </c>
      <c r="Y627" s="3" t="str">
        <f aca="false">CONCATENATE(V627, "-",D627, ".mzML")</f>
        <v>NB_2022_015 - 24022022 - 1-041.mzML</v>
      </c>
      <c r="Z627" s="3" t="str">
        <f aca="false">CONCATENATE(X627, "-",D627, ".mzML")</f>
        <v>NB_2022_015 - 24022022 - 2-041.mzML</v>
      </c>
    </row>
    <row r="628" s="3" customFormat="true" ht="17.9" hidden="false" customHeight="false" outlineLevel="0" collapsed="false">
      <c r="A628" s="3" t="s">
        <v>295</v>
      </c>
      <c r="B628" s="4" t="s">
        <v>296</v>
      </c>
      <c r="C628" s="3" t="s">
        <v>866</v>
      </c>
      <c r="D628" s="2" t="s">
        <v>623</v>
      </c>
      <c r="E628" s="3" t="str">
        <f aca="false">CONCATENATE(C628, "_",D628)</f>
        <v>VDK_220224_01_042</v>
      </c>
      <c r="F628" s="3" t="s">
        <v>33</v>
      </c>
      <c r="G628" s="3" t="s">
        <v>880</v>
      </c>
      <c r="H628" s="5" t="s">
        <v>34</v>
      </c>
      <c r="I628" s="4" t="s">
        <v>868</v>
      </c>
      <c r="J628" s="3" t="s">
        <v>131</v>
      </c>
      <c r="K628" s="3" t="s">
        <v>881</v>
      </c>
      <c r="L628" s="3" t="s">
        <v>96</v>
      </c>
      <c r="M628" s="3" t="s">
        <v>882</v>
      </c>
      <c r="N628" s="3" t="s">
        <v>97</v>
      </c>
      <c r="P628" s="3" t="s">
        <v>40</v>
      </c>
      <c r="Q628" s="3" t="n">
        <v>1000</v>
      </c>
      <c r="R628" s="3" t="n">
        <v>3</v>
      </c>
      <c r="S628" s="3" t="s">
        <v>298</v>
      </c>
      <c r="T628" s="3" t="n">
        <v>5500</v>
      </c>
      <c r="U628" s="3" t="s">
        <v>299</v>
      </c>
      <c r="V628" s="7" t="str">
        <f aca="true" t="array" ref="V628:V628">LEFT(U628,LOOKUP(2^15,FIND(".",U628,ROW(INDIRECT("1:"&amp;LEN(U628)))))-1)</f>
        <v>NB_2022_015 - 24022022 - 1</v>
      </c>
      <c r="W628" s="3" t="s">
        <v>300</v>
      </c>
      <c r="X628" s="7" t="str">
        <f aca="true" t="array" ref="X628:X628">LEFT(W628,LOOKUP(2^15,FIND(".",W628,ROW(INDIRECT("1:"&amp;LEN(W628)))))-1)</f>
        <v>NB_2022_015 - 24022022 - 2</v>
      </c>
      <c r="Y628" s="3" t="str">
        <f aca="false">CONCATENATE(V628, "-",D628, ".mzML")</f>
        <v>NB_2022_015 - 24022022 - 1-042.mzML</v>
      </c>
      <c r="Z628" s="3" t="str">
        <f aca="false">CONCATENATE(X628, "-",D628, ".mzML")</f>
        <v>NB_2022_015 - 24022022 - 2-042.mzML</v>
      </c>
    </row>
    <row r="629" s="3" customFormat="true" ht="17.9" hidden="false" customHeight="false" outlineLevel="0" collapsed="false">
      <c r="A629" s="3" t="s">
        <v>295</v>
      </c>
      <c r="B629" s="4" t="s">
        <v>296</v>
      </c>
      <c r="C629" s="3" t="s">
        <v>883</v>
      </c>
      <c r="D629" s="2" t="s">
        <v>625</v>
      </c>
      <c r="E629" s="3" t="str">
        <f aca="false">CONCATENATE(C629, "_",D629)</f>
        <v>VDK_220224_02_043</v>
      </c>
      <c r="F629" s="3" t="s">
        <v>33</v>
      </c>
      <c r="G629" s="3" t="s">
        <v>884</v>
      </c>
      <c r="H629" s="5" t="s">
        <v>34</v>
      </c>
      <c r="I629" s="4" t="s">
        <v>885</v>
      </c>
      <c r="J629" s="3" t="s">
        <v>131</v>
      </c>
      <c r="K629" s="3" t="s">
        <v>886</v>
      </c>
      <c r="M629" s="3" t="s">
        <v>887</v>
      </c>
      <c r="N629" s="3" t="s">
        <v>888</v>
      </c>
      <c r="P629" s="3" t="s">
        <v>40</v>
      </c>
      <c r="Q629" s="3" t="n">
        <v>500</v>
      </c>
      <c r="R629" s="3" t="n">
        <v>1</v>
      </c>
      <c r="S629" s="3" t="s">
        <v>298</v>
      </c>
      <c r="T629" s="3" t="n">
        <v>5500</v>
      </c>
      <c r="U629" s="3" t="s">
        <v>299</v>
      </c>
      <c r="V629" s="7" t="str">
        <f aca="true" t="array" ref="V629:V629">LEFT(U629,LOOKUP(2^15,FIND(".",U629,ROW(INDIRECT("1:"&amp;LEN(U629)))))-1)</f>
        <v>NB_2022_015 - 24022022 - 1</v>
      </c>
      <c r="W629" s="3" t="s">
        <v>300</v>
      </c>
      <c r="X629" s="7" t="str">
        <f aca="true" t="array" ref="X629:X629">LEFT(W629,LOOKUP(2^15,FIND(".",W629,ROW(INDIRECT("1:"&amp;LEN(W629)))))-1)</f>
        <v>NB_2022_015 - 24022022 - 2</v>
      </c>
      <c r="Y629" s="3" t="str">
        <f aca="false">CONCATENATE(V629, "-",D629, ".mzML")</f>
        <v>NB_2022_015 - 24022022 - 1-043.mzML</v>
      </c>
      <c r="Z629" s="3" t="str">
        <f aca="false">CONCATENATE(X629, "-",D629, ".mzML")</f>
        <v>NB_2022_015 - 24022022 - 2-043.mzML</v>
      </c>
    </row>
    <row r="630" s="3" customFormat="true" ht="17.9" hidden="false" customHeight="false" outlineLevel="0" collapsed="false">
      <c r="A630" s="3" t="s">
        <v>295</v>
      </c>
      <c r="B630" s="4" t="s">
        <v>296</v>
      </c>
      <c r="C630" s="3" t="s">
        <v>883</v>
      </c>
      <c r="D630" s="2" t="s">
        <v>627</v>
      </c>
      <c r="E630" s="3" t="str">
        <f aca="false">CONCATENATE(C630, "_",D630)</f>
        <v>VDK_220224_02_044</v>
      </c>
      <c r="F630" s="3" t="s">
        <v>33</v>
      </c>
      <c r="G630" s="3" t="s">
        <v>889</v>
      </c>
      <c r="H630" s="5" t="s">
        <v>34</v>
      </c>
      <c r="I630" s="4" t="s">
        <v>885</v>
      </c>
      <c r="J630" s="3" t="s">
        <v>131</v>
      </c>
      <c r="K630" s="3" t="s">
        <v>886</v>
      </c>
      <c r="M630" s="3" t="s">
        <v>887</v>
      </c>
      <c r="N630" s="3" t="s">
        <v>888</v>
      </c>
      <c r="P630" s="3" t="s">
        <v>40</v>
      </c>
      <c r="Q630" s="3" t="n">
        <v>500</v>
      </c>
      <c r="R630" s="3" t="n">
        <v>2</v>
      </c>
      <c r="S630" s="3" t="s">
        <v>298</v>
      </c>
      <c r="T630" s="3" t="n">
        <v>5500</v>
      </c>
      <c r="U630" s="3" t="s">
        <v>299</v>
      </c>
      <c r="V630" s="7" t="str">
        <f aca="true" t="array" ref="V630:V630">LEFT(U630,LOOKUP(2^15,FIND(".",U630,ROW(INDIRECT("1:"&amp;LEN(U630)))))-1)</f>
        <v>NB_2022_015 - 24022022 - 1</v>
      </c>
      <c r="W630" s="3" t="s">
        <v>300</v>
      </c>
      <c r="X630" s="7" t="str">
        <f aca="true" t="array" ref="X630:X630">LEFT(W630,LOOKUP(2^15,FIND(".",W630,ROW(INDIRECT("1:"&amp;LEN(W630)))))-1)</f>
        <v>NB_2022_015 - 24022022 - 2</v>
      </c>
      <c r="Y630" s="3" t="str">
        <f aca="false">CONCATENATE(V630, "-",D630, ".mzML")</f>
        <v>NB_2022_015 - 24022022 - 1-044.mzML</v>
      </c>
      <c r="Z630" s="3" t="str">
        <f aca="false">CONCATENATE(X630, "-",D630, ".mzML")</f>
        <v>NB_2022_015 - 24022022 - 2-044.mzML</v>
      </c>
    </row>
    <row r="631" s="3" customFormat="true" ht="17.9" hidden="false" customHeight="false" outlineLevel="0" collapsed="false">
      <c r="A631" s="3" t="s">
        <v>295</v>
      </c>
      <c r="B631" s="4" t="s">
        <v>296</v>
      </c>
      <c r="C631" s="3" t="s">
        <v>883</v>
      </c>
      <c r="D631" s="2" t="s">
        <v>629</v>
      </c>
      <c r="E631" s="3" t="str">
        <f aca="false">CONCATENATE(C631, "_",D631)</f>
        <v>VDK_220224_02_045</v>
      </c>
      <c r="F631" s="3" t="s">
        <v>33</v>
      </c>
      <c r="G631" s="3" t="s">
        <v>889</v>
      </c>
      <c r="H631" s="5" t="s">
        <v>34</v>
      </c>
      <c r="I631" s="4" t="s">
        <v>885</v>
      </c>
      <c r="J631" s="3" t="s">
        <v>131</v>
      </c>
      <c r="K631" s="3" t="s">
        <v>886</v>
      </c>
      <c r="M631" s="3" t="s">
        <v>887</v>
      </c>
      <c r="N631" s="3" t="s">
        <v>888</v>
      </c>
      <c r="P631" s="3" t="s">
        <v>40</v>
      </c>
      <c r="Q631" s="3" t="n">
        <v>500</v>
      </c>
      <c r="R631" s="3" t="n">
        <v>3</v>
      </c>
      <c r="S631" s="3" t="s">
        <v>298</v>
      </c>
      <c r="T631" s="3" t="n">
        <v>5500</v>
      </c>
      <c r="U631" s="3" t="s">
        <v>299</v>
      </c>
      <c r="V631" s="7" t="str">
        <f aca="true" t="array" ref="V631:V631">LEFT(U631,LOOKUP(2^15,FIND(".",U631,ROW(INDIRECT("1:"&amp;LEN(U631)))))-1)</f>
        <v>NB_2022_015 - 24022022 - 1</v>
      </c>
      <c r="W631" s="3" t="s">
        <v>300</v>
      </c>
      <c r="X631" s="7" t="str">
        <f aca="true" t="array" ref="X631:X631">LEFT(W631,LOOKUP(2^15,FIND(".",W631,ROW(INDIRECT("1:"&amp;LEN(W631)))))-1)</f>
        <v>NB_2022_015 - 24022022 - 2</v>
      </c>
      <c r="Y631" s="3" t="str">
        <f aca="false">CONCATENATE(V631, "-",D631, ".mzML")</f>
        <v>NB_2022_015 - 24022022 - 1-045.mzML</v>
      </c>
      <c r="Z631" s="3" t="str">
        <f aca="false">CONCATENATE(X631, "-",D631, ".mzML")</f>
        <v>NB_2022_015 - 24022022 - 2-045.mzML</v>
      </c>
    </row>
    <row r="632" s="3" customFormat="true" ht="17.9" hidden="false" customHeight="false" outlineLevel="0" collapsed="false">
      <c r="A632" s="3" t="s">
        <v>295</v>
      </c>
      <c r="B632" s="4" t="s">
        <v>296</v>
      </c>
      <c r="C632" s="3" t="s">
        <v>883</v>
      </c>
      <c r="D632" s="2" t="s">
        <v>631</v>
      </c>
      <c r="E632" s="3" t="str">
        <f aca="false">CONCATENATE(C632, "_",D632)</f>
        <v>VDK_220224_02_046</v>
      </c>
      <c r="F632" s="3" t="s">
        <v>33</v>
      </c>
      <c r="G632" s="3" t="s">
        <v>890</v>
      </c>
      <c r="H632" s="5" t="s">
        <v>34</v>
      </c>
      <c r="I632" s="4" t="s">
        <v>885</v>
      </c>
      <c r="J632" s="3" t="s">
        <v>131</v>
      </c>
      <c r="K632" s="3" t="s">
        <v>891</v>
      </c>
      <c r="M632" s="3" t="s">
        <v>892</v>
      </c>
      <c r="N632" s="3" t="s">
        <v>888</v>
      </c>
      <c r="P632" s="3" t="s">
        <v>40</v>
      </c>
      <c r="Q632" s="3" t="n">
        <v>500</v>
      </c>
      <c r="R632" s="3" t="n">
        <v>1</v>
      </c>
      <c r="S632" s="3" t="s">
        <v>298</v>
      </c>
      <c r="T632" s="3" t="n">
        <v>5500</v>
      </c>
      <c r="U632" s="3" t="s">
        <v>299</v>
      </c>
      <c r="V632" s="7" t="str">
        <f aca="true" t="array" ref="V632:V632">LEFT(U632,LOOKUP(2^15,FIND(".",U632,ROW(INDIRECT("1:"&amp;LEN(U632)))))-1)</f>
        <v>NB_2022_015 - 24022022 - 1</v>
      </c>
      <c r="W632" s="3" t="s">
        <v>300</v>
      </c>
      <c r="X632" s="7" t="str">
        <f aca="true" t="array" ref="X632:X632">LEFT(W632,LOOKUP(2^15,FIND(".",W632,ROW(INDIRECT("1:"&amp;LEN(W632)))))-1)</f>
        <v>NB_2022_015 - 24022022 - 2</v>
      </c>
      <c r="Y632" s="3" t="str">
        <f aca="false">CONCATENATE(V632, "-",D632, ".mzML")</f>
        <v>NB_2022_015 - 24022022 - 1-046.mzML</v>
      </c>
      <c r="Z632" s="3" t="str">
        <f aca="false">CONCATENATE(X632, "-",D632, ".mzML")</f>
        <v>NB_2022_015 - 24022022 - 2-046.mzML</v>
      </c>
    </row>
    <row r="633" s="3" customFormat="true" ht="17.9" hidden="false" customHeight="false" outlineLevel="0" collapsed="false">
      <c r="A633" s="3" t="s">
        <v>295</v>
      </c>
      <c r="B633" s="4" t="s">
        <v>296</v>
      </c>
      <c r="C633" s="3" t="s">
        <v>883</v>
      </c>
      <c r="D633" s="2" t="s">
        <v>633</v>
      </c>
      <c r="E633" s="3" t="str">
        <f aca="false">CONCATENATE(C633, "_",D633)</f>
        <v>VDK_220224_02_047</v>
      </c>
      <c r="F633" s="3" t="s">
        <v>33</v>
      </c>
      <c r="G633" s="3" t="s">
        <v>890</v>
      </c>
      <c r="H633" s="5" t="s">
        <v>34</v>
      </c>
      <c r="I633" s="4" t="s">
        <v>885</v>
      </c>
      <c r="J633" s="3" t="s">
        <v>131</v>
      </c>
      <c r="K633" s="3" t="s">
        <v>891</v>
      </c>
      <c r="M633" s="3" t="s">
        <v>892</v>
      </c>
      <c r="N633" s="3" t="s">
        <v>888</v>
      </c>
      <c r="P633" s="3" t="s">
        <v>40</v>
      </c>
      <c r="Q633" s="3" t="n">
        <v>500</v>
      </c>
      <c r="R633" s="3" t="n">
        <v>2</v>
      </c>
      <c r="S633" s="3" t="s">
        <v>298</v>
      </c>
      <c r="T633" s="3" t="n">
        <v>5500</v>
      </c>
      <c r="U633" s="3" t="s">
        <v>299</v>
      </c>
      <c r="V633" s="7" t="str">
        <f aca="true" t="array" ref="V633:V633">LEFT(U633,LOOKUP(2^15,FIND(".",U633,ROW(INDIRECT("1:"&amp;LEN(U633)))))-1)</f>
        <v>NB_2022_015 - 24022022 - 1</v>
      </c>
      <c r="W633" s="3" t="s">
        <v>300</v>
      </c>
      <c r="X633" s="7" t="str">
        <f aca="true" t="array" ref="X633:X633">LEFT(W633,LOOKUP(2^15,FIND(".",W633,ROW(INDIRECT("1:"&amp;LEN(W633)))))-1)</f>
        <v>NB_2022_015 - 24022022 - 2</v>
      </c>
      <c r="Y633" s="3" t="str">
        <f aca="false">CONCATENATE(V633, "-",D633, ".mzML")</f>
        <v>NB_2022_015 - 24022022 - 1-047.mzML</v>
      </c>
      <c r="Z633" s="3" t="str">
        <f aca="false">CONCATENATE(X633, "-",D633, ".mzML")</f>
        <v>NB_2022_015 - 24022022 - 2-047.mzML</v>
      </c>
    </row>
    <row r="634" s="3" customFormat="true" ht="17.9" hidden="false" customHeight="false" outlineLevel="0" collapsed="false">
      <c r="A634" s="3" t="s">
        <v>295</v>
      </c>
      <c r="B634" s="4" t="s">
        <v>296</v>
      </c>
      <c r="C634" s="3" t="s">
        <v>883</v>
      </c>
      <c r="D634" s="2" t="s">
        <v>635</v>
      </c>
      <c r="E634" s="3" t="str">
        <f aca="false">CONCATENATE(C634, "_",D634)</f>
        <v>VDK_220224_02_048</v>
      </c>
      <c r="F634" s="3" t="s">
        <v>33</v>
      </c>
      <c r="G634" s="3" t="s">
        <v>890</v>
      </c>
      <c r="H634" s="5" t="s">
        <v>34</v>
      </c>
      <c r="I634" s="4" t="s">
        <v>885</v>
      </c>
      <c r="J634" s="3" t="s">
        <v>131</v>
      </c>
      <c r="K634" s="3" t="s">
        <v>891</v>
      </c>
      <c r="M634" s="3" t="s">
        <v>892</v>
      </c>
      <c r="N634" s="3" t="s">
        <v>888</v>
      </c>
      <c r="P634" s="3" t="s">
        <v>40</v>
      </c>
      <c r="Q634" s="3" t="n">
        <v>500</v>
      </c>
      <c r="R634" s="3" t="n">
        <v>3</v>
      </c>
      <c r="S634" s="3" t="s">
        <v>298</v>
      </c>
      <c r="T634" s="3" t="n">
        <v>5500</v>
      </c>
      <c r="U634" s="3" t="s">
        <v>299</v>
      </c>
      <c r="V634" s="7" t="str">
        <f aca="true" t="array" ref="V634:V634">LEFT(U634,LOOKUP(2^15,FIND(".",U634,ROW(INDIRECT("1:"&amp;LEN(U634)))))-1)</f>
        <v>NB_2022_015 - 24022022 - 1</v>
      </c>
      <c r="W634" s="3" t="s">
        <v>300</v>
      </c>
      <c r="X634" s="7" t="str">
        <f aca="true" t="array" ref="X634:X634">LEFT(W634,LOOKUP(2^15,FIND(".",W634,ROW(INDIRECT("1:"&amp;LEN(W634)))))-1)</f>
        <v>NB_2022_015 - 24022022 - 2</v>
      </c>
      <c r="Y634" s="3" t="str">
        <f aca="false">CONCATENATE(V634, "-",D634, ".mzML")</f>
        <v>NB_2022_015 - 24022022 - 1-048.mzML</v>
      </c>
      <c r="Z634" s="3" t="str">
        <f aca="false">CONCATENATE(X634, "-",D634, ".mzML")</f>
        <v>NB_2022_015 - 24022022 - 2-048.mzML</v>
      </c>
    </row>
    <row r="635" s="3" customFormat="true" ht="17.9" hidden="false" customHeight="false" outlineLevel="0" collapsed="false">
      <c r="A635" s="3" t="s">
        <v>295</v>
      </c>
      <c r="B635" s="4" t="s">
        <v>296</v>
      </c>
      <c r="C635" s="3" t="s">
        <v>883</v>
      </c>
      <c r="D635" s="2" t="s">
        <v>637</v>
      </c>
      <c r="E635" s="3" t="str">
        <f aca="false">CONCATENATE(C635, "_",D635)</f>
        <v>VDK_220224_02_049</v>
      </c>
      <c r="F635" s="3" t="s">
        <v>33</v>
      </c>
      <c r="G635" s="3" t="s">
        <v>893</v>
      </c>
      <c r="H635" s="5" t="s">
        <v>34</v>
      </c>
      <c r="I635" s="4" t="s">
        <v>885</v>
      </c>
      <c r="J635" s="3" t="s">
        <v>131</v>
      </c>
      <c r="K635" s="3" t="s">
        <v>891</v>
      </c>
      <c r="M635" s="3" t="s">
        <v>894</v>
      </c>
      <c r="N635" s="3" t="s">
        <v>888</v>
      </c>
      <c r="P635" s="3" t="s">
        <v>40</v>
      </c>
      <c r="Q635" s="3" t="n">
        <v>500</v>
      </c>
      <c r="R635" s="3" t="n">
        <v>1</v>
      </c>
      <c r="S635" s="3" t="s">
        <v>298</v>
      </c>
      <c r="T635" s="3" t="n">
        <v>5500</v>
      </c>
      <c r="U635" s="3" t="s">
        <v>299</v>
      </c>
      <c r="V635" s="7" t="str">
        <f aca="true" t="array" ref="V635:V635">LEFT(U635,LOOKUP(2^15,FIND(".",U635,ROW(INDIRECT("1:"&amp;LEN(U635)))))-1)</f>
        <v>NB_2022_015 - 24022022 - 1</v>
      </c>
      <c r="W635" s="3" t="s">
        <v>300</v>
      </c>
      <c r="X635" s="7" t="str">
        <f aca="true" t="array" ref="X635:X635">LEFT(W635,LOOKUP(2^15,FIND(".",W635,ROW(INDIRECT("1:"&amp;LEN(W635)))))-1)</f>
        <v>NB_2022_015 - 24022022 - 2</v>
      </c>
      <c r="Y635" s="3" t="str">
        <f aca="false">CONCATENATE(V635, "-",D635, ".mzML")</f>
        <v>NB_2022_015 - 24022022 - 1-049.mzML</v>
      </c>
      <c r="Z635" s="3" t="str">
        <f aca="false">CONCATENATE(X635, "-",D635, ".mzML")</f>
        <v>NB_2022_015 - 24022022 - 2-049.mzML</v>
      </c>
    </row>
    <row r="636" s="3" customFormat="true" ht="17.9" hidden="false" customHeight="false" outlineLevel="0" collapsed="false">
      <c r="A636" s="3" t="s">
        <v>295</v>
      </c>
      <c r="B636" s="4" t="s">
        <v>296</v>
      </c>
      <c r="C636" s="3" t="s">
        <v>883</v>
      </c>
      <c r="D636" s="2" t="s">
        <v>639</v>
      </c>
      <c r="E636" s="3" t="str">
        <f aca="false">CONCATENATE(C636, "_",D636)</f>
        <v>VDK_220224_02_050</v>
      </c>
      <c r="F636" s="3" t="s">
        <v>33</v>
      </c>
      <c r="G636" s="3" t="s">
        <v>895</v>
      </c>
      <c r="H636" s="5" t="s">
        <v>34</v>
      </c>
      <c r="I636" s="4" t="s">
        <v>885</v>
      </c>
      <c r="J636" s="3" t="s">
        <v>131</v>
      </c>
      <c r="K636" s="3" t="s">
        <v>891</v>
      </c>
      <c r="M636" s="3" t="s">
        <v>894</v>
      </c>
      <c r="N636" s="3" t="s">
        <v>888</v>
      </c>
      <c r="P636" s="3" t="s">
        <v>40</v>
      </c>
      <c r="Q636" s="3" t="n">
        <v>500</v>
      </c>
      <c r="R636" s="3" t="n">
        <v>2</v>
      </c>
      <c r="S636" s="3" t="s">
        <v>298</v>
      </c>
      <c r="T636" s="3" t="n">
        <v>5500</v>
      </c>
      <c r="U636" s="3" t="s">
        <v>299</v>
      </c>
      <c r="V636" s="7" t="str">
        <f aca="true" t="array" ref="V636:V636">LEFT(U636,LOOKUP(2^15,FIND(".",U636,ROW(INDIRECT("1:"&amp;LEN(U636)))))-1)</f>
        <v>NB_2022_015 - 24022022 - 1</v>
      </c>
      <c r="W636" s="3" t="s">
        <v>300</v>
      </c>
      <c r="X636" s="7" t="str">
        <f aca="true" t="array" ref="X636:X636">LEFT(W636,LOOKUP(2^15,FIND(".",W636,ROW(INDIRECT("1:"&amp;LEN(W636)))))-1)</f>
        <v>NB_2022_015 - 24022022 - 2</v>
      </c>
      <c r="Y636" s="3" t="str">
        <f aca="false">CONCATENATE(V636, "-",D636, ".mzML")</f>
        <v>NB_2022_015 - 24022022 - 1-050.mzML</v>
      </c>
      <c r="Z636" s="3" t="str">
        <f aca="false">CONCATENATE(X636, "-",D636, ".mzML")</f>
        <v>NB_2022_015 - 24022022 - 2-050.mzML</v>
      </c>
    </row>
    <row r="637" s="3" customFormat="true" ht="17.9" hidden="false" customHeight="false" outlineLevel="0" collapsed="false">
      <c r="A637" s="3" t="s">
        <v>295</v>
      </c>
      <c r="B637" s="4" t="s">
        <v>296</v>
      </c>
      <c r="C637" s="3" t="s">
        <v>883</v>
      </c>
      <c r="D637" s="2" t="s">
        <v>641</v>
      </c>
      <c r="E637" s="3" t="str">
        <f aca="false">CONCATENATE(C637, "_",D637)</f>
        <v>VDK_220224_02_051</v>
      </c>
      <c r="F637" s="3" t="s">
        <v>33</v>
      </c>
      <c r="G637" s="3" t="s">
        <v>895</v>
      </c>
      <c r="H637" s="5" t="s">
        <v>34</v>
      </c>
      <c r="I637" s="4" t="s">
        <v>885</v>
      </c>
      <c r="J637" s="3" t="s">
        <v>131</v>
      </c>
      <c r="K637" s="3" t="s">
        <v>891</v>
      </c>
      <c r="M637" s="3" t="s">
        <v>894</v>
      </c>
      <c r="N637" s="3" t="s">
        <v>888</v>
      </c>
      <c r="P637" s="3" t="s">
        <v>40</v>
      </c>
      <c r="Q637" s="3" t="n">
        <v>500</v>
      </c>
      <c r="R637" s="3" t="n">
        <v>3</v>
      </c>
      <c r="S637" s="3" t="s">
        <v>298</v>
      </c>
      <c r="T637" s="3" t="n">
        <v>5500</v>
      </c>
      <c r="U637" s="3" t="s">
        <v>299</v>
      </c>
      <c r="V637" s="7" t="str">
        <f aca="true" t="array" ref="V637:V637">LEFT(U637,LOOKUP(2^15,FIND(".",U637,ROW(INDIRECT("1:"&amp;LEN(U637)))))-1)</f>
        <v>NB_2022_015 - 24022022 - 1</v>
      </c>
      <c r="W637" s="3" t="s">
        <v>300</v>
      </c>
      <c r="X637" s="7" t="str">
        <f aca="true" t="array" ref="X637:X637">LEFT(W637,LOOKUP(2^15,FIND(".",W637,ROW(INDIRECT("1:"&amp;LEN(W637)))))-1)</f>
        <v>NB_2022_015 - 24022022 - 2</v>
      </c>
      <c r="Y637" s="3" t="str">
        <f aca="false">CONCATENATE(V637, "-",D637, ".mzML")</f>
        <v>NB_2022_015 - 24022022 - 1-051.mzML</v>
      </c>
      <c r="Z637" s="3" t="str">
        <f aca="false">CONCATENATE(X637, "-",D637, ".mzML")</f>
        <v>NB_2022_015 - 24022022 - 2-051.mzML</v>
      </c>
    </row>
    <row r="638" s="3" customFormat="true" ht="17.9" hidden="false" customHeight="false" outlineLevel="0" collapsed="false">
      <c r="A638" s="3" t="s">
        <v>295</v>
      </c>
      <c r="B638" s="4" t="s">
        <v>296</v>
      </c>
      <c r="C638" s="3" t="s">
        <v>896</v>
      </c>
      <c r="D638" s="2" t="s">
        <v>390</v>
      </c>
      <c r="E638" s="3" t="str">
        <f aca="false">CONCATENATE(C638, "_",D638)</f>
        <v>VDK_220224_03_052</v>
      </c>
      <c r="F638" s="3" t="s">
        <v>33</v>
      </c>
      <c r="G638" s="3" t="s">
        <v>897</v>
      </c>
      <c r="H638" s="5" t="s">
        <v>34</v>
      </c>
      <c r="I638" s="4"/>
      <c r="J638" s="3" t="s">
        <v>94</v>
      </c>
      <c r="K638" s="3" t="s">
        <v>115</v>
      </c>
      <c r="M638" s="3" t="s">
        <v>898</v>
      </c>
      <c r="N638" s="3" t="s">
        <v>888</v>
      </c>
      <c r="P638" s="3" t="s">
        <v>40</v>
      </c>
      <c r="Q638" s="3" t="n">
        <v>500</v>
      </c>
      <c r="R638" s="3" t="n">
        <v>1</v>
      </c>
      <c r="S638" s="3" t="s">
        <v>298</v>
      </c>
      <c r="T638" s="3" t="n">
        <v>5500</v>
      </c>
      <c r="U638" s="3" t="s">
        <v>299</v>
      </c>
      <c r="V638" s="7" t="str">
        <f aca="true" t="array" ref="V638:V638">LEFT(U638,LOOKUP(2^15,FIND(".",U638,ROW(INDIRECT("1:"&amp;LEN(U638)))))-1)</f>
        <v>NB_2022_015 - 24022022 - 1</v>
      </c>
      <c r="W638" s="3" t="s">
        <v>300</v>
      </c>
      <c r="X638" s="7" t="str">
        <f aca="true" t="array" ref="X638:X638">LEFT(W638,LOOKUP(2^15,FIND(".",W638,ROW(INDIRECT("1:"&amp;LEN(W638)))))-1)</f>
        <v>NB_2022_015 - 24022022 - 2</v>
      </c>
      <c r="Y638" s="3" t="str">
        <f aca="false">CONCATENATE(V638, "-",D638, ".mzML")</f>
        <v>NB_2022_015 - 24022022 - 1-052.mzML</v>
      </c>
      <c r="Z638" s="3" t="str">
        <f aca="false">CONCATENATE(X638, "-",D638, ".mzML")</f>
        <v>NB_2022_015 - 24022022 - 2-052.mzML</v>
      </c>
    </row>
    <row r="639" s="3" customFormat="true" ht="17.9" hidden="false" customHeight="false" outlineLevel="0" collapsed="false">
      <c r="A639" s="3" t="s">
        <v>295</v>
      </c>
      <c r="B639" s="4" t="s">
        <v>296</v>
      </c>
      <c r="C639" s="3" t="s">
        <v>896</v>
      </c>
      <c r="D639" s="2" t="s">
        <v>644</v>
      </c>
      <c r="E639" s="3" t="str">
        <f aca="false">CONCATENATE(C639, "_",D639)</f>
        <v>VDK_220224_03_053</v>
      </c>
      <c r="F639" s="3" t="s">
        <v>33</v>
      </c>
      <c r="G639" s="3" t="s">
        <v>899</v>
      </c>
      <c r="H639" s="5" t="s">
        <v>34</v>
      </c>
      <c r="I639" s="4"/>
      <c r="J639" s="3" t="s">
        <v>94</v>
      </c>
      <c r="K639" s="3" t="s">
        <v>95</v>
      </c>
      <c r="M639" s="3" t="s">
        <v>900</v>
      </c>
      <c r="N639" s="3" t="s">
        <v>888</v>
      </c>
      <c r="P639" s="3" t="s">
        <v>40</v>
      </c>
      <c r="Q639" s="3" t="n">
        <v>500</v>
      </c>
      <c r="R639" s="3" t="n">
        <v>1</v>
      </c>
      <c r="S639" s="3" t="s">
        <v>298</v>
      </c>
      <c r="T639" s="3" t="n">
        <v>5500</v>
      </c>
      <c r="U639" s="3" t="s">
        <v>299</v>
      </c>
      <c r="V639" s="7" t="str">
        <f aca="true" t="array" ref="V639:V639">LEFT(U639,LOOKUP(2^15,FIND(".",U639,ROW(INDIRECT("1:"&amp;LEN(U639)))))-1)</f>
        <v>NB_2022_015 - 24022022 - 1</v>
      </c>
      <c r="W639" s="3" t="s">
        <v>300</v>
      </c>
      <c r="X639" s="7" t="str">
        <f aca="true" t="array" ref="X639:X639">LEFT(W639,LOOKUP(2^15,FIND(".",W639,ROW(INDIRECT("1:"&amp;LEN(W639)))))-1)</f>
        <v>NB_2022_015 - 24022022 - 2</v>
      </c>
      <c r="Y639" s="3" t="str">
        <f aca="false">CONCATENATE(V639, "-",D639, ".mzML")</f>
        <v>NB_2022_015 - 24022022 - 1-053.mzML</v>
      </c>
      <c r="Z639" s="3" t="str">
        <f aca="false">CONCATENATE(X639, "-",D639, ".mzML")</f>
        <v>NB_2022_015 - 24022022 - 2-053.mzML</v>
      </c>
    </row>
    <row r="640" s="3" customFormat="true" ht="17.9" hidden="false" customHeight="false" outlineLevel="0" collapsed="false">
      <c r="A640" s="3" t="s">
        <v>295</v>
      </c>
      <c r="B640" s="4" t="s">
        <v>296</v>
      </c>
      <c r="C640" s="3" t="s">
        <v>896</v>
      </c>
      <c r="D640" s="2" t="s">
        <v>646</v>
      </c>
      <c r="E640" s="3" t="str">
        <f aca="false">CONCATENATE(C640, "_",D640)</f>
        <v>VDK_220224_03_054</v>
      </c>
      <c r="F640" s="3" t="s">
        <v>33</v>
      </c>
      <c r="G640" s="3" t="s">
        <v>901</v>
      </c>
      <c r="H640" s="5" t="s">
        <v>34</v>
      </c>
      <c r="I640" s="4"/>
      <c r="J640" s="3" t="s">
        <v>94</v>
      </c>
      <c r="K640" s="3" t="s">
        <v>122</v>
      </c>
      <c r="M640" s="3" t="s">
        <v>902</v>
      </c>
      <c r="N640" s="3" t="s">
        <v>888</v>
      </c>
      <c r="P640" s="3" t="s">
        <v>40</v>
      </c>
      <c r="Q640" s="3" t="n">
        <v>500</v>
      </c>
      <c r="R640" s="3" t="n">
        <v>1</v>
      </c>
      <c r="S640" s="3" t="s">
        <v>298</v>
      </c>
      <c r="T640" s="3" t="n">
        <v>5500</v>
      </c>
      <c r="U640" s="3" t="s">
        <v>299</v>
      </c>
      <c r="V640" s="7" t="str">
        <f aca="true" t="array" ref="V640:V640">LEFT(U640,LOOKUP(2^15,FIND(".",U640,ROW(INDIRECT("1:"&amp;LEN(U640)))))-1)</f>
        <v>NB_2022_015 - 24022022 - 1</v>
      </c>
      <c r="W640" s="3" t="s">
        <v>300</v>
      </c>
      <c r="X640" s="7" t="str">
        <f aca="true" t="array" ref="X640:X640">LEFT(W640,LOOKUP(2^15,FIND(".",W640,ROW(INDIRECT("1:"&amp;LEN(W640)))))-1)</f>
        <v>NB_2022_015 - 24022022 - 2</v>
      </c>
      <c r="Y640" s="3" t="str">
        <f aca="false">CONCATENATE(V640, "-",D640, ".mzML")</f>
        <v>NB_2022_015 - 24022022 - 1-054.mzML</v>
      </c>
      <c r="Z640" s="3" t="str">
        <f aca="false">CONCATENATE(X640, "-",D640, ".mzML")</f>
        <v>NB_2022_015 - 24022022 - 2-054.mzML</v>
      </c>
    </row>
    <row r="641" s="3" customFormat="true" ht="17.9" hidden="false" customHeight="false" outlineLevel="0" collapsed="false">
      <c r="A641" s="3" t="s">
        <v>312</v>
      </c>
      <c r="B641" s="4" t="s">
        <v>313</v>
      </c>
      <c r="C641" s="3" t="s">
        <v>903</v>
      </c>
      <c r="D641" s="2" t="s">
        <v>904</v>
      </c>
      <c r="E641" s="3" t="str">
        <f aca="false">CONCATENATE(C641, "_",D641)</f>
        <v>VDK_220311_01_Par_1</v>
      </c>
      <c r="F641" s="3" t="s">
        <v>68</v>
      </c>
      <c r="G641" s="3" t="s">
        <v>905</v>
      </c>
      <c r="H641" s="5" t="s">
        <v>34</v>
      </c>
      <c r="I641" s="4" t="s">
        <v>906</v>
      </c>
      <c r="J641" s="3" t="s">
        <v>131</v>
      </c>
      <c r="K641" s="3" t="s">
        <v>95</v>
      </c>
      <c r="L641" s="3" t="s">
        <v>907</v>
      </c>
      <c r="M641" s="3" t="s">
        <v>907</v>
      </c>
      <c r="N641" s="3" t="s">
        <v>888</v>
      </c>
      <c r="O641" s="3" t="s">
        <v>98</v>
      </c>
      <c r="P641" s="3" t="s">
        <v>40</v>
      </c>
      <c r="Q641" s="3" t="n">
        <v>1500</v>
      </c>
      <c r="R641" s="3" t="n">
        <v>1</v>
      </c>
      <c r="S641" s="3" t="s">
        <v>315</v>
      </c>
      <c r="T641" s="3" t="n">
        <v>5500</v>
      </c>
      <c r="U641" s="3" t="s">
        <v>316</v>
      </c>
      <c r="V641" s="7" t="str">
        <f aca="true" t="array" ref="V641:V641">LEFT(U641,LOOKUP(2^15,FIND(".",U641,ROW(INDIRECT("1:"&amp;LEN(U641)))))-1)</f>
        <v>NB_2022_020 - 11032022 - 1</v>
      </c>
      <c r="W641" s="3" t="s">
        <v>317</v>
      </c>
      <c r="X641" s="7" t="str">
        <f aca="true" t="array" ref="X641:X641">LEFT(W641,LOOKUP(2^15,FIND(".",W641,ROW(INDIRECT("1:"&amp;LEN(W641)))))-1)</f>
        <v>NB_2022_020 - 11032022 - 2</v>
      </c>
      <c r="Y641" s="3" t="str">
        <f aca="false">CONCATENATE(V641, "-",D641, ".mzML")</f>
        <v>NB_2022_020 - 11032022 - 1-Par_1.mzML</v>
      </c>
      <c r="Z641" s="3" t="str">
        <f aca="false">CONCATENATE(X641, "-",D641, ".mzML")</f>
        <v>NB_2022_020 - 11032022 - 2-Par_1.mzML</v>
      </c>
      <c r="AB641" s="3" t="s">
        <v>349</v>
      </c>
    </row>
    <row r="642" s="3" customFormat="true" ht="17.9" hidden="false" customHeight="false" outlineLevel="0" collapsed="false">
      <c r="A642" s="3" t="s">
        <v>312</v>
      </c>
      <c r="B642" s="4" t="s">
        <v>313</v>
      </c>
      <c r="C642" s="3" t="s">
        <v>903</v>
      </c>
      <c r="D642" s="2" t="s">
        <v>908</v>
      </c>
      <c r="E642" s="3" t="str">
        <f aca="false">CONCATENATE(C642, "_",D642)</f>
        <v>VDK_220311_01_Par_2</v>
      </c>
      <c r="F642" s="3" t="s">
        <v>68</v>
      </c>
      <c r="G642" s="3" t="s">
        <v>905</v>
      </c>
      <c r="H642" s="5" t="s">
        <v>34</v>
      </c>
      <c r="I642" s="4" t="s">
        <v>906</v>
      </c>
      <c r="J642" s="3" t="s">
        <v>131</v>
      </c>
      <c r="K642" s="3" t="s">
        <v>95</v>
      </c>
      <c r="L642" s="3" t="s">
        <v>907</v>
      </c>
      <c r="M642" s="3" t="s">
        <v>907</v>
      </c>
      <c r="N642" s="3" t="s">
        <v>888</v>
      </c>
      <c r="O642" s="3" t="s">
        <v>98</v>
      </c>
      <c r="P642" s="3" t="s">
        <v>40</v>
      </c>
      <c r="Q642" s="3" t="n">
        <v>1500</v>
      </c>
      <c r="R642" s="3" t="n">
        <v>2</v>
      </c>
      <c r="S642" s="3" t="s">
        <v>315</v>
      </c>
      <c r="T642" s="3" t="n">
        <v>5500</v>
      </c>
      <c r="U642" s="3" t="s">
        <v>316</v>
      </c>
      <c r="V642" s="7" t="str">
        <f aca="true" t="array" ref="V642:V642">LEFT(U642,LOOKUP(2^15,FIND(".",U642,ROW(INDIRECT("1:"&amp;LEN(U642)))))-1)</f>
        <v>NB_2022_020 - 11032022 - 1</v>
      </c>
      <c r="W642" s="3" t="s">
        <v>317</v>
      </c>
      <c r="X642" s="7" t="str">
        <f aca="true" t="array" ref="X642:X642">LEFT(W642,LOOKUP(2^15,FIND(".",W642,ROW(INDIRECT("1:"&amp;LEN(W642)))))-1)</f>
        <v>NB_2022_020 - 11032022 - 2</v>
      </c>
      <c r="Y642" s="3" t="str">
        <f aca="false">CONCATENATE(V642, "-",D642, ".mzML")</f>
        <v>NB_2022_020 - 11032022 - 1-Par_2.mzML</v>
      </c>
      <c r="Z642" s="3" t="str">
        <f aca="false">CONCATENATE(X642, "-",D642, ".mzML")</f>
        <v>NB_2022_020 - 11032022 - 2-Par_2.mzML</v>
      </c>
      <c r="AB642" s="3" t="s">
        <v>349</v>
      </c>
    </row>
    <row r="643" s="3" customFormat="true" ht="17.9" hidden="false" customHeight="false" outlineLevel="0" collapsed="false">
      <c r="A643" s="3" t="s">
        <v>312</v>
      </c>
      <c r="B643" s="4" t="s">
        <v>313</v>
      </c>
      <c r="C643" s="3" t="s">
        <v>903</v>
      </c>
      <c r="D643" s="2" t="s">
        <v>909</v>
      </c>
      <c r="E643" s="3" t="str">
        <f aca="false">CONCATENATE(C643, "_",D643)</f>
        <v>VDK_220311_01_2_2_1</v>
      </c>
      <c r="F643" s="3" t="s">
        <v>33</v>
      </c>
      <c r="G643" s="3" t="s">
        <v>910</v>
      </c>
      <c r="H643" s="5" t="s">
        <v>34</v>
      </c>
      <c r="I643" s="4" t="s">
        <v>906</v>
      </c>
      <c r="J643" s="3" t="s">
        <v>131</v>
      </c>
      <c r="K643" s="3" t="s">
        <v>115</v>
      </c>
      <c r="L643" s="3" t="s">
        <v>907</v>
      </c>
      <c r="M643" s="3" t="s">
        <v>911</v>
      </c>
      <c r="N643" s="3" t="s">
        <v>888</v>
      </c>
      <c r="O643" s="3" t="s">
        <v>98</v>
      </c>
      <c r="P643" s="3" t="s">
        <v>40</v>
      </c>
      <c r="Q643" s="3" t="n">
        <v>1500</v>
      </c>
      <c r="R643" s="3" t="n">
        <v>1</v>
      </c>
      <c r="S643" s="3" t="s">
        <v>315</v>
      </c>
      <c r="T643" s="3" t="n">
        <v>5500</v>
      </c>
      <c r="U643" s="3" t="s">
        <v>316</v>
      </c>
      <c r="V643" s="7" t="str">
        <f aca="true" t="array" ref="V643:V643">LEFT(U643,LOOKUP(2^15,FIND(".",U643,ROW(INDIRECT("1:"&amp;LEN(U643)))))-1)</f>
        <v>NB_2022_020 - 11032022 - 1</v>
      </c>
      <c r="W643" s="3" t="s">
        <v>317</v>
      </c>
      <c r="X643" s="7" t="str">
        <f aca="true" t="array" ref="X643:X643">LEFT(W643,LOOKUP(2^15,FIND(".",W643,ROW(INDIRECT("1:"&amp;LEN(W643)))))-1)</f>
        <v>NB_2022_020 - 11032022 - 2</v>
      </c>
      <c r="Y643" s="3" t="str">
        <f aca="false">CONCATENATE(V643, "-",D643, ".mzML")</f>
        <v>NB_2022_020 - 11032022 - 1-2_2_1.mzML</v>
      </c>
      <c r="Z643" s="3" t="str">
        <f aca="false">CONCATENATE(X643, "-",D643, ".mzML")</f>
        <v>NB_2022_020 - 11032022 - 2-2_2_1.mzML</v>
      </c>
      <c r="AB643" s="3" t="s">
        <v>349</v>
      </c>
    </row>
    <row r="644" s="3" customFormat="true" ht="17.9" hidden="false" customHeight="false" outlineLevel="0" collapsed="false">
      <c r="A644" s="3" t="s">
        <v>312</v>
      </c>
      <c r="B644" s="4" t="s">
        <v>313</v>
      </c>
      <c r="C644" s="3" t="s">
        <v>903</v>
      </c>
      <c r="D644" s="2" t="s">
        <v>912</v>
      </c>
      <c r="E644" s="3" t="str">
        <f aca="false">CONCATENATE(C644, "_",D644)</f>
        <v>VDK_220311_01_2_2_2</v>
      </c>
      <c r="F644" s="3" t="s">
        <v>33</v>
      </c>
      <c r="G644" s="3" t="s">
        <v>910</v>
      </c>
      <c r="H644" s="5" t="s">
        <v>34</v>
      </c>
      <c r="I644" s="4" t="s">
        <v>906</v>
      </c>
      <c r="J644" s="3" t="s">
        <v>131</v>
      </c>
      <c r="K644" s="3" t="s">
        <v>115</v>
      </c>
      <c r="L644" s="3" t="s">
        <v>907</v>
      </c>
      <c r="M644" s="3" t="s">
        <v>911</v>
      </c>
      <c r="N644" s="3" t="s">
        <v>888</v>
      </c>
      <c r="O644" s="3" t="s">
        <v>98</v>
      </c>
      <c r="P644" s="3" t="s">
        <v>40</v>
      </c>
      <c r="Q644" s="3" t="n">
        <v>1500</v>
      </c>
      <c r="R644" s="3" t="n">
        <v>2</v>
      </c>
      <c r="S644" s="3" t="s">
        <v>315</v>
      </c>
      <c r="T644" s="3" t="n">
        <v>5500</v>
      </c>
      <c r="U644" s="3" t="s">
        <v>316</v>
      </c>
      <c r="V644" s="7" t="str">
        <f aca="true" t="array" ref="V644:V644">LEFT(U644,LOOKUP(2^15,FIND(".",U644,ROW(INDIRECT("1:"&amp;LEN(U644)))))-1)</f>
        <v>NB_2022_020 - 11032022 - 1</v>
      </c>
      <c r="W644" s="3" t="s">
        <v>317</v>
      </c>
      <c r="X644" s="7" t="str">
        <f aca="true" t="array" ref="X644:X644">LEFT(W644,LOOKUP(2^15,FIND(".",W644,ROW(INDIRECT("1:"&amp;LEN(W644)))))-1)</f>
        <v>NB_2022_020 - 11032022 - 2</v>
      </c>
      <c r="Y644" s="3" t="str">
        <f aca="false">CONCATENATE(V644, "-",D644, ".mzML")</f>
        <v>NB_2022_020 - 11032022 - 1-2_2_2.mzML</v>
      </c>
      <c r="Z644" s="3" t="str">
        <f aca="false">CONCATENATE(X644, "-",D644, ".mzML")</f>
        <v>NB_2022_020 - 11032022 - 2-2_2_2.mzML</v>
      </c>
      <c r="AB644" s="3" t="s">
        <v>349</v>
      </c>
    </row>
    <row r="645" s="3" customFormat="true" ht="17.9" hidden="false" customHeight="false" outlineLevel="0" collapsed="false">
      <c r="A645" s="3" t="s">
        <v>312</v>
      </c>
      <c r="B645" s="4" t="s">
        <v>313</v>
      </c>
      <c r="C645" s="3" t="s">
        <v>903</v>
      </c>
      <c r="D645" s="2" t="s">
        <v>913</v>
      </c>
      <c r="E645" s="3" t="str">
        <f aca="false">CONCATENATE(C645, "_",D645)</f>
        <v>VDK_220311_01_2_3_1</v>
      </c>
      <c r="F645" s="3" t="s">
        <v>33</v>
      </c>
      <c r="G645" s="3" t="s">
        <v>914</v>
      </c>
      <c r="H645" s="5" t="s">
        <v>34</v>
      </c>
      <c r="I645" s="4" t="s">
        <v>906</v>
      </c>
      <c r="J645" s="3" t="s">
        <v>131</v>
      </c>
      <c r="K645" s="3" t="s">
        <v>915</v>
      </c>
      <c r="L645" s="3" t="s">
        <v>907</v>
      </c>
      <c r="M645" s="3" t="s">
        <v>916</v>
      </c>
      <c r="N645" s="3" t="s">
        <v>888</v>
      </c>
      <c r="O645" s="3" t="s">
        <v>98</v>
      </c>
      <c r="P645" s="3" t="s">
        <v>40</v>
      </c>
      <c r="Q645" s="3" t="n">
        <v>1500</v>
      </c>
      <c r="R645" s="3" t="n">
        <v>1</v>
      </c>
      <c r="S645" s="3" t="s">
        <v>315</v>
      </c>
      <c r="T645" s="3" t="n">
        <v>5500</v>
      </c>
      <c r="U645" s="3" t="s">
        <v>316</v>
      </c>
      <c r="V645" s="7" t="str">
        <f aca="true" t="array" ref="V645:V645">LEFT(U645,LOOKUP(2^15,FIND(".",U645,ROW(INDIRECT("1:"&amp;LEN(U645)))))-1)</f>
        <v>NB_2022_020 - 11032022 - 1</v>
      </c>
      <c r="W645" s="3" t="s">
        <v>317</v>
      </c>
      <c r="X645" s="7" t="str">
        <f aca="true" t="array" ref="X645:X645">LEFT(W645,LOOKUP(2^15,FIND(".",W645,ROW(INDIRECT("1:"&amp;LEN(W645)))))-1)</f>
        <v>NB_2022_020 - 11032022 - 2</v>
      </c>
      <c r="Y645" s="3" t="str">
        <f aca="false">CONCATENATE(V645, "-",D645, ".mzML")</f>
        <v>NB_2022_020 - 11032022 - 1-2_3_1.mzML</v>
      </c>
      <c r="Z645" s="3" t="str">
        <f aca="false">CONCATENATE(X645, "-",D645, ".mzML")</f>
        <v>NB_2022_020 - 11032022 - 2-2_3_1.mzML</v>
      </c>
      <c r="AB645" s="3" t="s">
        <v>349</v>
      </c>
    </row>
    <row r="646" s="3" customFormat="true" ht="17.9" hidden="false" customHeight="false" outlineLevel="0" collapsed="false">
      <c r="A646" s="3" t="s">
        <v>312</v>
      </c>
      <c r="B646" s="4" t="s">
        <v>313</v>
      </c>
      <c r="C646" s="3" t="s">
        <v>903</v>
      </c>
      <c r="D646" s="2" t="s">
        <v>917</v>
      </c>
      <c r="E646" s="3" t="str">
        <f aca="false">CONCATENATE(C646, "_",D646)</f>
        <v>VDK_220311_01_2_3_2</v>
      </c>
      <c r="F646" s="3" t="s">
        <v>33</v>
      </c>
      <c r="G646" s="3" t="s">
        <v>914</v>
      </c>
      <c r="H646" s="5" t="s">
        <v>34</v>
      </c>
      <c r="I646" s="4" t="s">
        <v>906</v>
      </c>
      <c r="J646" s="3" t="s">
        <v>131</v>
      </c>
      <c r="K646" s="3" t="s">
        <v>915</v>
      </c>
      <c r="L646" s="3" t="s">
        <v>907</v>
      </c>
      <c r="M646" s="3" t="s">
        <v>916</v>
      </c>
      <c r="N646" s="3" t="s">
        <v>888</v>
      </c>
      <c r="O646" s="3" t="s">
        <v>98</v>
      </c>
      <c r="P646" s="3" t="s">
        <v>40</v>
      </c>
      <c r="Q646" s="3" t="n">
        <v>1500</v>
      </c>
      <c r="R646" s="3" t="n">
        <v>2</v>
      </c>
      <c r="S646" s="3" t="s">
        <v>315</v>
      </c>
      <c r="T646" s="3" t="n">
        <v>5500</v>
      </c>
      <c r="U646" s="3" t="s">
        <v>316</v>
      </c>
      <c r="V646" s="7" t="str">
        <f aca="true" t="array" ref="V646:V646">LEFT(U646,LOOKUP(2^15,FIND(".",U646,ROW(INDIRECT("1:"&amp;LEN(U646)))))-1)</f>
        <v>NB_2022_020 - 11032022 - 1</v>
      </c>
      <c r="W646" s="3" t="s">
        <v>317</v>
      </c>
      <c r="X646" s="7" t="str">
        <f aca="true" t="array" ref="X646:X646">LEFT(W646,LOOKUP(2^15,FIND(".",W646,ROW(INDIRECT("1:"&amp;LEN(W646)))))-1)</f>
        <v>NB_2022_020 - 11032022 - 2</v>
      </c>
      <c r="Y646" s="3" t="str">
        <f aca="false">CONCATENATE(V646, "-",D646, ".mzML")</f>
        <v>NB_2022_020 - 11032022 - 1-2_3_2.mzML</v>
      </c>
      <c r="Z646" s="3" t="str">
        <f aca="false">CONCATENATE(X646, "-",D646, ".mzML")</f>
        <v>NB_2022_020 - 11032022 - 2-2_3_2.mzML</v>
      </c>
      <c r="AB646" s="3" t="s">
        <v>349</v>
      </c>
    </row>
    <row r="647" s="3" customFormat="true" ht="17.9" hidden="false" customHeight="false" outlineLevel="0" collapsed="false">
      <c r="A647" s="3" t="s">
        <v>312</v>
      </c>
      <c r="B647" s="4" t="s">
        <v>313</v>
      </c>
      <c r="C647" s="3" t="s">
        <v>903</v>
      </c>
      <c r="D647" s="2" t="s">
        <v>918</v>
      </c>
      <c r="E647" s="3" t="str">
        <f aca="false">CONCATENATE(C647, "_",D647)</f>
        <v>VDK_220311_01_4_3_1</v>
      </c>
      <c r="F647" s="3" t="s">
        <v>33</v>
      </c>
      <c r="G647" s="3" t="s">
        <v>919</v>
      </c>
      <c r="H647" s="5" t="s">
        <v>34</v>
      </c>
      <c r="I647" s="4" t="s">
        <v>906</v>
      </c>
      <c r="J647" s="3" t="s">
        <v>131</v>
      </c>
      <c r="K647" s="3" t="s">
        <v>515</v>
      </c>
      <c r="L647" s="3" t="s">
        <v>907</v>
      </c>
      <c r="M647" s="3" t="s">
        <v>916</v>
      </c>
      <c r="N647" s="3" t="s">
        <v>888</v>
      </c>
      <c r="O647" s="3" t="s">
        <v>98</v>
      </c>
      <c r="P647" s="3" t="s">
        <v>40</v>
      </c>
      <c r="Q647" s="3" t="n">
        <v>1500</v>
      </c>
      <c r="R647" s="3" t="n">
        <v>1</v>
      </c>
      <c r="S647" s="3" t="s">
        <v>315</v>
      </c>
      <c r="T647" s="3" t="n">
        <v>5500</v>
      </c>
      <c r="U647" s="3" t="s">
        <v>316</v>
      </c>
      <c r="V647" s="7" t="str">
        <f aca="true" t="array" ref="V647:V647">LEFT(U647,LOOKUP(2^15,FIND(".",U647,ROW(INDIRECT("1:"&amp;LEN(U647)))))-1)</f>
        <v>NB_2022_020 - 11032022 - 1</v>
      </c>
      <c r="W647" s="3" t="s">
        <v>317</v>
      </c>
      <c r="X647" s="7" t="str">
        <f aca="true" t="array" ref="X647:X647">LEFT(W647,LOOKUP(2^15,FIND(".",W647,ROW(INDIRECT("1:"&amp;LEN(W647)))))-1)</f>
        <v>NB_2022_020 - 11032022 - 2</v>
      </c>
      <c r="Y647" s="3" t="str">
        <f aca="false">CONCATENATE(V647, "-",D647, ".mzML")</f>
        <v>NB_2022_020 - 11032022 - 1-4_3_1.mzML</v>
      </c>
      <c r="Z647" s="3" t="str">
        <f aca="false">CONCATENATE(X647, "-",D647, ".mzML")</f>
        <v>NB_2022_020 - 11032022 - 2-4_3_1.mzML</v>
      </c>
      <c r="AB647" s="3" t="s">
        <v>349</v>
      </c>
    </row>
    <row r="648" s="3" customFormat="true" ht="17.9" hidden="false" customHeight="false" outlineLevel="0" collapsed="false">
      <c r="A648" s="3" t="s">
        <v>312</v>
      </c>
      <c r="B648" s="4" t="s">
        <v>313</v>
      </c>
      <c r="C648" s="3" t="s">
        <v>903</v>
      </c>
      <c r="D648" s="2" t="s">
        <v>920</v>
      </c>
      <c r="E648" s="3" t="str">
        <f aca="false">CONCATENATE(C648, "_",D648)</f>
        <v>VDK_220311_01_4_4_1</v>
      </c>
      <c r="F648" s="3" t="s">
        <v>33</v>
      </c>
      <c r="G648" s="3" t="s">
        <v>921</v>
      </c>
      <c r="H648" s="5" t="s">
        <v>34</v>
      </c>
      <c r="I648" s="4" t="s">
        <v>906</v>
      </c>
      <c r="J648" s="3" t="s">
        <v>131</v>
      </c>
      <c r="K648" s="3" t="s">
        <v>122</v>
      </c>
      <c r="L648" s="3" t="s">
        <v>907</v>
      </c>
      <c r="M648" s="3" t="s">
        <v>922</v>
      </c>
      <c r="N648" s="3" t="s">
        <v>888</v>
      </c>
      <c r="O648" s="3" t="s">
        <v>98</v>
      </c>
      <c r="P648" s="3" t="s">
        <v>40</v>
      </c>
      <c r="Q648" s="3" t="n">
        <v>1000</v>
      </c>
      <c r="R648" s="3" t="n">
        <v>1</v>
      </c>
      <c r="S648" s="3" t="s">
        <v>315</v>
      </c>
      <c r="T648" s="3" t="n">
        <v>5500</v>
      </c>
      <c r="U648" s="3" t="s">
        <v>316</v>
      </c>
      <c r="V648" s="7" t="str">
        <f aca="true" t="array" ref="V648:V648">LEFT(U648,LOOKUP(2^15,FIND(".",U648,ROW(INDIRECT("1:"&amp;LEN(U648)))))-1)</f>
        <v>NB_2022_020 - 11032022 - 1</v>
      </c>
      <c r="W648" s="3" t="s">
        <v>317</v>
      </c>
      <c r="X648" s="7" t="str">
        <f aca="true" t="array" ref="X648:X648">LEFT(W648,LOOKUP(2^15,FIND(".",W648,ROW(INDIRECT("1:"&amp;LEN(W648)))))-1)</f>
        <v>NB_2022_020 - 11032022 - 2</v>
      </c>
      <c r="Y648" s="3" t="str">
        <f aca="false">CONCATENATE(V648, "-",D648, ".mzML")</f>
        <v>NB_2022_020 - 11032022 - 1-4_4_1.mzML</v>
      </c>
      <c r="Z648" s="3" t="str">
        <f aca="false">CONCATENATE(X648, "-",D648, ".mzML")</f>
        <v>NB_2022_020 - 11032022 - 2-4_4_1.mzML</v>
      </c>
      <c r="AB648" s="3" t="s">
        <v>349</v>
      </c>
    </row>
    <row r="649" s="3" customFormat="true" ht="17.9" hidden="false" customHeight="false" outlineLevel="0" collapsed="false">
      <c r="A649" s="3" t="s">
        <v>312</v>
      </c>
      <c r="B649" s="4" t="s">
        <v>313</v>
      </c>
      <c r="C649" s="3" t="s">
        <v>903</v>
      </c>
      <c r="D649" s="2" t="s">
        <v>923</v>
      </c>
      <c r="E649" s="3" t="str">
        <f aca="false">CONCATENATE(C649, "_",D649)</f>
        <v>VDK_220311_01_4_4_2</v>
      </c>
      <c r="F649" s="3" t="s">
        <v>33</v>
      </c>
      <c r="G649" s="3" t="s">
        <v>921</v>
      </c>
      <c r="H649" s="5" t="s">
        <v>34</v>
      </c>
      <c r="I649" s="4" t="s">
        <v>906</v>
      </c>
      <c r="J649" s="3" t="s">
        <v>131</v>
      </c>
      <c r="K649" s="3" t="s">
        <v>122</v>
      </c>
      <c r="L649" s="3" t="s">
        <v>907</v>
      </c>
      <c r="M649" s="3" t="s">
        <v>922</v>
      </c>
      <c r="N649" s="3" t="s">
        <v>888</v>
      </c>
      <c r="O649" s="3" t="s">
        <v>98</v>
      </c>
      <c r="P649" s="3" t="s">
        <v>40</v>
      </c>
      <c r="Q649" s="3" t="n">
        <v>1000</v>
      </c>
      <c r="R649" s="3" t="n">
        <v>2</v>
      </c>
      <c r="S649" s="3" t="s">
        <v>315</v>
      </c>
      <c r="T649" s="3" t="n">
        <v>5500</v>
      </c>
      <c r="U649" s="3" t="s">
        <v>316</v>
      </c>
      <c r="V649" s="7" t="str">
        <f aca="true" t="array" ref="V649:V649">LEFT(U649,LOOKUP(2^15,FIND(".",U649,ROW(INDIRECT("1:"&amp;LEN(U649)))))-1)</f>
        <v>NB_2022_020 - 11032022 - 1</v>
      </c>
      <c r="W649" s="3" t="s">
        <v>317</v>
      </c>
      <c r="X649" s="7" t="str">
        <f aca="true" t="array" ref="X649:X649">LEFT(W649,LOOKUP(2^15,FIND(".",W649,ROW(INDIRECT("1:"&amp;LEN(W649)))))-1)</f>
        <v>NB_2022_020 - 11032022 - 2</v>
      </c>
      <c r="Y649" s="3" t="str">
        <f aca="false">CONCATENATE(V649, "-",D649, ".mzML")</f>
        <v>NB_2022_020 - 11032022 - 1-4_4_2.mzML</v>
      </c>
      <c r="Z649" s="3" t="str">
        <f aca="false">CONCATENATE(X649, "-",D649, ".mzML")</f>
        <v>NB_2022_020 - 11032022 - 2-4_4_2.mzML</v>
      </c>
      <c r="AB649" s="3" t="s">
        <v>349</v>
      </c>
    </row>
    <row r="650" s="3" customFormat="true" ht="17.9" hidden="false" customHeight="false" outlineLevel="0" collapsed="false">
      <c r="A650" s="3" t="s">
        <v>312</v>
      </c>
      <c r="B650" s="4" t="s">
        <v>313</v>
      </c>
      <c r="C650" s="3" t="s">
        <v>903</v>
      </c>
      <c r="D650" s="2" t="s">
        <v>924</v>
      </c>
      <c r="E650" s="3" t="str">
        <f aca="false">CONCATENATE(C650, "_",D650)</f>
        <v>VDK_220311_01_ch-het_1</v>
      </c>
      <c r="F650" s="3" t="s">
        <v>33</v>
      </c>
      <c r="G650" s="3" t="s">
        <v>925</v>
      </c>
      <c r="H650" s="5" t="s">
        <v>34</v>
      </c>
      <c r="I650" s="4" t="s">
        <v>906</v>
      </c>
      <c r="J650" s="3" t="s">
        <v>131</v>
      </c>
      <c r="K650" s="3" t="s">
        <v>926</v>
      </c>
      <c r="L650" s="3" t="s">
        <v>907</v>
      </c>
      <c r="M650" s="3" t="s">
        <v>927</v>
      </c>
      <c r="N650" s="3" t="s">
        <v>888</v>
      </c>
      <c r="O650" s="3" t="s">
        <v>98</v>
      </c>
      <c r="P650" s="3" t="s">
        <v>40</v>
      </c>
      <c r="Q650" s="3" t="n">
        <v>1000</v>
      </c>
      <c r="R650" s="3" t="n">
        <v>1</v>
      </c>
      <c r="S650" s="3" t="s">
        <v>315</v>
      </c>
      <c r="T650" s="3" t="n">
        <v>5500</v>
      </c>
      <c r="U650" s="3" t="s">
        <v>316</v>
      </c>
      <c r="V650" s="7" t="str">
        <f aca="true" t="array" ref="V650:V650">LEFT(U650,LOOKUP(2^15,FIND(".",U650,ROW(INDIRECT("1:"&amp;LEN(U650)))))-1)</f>
        <v>NB_2022_020 - 11032022 - 1</v>
      </c>
      <c r="W650" s="3" t="s">
        <v>317</v>
      </c>
      <c r="X650" s="7" t="str">
        <f aca="true" t="array" ref="X650:X650">LEFT(W650,LOOKUP(2^15,FIND(".",W650,ROW(INDIRECT("1:"&amp;LEN(W650)))))-1)</f>
        <v>NB_2022_020 - 11032022 - 2</v>
      </c>
      <c r="Y650" s="3" t="str">
        <f aca="false">CONCATENATE(V650, "-",D650, ".mzML")</f>
        <v>NB_2022_020 - 11032022 - 1-ch-het_1.mzML</v>
      </c>
      <c r="Z650" s="3" t="str">
        <f aca="false">CONCATENATE(X650, "-",D650, ".mzML")</f>
        <v>NB_2022_020 - 11032022 - 2-ch-het_1.mzML</v>
      </c>
      <c r="AB650" s="3" t="s">
        <v>349</v>
      </c>
    </row>
    <row r="651" s="3" customFormat="true" ht="17.9" hidden="false" customHeight="false" outlineLevel="0" collapsed="false">
      <c r="A651" s="3" t="s">
        <v>312</v>
      </c>
      <c r="B651" s="4" t="s">
        <v>313</v>
      </c>
      <c r="C651" s="3" t="s">
        <v>903</v>
      </c>
      <c r="D651" s="2" t="s">
        <v>928</v>
      </c>
      <c r="E651" s="3" t="str">
        <f aca="false">CONCATENATE(C651, "_",D651)</f>
        <v>VDK_220311_01_ch-het_2</v>
      </c>
      <c r="F651" s="3" t="s">
        <v>33</v>
      </c>
      <c r="G651" s="3" t="s">
        <v>925</v>
      </c>
      <c r="H651" s="5" t="s">
        <v>34</v>
      </c>
      <c r="I651" s="4" t="s">
        <v>906</v>
      </c>
      <c r="J651" s="3" t="s">
        <v>131</v>
      </c>
      <c r="K651" s="3" t="s">
        <v>926</v>
      </c>
      <c r="L651" s="3" t="s">
        <v>907</v>
      </c>
      <c r="M651" s="3" t="s">
        <v>927</v>
      </c>
      <c r="N651" s="3" t="s">
        <v>888</v>
      </c>
      <c r="O651" s="3" t="s">
        <v>98</v>
      </c>
      <c r="P651" s="3" t="s">
        <v>40</v>
      </c>
      <c r="Q651" s="3" t="n">
        <v>1000</v>
      </c>
      <c r="R651" s="3" t="n">
        <v>2</v>
      </c>
      <c r="S651" s="3" t="s">
        <v>315</v>
      </c>
      <c r="T651" s="3" t="n">
        <v>5500</v>
      </c>
      <c r="U651" s="3" t="s">
        <v>316</v>
      </c>
      <c r="V651" s="7" t="str">
        <f aca="true" t="array" ref="V651:V651">LEFT(U651,LOOKUP(2^15,FIND(".",U651,ROW(INDIRECT("1:"&amp;LEN(U651)))))-1)</f>
        <v>NB_2022_020 - 11032022 - 1</v>
      </c>
      <c r="W651" s="3" t="s">
        <v>317</v>
      </c>
      <c r="X651" s="7" t="str">
        <f aca="true" t="array" ref="X651:X651">LEFT(W651,LOOKUP(2^15,FIND(".",W651,ROW(INDIRECT("1:"&amp;LEN(W651)))))-1)</f>
        <v>NB_2022_020 - 11032022 - 2</v>
      </c>
      <c r="Y651" s="3" t="str">
        <f aca="false">CONCATENATE(V651, "-",D651, ".mzML")</f>
        <v>NB_2022_020 - 11032022 - 1-ch-het_2.mzML</v>
      </c>
      <c r="Z651" s="3" t="str">
        <f aca="false">CONCATENATE(X651, "-",D651, ".mzML")</f>
        <v>NB_2022_020 - 11032022 - 2-ch-het_2.mzML</v>
      </c>
      <c r="AB651" s="3" t="s">
        <v>349</v>
      </c>
    </row>
    <row r="652" s="3" customFormat="true" ht="17.9" hidden="false" customHeight="false" outlineLevel="0" collapsed="false">
      <c r="A652" s="3" t="s">
        <v>312</v>
      </c>
      <c r="B652" s="4" t="s">
        <v>313</v>
      </c>
      <c r="C652" s="3" t="s">
        <v>903</v>
      </c>
      <c r="D652" s="2" t="s">
        <v>929</v>
      </c>
      <c r="E652" s="3" t="str">
        <f aca="false">CONCATENATE(C652, "_",D652)</f>
        <v>VDK_220311_01_ch-hom_1</v>
      </c>
      <c r="F652" s="3" t="s">
        <v>33</v>
      </c>
      <c r="G652" s="3" t="s">
        <v>930</v>
      </c>
      <c r="H652" s="5" t="s">
        <v>34</v>
      </c>
      <c r="I652" s="4" t="s">
        <v>906</v>
      </c>
      <c r="J652" s="3" t="s">
        <v>131</v>
      </c>
      <c r="K652" s="3" t="s">
        <v>926</v>
      </c>
      <c r="L652" s="3" t="s">
        <v>907</v>
      </c>
      <c r="M652" s="3" t="s">
        <v>931</v>
      </c>
      <c r="N652" s="3" t="s">
        <v>888</v>
      </c>
      <c r="O652" s="3" t="s">
        <v>98</v>
      </c>
      <c r="P652" s="3" t="s">
        <v>40</v>
      </c>
      <c r="Q652" s="3" t="n">
        <v>1500</v>
      </c>
      <c r="R652" s="3" t="n">
        <v>1</v>
      </c>
      <c r="S652" s="3" t="s">
        <v>315</v>
      </c>
      <c r="T652" s="3" t="n">
        <v>5500</v>
      </c>
      <c r="U652" s="3" t="s">
        <v>316</v>
      </c>
      <c r="V652" s="7" t="str">
        <f aca="true" t="array" ref="V652:V652">LEFT(U652,LOOKUP(2^15,FIND(".",U652,ROW(INDIRECT("1:"&amp;LEN(U652)))))-1)</f>
        <v>NB_2022_020 - 11032022 - 1</v>
      </c>
      <c r="W652" s="3" t="s">
        <v>317</v>
      </c>
      <c r="X652" s="7" t="str">
        <f aca="true" t="array" ref="X652:X652">LEFT(W652,LOOKUP(2^15,FIND(".",W652,ROW(INDIRECT("1:"&amp;LEN(W652)))))-1)</f>
        <v>NB_2022_020 - 11032022 - 2</v>
      </c>
      <c r="Y652" s="3" t="str">
        <f aca="false">CONCATENATE(V652, "-",D652, ".mzML")</f>
        <v>NB_2022_020 - 11032022 - 1-ch-hom_1.mzML</v>
      </c>
      <c r="Z652" s="3" t="str">
        <f aca="false">CONCATENATE(X652, "-",D652, ".mzML")</f>
        <v>NB_2022_020 - 11032022 - 2-ch-hom_1.mzML</v>
      </c>
      <c r="AB652" s="3" t="s">
        <v>349</v>
      </c>
    </row>
    <row r="653" s="3" customFormat="true" ht="17.9" hidden="false" customHeight="false" outlineLevel="0" collapsed="false">
      <c r="A653" s="3" t="s">
        <v>312</v>
      </c>
      <c r="B653" s="4" t="s">
        <v>313</v>
      </c>
      <c r="C653" s="3" t="s">
        <v>903</v>
      </c>
      <c r="D653" s="2" t="s">
        <v>932</v>
      </c>
      <c r="E653" s="3" t="str">
        <f aca="false">CONCATENATE(C653, "_",D653)</f>
        <v>VDK_220311_01_ch-hom_2</v>
      </c>
      <c r="F653" s="3" t="s">
        <v>33</v>
      </c>
      <c r="G653" s="3" t="s">
        <v>930</v>
      </c>
      <c r="H653" s="5" t="s">
        <v>34</v>
      </c>
      <c r="I653" s="4" t="s">
        <v>906</v>
      </c>
      <c r="J653" s="3" t="s">
        <v>131</v>
      </c>
      <c r="K653" s="3" t="s">
        <v>926</v>
      </c>
      <c r="L653" s="3" t="s">
        <v>907</v>
      </c>
      <c r="M653" s="3" t="s">
        <v>931</v>
      </c>
      <c r="N653" s="3" t="s">
        <v>888</v>
      </c>
      <c r="O653" s="3" t="s">
        <v>98</v>
      </c>
      <c r="P653" s="3" t="s">
        <v>40</v>
      </c>
      <c r="Q653" s="3" t="n">
        <v>1000</v>
      </c>
      <c r="R653" s="3" t="n">
        <v>1</v>
      </c>
      <c r="S653" s="3" t="s">
        <v>315</v>
      </c>
      <c r="T653" s="3" t="n">
        <v>5500</v>
      </c>
      <c r="U653" s="3" t="s">
        <v>316</v>
      </c>
      <c r="V653" s="7" t="str">
        <f aca="true" t="array" ref="V653:V653">LEFT(U653,LOOKUP(2^15,FIND(".",U653,ROW(INDIRECT("1:"&amp;LEN(U653)))))-1)</f>
        <v>NB_2022_020 - 11032022 - 1</v>
      </c>
      <c r="W653" s="3" t="s">
        <v>317</v>
      </c>
      <c r="X653" s="7" t="str">
        <f aca="true" t="array" ref="X653:X653">LEFT(W653,LOOKUP(2^15,FIND(".",W653,ROW(INDIRECT("1:"&amp;LEN(W653)))))-1)</f>
        <v>NB_2022_020 - 11032022 - 2</v>
      </c>
      <c r="Y653" s="3" t="str">
        <f aca="false">CONCATENATE(V653, "-",D653, ".mzML")</f>
        <v>NB_2022_020 - 11032022 - 1-ch-hom_2.mzML</v>
      </c>
      <c r="Z653" s="3" t="str">
        <f aca="false">CONCATENATE(X653, "-",D653, ".mzML")</f>
        <v>NB_2022_020 - 11032022 - 2-ch-hom_2.mzML</v>
      </c>
      <c r="AB653" s="3" t="s">
        <v>349</v>
      </c>
    </row>
    <row r="654" s="3" customFormat="true" ht="17.9" hidden="false" customHeight="false" outlineLevel="0" collapsed="false">
      <c r="A654" s="3" t="s">
        <v>319</v>
      </c>
      <c r="B654" s="4" t="s">
        <v>320</v>
      </c>
      <c r="C654" s="3" t="s">
        <v>933</v>
      </c>
      <c r="D654" s="2" t="s">
        <v>91</v>
      </c>
      <c r="E654" s="3" t="str">
        <f aca="false">CONCATENATE(C654, "_",D654)</f>
        <v>VDK_220323_01_001</v>
      </c>
      <c r="F654" s="3" t="s">
        <v>68</v>
      </c>
      <c r="G654" s="3" t="s">
        <v>934</v>
      </c>
      <c r="H654" s="5" t="s">
        <v>34</v>
      </c>
      <c r="I654" s="4" t="s">
        <v>935</v>
      </c>
      <c r="J654" s="3" t="s">
        <v>94</v>
      </c>
      <c r="K654" s="3" t="s">
        <v>95</v>
      </c>
      <c r="L654" s="3" t="s">
        <v>96</v>
      </c>
      <c r="M654" s="3" t="s">
        <v>96</v>
      </c>
      <c r="N654" s="3" t="s">
        <v>97</v>
      </c>
      <c r="O654" s="3" t="s">
        <v>98</v>
      </c>
      <c r="P654" s="3" t="s">
        <v>40</v>
      </c>
      <c r="Q654" s="3" t="n">
        <v>1000</v>
      </c>
      <c r="R654" s="3" t="n">
        <v>1</v>
      </c>
      <c r="S654" s="3" t="s">
        <v>321</v>
      </c>
      <c r="T654" s="3" t="n">
        <v>5500</v>
      </c>
      <c r="U654" s="3" t="s">
        <v>322</v>
      </c>
      <c r="V654" s="7" t="str">
        <f aca="true" t="array" ref="V654:V654">LEFT(U654,LOOKUP(2^15,FIND(".",U654,ROW(INDIRECT("1:"&amp;LEN(U654)))))-1)</f>
        <v>NB_2022_021 - 23032022 - 1</v>
      </c>
      <c r="W654" s="3" t="s">
        <v>323</v>
      </c>
      <c r="X654" s="7" t="str">
        <f aca="true" t="array" ref="X654:X654">LEFT(W654,LOOKUP(2^15,FIND(".",W654,ROW(INDIRECT("1:"&amp;LEN(W654)))))-1)</f>
        <v>NB_2022_021 - 23032022 - 2</v>
      </c>
      <c r="Y654" s="3" t="str">
        <f aca="false">CONCATENATE(V654, "-",D654, ".mzML")</f>
        <v>NB_2022_021 - 23032022 - 1-001.mzML</v>
      </c>
      <c r="Z654" s="3" t="str">
        <f aca="false">CONCATENATE(X654, "-",D654, ".mzML")</f>
        <v>NB_2022_021 - 23032022 - 2-001.mzML</v>
      </c>
      <c r="AB654" s="3" t="s">
        <v>936</v>
      </c>
    </row>
    <row r="655" s="3" customFormat="true" ht="17.9" hidden="false" customHeight="false" outlineLevel="0" collapsed="false">
      <c r="A655" s="3" t="s">
        <v>319</v>
      </c>
      <c r="B655" s="4" t="s">
        <v>320</v>
      </c>
      <c r="C655" s="3" t="s">
        <v>933</v>
      </c>
      <c r="D655" s="2" t="s">
        <v>103</v>
      </c>
      <c r="E655" s="3" t="str">
        <f aca="false">CONCATENATE(C655, "_",D655)</f>
        <v>VDK_220323_01_002</v>
      </c>
      <c r="F655" s="3" t="s">
        <v>68</v>
      </c>
      <c r="G655" s="3" t="s">
        <v>937</v>
      </c>
      <c r="H655" s="5" t="s">
        <v>34</v>
      </c>
      <c r="I655" s="4" t="s">
        <v>935</v>
      </c>
      <c r="J655" s="3" t="s">
        <v>94</v>
      </c>
      <c r="K655" s="3" t="s">
        <v>95</v>
      </c>
      <c r="L655" s="3" t="s">
        <v>96</v>
      </c>
      <c r="M655" s="3" t="s">
        <v>96</v>
      </c>
      <c r="N655" s="3" t="s">
        <v>97</v>
      </c>
      <c r="O655" s="3" t="s">
        <v>98</v>
      </c>
      <c r="P655" s="3" t="s">
        <v>40</v>
      </c>
      <c r="Q655" s="3" t="n">
        <v>1000</v>
      </c>
      <c r="R655" s="3" t="n">
        <v>2</v>
      </c>
      <c r="S655" s="3" t="s">
        <v>321</v>
      </c>
      <c r="T655" s="3" t="n">
        <v>5500</v>
      </c>
      <c r="U655" s="3" t="s">
        <v>322</v>
      </c>
      <c r="V655" s="7" t="str">
        <f aca="true" t="array" ref="V655:V655">LEFT(U655,LOOKUP(2^15,FIND(".",U655,ROW(INDIRECT("1:"&amp;LEN(U655)))))-1)</f>
        <v>NB_2022_021 - 23032022 - 1</v>
      </c>
      <c r="W655" s="3" t="s">
        <v>323</v>
      </c>
      <c r="X655" s="7" t="str">
        <f aca="true" t="array" ref="X655:X655">LEFT(W655,LOOKUP(2^15,FIND(".",W655,ROW(INDIRECT("1:"&amp;LEN(W655)))))-1)</f>
        <v>NB_2022_021 - 23032022 - 2</v>
      </c>
      <c r="Y655" s="3" t="str">
        <f aca="false">CONCATENATE(V655, "-",D655, ".mzML")</f>
        <v>NB_2022_021 - 23032022 - 1-002.mzML</v>
      </c>
      <c r="Z655" s="3" t="str">
        <f aca="false">CONCATENATE(X655, "-",D655, ".mzML")</f>
        <v>NB_2022_021 - 23032022 - 2-002.mzML</v>
      </c>
      <c r="AB655" s="3" t="s">
        <v>936</v>
      </c>
    </row>
    <row r="656" s="3" customFormat="true" ht="17.9" hidden="false" customHeight="false" outlineLevel="0" collapsed="false">
      <c r="A656" s="3" t="s">
        <v>319</v>
      </c>
      <c r="B656" s="4" t="s">
        <v>320</v>
      </c>
      <c r="C656" s="3" t="s">
        <v>933</v>
      </c>
      <c r="D656" s="2" t="s">
        <v>104</v>
      </c>
      <c r="E656" s="3" t="str">
        <f aca="false">CONCATENATE(C656, "_",D656)</f>
        <v>VDK_220323_01_003</v>
      </c>
      <c r="F656" s="3" t="s">
        <v>68</v>
      </c>
      <c r="G656" s="3" t="s">
        <v>938</v>
      </c>
      <c r="H656" s="5" t="s">
        <v>34</v>
      </c>
      <c r="I656" s="4" t="s">
        <v>935</v>
      </c>
      <c r="J656" s="3" t="s">
        <v>94</v>
      </c>
      <c r="K656" s="3" t="s">
        <v>95</v>
      </c>
      <c r="L656" s="3" t="s">
        <v>96</v>
      </c>
      <c r="M656" s="3" t="s">
        <v>96</v>
      </c>
      <c r="N656" s="3" t="s">
        <v>97</v>
      </c>
      <c r="O656" s="3" t="s">
        <v>98</v>
      </c>
      <c r="P656" s="3" t="s">
        <v>40</v>
      </c>
      <c r="Q656" s="3" t="n">
        <v>1000</v>
      </c>
      <c r="R656" s="3" t="n">
        <v>3</v>
      </c>
      <c r="S656" s="3" t="s">
        <v>321</v>
      </c>
      <c r="T656" s="3" t="n">
        <v>5500</v>
      </c>
      <c r="U656" s="3" t="s">
        <v>322</v>
      </c>
      <c r="V656" s="7" t="str">
        <f aca="true" t="array" ref="V656:V656">LEFT(U656,LOOKUP(2^15,FIND(".",U656,ROW(INDIRECT("1:"&amp;LEN(U656)))))-1)</f>
        <v>NB_2022_021 - 23032022 - 1</v>
      </c>
      <c r="W656" s="3" t="s">
        <v>323</v>
      </c>
      <c r="X656" s="7" t="str">
        <f aca="true" t="array" ref="X656:X656">LEFT(W656,LOOKUP(2^15,FIND(".",W656,ROW(INDIRECT("1:"&amp;LEN(W656)))))-1)</f>
        <v>NB_2022_021 - 23032022 - 2</v>
      </c>
      <c r="Y656" s="3" t="str">
        <f aca="false">CONCATENATE(V656, "-",D656, ".mzML")</f>
        <v>NB_2022_021 - 23032022 - 1-003.mzML</v>
      </c>
      <c r="Z656" s="3" t="str">
        <f aca="false">CONCATENATE(X656, "-",D656, ".mzML")</f>
        <v>NB_2022_021 - 23032022 - 2-003.mzML</v>
      </c>
      <c r="AB656" s="3" t="s">
        <v>936</v>
      </c>
    </row>
    <row r="657" s="3" customFormat="true" ht="17.9" hidden="false" customHeight="false" outlineLevel="0" collapsed="false">
      <c r="A657" s="3" t="s">
        <v>319</v>
      </c>
      <c r="B657" s="4" t="s">
        <v>320</v>
      </c>
      <c r="C657" s="3" t="s">
        <v>933</v>
      </c>
      <c r="D657" s="2" t="s">
        <v>105</v>
      </c>
      <c r="E657" s="3" t="str">
        <f aca="false">CONCATENATE(C657, "_",D657)</f>
        <v>VDK_220323_01_004</v>
      </c>
      <c r="F657" s="3" t="s">
        <v>68</v>
      </c>
      <c r="G657" s="3" t="s">
        <v>939</v>
      </c>
      <c r="H657" s="5" t="s">
        <v>34</v>
      </c>
      <c r="I657" s="4" t="s">
        <v>935</v>
      </c>
      <c r="J657" s="3" t="s">
        <v>94</v>
      </c>
      <c r="K657" s="3" t="s">
        <v>95</v>
      </c>
      <c r="L657" s="3" t="s">
        <v>96</v>
      </c>
      <c r="M657" s="3" t="s">
        <v>96</v>
      </c>
      <c r="N657" s="3" t="s">
        <v>97</v>
      </c>
      <c r="O657" s="3" t="s">
        <v>98</v>
      </c>
      <c r="P657" s="3" t="s">
        <v>40</v>
      </c>
      <c r="Q657" s="3" t="n">
        <v>1000</v>
      </c>
      <c r="R657" s="3" t="n">
        <v>4</v>
      </c>
      <c r="S657" s="3" t="s">
        <v>321</v>
      </c>
      <c r="T657" s="3" t="n">
        <v>5500</v>
      </c>
      <c r="U657" s="3" t="s">
        <v>322</v>
      </c>
      <c r="V657" s="7" t="str">
        <f aca="true" t="array" ref="V657:V657">LEFT(U657,LOOKUP(2^15,FIND(".",U657,ROW(INDIRECT("1:"&amp;LEN(U657)))))-1)</f>
        <v>NB_2022_021 - 23032022 - 1</v>
      </c>
      <c r="W657" s="3" t="s">
        <v>323</v>
      </c>
      <c r="X657" s="7" t="str">
        <f aca="true" t="array" ref="X657:X657">LEFT(W657,LOOKUP(2^15,FIND(".",W657,ROW(INDIRECT("1:"&amp;LEN(W657)))))-1)</f>
        <v>NB_2022_021 - 23032022 - 2</v>
      </c>
      <c r="Y657" s="3" t="str">
        <f aca="false">CONCATENATE(V657, "-",D657, ".mzML")</f>
        <v>NB_2022_021 - 23032022 - 1-004.mzML</v>
      </c>
      <c r="Z657" s="3" t="str">
        <f aca="false">CONCATENATE(X657, "-",D657, ".mzML")</f>
        <v>NB_2022_021 - 23032022 - 2-004.mzML</v>
      </c>
      <c r="AB657" s="3" t="s">
        <v>936</v>
      </c>
    </row>
    <row r="658" s="3" customFormat="true" ht="17.9" hidden="false" customHeight="false" outlineLevel="0" collapsed="false">
      <c r="A658" s="3" t="s">
        <v>319</v>
      </c>
      <c r="B658" s="4" t="s">
        <v>320</v>
      </c>
      <c r="C658" s="3" t="s">
        <v>933</v>
      </c>
      <c r="D658" s="2" t="s">
        <v>106</v>
      </c>
      <c r="E658" s="3" t="str">
        <f aca="false">CONCATENATE(C658, "_",D658)</f>
        <v>VDK_220323_01_005</v>
      </c>
      <c r="F658" s="3" t="s">
        <v>33</v>
      </c>
      <c r="G658" s="3" t="s">
        <v>934</v>
      </c>
      <c r="H658" s="5" t="s">
        <v>34</v>
      </c>
      <c r="I658" s="4" t="s">
        <v>935</v>
      </c>
      <c r="J658" s="3" t="s">
        <v>94</v>
      </c>
      <c r="K658" s="3" t="s">
        <v>108</v>
      </c>
      <c r="L658" s="3" t="s">
        <v>96</v>
      </c>
      <c r="M658" s="3" t="s">
        <v>109</v>
      </c>
      <c r="N658" s="3" t="s">
        <v>97</v>
      </c>
      <c r="O658" s="3" t="s">
        <v>98</v>
      </c>
      <c r="P658" s="3" t="s">
        <v>40</v>
      </c>
      <c r="Q658" s="3" t="n">
        <v>1000</v>
      </c>
      <c r="R658" s="3" t="n">
        <v>1</v>
      </c>
      <c r="S658" s="3" t="s">
        <v>321</v>
      </c>
      <c r="T658" s="3" t="n">
        <v>5500</v>
      </c>
      <c r="U658" s="3" t="s">
        <v>322</v>
      </c>
      <c r="V658" s="7" t="str">
        <f aca="true" t="array" ref="V658:V658">LEFT(U658,LOOKUP(2^15,FIND(".",U658,ROW(INDIRECT("1:"&amp;LEN(U658)))))-1)</f>
        <v>NB_2022_021 - 23032022 - 1</v>
      </c>
      <c r="W658" s="3" t="s">
        <v>323</v>
      </c>
      <c r="X658" s="7" t="str">
        <f aca="true" t="array" ref="X658:X658">LEFT(W658,LOOKUP(2^15,FIND(".",W658,ROW(INDIRECT("1:"&amp;LEN(W658)))))-1)</f>
        <v>NB_2022_021 - 23032022 - 2</v>
      </c>
      <c r="Y658" s="3" t="str">
        <f aca="false">CONCATENATE(V658, "-",D658, ".mzML")</f>
        <v>NB_2022_021 - 23032022 - 1-005.mzML</v>
      </c>
      <c r="Z658" s="3" t="str">
        <f aca="false">CONCATENATE(X658, "-",D658, ".mzML")</f>
        <v>NB_2022_021 - 23032022 - 2-005.mzML</v>
      </c>
      <c r="AB658" s="3" t="s">
        <v>936</v>
      </c>
    </row>
    <row r="659" s="3" customFormat="true" ht="17.9" hidden="false" customHeight="false" outlineLevel="0" collapsed="false">
      <c r="A659" s="3" t="s">
        <v>319</v>
      </c>
      <c r="B659" s="4" t="s">
        <v>320</v>
      </c>
      <c r="C659" s="3" t="s">
        <v>933</v>
      </c>
      <c r="D659" s="2" t="s">
        <v>110</v>
      </c>
      <c r="E659" s="3" t="str">
        <f aca="false">CONCATENATE(C659, "_",D659)</f>
        <v>VDK_220323_01_006</v>
      </c>
      <c r="F659" s="3" t="s">
        <v>33</v>
      </c>
      <c r="G659" s="3" t="s">
        <v>937</v>
      </c>
      <c r="H659" s="5" t="s">
        <v>34</v>
      </c>
      <c r="I659" s="4" t="s">
        <v>935</v>
      </c>
      <c r="J659" s="3" t="s">
        <v>94</v>
      </c>
      <c r="K659" s="3" t="s">
        <v>108</v>
      </c>
      <c r="L659" s="3" t="s">
        <v>96</v>
      </c>
      <c r="M659" s="3" t="s">
        <v>109</v>
      </c>
      <c r="N659" s="3" t="s">
        <v>97</v>
      </c>
      <c r="O659" s="3" t="s">
        <v>98</v>
      </c>
      <c r="P659" s="3" t="s">
        <v>40</v>
      </c>
      <c r="Q659" s="3" t="n">
        <v>1000</v>
      </c>
      <c r="R659" s="3" t="n">
        <v>2</v>
      </c>
      <c r="S659" s="3" t="s">
        <v>321</v>
      </c>
      <c r="T659" s="3" t="n">
        <v>5500</v>
      </c>
      <c r="U659" s="3" t="s">
        <v>322</v>
      </c>
      <c r="V659" s="7" t="str">
        <f aca="true" t="array" ref="V659:V659">LEFT(U659,LOOKUP(2^15,FIND(".",U659,ROW(INDIRECT("1:"&amp;LEN(U659)))))-1)</f>
        <v>NB_2022_021 - 23032022 - 1</v>
      </c>
      <c r="W659" s="3" t="s">
        <v>323</v>
      </c>
      <c r="X659" s="7" t="str">
        <f aca="true" t="array" ref="X659:X659">LEFT(W659,LOOKUP(2^15,FIND(".",W659,ROW(INDIRECT("1:"&amp;LEN(W659)))))-1)</f>
        <v>NB_2022_021 - 23032022 - 2</v>
      </c>
      <c r="Y659" s="3" t="str">
        <f aca="false">CONCATENATE(V659, "-",D659, ".mzML")</f>
        <v>NB_2022_021 - 23032022 - 1-006.mzML</v>
      </c>
      <c r="Z659" s="3" t="str">
        <f aca="false">CONCATENATE(X659, "-",D659, ".mzML")</f>
        <v>NB_2022_021 - 23032022 - 2-006.mzML</v>
      </c>
      <c r="AB659" s="3" t="s">
        <v>936</v>
      </c>
    </row>
    <row r="660" s="3" customFormat="true" ht="17.9" hidden="false" customHeight="false" outlineLevel="0" collapsed="false">
      <c r="A660" s="3" t="s">
        <v>319</v>
      </c>
      <c r="B660" s="4" t="s">
        <v>320</v>
      </c>
      <c r="C660" s="3" t="s">
        <v>933</v>
      </c>
      <c r="D660" s="2" t="s">
        <v>111</v>
      </c>
      <c r="E660" s="3" t="str">
        <f aca="false">CONCATENATE(C660, "_",D660)</f>
        <v>VDK_220323_01_007</v>
      </c>
      <c r="F660" s="3" t="s">
        <v>33</v>
      </c>
      <c r="G660" s="3" t="s">
        <v>934</v>
      </c>
      <c r="H660" s="5" t="s">
        <v>34</v>
      </c>
      <c r="I660" s="4" t="s">
        <v>935</v>
      </c>
      <c r="J660" s="3" t="s">
        <v>94</v>
      </c>
      <c r="K660" s="3" t="s">
        <v>115</v>
      </c>
      <c r="L660" s="3" t="s">
        <v>96</v>
      </c>
      <c r="M660" s="3" t="s">
        <v>116</v>
      </c>
      <c r="N660" s="3" t="s">
        <v>97</v>
      </c>
      <c r="O660" s="3" t="s">
        <v>98</v>
      </c>
      <c r="P660" s="3" t="s">
        <v>40</v>
      </c>
      <c r="Q660" s="3" t="n">
        <v>1000</v>
      </c>
      <c r="R660" s="3" t="n">
        <v>1</v>
      </c>
      <c r="S660" s="3" t="s">
        <v>321</v>
      </c>
      <c r="T660" s="3" t="n">
        <v>5500</v>
      </c>
      <c r="U660" s="3" t="s">
        <v>322</v>
      </c>
      <c r="V660" s="7" t="str">
        <f aca="true" t="array" ref="V660:V660">LEFT(U660,LOOKUP(2^15,FIND(".",U660,ROW(INDIRECT("1:"&amp;LEN(U660)))))-1)</f>
        <v>NB_2022_021 - 23032022 - 1</v>
      </c>
      <c r="W660" s="3" t="s">
        <v>323</v>
      </c>
      <c r="X660" s="7" t="str">
        <f aca="true" t="array" ref="X660:X660">LEFT(W660,LOOKUP(2^15,FIND(".",W660,ROW(INDIRECT("1:"&amp;LEN(W660)))))-1)</f>
        <v>NB_2022_021 - 23032022 - 2</v>
      </c>
      <c r="Y660" s="3" t="str">
        <f aca="false">CONCATENATE(V660, "-",D660, ".mzML")</f>
        <v>NB_2022_021 - 23032022 - 1-007.mzML</v>
      </c>
      <c r="Z660" s="3" t="str">
        <f aca="false">CONCATENATE(X660, "-",D660, ".mzML")</f>
        <v>NB_2022_021 - 23032022 - 2-007.mzML</v>
      </c>
      <c r="AB660" s="3" t="s">
        <v>936</v>
      </c>
    </row>
    <row r="661" s="3" customFormat="true" ht="17.9" hidden="false" customHeight="false" outlineLevel="0" collapsed="false">
      <c r="A661" s="3" t="s">
        <v>319</v>
      </c>
      <c r="B661" s="4" t="s">
        <v>320</v>
      </c>
      <c r="C661" s="3" t="s">
        <v>933</v>
      </c>
      <c r="D661" s="2" t="s">
        <v>112</v>
      </c>
      <c r="E661" s="3" t="str">
        <f aca="false">CONCATENATE(C661, "_",D661)</f>
        <v>VDK_220323_01_008</v>
      </c>
      <c r="F661" s="3" t="s">
        <v>33</v>
      </c>
      <c r="G661" s="3" t="s">
        <v>937</v>
      </c>
      <c r="H661" s="5" t="s">
        <v>34</v>
      </c>
      <c r="I661" s="4" t="s">
        <v>935</v>
      </c>
      <c r="J661" s="3" t="s">
        <v>94</v>
      </c>
      <c r="K661" s="3" t="s">
        <v>115</v>
      </c>
      <c r="L661" s="3" t="s">
        <v>96</v>
      </c>
      <c r="M661" s="3" t="s">
        <v>116</v>
      </c>
      <c r="N661" s="3" t="s">
        <v>97</v>
      </c>
      <c r="O661" s="3" t="s">
        <v>98</v>
      </c>
      <c r="P661" s="3" t="s">
        <v>40</v>
      </c>
      <c r="Q661" s="3" t="n">
        <v>1000</v>
      </c>
      <c r="R661" s="3" t="n">
        <v>2</v>
      </c>
      <c r="S661" s="3" t="s">
        <v>321</v>
      </c>
      <c r="T661" s="3" t="n">
        <v>5500</v>
      </c>
      <c r="U661" s="3" t="s">
        <v>322</v>
      </c>
      <c r="V661" s="7" t="str">
        <f aca="true" t="array" ref="V661:V661">LEFT(U661,LOOKUP(2^15,FIND(".",U661,ROW(INDIRECT("1:"&amp;LEN(U661)))))-1)</f>
        <v>NB_2022_021 - 23032022 - 1</v>
      </c>
      <c r="W661" s="3" t="s">
        <v>323</v>
      </c>
      <c r="X661" s="7" t="str">
        <f aca="true" t="array" ref="X661:X661">LEFT(W661,LOOKUP(2^15,FIND(".",W661,ROW(INDIRECT("1:"&amp;LEN(W661)))))-1)</f>
        <v>NB_2022_021 - 23032022 - 2</v>
      </c>
      <c r="Y661" s="3" t="str">
        <f aca="false">CONCATENATE(V661, "-",D661, ".mzML")</f>
        <v>NB_2022_021 - 23032022 - 1-008.mzML</v>
      </c>
      <c r="Z661" s="3" t="str">
        <f aca="false">CONCATENATE(X661, "-",D661, ".mzML")</f>
        <v>NB_2022_021 - 23032022 - 2-008.mzML</v>
      </c>
      <c r="AB661" s="3" t="s">
        <v>936</v>
      </c>
    </row>
    <row r="662" s="3" customFormat="true" ht="17.9" hidden="false" customHeight="false" outlineLevel="0" collapsed="false">
      <c r="A662" s="3" t="s">
        <v>319</v>
      </c>
      <c r="B662" s="4" t="s">
        <v>320</v>
      </c>
      <c r="C662" s="3" t="s">
        <v>933</v>
      </c>
      <c r="D662" s="2" t="s">
        <v>113</v>
      </c>
      <c r="E662" s="3" t="str">
        <f aca="false">CONCATENATE(C662, "_",D662)</f>
        <v>VDK_220323_01_009</v>
      </c>
      <c r="F662" s="3" t="s">
        <v>33</v>
      </c>
      <c r="G662" s="3" t="s">
        <v>938</v>
      </c>
      <c r="H662" s="5" t="s">
        <v>34</v>
      </c>
      <c r="I662" s="4" t="s">
        <v>935</v>
      </c>
      <c r="J662" s="3" t="s">
        <v>94</v>
      </c>
      <c r="K662" s="3" t="s">
        <v>115</v>
      </c>
      <c r="L662" s="3" t="s">
        <v>96</v>
      </c>
      <c r="M662" s="3" t="s">
        <v>116</v>
      </c>
      <c r="N662" s="3" t="s">
        <v>97</v>
      </c>
      <c r="O662" s="3" t="s">
        <v>98</v>
      </c>
      <c r="P662" s="3" t="s">
        <v>40</v>
      </c>
      <c r="Q662" s="3" t="n">
        <v>1000</v>
      </c>
      <c r="R662" s="3" t="n">
        <v>3</v>
      </c>
      <c r="S662" s="3" t="s">
        <v>321</v>
      </c>
      <c r="T662" s="3" t="n">
        <v>5500</v>
      </c>
      <c r="U662" s="3" t="s">
        <v>322</v>
      </c>
      <c r="V662" s="7" t="str">
        <f aca="true" t="array" ref="V662:V662">LEFT(U662,LOOKUP(2^15,FIND(".",U662,ROW(INDIRECT("1:"&amp;LEN(U662)))))-1)</f>
        <v>NB_2022_021 - 23032022 - 1</v>
      </c>
      <c r="W662" s="3" t="s">
        <v>323</v>
      </c>
      <c r="X662" s="7" t="str">
        <f aca="true" t="array" ref="X662:X662">LEFT(W662,LOOKUP(2^15,FIND(".",W662,ROW(INDIRECT("1:"&amp;LEN(W662)))))-1)</f>
        <v>NB_2022_021 - 23032022 - 2</v>
      </c>
      <c r="Y662" s="3" t="str">
        <f aca="false">CONCATENATE(V662, "-",D662, ".mzML")</f>
        <v>NB_2022_021 - 23032022 - 1-009.mzML</v>
      </c>
      <c r="Z662" s="3" t="str">
        <f aca="false">CONCATENATE(X662, "-",D662, ".mzML")</f>
        <v>NB_2022_021 - 23032022 - 2-009.mzML</v>
      </c>
      <c r="AB662" s="3" t="s">
        <v>936</v>
      </c>
    </row>
    <row r="663" s="3" customFormat="true" ht="17.9" hidden="false" customHeight="false" outlineLevel="0" collapsed="false">
      <c r="A663" s="3" t="s">
        <v>319</v>
      </c>
      <c r="B663" s="4" t="s">
        <v>320</v>
      </c>
      <c r="C663" s="3" t="s">
        <v>933</v>
      </c>
      <c r="D663" s="2" t="s">
        <v>117</v>
      </c>
      <c r="E663" s="3" t="str">
        <f aca="false">CONCATENATE(C663, "_",D663)</f>
        <v>VDK_220323_01_010</v>
      </c>
      <c r="F663" s="3" t="s">
        <v>33</v>
      </c>
      <c r="G663" s="3" t="s">
        <v>934</v>
      </c>
      <c r="H663" s="5" t="s">
        <v>34</v>
      </c>
      <c r="I663" s="4" t="s">
        <v>935</v>
      </c>
      <c r="J663" s="3" t="s">
        <v>94</v>
      </c>
      <c r="K663" s="3" t="s">
        <v>115</v>
      </c>
      <c r="L663" s="3" t="s">
        <v>96</v>
      </c>
      <c r="M663" s="3" t="s">
        <v>116</v>
      </c>
      <c r="N663" s="3" t="s">
        <v>97</v>
      </c>
      <c r="O663" s="3" t="s">
        <v>98</v>
      </c>
      <c r="P663" s="3" t="s">
        <v>40</v>
      </c>
      <c r="Q663" s="3" t="n">
        <v>1000</v>
      </c>
      <c r="R663" s="3" t="n">
        <v>4</v>
      </c>
      <c r="S663" s="3" t="s">
        <v>321</v>
      </c>
      <c r="T663" s="3" t="n">
        <v>5500</v>
      </c>
      <c r="U663" s="3" t="s">
        <v>322</v>
      </c>
      <c r="V663" s="7" t="str">
        <f aca="true" t="array" ref="V663:V663">LEFT(U663,LOOKUP(2^15,FIND(".",U663,ROW(INDIRECT("1:"&amp;LEN(U663)))))-1)</f>
        <v>NB_2022_021 - 23032022 - 1</v>
      </c>
      <c r="W663" s="3" t="s">
        <v>323</v>
      </c>
      <c r="X663" s="7" t="str">
        <f aca="true" t="array" ref="X663:X663">LEFT(W663,LOOKUP(2^15,FIND(".",W663,ROW(INDIRECT("1:"&amp;LEN(W663)))))-1)</f>
        <v>NB_2022_021 - 23032022 - 2</v>
      </c>
      <c r="Y663" s="3" t="str">
        <f aca="false">CONCATENATE(V663, "-",D663, ".mzML")</f>
        <v>NB_2022_021 - 23032022 - 1-010.mzML</v>
      </c>
      <c r="Z663" s="3" t="str">
        <f aca="false">CONCATENATE(X663, "-",D663, ".mzML")</f>
        <v>NB_2022_021 - 23032022 - 2-010.mzML</v>
      </c>
      <c r="AB663" s="3" t="s">
        <v>936</v>
      </c>
    </row>
    <row r="664" s="3" customFormat="true" ht="17.9" hidden="false" customHeight="false" outlineLevel="0" collapsed="false">
      <c r="A664" s="3" t="s">
        <v>319</v>
      </c>
      <c r="B664" s="4" t="s">
        <v>320</v>
      </c>
      <c r="C664" s="3" t="s">
        <v>933</v>
      </c>
      <c r="D664" s="2" t="s">
        <v>118</v>
      </c>
      <c r="E664" s="3" t="str">
        <f aca="false">CONCATENATE(C664, "_",D664)</f>
        <v>VDK_220323_01_011</v>
      </c>
      <c r="F664" s="3" t="s">
        <v>33</v>
      </c>
      <c r="G664" s="3" t="s">
        <v>937</v>
      </c>
      <c r="H664" s="5" t="s">
        <v>34</v>
      </c>
      <c r="I664" s="4" t="s">
        <v>935</v>
      </c>
      <c r="J664" s="3" t="s">
        <v>94</v>
      </c>
      <c r="K664" s="3" t="s">
        <v>115</v>
      </c>
      <c r="L664" s="3" t="s">
        <v>96</v>
      </c>
      <c r="M664" s="3" t="s">
        <v>116</v>
      </c>
      <c r="N664" s="3" t="s">
        <v>97</v>
      </c>
      <c r="O664" s="3" t="s">
        <v>98</v>
      </c>
      <c r="P664" s="3" t="s">
        <v>40</v>
      </c>
      <c r="Q664" s="3" t="n">
        <v>1000</v>
      </c>
      <c r="R664" s="3" t="n">
        <v>5</v>
      </c>
      <c r="S664" s="3" t="s">
        <v>321</v>
      </c>
      <c r="T664" s="3" t="n">
        <v>5500</v>
      </c>
      <c r="U664" s="3" t="s">
        <v>322</v>
      </c>
      <c r="V664" s="7" t="str">
        <f aca="true" t="array" ref="V664:V664">LEFT(U664,LOOKUP(2^15,FIND(".",U664,ROW(INDIRECT("1:"&amp;LEN(U664)))))-1)</f>
        <v>NB_2022_021 - 23032022 - 1</v>
      </c>
      <c r="W664" s="3" t="s">
        <v>323</v>
      </c>
      <c r="X664" s="7" t="str">
        <f aca="true" t="array" ref="X664:X664">LEFT(W664,LOOKUP(2^15,FIND(".",W664,ROW(INDIRECT("1:"&amp;LEN(W664)))))-1)</f>
        <v>NB_2022_021 - 23032022 - 2</v>
      </c>
      <c r="Y664" s="3" t="str">
        <f aca="false">CONCATENATE(V664, "-",D664, ".mzML")</f>
        <v>NB_2022_021 - 23032022 - 1-011.mzML</v>
      </c>
      <c r="Z664" s="3" t="str">
        <f aca="false">CONCATENATE(X664, "-",D664, ".mzML")</f>
        <v>NB_2022_021 - 23032022 - 2-011.mzML</v>
      </c>
      <c r="AB664" s="3" t="s">
        <v>936</v>
      </c>
    </row>
    <row r="665" s="3" customFormat="true" ht="17.9" hidden="false" customHeight="false" outlineLevel="0" collapsed="false">
      <c r="A665" s="3" t="s">
        <v>319</v>
      </c>
      <c r="B665" s="4" t="s">
        <v>320</v>
      </c>
      <c r="C665" s="3" t="s">
        <v>933</v>
      </c>
      <c r="D665" s="2" t="s">
        <v>119</v>
      </c>
      <c r="E665" s="3" t="str">
        <f aca="false">CONCATENATE(C665, "_",D665)</f>
        <v>VDK_220323_01_012</v>
      </c>
      <c r="F665" s="3" t="s">
        <v>33</v>
      </c>
      <c r="G665" s="3" t="s">
        <v>938</v>
      </c>
      <c r="H665" s="5" t="s">
        <v>34</v>
      </c>
      <c r="I665" s="4" t="s">
        <v>935</v>
      </c>
      <c r="J665" s="3" t="s">
        <v>94</v>
      </c>
      <c r="K665" s="3" t="s">
        <v>115</v>
      </c>
      <c r="L665" s="3" t="s">
        <v>96</v>
      </c>
      <c r="M665" s="3" t="s">
        <v>116</v>
      </c>
      <c r="N665" s="3" t="s">
        <v>97</v>
      </c>
      <c r="O665" s="3" t="s">
        <v>98</v>
      </c>
      <c r="P665" s="3" t="s">
        <v>40</v>
      </c>
      <c r="Q665" s="3" t="n">
        <v>1000</v>
      </c>
      <c r="R665" s="3" t="n">
        <v>6</v>
      </c>
      <c r="S665" s="3" t="s">
        <v>321</v>
      </c>
      <c r="T665" s="3" t="n">
        <v>5500</v>
      </c>
      <c r="U665" s="3" t="s">
        <v>322</v>
      </c>
      <c r="V665" s="7" t="str">
        <f aca="true" t="array" ref="V665:V665">LEFT(U665,LOOKUP(2^15,FIND(".",U665,ROW(INDIRECT("1:"&amp;LEN(U665)))))-1)</f>
        <v>NB_2022_021 - 23032022 - 1</v>
      </c>
      <c r="W665" s="3" t="s">
        <v>323</v>
      </c>
      <c r="X665" s="7" t="str">
        <f aca="true" t="array" ref="X665:X665">LEFT(W665,LOOKUP(2^15,FIND(".",W665,ROW(INDIRECT("1:"&amp;LEN(W665)))))-1)</f>
        <v>NB_2022_021 - 23032022 - 2</v>
      </c>
      <c r="Y665" s="3" t="str">
        <f aca="false">CONCATENATE(V665, "-",D665, ".mzML")</f>
        <v>NB_2022_021 - 23032022 - 1-012.mzML</v>
      </c>
      <c r="Z665" s="3" t="str">
        <f aca="false">CONCATENATE(X665, "-",D665, ".mzML")</f>
        <v>NB_2022_021 - 23032022 - 2-012.mzML</v>
      </c>
      <c r="AB665" s="3" t="s">
        <v>936</v>
      </c>
    </row>
    <row r="666" s="3" customFormat="true" ht="17.9" hidden="false" customHeight="false" outlineLevel="0" collapsed="false">
      <c r="A666" s="3" t="s">
        <v>319</v>
      </c>
      <c r="B666" s="4" t="s">
        <v>320</v>
      </c>
      <c r="C666" s="3" t="s">
        <v>933</v>
      </c>
      <c r="D666" s="2" t="s">
        <v>120</v>
      </c>
      <c r="E666" s="3" t="str">
        <f aca="false">CONCATENATE(C666, "_",D666)</f>
        <v>VDK_220323_01_013</v>
      </c>
      <c r="F666" s="3" t="s">
        <v>33</v>
      </c>
      <c r="G666" s="3" t="s">
        <v>934</v>
      </c>
      <c r="H666" s="5" t="s">
        <v>34</v>
      </c>
      <c r="I666" s="4" t="s">
        <v>935</v>
      </c>
      <c r="J666" s="3" t="s">
        <v>94</v>
      </c>
      <c r="K666" s="3" t="s">
        <v>122</v>
      </c>
      <c r="L666" s="3" t="s">
        <v>96</v>
      </c>
      <c r="M666" s="3" t="s">
        <v>123</v>
      </c>
      <c r="N666" s="3" t="s">
        <v>97</v>
      </c>
      <c r="O666" s="3" t="s">
        <v>98</v>
      </c>
      <c r="P666" s="3" t="s">
        <v>40</v>
      </c>
      <c r="Q666" s="3" t="n">
        <v>1000</v>
      </c>
      <c r="R666" s="3" t="n">
        <v>1</v>
      </c>
      <c r="S666" s="3" t="s">
        <v>321</v>
      </c>
      <c r="T666" s="3" t="n">
        <v>5500</v>
      </c>
      <c r="U666" s="3" t="s">
        <v>322</v>
      </c>
      <c r="V666" s="7" t="str">
        <f aca="true" t="array" ref="V666:V666">LEFT(U666,LOOKUP(2^15,FIND(".",U666,ROW(INDIRECT("1:"&amp;LEN(U666)))))-1)</f>
        <v>NB_2022_021 - 23032022 - 1</v>
      </c>
      <c r="W666" s="3" t="s">
        <v>323</v>
      </c>
      <c r="X666" s="7" t="str">
        <f aca="true" t="array" ref="X666:X666">LEFT(W666,LOOKUP(2^15,FIND(".",W666,ROW(INDIRECT("1:"&amp;LEN(W666)))))-1)</f>
        <v>NB_2022_021 - 23032022 - 2</v>
      </c>
      <c r="Y666" s="3" t="str">
        <f aca="false">CONCATENATE(V666, "-",D666, ".mzML")</f>
        <v>NB_2022_021 - 23032022 - 1-013.mzML</v>
      </c>
      <c r="Z666" s="3" t="str">
        <f aca="false">CONCATENATE(X666, "-",D666, ".mzML")</f>
        <v>NB_2022_021 - 23032022 - 2-013.mzML</v>
      </c>
      <c r="AB666" s="3" t="s">
        <v>936</v>
      </c>
    </row>
    <row r="667" s="3" customFormat="true" ht="17.9" hidden="false" customHeight="false" outlineLevel="0" collapsed="false">
      <c r="A667" s="3" t="s">
        <v>319</v>
      </c>
      <c r="B667" s="4" t="s">
        <v>320</v>
      </c>
      <c r="C667" s="3" t="s">
        <v>933</v>
      </c>
      <c r="D667" s="2" t="s">
        <v>124</v>
      </c>
      <c r="E667" s="3" t="str">
        <f aca="false">CONCATENATE(C667, "_",D667)</f>
        <v>VDK_220323_01_014</v>
      </c>
      <c r="F667" s="3" t="s">
        <v>33</v>
      </c>
      <c r="G667" s="3" t="s">
        <v>934</v>
      </c>
      <c r="H667" s="5" t="s">
        <v>34</v>
      </c>
      <c r="I667" s="4" t="s">
        <v>935</v>
      </c>
      <c r="J667" s="3" t="s">
        <v>94</v>
      </c>
      <c r="K667" s="3" t="s">
        <v>122</v>
      </c>
      <c r="L667" s="3" t="s">
        <v>96</v>
      </c>
      <c r="M667" s="3" t="s">
        <v>123</v>
      </c>
      <c r="N667" s="3" t="s">
        <v>97</v>
      </c>
      <c r="O667" s="3" t="s">
        <v>98</v>
      </c>
      <c r="P667" s="3" t="s">
        <v>40</v>
      </c>
      <c r="Q667" s="3" t="n">
        <v>1000</v>
      </c>
      <c r="R667" s="3" t="n">
        <v>2</v>
      </c>
      <c r="S667" s="3" t="s">
        <v>321</v>
      </c>
      <c r="T667" s="3" t="n">
        <v>5500</v>
      </c>
      <c r="U667" s="3" t="s">
        <v>322</v>
      </c>
      <c r="V667" s="7" t="str">
        <f aca="true" t="array" ref="V667:V667">LEFT(U667,LOOKUP(2^15,FIND(".",U667,ROW(INDIRECT("1:"&amp;LEN(U667)))))-1)</f>
        <v>NB_2022_021 - 23032022 - 1</v>
      </c>
      <c r="W667" s="3" t="s">
        <v>323</v>
      </c>
      <c r="X667" s="7" t="str">
        <f aca="true" t="array" ref="X667:X667">LEFT(W667,LOOKUP(2^15,FIND(".",W667,ROW(INDIRECT("1:"&amp;LEN(W667)))))-1)</f>
        <v>NB_2022_021 - 23032022 - 2</v>
      </c>
      <c r="Y667" s="3" t="str">
        <f aca="false">CONCATENATE(V667, "-",D667, ".mzML")</f>
        <v>NB_2022_021 - 23032022 - 1-014.mzML</v>
      </c>
      <c r="Z667" s="3" t="str">
        <f aca="false">CONCATENATE(X667, "-",D667, ".mzML")</f>
        <v>NB_2022_021 - 23032022 - 2-014.mzML</v>
      </c>
      <c r="AB667" s="3" t="s">
        <v>936</v>
      </c>
    </row>
    <row r="668" s="3" customFormat="true" ht="17.9" hidden="false" customHeight="false" outlineLevel="0" collapsed="false">
      <c r="A668" s="3" t="s">
        <v>319</v>
      </c>
      <c r="B668" s="4" t="s">
        <v>320</v>
      </c>
      <c r="C668" s="3" t="s">
        <v>933</v>
      </c>
      <c r="D668" s="2" t="s">
        <v>573</v>
      </c>
      <c r="E668" s="3" t="str">
        <f aca="false">CONCATENATE(C668, "_",D668)</f>
        <v>VDK_220323_01_015</v>
      </c>
      <c r="F668" s="3" t="s">
        <v>33</v>
      </c>
      <c r="G668" s="3" t="n">
        <v>3</v>
      </c>
      <c r="H668" s="5" t="s">
        <v>34</v>
      </c>
      <c r="I668" s="4" t="s">
        <v>935</v>
      </c>
      <c r="J668" s="3" t="s">
        <v>94</v>
      </c>
      <c r="K668" s="3" t="s">
        <v>122</v>
      </c>
      <c r="L668" s="3" t="s">
        <v>96</v>
      </c>
      <c r="M668" s="3" t="s">
        <v>123</v>
      </c>
      <c r="N668" s="3" t="s">
        <v>97</v>
      </c>
      <c r="O668" s="3" t="s">
        <v>98</v>
      </c>
      <c r="P668" s="3" t="s">
        <v>40</v>
      </c>
      <c r="Q668" s="3" t="n">
        <v>1000</v>
      </c>
      <c r="R668" s="3" t="n">
        <v>3</v>
      </c>
      <c r="S668" s="3" t="s">
        <v>321</v>
      </c>
      <c r="T668" s="3" t="n">
        <v>5500</v>
      </c>
      <c r="U668" s="3" t="s">
        <v>322</v>
      </c>
      <c r="V668" s="7" t="str">
        <f aca="true" t="array" ref="V668:V668">LEFT(U668,LOOKUP(2^15,FIND(".",U668,ROW(INDIRECT("1:"&amp;LEN(U668)))))-1)</f>
        <v>NB_2022_021 - 23032022 - 1</v>
      </c>
      <c r="W668" s="3" t="s">
        <v>323</v>
      </c>
      <c r="X668" s="7" t="str">
        <f aca="true" t="array" ref="X668:X668">LEFT(W668,LOOKUP(2^15,FIND(".",W668,ROW(INDIRECT("1:"&amp;LEN(W668)))))-1)</f>
        <v>NB_2022_021 - 23032022 - 2</v>
      </c>
      <c r="Y668" s="3" t="str">
        <f aca="false">CONCATENATE(V668, "-",D668, ".mzML")</f>
        <v>NB_2022_021 - 23032022 - 1-015.mzML</v>
      </c>
      <c r="Z668" s="3" t="str">
        <f aca="false">CONCATENATE(X668, "-",D668, ".mzML")</f>
        <v>NB_2022_021 - 23032022 - 2-015.mzML</v>
      </c>
      <c r="AB668" s="3" t="s">
        <v>936</v>
      </c>
    </row>
    <row r="669" s="3" customFormat="true" ht="17.9" hidden="false" customHeight="false" outlineLevel="0" collapsed="false">
      <c r="A669" s="3" t="s">
        <v>324</v>
      </c>
      <c r="B669" s="4" t="s">
        <v>325</v>
      </c>
      <c r="C669" s="3" t="s">
        <v>940</v>
      </c>
      <c r="D669" s="8" t="s">
        <v>91</v>
      </c>
      <c r="E669" s="3" t="str">
        <f aca="false">CONCATENATE(C669, "_",D669)</f>
        <v>VDK_220620_01_001</v>
      </c>
      <c r="F669" s="11" t="s">
        <v>68</v>
      </c>
      <c r="G669" s="3" t="s">
        <v>941</v>
      </c>
      <c r="H669" s="5" t="s">
        <v>34</v>
      </c>
      <c r="I669" s="4" t="s">
        <v>942</v>
      </c>
      <c r="J669" s="3" t="s">
        <v>150</v>
      </c>
      <c r="K669" s="3" t="s">
        <v>95</v>
      </c>
      <c r="L669" s="3" t="s">
        <v>96</v>
      </c>
      <c r="M669" s="3" t="s">
        <v>96</v>
      </c>
      <c r="N669" s="3" t="s">
        <v>97</v>
      </c>
      <c r="O669" s="3" t="s">
        <v>98</v>
      </c>
      <c r="P669" s="3" t="s">
        <v>554</v>
      </c>
      <c r="Q669" s="3" t="n">
        <v>1000</v>
      </c>
      <c r="R669" s="3" t="n">
        <v>1</v>
      </c>
      <c r="S669" s="3" t="s">
        <v>326</v>
      </c>
      <c r="T669" s="3" t="n">
        <v>5500</v>
      </c>
      <c r="U669" s="3" t="s">
        <v>327</v>
      </c>
      <c r="V669" s="7" t="str">
        <f aca="true" t="array" ref="V669:V669">LEFT(U669,LOOKUP(2^15,FIND(".",U669,ROW(INDIRECT("1:"&amp;LEN(U669)))))-1)</f>
        <v>NB_2022_030 - 20062022 - 1</v>
      </c>
      <c r="W669" s="3" t="s">
        <v>328</v>
      </c>
      <c r="X669" s="7" t="str">
        <f aca="true" t="array" ref="X669:X669">LEFT(W669,LOOKUP(2^15,FIND(".",W669,ROW(INDIRECT("1:"&amp;LEN(W669)))))-1)</f>
        <v>NB_2022_030 - 20062022 - 2</v>
      </c>
      <c r="Y669" s="3" t="str">
        <f aca="false">CONCATENATE(V669, "-",D669, ".mzML")</f>
        <v>NB_2022_030 - 20062022 - 1-001.mzML</v>
      </c>
      <c r="Z669" s="3" t="str">
        <f aca="false">CONCATENATE(X669, "-",D669, ".mzML")</f>
        <v>NB_2022_030 - 20062022 - 2-001.mzML</v>
      </c>
      <c r="AB669" s="3" t="s">
        <v>349</v>
      </c>
    </row>
    <row r="670" s="3" customFormat="true" ht="17.9" hidden="false" customHeight="false" outlineLevel="0" collapsed="false">
      <c r="A670" s="3" t="s">
        <v>324</v>
      </c>
      <c r="B670" s="4" t="s">
        <v>325</v>
      </c>
      <c r="C670" s="3" t="s">
        <v>940</v>
      </c>
      <c r="D670" s="8" t="s">
        <v>103</v>
      </c>
      <c r="E670" s="3" t="str">
        <f aca="false">CONCATENATE(C670, "_",D670)</f>
        <v>VDK_220620_01_002</v>
      </c>
      <c r="F670" s="11" t="s">
        <v>68</v>
      </c>
      <c r="G670" s="3" t="s">
        <v>941</v>
      </c>
      <c r="H670" s="5" t="s">
        <v>34</v>
      </c>
      <c r="I670" s="4" t="s">
        <v>942</v>
      </c>
      <c r="J670" s="3" t="s">
        <v>150</v>
      </c>
      <c r="K670" s="3" t="s">
        <v>95</v>
      </c>
      <c r="L670" s="3" t="s">
        <v>96</v>
      </c>
      <c r="M670" s="3" t="s">
        <v>96</v>
      </c>
      <c r="N670" s="3" t="s">
        <v>97</v>
      </c>
      <c r="O670" s="3" t="s">
        <v>98</v>
      </c>
      <c r="P670" s="3" t="s">
        <v>554</v>
      </c>
      <c r="Q670" s="3" t="n">
        <v>1000</v>
      </c>
      <c r="R670" s="3" t="n">
        <v>2</v>
      </c>
      <c r="S670" s="3" t="s">
        <v>326</v>
      </c>
      <c r="T670" s="3" t="n">
        <v>5500</v>
      </c>
      <c r="U670" s="3" t="s">
        <v>327</v>
      </c>
      <c r="V670" s="7" t="str">
        <f aca="true" t="array" ref="V670:V670">LEFT(U670,LOOKUP(2^15,FIND(".",U670,ROW(INDIRECT("1:"&amp;LEN(U670)))))-1)</f>
        <v>NB_2022_030 - 20062022 - 1</v>
      </c>
      <c r="W670" s="3" t="s">
        <v>328</v>
      </c>
      <c r="X670" s="7" t="str">
        <f aca="true" t="array" ref="X670:X670">LEFT(W670,LOOKUP(2^15,FIND(".",W670,ROW(INDIRECT("1:"&amp;LEN(W670)))))-1)</f>
        <v>NB_2022_030 - 20062022 - 2</v>
      </c>
      <c r="Y670" s="3" t="str">
        <f aca="false">CONCATENATE(V670, "-",D670, ".mzML")</f>
        <v>NB_2022_030 - 20062022 - 1-002.mzML</v>
      </c>
      <c r="Z670" s="3" t="str">
        <f aca="false">CONCATENATE(X670, "-",D670, ".mzML")</f>
        <v>NB_2022_030 - 20062022 - 2-002.mzML</v>
      </c>
      <c r="AB670" s="3" t="s">
        <v>349</v>
      </c>
    </row>
    <row r="671" s="3" customFormat="true" ht="17.9" hidden="false" customHeight="false" outlineLevel="0" collapsed="false">
      <c r="A671" s="3" t="s">
        <v>324</v>
      </c>
      <c r="B671" s="4" t="s">
        <v>325</v>
      </c>
      <c r="C671" s="3" t="s">
        <v>940</v>
      </c>
      <c r="D671" s="8" t="s">
        <v>104</v>
      </c>
      <c r="E671" s="3" t="str">
        <f aca="false">CONCATENATE(C671, "_",D671)</f>
        <v>VDK_220620_01_003</v>
      </c>
      <c r="F671" s="11" t="s">
        <v>68</v>
      </c>
      <c r="G671" s="3" t="s">
        <v>941</v>
      </c>
      <c r="H671" s="5" t="s">
        <v>34</v>
      </c>
      <c r="I671" s="4" t="s">
        <v>942</v>
      </c>
      <c r="J671" s="3" t="s">
        <v>150</v>
      </c>
      <c r="K671" s="3" t="s">
        <v>95</v>
      </c>
      <c r="L671" s="3" t="s">
        <v>96</v>
      </c>
      <c r="M671" s="3" t="s">
        <v>96</v>
      </c>
      <c r="N671" s="3" t="s">
        <v>97</v>
      </c>
      <c r="O671" s="3" t="s">
        <v>98</v>
      </c>
      <c r="P671" s="3" t="s">
        <v>554</v>
      </c>
      <c r="Q671" s="3" t="n">
        <v>1000</v>
      </c>
      <c r="R671" s="3" t="n">
        <v>3</v>
      </c>
      <c r="S671" s="3" t="s">
        <v>326</v>
      </c>
      <c r="T671" s="3" t="n">
        <v>5500</v>
      </c>
      <c r="U671" s="3" t="s">
        <v>327</v>
      </c>
      <c r="V671" s="7" t="str">
        <f aca="true" t="array" ref="V671:V671">LEFT(U671,LOOKUP(2^15,FIND(".",U671,ROW(INDIRECT("1:"&amp;LEN(U671)))))-1)</f>
        <v>NB_2022_030 - 20062022 - 1</v>
      </c>
      <c r="W671" s="3" t="s">
        <v>328</v>
      </c>
      <c r="X671" s="7" t="str">
        <f aca="true" t="array" ref="X671:X671">LEFT(W671,LOOKUP(2^15,FIND(".",W671,ROW(INDIRECT("1:"&amp;LEN(W671)))))-1)</f>
        <v>NB_2022_030 - 20062022 - 2</v>
      </c>
      <c r="Y671" s="3" t="str">
        <f aca="false">CONCATENATE(V671, "-",D671, ".mzML")</f>
        <v>NB_2022_030 - 20062022 - 1-003.mzML</v>
      </c>
      <c r="Z671" s="3" t="str">
        <f aca="false">CONCATENATE(X671, "-",D671, ".mzML")</f>
        <v>NB_2022_030 - 20062022 - 2-003.mzML</v>
      </c>
      <c r="AB671" s="3" t="s">
        <v>349</v>
      </c>
    </row>
    <row r="672" s="3" customFormat="true" ht="17.9" hidden="false" customHeight="false" outlineLevel="0" collapsed="false">
      <c r="A672" s="3" t="s">
        <v>324</v>
      </c>
      <c r="B672" s="4" t="s">
        <v>325</v>
      </c>
      <c r="C672" s="3" t="s">
        <v>940</v>
      </c>
      <c r="D672" s="8" t="s">
        <v>105</v>
      </c>
      <c r="E672" s="3" t="str">
        <f aca="false">CONCATENATE(C672, "_",D672)</f>
        <v>VDK_220620_01_004</v>
      </c>
      <c r="F672" s="11" t="s">
        <v>68</v>
      </c>
      <c r="G672" s="3" t="s">
        <v>943</v>
      </c>
      <c r="H672" s="5" t="s">
        <v>34</v>
      </c>
      <c r="I672" s="4" t="s">
        <v>942</v>
      </c>
      <c r="J672" s="3" t="s">
        <v>150</v>
      </c>
      <c r="K672" s="3" t="s">
        <v>95</v>
      </c>
      <c r="L672" s="3" t="s">
        <v>96</v>
      </c>
      <c r="M672" s="3" t="s">
        <v>96</v>
      </c>
      <c r="N672" s="3" t="s">
        <v>97</v>
      </c>
      <c r="O672" s="3" t="s">
        <v>98</v>
      </c>
      <c r="P672" s="3" t="s">
        <v>854</v>
      </c>
      <c r="Q672" s="3" t="n">
        <v>1000</v>
      </c>
      <c r="R672" s="3" t="n">
        <v>1</v>
      </c>
      <c r="S672" s="3" t="s">
        <v>326</v>
      </c>
      <c r="T672" s="3" t="n">
        <v>5500</v>
      </c>
      <c r="U672" s="3" t="s">
        <v>327</v>
      </c>
      <c r="V672" s="7" t="str">
        <f aca="true" t="array" ref="V672:V672">LEFT(U672,LOOKUP(2^15,FIND(".",U672,ROW(INDIRECT("1:"&amp;LEN(U672)))))-1)</f>
        <v>NB_2022_030 - 20062022 - 1</v>
      </c>
      <c r="W672" s="3" t="s">
        <v>328</v>
      </c>
      <c r="X672" s="7" t="str">
        <f aca="true" t="array" ref="X672:X672">LEFT(W672,LOOKUP(2^15,FIND(".",W672,ROW(INDIRECT("1:"&amp;LEN(W672)))))-1)</f>
        <v>NB_2022_030 - 20062022 - 2</v>
      </c>
      <c r="Y672" s="3" t="str">
        <f aca="false">CONCATENATE(V672, "-",D672, ".mzML")</f>
        <v>NB_2022_030 - 20062022 - 1-004.mzML</v>
      </c>
      <c r="Z672" s="3" t="str">
        <f aca="false">CONCATENATE(X672, "-",D672, ".mzML")</f>
        <v>NB_2022_030 - 20062022 - 2-004.mzML</v>
      </c>
      <c r="AB672" s="3" t="s">
        <v>349</v>
      </c>
    </row>
    <row r="673" s="3" customFormat="true" ht="17.9" hidden="false" customHeight="false" outlineLevel="0" collapsed="false">
      <c r="A673" s="3" t="s">
        <v>324</v>
      </c>
      <c r="B673" s="4" t="s">
        <v>325</v>
      </c>
      <c r="C673" s="3" t="s">
        <v>940</v>
      </c>
      <c r="D673" s="8" t="s">
        <v>106</v>
      </c>
      <c r="E673" s="3" t="str">
        <f aca="false">CONCATENATE(C673, "_",D673)</f>
        <v>VDK_220620_01_005</v>
      </c>
      <c r="F673" s="11" t="s">
        <v>68</v>
      </c>
      <c r="G673" s="3" t="s">
        <v>943</v>
      </c>
      <c r="H673" s="5" t="s">
        <v>34</v>
      </c>
      <c r="I673" s="4" t="s">
        <v>942</v>
      </c>
      <c r="J673" s="3" t="s">
        <v>150</v>
      </c>
      <c r="K673" s="3" t="s">
        <v>95</v>
      </c>
      <c r="L673" s="3" t="s">
        <v>96</v>
      </c>
      <c r="M673" s="3" t="s">
        <v>96</v>
      </c>
      <c r="N673" s="3" t="s">
        <v>97</v>
      </c>
      <c r="O673" s="3" t="s">
        <v>98</v>
      </c>
      <c r="P673" s="3" t="s">
        <v>854</v>
      </c>
      <c r="Q673" s="3" t="n">
        <v>1000</v>
      </c>
      <c r="R673" s="3" t="n">
        <v>2</v>
      </c>
      <c r="S673" s="3" t="s">
        <v>326</v>
      </c>
      <c r="T673" s="3" t="n">
        <v>5500</v>
      </c>
      <c r="U673" s="3" t="s">
        <v>327</v>
      </c>
      <c r="V673" s="7" t="str">
        <f aca="true" t="array" ref="V673:V673">LEFT(U673,LOOKUP(2^15,FIND(".",U673,ROW(INDIRECT("1:"&amp;LEN(U673)))))-1)</f>
        <v>NB_2022_030 - 20062022 - 1</v>
      </c>
      <c r="W673" s="3" t="s">
        <v>328</v>
      </c>
      <c r="X673" s="7" t="str">
        <f aca="true" t="array" ref="X673:X673">LEFT(W673,LOOKUP(2^15,FIND(".",W673,ROW(INDIRECT("1:"&amp;LEN(W673)))))-1)</f>
        <v>NB_2022_030 - 20062022 - 2</v>
      </c>
      <c r="Y673" s="3" t="str">
        <f aca="false">CONCATENATE(V673, "-",D673, ".mzML")</f>
        <v>NB_2022_030 - 20062022 - 1-005.mzML</v>
      </c>
      <c r="Z673" s="3" t="str">
        <f aca="false">CONCATENATE(X673, "-",D673, ".mzML")</f>
        <v>NB_2022_030 - 20062022 - 2-005.mzML</v>
      </c>
      <c r="AB673" s="3" t="s">
        <v>349</v>
      </c>
    </row>
    <row r="674" s="3" customFormat="true" ht="17.9" hidden="false" customHeight="false" outlineLevel="0" collapsed="false">
      <c r="A674" s="3" t="s">
        <v>324</v>
      </c>
      <c r="B674" s="4" t="s">
        <v>325</v>
      </c>
      <c r="C674" s="3" t="s">
        <v>940</v>
      </c>
      <c r="D674" s="8" t="s">
        <v>110</v>
      </c>
      <c r="E674" s="3" t="str">
        <f aca="false">CONCATENATE(C674, "_",D674)</f>
        <v>VDK_220620_01_006</v>
      </c>
      <c r="F674" s="11" t="s">
        <v>68</v>
      </c>
      <c r="G674" s="3" t="s">
        <v>943</v>
      </c>
      <c r="H674" s="5" t="s">
        <v>34</v>
      </c>
      <c r="I674" s="4" t="s">
        <v>942</v>
      </c>
      <c r="J674" s="3" t="s">
        <v>150</v>
      </c>
      <c r="K674" s="3" t="s">
        <v>95</v>
      </c>
      <c r="L674" s="3" t="s">
        <v>96</v>
      </c>
      <c r="M674" s="3" t="s">
        <v>96</v>
      </c>
      <c r="N674" s="3" t="s">
        <v>97</v>
      </c>
      <c r="O674" s="3" t="s">
        <v>98</v>
      </c>
      <c r="P674" s="3" t="s">
        <v>854</v>
      </c>
      <c r="Q674" s="3" t="n">
        <v>1000</v>
      </c>
      <c r="R674" s="3" t="n">
        <v>3</v>
      </c>
      <c r="S674" s="3" t="s">
        <v>326</v>
      </c>
      <c r="T674" s="3" t="n">
        <v>5500</v>
      </c>
      <c r="U674" s="3" t="s">
        <v>327</v>
      </c>
      <c r="V674" s="7" t="str">
        <f aca="true" t="array" ref="V674:V674">LEFT(U674,LOOKUP(2^15,FIND(".",U674,ROW(INDIRECT("1:"&amp;LEN(U674)))))-1)</f>
        <v>NB_2022_030 - 20062022 - 1</v>
      </c>
      <c r="W674" s="3" t="s">
        <v>328</v>
      </c>
      <c r="X674" s="7" t="str">
        <f aca="true" t="array" ref="X674:X674">LEFT(W674,LOOKUP(2^15,FIND(".",W674,ROW(INDIRECT("1:"&amp;LEN(W674)))))-1)</f>
        <v>NB_2022_030 - 20062022 - 2</v>
      </c>
      <c r="Y674" s="3" t="str">
        <f aca="false">CONCATENATE(V674, "-",D674, ".mzML")</f>
        <v>NB_2022_030 - 20062022 - 1-006.mzML</v>
      </c>
      <c r="Z674" s="3" t="str">
        <f aca="false">CONCATENATE(X674, "-",D674, ".mzML")</f>
        <v>NB_2022_030 - 20062022 - 2-006.mzML</v>
      </c>
      <c r="AB674" s="3" t="s">
        <v>349</v>
      </c>
    </row>
    <row r="675" s="3" customFormat="true" ht="17.9" hidden="false" customHeight="false" outlineLevel="0" collapsed="false">
      <c r="A675" s="3" t="s">
        <v>324</v>
      </c>
      <c r="B675" s="4" t="s">
        <v>325</v>
      </c>
      <c r="C675" s="3" t="s">
        <v>940</v>
      </c>
      <c r="D675" s="8" t="s">
        <v>111</v>
      </c>
      <c r="E675" s="3" t="str">
        <f aca="false">CONCATENATE(C675, "_",D675)</f>
        <v>VDK_220620_01_007</v>
      </c>
      <c r="F675" s="11" t="s">
        <v>33</v>
      </c>
      <c r="G675" s="3" t="s">
        <v>944</v>
      </c>
      <c r="H675" s="5" t="s">
        <v>34</v>
      </c>
      <c r="I675" s="4" t="s">
        <v>942</v>
      </c>
      <c r="J675" s="3" t="s">
        <v>150</v>
      </c>
      <c r="K675" s="3" t="s">
        <v>108</v>
      </c>
      <c r="L675" s="3" t="s">
        <v>96</v>
      </c>
      <c r="M675" s="3" t="s">
        <v>109</v>
      </c>
      <c r="N675" s="3" t="s">
        <v>97</v>
      </c>
      <c r="O675" s="3" t="s">
        <v>98</v>
      </c>
      <c r="P675" s="3" t="s">
        <v>554</v>
      </c>
      <c r="Q675" s="3" t="n">
        <v>1000</v>
      </c>
      <c r="R675" s="3" t="n">
        <v>1</v>
      </c>
      <c r="S675" s="3" t="s">
        <v>326</v>
      </c>
      <c r="T675" s="3" t="n">
        <v>5500</v>
      </c>
      <c r="U675" s="3" t="s">
        <v>327</v>
      </c>
      <c r="V675" s="7" t="str">
        <f aca="true" t="array" ref="V675:V675">LEFT(U675,LOOKUP(2^15,FIND(".",U675,ROW(INDIRECT("1:"&amp;LEN(U675)))))-1)</f>
        <v>NB_2022_030 - 20062022 - 1</v>
      </c>
      <c r="W675" s="3" t="s">
        <v>328</v>
      </c>
      <c r="X675" s="7" t="str">
        <f aca="true" t="array" ref="X675:X675">LEFT(W675,LOOKUP(2^15,FIND(".",W675,ROW(INDIRECT("1:"&amp;LEN(W675)))))-1)</f>
        <v>NB_2022_030 - 20062022 - 2</v>
      </c>
      <c r="Y675" s="3" t="str">
        <f aca="false">CONCATENATE(V675, "-",D675, ".mzML")</f>
        <v>NB_2022_030 - 20062022 - 1-007.mzML</v>
      </c>
      <c r="Z675" s="3" t="str">
        <f aca="false">CONCATENATE(X675, "-",D675, ".mzML")</f>
        <v>NB_2022_030 - 20062022 - 2-007.mzML</v>
      </c>
      <c r="AB675" s="3" t="s">
        <v>349</v>
      </c>
    </row>
    <row r="676" s="3" customFormat="true" ht="17.9" hidden="false" customHeight="false" outlineLevel="0" collapsed="false">
      <c r="A676" s="3" t="s">
        <v>324</v>
      </c>
      <c r="B676" s="4" t="s">
        <v>325</v>
      </c>
      <c r="C676" s="3" t="s">
        <v>940</v>
      </c>
      <c r="D676" s="8" t="s">
        <v>112</v>
      </c>
      <c r="E676" s="3" t="str">
        <f aca="false">CONCATENATE(C676, "_",D676)</f>
        <v>VDK_220620_01_008</v>
      </c>
      <c r="F676" s="11" t="s">
        <v>33</v>
      </c>
      <c r="G676" s="3" t="s">
        <v>944</v>
      </c>
      <c r="H676" s="5" t="s">
        <v>34</v>
      </c>
      <c r="I676" s="4" t="s">
        <v>942</v>
      </c>
      <c r="J676" s="3" t="s">
        <v>150</v>
      </c>
      <c r="K676" s="3" t="s">
        <v>108</v>
      </c>
      <c r="L676" s="3" t="s">
        <v>96</v>
      </c>
      <c r="M676" s="3" t="s">
        <v>109</v>
      </c>
      <c r="N676" s="3" t="s">
        <v>97</v>
      </c>
      <c r="O676" s="3" t="s">
        <v>98</v>
      </c>
      <c r="P676" s="3" t="s">
        <v>554</v>
      </c>
      <c r="Q676" s="3" t="n">
        <v>1000</v>
      </c>
      <c r="R676" s="3" t="n">
        <v>2</v>
      </c>
      <c r="S676" s="3" t="s">
        <v>326</v>
      </c>
      <c r="T676" s="3" t="n">
        <v>5500</v>
      </c>
      <c r="U676" s="3" t="s">
        <v>327</v>
      </c>
      <c r="V676" s="7" t="str">
        <f aca="true" t="array" ref="V676:V676">LEFT(U676,LOOKUP(2^15,FIND(".",U676,ROW(INDIRECT("1:"&amp;LEN(U676)))))-1)</f>
        <v>NB_2022_030 - 20062022 - 1</v>
      </c>
      <c r="W676" s="3" t="s">
        <v>328</v>
      </c>
      <c r="X676" s="7" t="str">
        <f aca="true" t="array" ref="X676:X676">LEFT(W676,LOOKUP(2^15,FIND(".",W676,ROW(INDIRECT("1:"&amp;LEN(W676)))))-1)</f>
        <v>NB_2022_030 - 20062022 - 2</v>
      </c>
      <c r="Y676" s="3" t="str">
        <f aca="false">CONCATENATE(V676, "-",D676, ".mzML")</f>
        <v>NB_2022_030 - 20062022 - 1-008.mzML</v>
      </c>
      <c r="Z676" s="3" t="str">
        <f aca="false">CONCATENATE(X676, "-",D676, ".mzML")</f>
        <v>NB_2022_030 - 20062022 - 2-008.mzML</v>
      </c>
      <c r="AB676" s="3" t="s">
        <v>349</v>
      </c>
    </row>
    <row r="677" s="3" customFormat="true" ht="17.9" hidden="false" customHeight="false" outlineLevel="0" collapsed="false">
      <c r="A677" s="3" t="s">
        <v>324</v>
      </c>
      <c r="B677" s="4" t="s">
        <v>325</v>
      </c>
      <c r="C677" s="3" t="s">
        <v>940</v>
      </c>
      <c r="D677" s="8" t="s">
        <v>113</v>
      </c>
      <c r="E677" s="3" t="str">
        <f aca="false">CONCATENATE(C677, "_",D677)</f>
        <v>VDK_220620_01_009</v>
      </c>
      <c r="F677" s="11" t="s">
        <v>33</v>
      </c>
      <c r="G677" s="3" t="s">
        <v>944</v>
      </c>
      <c r="H677" s="5" t="s">
        <v>34</v>
      </c>
      <c r="I677" s="4" t="s">
        <v>942</v>
      </c>
      <c r="J677" s="3" t="s">
        <v>150</v>
      </c>
      <c r="K677" s="3" t="s">
        <v>108</v>
      </c>
      <c r="L677" s="3" t="s">
        <v>96</v>
      </c>
      <c r="M677" s="3" t="s">
        <v>109</v>
      </c>
      <c r="N677" s="3" t="s">
        <v>97</v>
      </c>
      <c r="O677" s="3" t="s">
        <v>98</v>
      </c>
      <c r="P677" s="3" t="s">
        <v>554</v>
      </c>
      <c r="Q677" s="3" t="n">
        <v>1000</v>
      </c>
      <c r="R677" s="3" t="n">
        <v>3</v>
      </c>
      <c r="S677" s="3" t="s">
        <v>326</v>
      </c>
      <c r="T677" s="3" t="n">
        <v>5500</v>
      </c>
      <c r="U677" s="3" t="s">
        <v>327</v>
      </c>
      <c r="V677" s="7" t="str">
        <f aca="true" t="array" ref="V677:V677">LEFT(U677,LOOKUP(2^15,FIND(".",U677,ROW(INDIRECT("1:"&amp;LEN(U677)))))-1)</f>
        <v>NB_2022_030 - 20062022 - 1</v>
      </c>
      <c r="W677" s="3" t="s">
        <v>328</v>
      </c>
      <c r="X677" s="7" t="str">
        <f aca="true" t="array" ref="X677:X677">LEFT(W677,LOOKUP(2^15,FIND(".",W677,ROW(INDIRECT("1:"&amp;LEN(W677)))))-1)</f>
        <v>NB_2022_030 - 20062022 - 2</v>
      </c>
      <c r="Y677" s="3" t="str">
        <f aca="false">CONCATENATE(V677, "-",D677, ".mzML")</f>
        <v>NB_2022_030 - 20062022 - 1-009.mzML</v>
      </c>
      <c r="Z677" s="3" t="str">
        <f aca="false">CONCATENATE(X677, "-",D677, ".mzML")</f>
        <v>NB_2022_030 - 20062022 - 2-009.mzML</v>
      </c>
      <c r="AB677" s="3" t="s">
        <v>349</v>
      </c>
    </row>
    <row r="678" s="3" customFormat="true" ht="17.9" hidden="false" customHeight="false" outlineLevel="0" collapsed="false">
      <c r="A678" s="3" t="s">
        <v>324</v>
      </c>
      <c r="B678" s="4" t="s">
        <v>325</v>
      </c>
      <c r="C678" s="3" t="s">
        <v>940</v>
      </c>
      <c r="D678" s="8" t="s">
        <v>117</v>
      </c>
      <c r="E678" s="3" t="str">
        <f aca="false">CONCATENATE(C678, "_",D678)</f>
        <v>VDK_220620_01_010</v>
      </c>
      <c r="F678" s="11" t="s">
        <v>33</v>
      </c>
      <c r="G678" s="3" t="s">
        <v>945</v>
      </c>
      <c r="H678" s="5" t="s">
        <v>34</v>
      </c>
      <c r="I678" s="4" t="s">
        <v>942</v>
      </c>
      <c r="J678" s="3" t="s">
        <v>150</v>
      </c>
      <c r="K678" s="3" t="s">
        <v>108</v>
      </c>
      <c r="L678" s="3" t="s">
        <v>96</v>
      </c>
      <c r="M678" s="3" t="s">
        <v>109</v>
      </c>
      <c r="N678" s="3" t="s">
        <v>97</v>
      </c>
      <c r="O678" s="3" t="s">
        <v>98</v>
      </c>
      <c r="P678" s="3" t="s">
        <v>854</v>
      </c>
      <c r="Q678" s="3" t="n">
        <v>1000</v>
      </c>
      <c r="R678" s="3" t="n">
        <v>1</v>
      </c>
      <c r="S678" s="3" t="s">
        <v>326</v>
      </c>
      <c r="T678" s="3" t="n">
        <v>5500</v>
      </c>
      <c r="U678" s="3" t="s">
        <v>327</v>
      </c>
      <c r="V678" s="7" t="str">
        <f aca="true" t="array" ref="V678:V678">LEFT(U678,LOOKUP(2^15,FIND(".",U678,ROW(INDIRECT("1:"&amp;LEN(U678)))))-1)</f>
        <v>NB_2022_030 - 20062022 - 1</v>
      </c>
      <c r="W678" s="3" t="s">
        <v>328</v>
      </c>
      <c r="X678" s="7" t="str">
        <f aca="true" t="array" ref="X678:X678">LEFT(W678,LOOKUP(2^15,FIND(".",W678,ROW(INDIRECT("1:"&amp;LEN(W678)))))-1)</f>
        <v>NB_2022_030 - 20062022 - 2</v>
      </c>
      <c r="Y678" s="3" t="str">
        <f aca="false">CONCATENATE(V678, "-",D678, ".mzML")</f>
        <v>NB_2022_030 - 20062022 - 1-010.mzML</v>
      </c>
      <c r="Z678" s="3" t="str">
        <f aca="false">CONCATENATE(X678, "-",D678, ".mzML")</f>
        <v>NB_2022_030 - 20062022 - 2-010.mzML</v>
      </c>
      <c r="AB678" s="3" t="s">
        <v>349</v>
      </c>
    </row>
    <row r="679" s="3" customFormat="true" ht="17.9" hidden="false" customHeight="false" outlineLevel="0" collapsed="false">
      <c r="A679" s="3" t="s">
        <v>324</v>
      </c>
      <c r="B679" s="4" t="s">
        <v>325</v>
      </c>
      <c r="C679" s="3" t="s">
        <v>940</v>
      </c>
      <c r="D679" s="8" t="s">
        <v>118</v>
      </c>
      <c r="E679" s="3" t="str">
        <f aca="false">CONCATENATE(C679, "_",D679)</f>
        <v>VDK_220620_01_011</v>
      </c>
      <c r="F679" s="11" t="s">
        <v>33</v>
      </c>
      <c r="G679" s="3" t="s">
        <v>945</v>
      </c>
      <c r="H679" s="5" t="s">
        <v>34</v>
      </c>
      <c r="I679" s="4" t="s">
        <v>942</v>
      </c>
      <c r="J679" s="3" t="s">
        <v>150</v>
      </c>
      <c r="K679" s="3" t="s">
        <v>108</v>
      </c>
      <c r="L679" s="3" t="s">
        <v>96</v>
      </c>
      <c r="M679" s="3" t="s">
        <v>109</v>
      </c>
      <c r="N679" s="3" t="s">
        <v>97</v>
      </c>
      <c r="O679" s="3" t="s">
        <v>98</v>
      </c>
      <c r="P679" s="3" t="s">
        <v>854</v>
      </c>
      <c r="Q679" s="3" t="n">
        <v>1000</v>
      </c>
      <c r="R679" s="3" t="n">
        <v>2</v>
      </c>
      <c r="S679" s="3" t="s">
        <v>326</v>
      </c>
      <c r="T679" s="3" t="n">
        <v>5500</v>
      </c>
      <c r="U679" s="3" t="s">
        <v>327</v>
      </c>
      <c r="V679" s="7" t="str">
        <f aca="true" t="array" ref="V679:V679">LEFT(U679,LOOKUP(2^15,FIND(".",U679,ROW(INDIRECT("1:"&amp;LEN(U679)))))-1)</f>
        <v>NB_2022_030 - 20062022 - 1</v>
      </c>
      <c r="W679" s="3" t="s">
        <v>328</v>
      </c>
      <c r="X679" s="7" t="str">
        <f aca="true" t="array" ref="X679:X679">LEFT(W679,LOOKUP(2^15,FIND(".",W679,ROW(INDIRECT("1:"&amp;LEN(W679)))))-1)</f>
        <v>NB_2022_030 - 20062022 - 2</v>
      </c>
      <c r="Y679" s="3" t="str">
        <f aca="false">CONCATENATE(V679, "-",D679, ".mzML")</f>
        <v>NB_2022_030 - 20062022 - 1-011.mzML</v>
      </c>
      <c r="Z679" s="3" t="str">
        <f aca="false">CONCATENATE(X679, "-",D679, ".mzML")</f>
        <v>NB_2022_030 - 20062022 - 2-011.mzML</v>
      </c>
      <c r="AB679" s="3" t="s">
        <v>349</v>
      </c>
    </row>
    <row r="680" s="39" customFormat="true" ht="17.9" hidden="false" customHeight="false" outlineLevel="0" collapsed="false">
      <c r="A680" s="3" t="s">
        <v>324</v>
      </c>
      <c r="B680" s="4" t="s">
        <v>325</v>
      </c>
      <c r="C680" s="3" t="s">
        <v>940</v>
      </c>
      <c r="D680" s="8" t="s">
        <v>119</v>
      </c>
      <c r="E680" s="3" t="str">
        <f aca="false">CONCATENATE(C680, "_",D680)</f>
        <v>VDK_220620_01_012</v>
      </c>
      <c r="F680" s="11" t="s">
        <v>33</v>
      </c>
      <c r="G680" s="3" t="s">
        <v>945</v>
      </c>
      <c r="H680" s="5" t="s">
        <v>34</v>
      </c>
      <c r="I680" s="4" t="s">
        <v>942</v>
      </c>
      <c r="J680" s="3" t="s">
        <v>150</v>
      </c>
      <c r="K680" s="3" t="s">
        <v>108</v>
      </c>
      <c r="L680" s="3" t="s">
        <v>96</v>
      </c>
      <c r="M680" s="3" t="s">
        <v>109</v>
      </c>
      <c r="N680" s="3" t="s">
        <v>97</v>
      </c>
      <c r="O680" s="3" t="s">
        <v>98</v>
      </c>
      <c r="P680" s="3" t="s">
        <v>854</v>
      </c>
      <c r="Q680" s="3" t="n">
        <v>1000</v>
      </c>
      <c r="R680" s="3" t="n">
        <v>3</v>
      </c>
      <c r="S680" s="3" t="s">
        <v>326</v>
      </c>
      <c r="T680" s="3" t="n">
        <v>5500</v>
      </c>
      <c r="U680" s="3" t="s">
        <v>327</v>
      </c>
      <c r="V680" s="7" t="str">
        <f aca="true" t="array" ref="V680:V680">LEFT(U680,LOOKUP(2^15,FIND(".",U680,ROW(INDIRECT("1:"&amp;LEN(U680)))))-1)</f>
        <v>NB_2022_030 - 20062022 - 1</v>
      </c>
      <c r="W680" s="3" t="s">
        <v>328</v>
      </c>
      <c r="X680" s="7" t="str">
        <f aca="true" t="array" ref="X680:X680">LEFT(W680,LOOKUP(2^15,FIND(".",W680,ROW(INDIRECT("1:"&amp;LEN(W680)))))-1)</f>
        <v>NB_2022_030 - 20062022 - 2</v>
      </c>
      <c r="Y680" s="3" t="str">
        <f aca="false">CONCATENATE(V680, "-",D680, ".mzML")</f>
        <v>NB_2022_030 - 20062022 - 1-012.mzML</v>
      </c>
      <c r="Z680" s="3" t="str">
        <f aca="false">CONCATENATE(X680, "-",D680, ".mzML")</f>
        <v>NB_2022_030 - 20062022 - 2-012.mzML</v>
      </c>
      <c r="AA680" s="3"/>
      <c r="AB680" s="3" t="s">
        <v>349</v>
      </c>
    </row>
    <row r="681" s="39" customFormat="true" ht="17.9" hidden="false" customHeight="false" outlineLevel="0" collapsed="false">
      <c r="A681" s="3" t="s">
        <v>324</v>
      </c>
      <c r="B681" s="4" t="s">
        <v>325</v>
      </c>
      <c r="C681" s="3" t="s">
        <v>940</v>
      </c>
      <c r="D681" s="8" t="s">
        <v>120</v>
      </c>
      <c r="E681" s="3" t="str">
        <f aca="false">CONCATENATE(C681, "_",D681)</f>
        <v>VDK_220620_01_013</v>
      </c>
      <c r="F681" s="11" t="s">
        <v>33</v>
      </c>
      <c r="G681" s="3" t="s">
        <v>946</v>
      </c>
      <c r="H681" s="5" t="s">
        <v>34</v>
      </c>
      <c r="I681" s="4" t="s">
        <v>942</v>
      </c>
      <c r="J681" s="3" t="s">
        <v>150</v>
      </c>
      <c r="K681" s="3" t="s">
        <v>115</v>
      </c>
      <c r="L681" s="3" t="s">
        <v>96</v>
      </c>
      <c r="M681" s="3" t="s">
        <v>116</v>
      </c>
      <c r="N681" s="3" t="s">
        <v>97</v>
      </c>
      <c r="O681" s="3" t="s">
        <v>98</v>
      </c>
      <c r="P681" s="3" t="s">
        <v>554</v>
      </c>
      <c r="Q681" s="3" t="n">
        <v>1000</v>
      </c>
      <c r="R681" s="3" t="n">
        <v>1</v>
      </c>
      <c r="S681" s="3" t="s">
        <v>326</v>
      </c>
      <c r="T681" s="3" t="n">
        <v>5500</v>
      </c>
      <c r="U681" s="3" t="s">
        <v>327</v>
      </c>
      <c r="V681" s="7" t="str">
        <f aca="true" t="array" ref="V681:V681">LEFT(U681,LOOKUP(2^15,FIND(".",U681,ROW(INDIRECT("1:"&amp;LEN(U681)))))-1)</f>
        <v>NB_2022_030 - 20062022 - 1</v>
      </c>
      <c r="W681" s="3" t="s">
        <v>328</v>
      </c>
      <c r="X681" s="7" t="str">
        <f aca="true" t="array" ref="X681:X681">LEFT(W681,LOOKUP(2^15,FIND(".",W681,ROW(INDIRECT("1:"&amp;LEN(W681)))))-1)</f>
        <v>NB_2022_030 - 20062022 - 2</v>
      </c>
      <c r="Y681" s="3" t="str">
        <f aca="false">CONCATENATE(V681, "-",D681, ".mzML")</f>
        <v>NB_2022_030 - 20062022 - 1-013.mzML</v>
      </c>
      <c r="Z681" s="3" t="str">
        <f aca="false">CONCATENATE(X681, "-",D681, ".mzML")</f>
        <v>NB_2022_030 - 20062022 - 2-013.mzML</v>
      </c>
      <c r="AA681" s="3"/>
      <c r="AB681" s="3" t="s">
        <v>349</v>
      </c>
    </row>
    <row r="682" s="39" customFormat="true" ht="17.9" hidden="false" customHeight="false" outlineLevel="0" collapsed="false">
      <c r="A682" s="3" t="s">
        <v>324</v>
      </c>
      <c r="B682" s="4" t="s">
        <v>325</v>
      </c>
      <c r="C682" s="3" t="s">
        <v>940</v>
      </c>
      <c r="D682" s="8" t="s">
        <v>124</v>
      </c>
      <c r="E682" s="3" t="str">
        <f aca="false">CONCATENATE(C682, "_",D682)</f>
        <v>VDK_220620_01_014</v>
      </c>
      <c r="F682" s="11" t="s">
        <v>33</v>
      </c>
      <c r="G682" s="3" t="s">
        <v>946</v>
      </c>
      <c r="H682" s="5" t="s">
        <v>34</v>
      </c>
      <c r="I682" s="4" t="s">
        <v>942</v>
      </c>
      <c r="J682" s="3" t="s">
        <v>150</v>
      </c>
      <c r="K682" s="3" t="s">
        <v>115</v>
      </c>
      <c r="L682" s="3" t="s">
        <v>96</v>
      </c>
      <c r="M682" s="3" t="s">
        <v>116</v>
      </c>
      <c r="N682" s="3" t="s">
        <v>97</v>
      </c>
      <c r="O682" s="3" t="s">
        <v>98</v>
      </c>
      <c r="P682" s="3" t="s">
        <v>554</v>
      </c>
      <c r="Q682" s="3" t="n">
        <v>1000</v>
      </c>
      <c r="R682" s="3" t="n">
        <v>2</v>
      </c>
      <c r="S682" s="3" t="s">
        <v>326</v>
      </c>
      <c r="T682" s="3" t="n">
        <v>5500</v>
      </c>
      <c r="U682" s="3" t="s">
        <v>327</v>
      </c>
      <c r="V682" s="7" t="str">
        <f aca="true" t="array" ref="V682:V682">LEFT(U682,LOOKUP(2^15,FIND(".",U682,ROW(INDIRECT("1:"&amp;LEN(U682)))))-1)</f>
        <v>NB_2022_030 - 20062022 - 1</v>
      </c>
      <c r="W682" s="3" t="s">
        <v>328</v>
      </c>
      <c r="X682" s="7" t="str">
        <f aca="true" t="array" ref="X682:X682">LEFT(W682,LOOKUP(2^15,FIND(".",W682,ROW(INDIRECT("1:"&amp;LEN(W682)))))-1)</f>
        <v>NB_2022_030 - 20062022 - 2</v>
      </c>
      <c r="Y682" s="3" t="str">
        <f aca="false">CONCATENATE(V682, "-",D682, ".mzML")</f>
        <v>NB_2022_030 - 20062022 - 1-014.mzML</v>
      </c>
      <c r="Z682" s="3" t="str">
        <f aca="false">CONCATENATE(X682, "-",D682, ".mzML")</f>
        <v>NB_2022_030 - 20062022 - 2-014.mzML</v>
      </c>
      <c r="AA682" s="3"/>
      <c r="AB682" s="3" t="s">
        <v>349</v>
      </c>
    </row>
    <row r="683" s="39" customFormat="true" ht="17.9" hidden="false" customHeight="false" outlineLevel="0" collapsed="false">
      <c r="A683" s="3" t="s">
        <v>324</v>
      </c>
      <c r="B683" s="4" t="s">
        <v>325</v>
      </c>
      <c r="C683" s="3" t="s">
        <v>940</v>
      </c>
      <c r="D683" s="8" t="s">
        <v>573</v>
      </c>
      <c r="E683" s="3" t="str">
        <f aca="false">CONCATENATE(C683, "_",D683)</f>
        <v>VDK_220620_01_015</v>
      </c>
      <c r="F683" s="11" t="s">
        <v>33</v>
      </c>
      <c r="G683" s="3" t="s">
        <v>946</v>
      </c>
      <c r="H683" s="5" t="s">
        <v>34</v>
      </c>
      <c r="I683" s="4" t="s">
        <v>942</v>
      </c>
      <c r="J683" s="3" t="s">
        <v>150</v>
      </c>
      <c r="K683" s="3" t="s">
        <v>115</v>
      </c>
      <c r="L683" s="3" t="s">
        <v>96</v>
      </c>
      <c r="M683" s="3" t="s">
        <v>116</v>
      </c>
      <c r="N683" s="3" t="s">
        <v>97</v>
      </c>
      <c r="O683" s="3" t="s">
        <v>98</v>
      </c>
      <c r="P683" s="3" t="s">
        <v>554</v>
      </c>
      <c r="Q683" s="3" t="n">
        <v>1000</v>
      </c>
      <c r="R683" s="3" t="n">
        <v>3</v>
      </c>
      <c r="S683" s="3" t="s">
        <v>326</v>
      </c>
      <c r="T683" s="3" t="n">
        <v>5500</v>
      </c>
      <c r="U683" s="3" t="s">
        <v>327</v>
      </c>
      <c r="V683" s="7" t="str">
        <f aca="true" t="array" ref="V683:V683">LEFT(U683,LOOKUP(2^15,FIND(".",U683,ROW(INDIRECT("1:"&amp;LEN(U683)))))-1)</f>
        <v>NB_2022_030 - 20062022 - 1</v>
      </c>
      <c r="W683" s="3" t="s">
        <v>328</v>
      </c>
      <c r="X683" s="7" t="str">
        <f aca="true" t="array" ref="X683:X683">LEFT(W683,LOOKUP(2^15,FIND(".",W683,ROW(INDIRECT("1:"&amp;LEN(W683)))))-1)</f>
        <v>NB_2022_030 - 20062022 - 2</v>
      </c>
      <c r="Y683" s="3" t="str">
        <f aca="false">CONCATENATE(V683, "-",D683, ".mzML")</f>
        <v>NB_2022_030 - 20062022 - 1-015.mzML</v>
      </c>
      <c r="Z683" s="3" t="str">
        <f aca="false">CONCATENATE(X683, "-",D683, ".mzML")</f>
        <v>NB_2022_030 - 20062022 - 2-015.mzML</v>
      </c>
      <c r="AA683" s="3"/>
      <c r="AB683" s="3" t="s">
        <v>349</v>
      </c>
    </row>
    <row r="684" s="39" customFormat="true" ht="17.9" hidden="false" customHeight="false" outlineLevel="0" collapsed="false">
      <c r="A684" s="3" t="s">
        <v>324</v>
      </c>
      <c r="B684" s="4" t="s">
        <v>325</v>
      </c>
      <c r="C684" s="3" t="s">
        <v>940</v>
      </c>
      <c r="D684" s="8" t="s">
        <v>456</v>
      </c>
      <c r="E684" s="3" t="str">
        <f aca="false">CONCATENATE(C684, "_",D684)</f>
        <v>VDK_220620_01_016</v>
      </c>
      <c r="F684" s="11" t="s">
        <v>33</v>
      </c>
      <c r="G684" s="3" t="s">
        <v>947</v>
      </c>
      <c r="H684" s="5" t="s">
        <v>34</v>
      </c>
      <c r="I684" s="4" t="s">
        <v>942</v>
      </c>
      <c r="J684" s="3" t="s">
        <v>150</v>
      </c>
      <c r="K684" s="3" t="s">
        <v>115</v>
      </c>
      <c r="L684" s="3" t="s">
        <v>96</v>
      </c>
      <c r="M684" s="3" t="s">
        <v>116</v>
      </c>
      <c r="N684" s="3" t="s">
        <v>97</v>
      </c>
      <c r="O684" s="3" t="s">
        <v>98</v>
      </c>
      <c r="P684" s="3" t="s">
        <v>854</v>
      </c>
      <c r="Q684" s="3" t="n">
        <v>1000</v>
      </c>
      <c r="R684" s="3" t="n">
        <v>1</v>
      </c>
      <c r="S684" s="3" t="s">
        <v>326</v>
      </c>
      <c r="T684" s="3" t="n">
        <v>5500</v>
      </c>
      <c r="U684" s="3" t="s">
        <v>327</v>
      </c>
      <c r="V684" s="7" t="str">
        <f aca="true" t="array" ref="V684:V684">LEFT(U684,LOOKUP(2^15,FIND(".",U684,ROW(INDIRECT("1:"&amp;LEN(U684)))))-1)</f>
        <v>NB_2022_030 - 20062022 - 1</v>
      </c>
      <c r="W684" s="3" t="s">
        <v>328</v>
      </c>
      <c r="X684" s="7" t="str">
        <f aca="true" t="array" ref="X684:X684">LEFT(W684,LOOKUP(2^15,FIND(".",W684,ROW(INDIRECT("1:"&amp;LEN(W684)))))-1)</f>
        <v>NB_2022_030 - 20062022 - 2</v>
      </c>
      <c r="Y684" s="3" t="str">
        <f aca="false">CONCATENATE(V684, "-",D684, ".mzML")</f>
        <v>NB_2022_030 - 20062022 - 1-016.mzML</v>
      </c>
      <c r="Z684" s="3" t="str">
        <f aca="false">CONCATENATE(X684, "-",D684, ".mzML")</f>
        <v>NB_2022_030 - 20062022 - 2-016.mzML</v>
      </c>
      <c r="AA684" s="3"/>
      <c r="AB684" s="3" t="s">
        <v>349</v>
      </c>
    </row>
    <row r="685" s="39" customFormat="true" ht="17.9" hidden="false" customHeight="false" outlineLevel="0" collapsed="false">
      <c r="A685" s="3" t="s">
        <v>324</v>
      </c>
      <c r="B685" s="4" t="s">
        <v>325</v>
      </c>
      <c r="C685" s="3" t="s">
        <v>940</v>
      </c>
      <c r="D685" s="8" t="s">
        <v>576</v>
      </c>
      <c r="E685" s="3" t="str">
        <f aca="false">CONCATENATE(C685, "_",D685)</f>
        <v>VDK_220620_01_017</v>
      </c>
      <c r="F685" s="11" t="s">
        <v>33</v>
      </c>
      <c r="G685" s="3" t="s">
        <v>947</v>
      </c>
      <c r="H685" s="5" t="s">
        <v>34</v>
      </c>
      <c r="I685" s="4" t="s">
        <v>942</v>
      </c>
      <c r="J685" s="3" t="s">
        <v>150</v>
      </c>
      <c r="K685" s="3" t="s">
        <v>115</v>
      </c>
      <c r="L685" s="3" t="s">
        <v>96</v>
      </c>
      <c r="M685" s="3" t="s">
        <v>116</v>
      </c>
      <c r="N685" s="3" t="s">
        <v>97</v>
      </c>
      <c r="O685" s="3" t="s">
        <v>98</v>
      </c>
      <c r="P685" s="3" t="s">
        <v>854</v>
      </c>
      <c r="Q685" s="3" t="n">
        <v>1000</v>
      </c>
      <c r="R685" s="3" t="n">
        <v>2</v>
      </c>
      <c r="S685" s="3" t="s">
        <v>326</v>
      </c>
      <c r="T685" s="3" t="n">
        <v>5500</v>
      </c>
      <c r="U685" s="3" t="s">
        <v>327</v>
      </c>
      <c r="V685" s="7" t="str">
        <f aca="true" t="array" ref="V685:V685">LEFT(U685,LOOKUP(2^15,FIND(".",U685,ROW(INDIRECT("1:"&amp;LEN(U685)))))-1)</f>
        <v>NB_2022_030 - 20062022 - 1</v>
      </c>
      <c r="W685" s="3" t="s">
        <v>328</v>
      </c>
      <c r="X685" s="7" t="str">
        <f aca="true" t="array" ref="X685:X685">LEFT(W685,LOOKUP(2^15,FIND(".",W685,ROW(INDIRECT("1:"&amp;LEN(W685)))))-1)</f>
        <v>NB_2022_030 - 20062022 - 2</v>
      </c>
      <c r="Y685" s="3" t="str">
        <f aca="false">CONCATENATE(V685, "-",D685, ".mzML")</f>
        <v>NB_2022_030 - 20062022 - 1-017.mzML</v>
      </c>
      <c r="Z685" s="3" t="str">
        <f aca="false">CONCATENATE(X685, "-",D685, ".mzML")</f>
        <v>NB_2022_030 - 20062022 - 2-017.mzML</v>
      </c>
      <c r="AA685" s="3"/>
      <c r="AB685" s="3" t="s">
        <v>349</v>
      </c>
    </row>
    <row r="686" s="39" customFormat="true" ht="17.9" hidden="false" customHeight="false" outlineLevel="0" collapsed="false">
      <c r="A686" s="3" t="s">
        <v>324</v>
      </c>
      <c r="B686" s="4" t="s">
        <v>325</v>
      </c>
      <c r="C686" s="3" t="s">
        <v>940</v>
      </c>
      <c r="D686" s="8" t="s">
        <v>578</v>
      </c>
      <c r="E686" s="3" t="str">
        <f aca="false">CONCATENATE(C686, "_",D686)</f>
        <v>VDK_220620_01_018</v>
      </c>
      <c r="F686" s="11" t="s">
        <v>33</v>
      </c>
      <c r="G686" s="3" t="s">
        <v>947</v>
      </c>
      <c r="H686" s="5" t="s">
        <v>34</v>
      </c>
      <c r="I686" s="4" t="s">
        <v>942</v>
      </c>
      <c r="J686" s="3" t="s">
        <v>150</v>
      </c>
      <c r="K686" s="3" t="s">
        <v>115</v>
      </c>
      <c r="L686" s="3" t="s">
        <v>96</v>
      </c>
      <c r="M686" s="3" t="s">
        <v>116</v>
      </c>
      <c r="N686" s="3" t="s">
        <v>97</v>
      </c>
      <c r="O686" s="3" t="s">
        <v>98</v>
      </c>
      <c r="P686" s="3" t="s">
        <v>854</v>
      </c>
      <c r="Q686" s="3" t="n">
        <v>1000</v>
      </c>
      <c r="R686" s="3" t="n">
        <v>3</v>
      </c>
      <c r="S686" s="3" t="s">
        <v>326</v>
      </c>
      <c r="T686" s="3" t="n">
        <v>5500</v>
      </c>
      <c r="U686" s="3" t="s">
        <v>327</v>
      </c>
      <c r="V686" s="7" t="str">
        <f aca="true" t="array" ref="V686:V686">LEFT(U686,LOOKUP(2^15,FIND(".",U686,ROW(INDIRECT("1:"&amp;LEN(U686)))))-1)</f>
        <v>NB_2022_030 - 20062022 - 1</v>
      </c>
      <c r="W686" s="3" t="s">
        <v>328</v>
      </c>
      <c r="X686" s="7" t="str">
        <f aca="true" t="array" ref="X686:X686">LEFT(W686,LOOKUP(2^15,FIND(".",W686,ROW(INDIRECT("1:"&amp;LEN(W686)))))-1)</f>
        <v>NB_2022_030 - 20062022 - 2</v>
      </c>
      <c r="Y686" s="3" t="str">
        <f aca="false">CONCATENATE(V686, "-",D686, ".mzML")</f>
        <v>NB_2022_030 - 20062022 - 1-018.mzML</v>
      </c>
      <c r="Z686" s="3" t="str">
        <f aca="false">CONCATENATE(X686, "-",D686, ".mzML")</f>
        <v>NB_2022_030 - 20062022 - 2-018.mzML</v>
      </c>
      <c r="AA686" s="3"/>
      <c r="AB686" s="3" t="s">
        <v>349</v>
      </c>
    </row>
    <row r="687" s="39" customFormat="true" ht="17.9" hidden="false" customHeight="false" outlineLevel="0" collapsed="false">
      <c r="A687" s="3" t="s">
        <v>324</v>
      </c>
      <c r="B687" s="4" t="s">
        <v>325</v>
      </c>
      <c r="C687" s="3" t="s">
        <v>940</v>
      </c>
      <c r="D687" s="8" t="s">
        <v>580</v>
      </c>
      <c r="E687" s="3" t="str">
        <f aca="false">CONCATENATE(C687, "_",D687)</f>
        <v>VDK_220620_01_019</v>
      </c>
      <c r="F687" s="11" t="s">
        <v>33</v>
      </c>
      <c r="G687" s="3" t="s">
        <v>948</v>
      </c>
      <c r="H687" s="5" t="s">
        <v>34</v>
      </c>
      <c r="I687" s="4" t="s">
        <v>942</v>
      </c>
      <c r="J687" s="3" t="s">
        <v>150</v>
      </c>
      <c r="K687" s="3" t="s">
        <v>122</v>
      </c>
      <c r="L687" s="3" t="s">
        <v>96</v>
      </c>
      <c r="M687" s="3" t="s">
        <v>123</v>
      </c>
      <c r="N687" s="3" t="s">
        <v>97</v>
      </c>
      <c r="O687" s="3" t="s">
        <v>98</v>
      </c>
      <c r="P687" s="3" t="s">
        <v>554</v>
      </c>
      <c r="Q687" s="3" t="n">
        <v>1000</v>
      </c>
      <c r="R687" s="3" t="n">
        <v>1</v>
      </c>
      <c r="S687" s="3" t="s">
        <v>326</v>
      </c>
      <c r="T687" s="3" t="n">
        <v>5500</v>
      </c>
      <c r="U687" s="3" t="s">
        <v>327</v>
      </c>
      <c r="V687" s="7" t="str">
        <f aca="true" t="array" ref="V687:V687">LEFT(U687,LOOKUP(2^15,FIND(".",U687,ROW(INDIRECT("1:"&amp;LEN(U687)))))-1)</f>
        <v>NB_2022_030 - 20062022 - 1</v>
      </c>
      <c r="W687" s="3" t="s">
        <v>328</v>
      </c>
      <c r="X687" s="7" t="str">
        <f aca="true" t="array" ref="X687:X687">LEFT(W687,LOOKUP(2^15,FIND(".",W687,ROW(INDIRECT("1:"&amp;LEN(W687)))))-1)</f>
        <v>NB_2022_030 - 20062022 - 2</v>
      </c>
      <c r="Y687" s="3" t="str">
        <f aca="false">CONCATENATE(V687, "-",D687, ".mzML")</f>
        <v>NB_2022_030 - 20062022 - 1-019.mzML</v>
      </c>
      <c r="Z687" s="3" t="str">
        <f aca="false">CONCATENATE(X687, "-",D687, ".mzML")</f>
        <v>NB_2022_030 - 20062022 - 2-019.mzML</v>
      </c>
      <c r="AA687" s="3"/>
      <c r="AB687" s="3" t="s">
        <v>349</v>
      </c>
    </row>
    <row r="688" s="39" customFormat="true" ht="17.9" hidden="false" customHeight="false" outlineLevel="0" collapsed="false">
      <c r="A688" s="3" t="s">
        <v>324</v>
      </c>
      <c r="B688" s="4" t="s">
        <v>325</v>
      </c>
      <c r="C688" s="3" t="s">
        <v>940</v>
      </c>
      <c r="D688" s="8" t="s">
        <v>582</v>
      </c>
      <c r="E688" s="3" t="str">
        <f aca="false">CONCATENATE(C688, "_",D688)</f>
        <v>VDK_220620_01_020</v>
      </c>
      <c r="F688" s="11" t="s">
        <v>33</v>
      </c>
      <c r="G688" s="3" t="s">
        <v>948</v>
      </c>
      <c r="H688" s="5" t="s">
        <v>34</v>
      </c>
      <c r="I688" s="4" t="s">
        <v>942</v>
      </c>
      <c r="J688" s="3" t="s">
        <v>150</v>
      </c>
      <c r="K688" s="3" t="s">
        <v>122</v>
      </c>
      <c r="L688" s="3" t="s">
        <v>96</v>
      </c>
      <c r="M688" s="3" t="s">
        <v>123</v>
      </c>
      <c r="N688" s="3" t="s">
        <v>97</v>
      </c>
      <c r="O688" s="3" t="s">
        <v>98</v>
      </c>
      <c r="P688" s="3" t="s">
        <v>554</v>
      </c>
      <c r="Q688" s="3" t="n">
        <v>1000</v>
      </c>
      <c r="R688" s="3" t="n">
        <v>2</v>
      </c>
      <c r="S688" s="3" t="s">
        <v>326</v>
      </c>
      <c r="T688" s="3" t="n">
        <v>5500</v>
      </c>
      <c r="U688" s="3" t="s">
        <v>327</v>
      </c>
      <c r="V688" s="7" t="str">
        <f aca="true" t="array" ref="V688:V688">LEFT(U688,LOOKUP(2^15,FIND(".",U688,ROW(INDIRECT("1:"&amp;LEN(U688)))))-1)</f>
        <v>NB_2022_030 - 20062022 - 1</v>
      </c>
      <c r="W688" s="3" t="s">
        <v>328</v>
      </c>
      <c r="X688" s="7" t="str">
        <f aca="true" t="array" ref="X688:X688">LEFT(W688,LOOKUP(2^15,FIND(".",W688,ROW(INDIRECT("1:"&amp;LEN(W688)))))-1)</f>
        <v>NB_2022_030 - 20062022 - 2</v>
      </c>
      <c r="Y688" s="3" t="str">
        <f aca="false">CONCATENATE(V688, "-",D688, ".mzML")</f>
        <v>NB_2022_030 - 20062022 - 1-020.mzML</v>
      </c>
      <c r="Z688" s="3" t="str">
        <f aca="false">CONCATENATE(X688, "-",D688, ".mzML")</f>
        <v>NB_2022_030 - 20062022 - 2-020.mzML</v>
      </c>
      <c r="AA688" s="3"/>
      <c r="AB688" s="3" t="s">
        <v>349</v>
      </c>
    </row>
    <row r="689" s="39" customFormat="true" ht="17.9" hidden="false" customHeight="false" outlineLevel="0" collapsed="false">
      <c r="A689" s="3" t="s">
        <v>324</v>
      </c>
      <c r="B689" s="4" t="s">
        <v>325</v>
      </c>
      <c r="C689" s="3" t="s">
        <v>940</v>
      </c>
      <c r="D689" s="8" t="s">
        <v>496</v>
      </c>
      <c r="E689" s="3" t="str">
        <f aca="false">CONCATENATE(C689, "_",D689)</f>
        <v>VDK_220620_01_021</v>
      </c>
      <c r="F689" s="11" t="s">
        <v>33</v>
      </c>
      <c r="G689" s="3" t="s">
        <v>948</v>
      </c>
      <c r="H689" s="5" t="s">
        <v>34</v>
      </c>
      <c r="I689" s="4" t="s">
        <v>942</v>
      </c>
      <c r="J689" s="3" t="s">
        <v>150</v>
      </c>
      <c r="K689" s="3" t="s">
        <v>122</v>
      </c>
      <c r="L689" s="3" t="s">
        <v>96</v>
      </c>
      <c r="M689" s="3" t="s">
        <v>123</v>
      </c>
      <c r="N689" s="3" t="s">
        <v>97</v>
      </c>
      <c r="O689" s="3" t="s">
        <v>98</v>
      </c>
      <c r="P689" s="3" t="s">
        <v>554</v>
      </c>
      <c r="Q689" s="3" t="n">
        <v>1000</v>
      </c>
      <c r="R689" s="3" t="n">
        <v>3</v>
      </c>
      <c r="S689" s="3" t="s">
        <v>326</v>
      </c>
      <c r="T689" s="3" t="n">
        <v>5500</v>
      </c>
      <c r="U689" s="3" t="s">
        <v>327</v>
      </c>
      <c r="V689" s="7" t="str">
        <f aca="true" t="array" ref="V689:V689">LEFT(U689,LOOKUP(2^15,FIND(".",U689,ROW(INDIRECT("1:"&amp;LEN(U689)))))-1)</f>
        <v>NB_2022_030 - 20062022 - 1</v>
      </c>
      <c r="W689" s="3" t="s">
        <v>328</v>
      </c>
      <c r="X689" s="7" t="str">
        <f aca="true" t="array" ref="X689:X689">LEFT(W689,LOOKUP(2^15,FIND(".",W689,ROW(INDIRECT("1:"&amp;LEN(W689)))))-1)</f>
        <v>NB_2022_030 - 20062022 - 2</v>
      </c>
      <c r="Y689" s="3" t="str">
        <f aca="false">CONCATENATE(V689, "-",D689, ".mzML")</f>
        <v>NB_2022_030 - 20062022 - 1-021.mzML</v>
      </c>
      <c r="Z689" s="3" t="str">
        <f aca="false">CONCATENATE(X689, "-",D689, ".mzML")</f>
        <v>NB_2022_030 - 20062022 - 2-021.mzML</v>
      </c>
      <c r="AA689" s="3"/>
      <c r="AB689" s="3" t="s">
        <v>349</v>
      </c>
    </row>
    <row r="690" s="39" customFormat="true" ht="17.9" hidden="false" customHeight="false" outlineLevel="0" collapsed="false">
      <c r="A690" s="3" t="s">
        <v>324</v>
      </c>
      <c r="B690" s="4" t="s">
        <v>325</v>
      </c>
      <c r="C690" s="3" t="s">
        <v>940</v>
      </c>
      <c r="D690" s="8" t="s">
        <v>486</v>
      </c>
      <c r="E690" s="3" t="str">
        <f aca="false">CONCATENATE(C690, "_",D690)</f>
        <v>VDK_220620_01_022</v>
      </c>
      <c r="F690" s="11" t="s">
        <v>33</v>
      </c>
      <c r="G690" s="3" t="s">
        <v>949</v>
      </c>
      <c r="H690" s="5" t="s">
        <v>34</v>
      </c>
      <c r="I690" s="4" t="s">
        <v>942</v>
      </c>
      <c r="J690" s="3" t="s">
        <v>150</v>
      </c>
      <c r="K690" s="3" t="s">
        <v>122</v>
      </c>
      <c r="L690" s="3" t="s">
        <v>96</v>
      </c>
      <c r="M690" s="3" t="s">
        <v>123</v>
      </c>
      <c r="N690" s="3" t="s">
        <v>97</v>
      </c>
      <c r="O690" s="3" t="s">
        <v>98</v>
      </c>
      <c r="P690" s="3" t="s">
        <v>854</v>
      </c>
      <c r="Q690" s="3" t="n">
        <v>1000</v>
      </c>
      <c r="R690" s="3" t="n">
        <v>1</v>
      </c>
      <c r="S690" s="3" t="s">
        <v>326</v>
      </c>
      <c r="T690" s="3" t="n">
        <v>5500</v>
      </c>
      <c r="U690" s="3" t="s">
        <v>327</v>
      </c>
      <c r="V690" s="7" t="str">
        <f aca="true" t="array" ref="V690:V690">LEFT(U690,LOOKUP(2^15,FIND(".",U690,ROW(INDIRECT("1:"&amp;LEN(U690)))))-1)</f>
        <v>NB_2022_030 - 20062022 - 1</v>
      </c>
      <c r="W690" s="3" t="s">
        <v>328</v>
      </c>
      <c r="X690" s="7" t="str">
        <f aca="true" t="array" ref="X690:X690">LEFT(W690,LOOKUP(2^15,FIND(".",W690,ROW(INDIRECT("1:"&amp;LEN(W690)))))-1)</f>
        <v>NB_2022_030 - 20062022 - 2</v>
      </c>
      <c r="Y690" s="3" t="str">
        <f aca="false">CONCATENATE(V690, "-",D690, ".mzML")</f>
        <v>NB_2022_030 - 20062022 - 1-022.mzML</v>
      </c>
      <c r="Z690" s="3" t="str">
        <f aca="false">CONCATENATE(X690, "-",D690, ".mzML")</f>
        <v>NB_2022_030 - 20062022 - 2-022.mzML</v>
      </c>
      <c r="AA690" s="3"/>
      <c r="AB690" s="3" t="s">
        <v>349</v>
      </c>
    </row>
    <row r="691" s="39" customFormat="true" ht="17.9" hidden="false" customHeight="false" outlineLevel="0" collapsed="false">
      <c r="A691" s="3" t="s">
        <v>324</v>
      </c>
      <c r="B691" s="4" t="s">
        <v>325</v>
      </c>
      <c r="C691" s="3" t="s">
        <v>940</v>
      </c>
      <c r="D691" s="8" t="s">
        <v>586</v>
      </c>
      <c r="E691" s="3" t="str">
        <f aca="false">CONCATENATE(C691, "_",D691)</f>
        <v>VDK_220620_01_023</v>
      </c>
      <c r="F691" s="11" t="s">
        <v>33</v>
      </c>
      <c r="G691" s="3" t="s">
        <v>949</v>
      </c>
      <c r="H691" s="5" t="s">
        <v>34</v>
      </c>
      <c r="I691" s="4" t="s">
        <v>942</v>
      </c>
      <c r="J691" s="3" t="s">
        <v>150</v>
      </c>
      <c r="K691" s="3" t="s">
        <v>122</v>
      </c>
      <c r="L691" s="3" t="s">
        <v>96</v>
      </c>
      <c r="M691" s="3" t="s">
        <v>123</v>
      </c>
      <c r="N691" s="3" t="s">
        <v>97</v>
      </c>
      <c r="O691" s="3" t="s">
        <v>98</v>
      </c>
      <c r="P691" s="3" t="s">
        <v>854</v>
      </c>
      <c r="Q691" s="3" t="n">
        <v>1000</v>
      </c>
      <c r="R691" s="3" t="n">
        <v>2</v>
      </c>
      <c r="S691" s="3" t="s">
        <v>326</v>
      </c>
      <c r="T691" s="3" t="n">
        <v>5500</v>
      </c>
      <c r="U691" s="3" t="s">
        <v>327</v>
      </c>
      <c r="V691" s="7" t="str">
        <f aca="true" t="array" ref="V691:V691">LEFT(U691,LOOKUP(2^15,FIND(".",U691,ROW(INDIRECT("1:"&amp;LEN(U691)))))-1)</f>
        <v>NB_2022_030 - 20062022 - 1</v>
      </c>
      <c r="W691" s="3" t="s">
        <v>328</v>
      </c>
      <c r="X691" s="7" t="str">
        <f aca="true" t="array" ref="X691:X691">LEFT(W691,LOOKUP(2^15,FIND(".",W691,ROW(INDIRECT("1:"&amp;LEN(W691)))))-1)</f>
        <v>NB_2022_030 - 20062022 - 2</v>
      </c>
      <c r="Y691" s="3" t="str">
        <f aca="false">CONCATENATE(V691, "-",D691, ".mzML")</f>
        <v>NB_2022_030 - 20062022 - 1-023.mzML</v>
      </c>
      <c r="Z691" s="3" t="str">
        <f aca="false">CONCATENATE(X691, "-",D691, ".mzML")</f>
        <v>NB_2022_030 - 20062022 - 2-023.mzML</v>
      </c>
      <c r="AA691" s="3"/>
      <c r="AB691" s="3" t="s">
        <v>349</v>
      </c>
    </row>
    <row r="692" s="39" customFormat="true" ht="17.9" hidden="false" customHeight="false" outlineLevel="0" collapsed="false">
      <c r="A692" s="3" t="s">
        <v>324</v>
      </c>
      <c r="B692" s="4" t="s">
        <v>325</v>
      </c>
      <c r="C692" s="3" t="s">
        <v>940</v>
      </c>
      <c r="D692" s="8" t="s">
        <v>588</v>
      </c>
      <c r="E692" s="3" t="str">
        <f aca="false">CONCATENATE(C692, "_",D692)</f>
        <v>VDK_220620_01_024</v>
      </c>
      <c r="F692" s="11" t="s">
        <v>33</v>
      </c>
      <c r="G692" s="3" t="s">
        <v>949</v>
      </c>
      <c r="H692" s="5" t="s">
        <v>34</v>
      </c>
      <c r="I692" s="4" t="s">
        <v>942</v>
      </c>
      <c r="J692" s="3" t="s">
        <v>150</v>
      </c>
      <c r="K692" s="3" t="s">
        <v>122</v>
      </c>
      <c r="L692" s="3" t="s">
        <v>96</v>
      </c>
      <c r="M692" s="3" t="s">
        <v>123</v>
      </c>
      <c r="N692" s="3" t="s">
        <v>97</v>
      </c>
      <c r="O692" s="3" t="s">
        <v>98</v>
      </c>
      <c r="P692" s="3" t="s">
        <v>854</v>
      </c>
      <c r="Q692" s="3" t="n">
        <v>1000</v>
      </c>
      <c r="R692" s="3" t="n">
        <v>3</v>
      </c>
      <c r="S692" s="3" t="s">
        <v>326</v>
      </c>
      <c r="T692" s="3" t="n">
        <v>5500</v>
      </c>
      <c r="U692" s="3" t="s">
        <v>327</v>
      </c>
      <c r="V692" s="7" t="str">
        <f aca="true" t="array" ref="V692:V692">LEFT(U692,LOOKUP(2^15,FIND(".",U692,ROW(INDIRECT("1:"&amp;LEN(U692)))))-1)</f>
        <v>NB_2022_030 - 20062022 - 1</v>
      </c>
      <c r="W692" s="3" t="s">
        <v>328</v>
      </c>
      <c r="X692" s="7" t="str">
        <f aca="true" t="array" ref="X692:X692">LEFT(W692,LOOKUP(2^15,FIND(".",W692,ROW(INDIRECT("1:"&amp;LEN(W692)))))-1)</f>
        <v>NB_2022_030 - 20062022 - 2</v>
      </c>
      <c r="Y692" s="3" t="str">
        <f aca="false">CONCATENATE(V692, "-",D692, ".mzML")</f>
        <v>NB_2022_030 - 20062022 - 1-024.mzML</v>
      </c>
      <c r="Z692" s="3" t="str">
        <f aca="false">CONCATENATE(X692, "-",D692, ".mzML")</f>
        <v>NB_2022_030 - 20062022 - 2-024.mzML</v>
      </c>
      <c r="AA692" s="3"/>
      <c r="AB692" s="3" t="s">
        <v>349</v>
      </c>
    </row>
    <row r="693" s="39" customFormat="true" ht="17.9" hidden="false" customHeight="false" outlineLevel="0" collapsed="false">
      <c r="A693" s="3" t="s">
        <v>336</v>
      </c>
      <c r="B693" s="4" t="s">
        <v>337</v>
      </c>
      <c r="C693" s="3" t="s">
        <v>950</v>
      </c>
      <c r="D693" s="2" t="s">
        <v>91</v>
      </c>
      <c r="E693" s="3" t="str">
        <f aca="false">CONCATENATE(C693, "_",D693)</f>
        <v>VDK_230112_01_001</v>
      </c>
      <c r="F693" s="3" t="s">
        <v>33</v>
      </c>
      <c r="G693" s="3" t="s">
        <v>951</v>
      </c>
      <c r="H693" s="40" t="n">
        <v>98.7</v>
      </c>
      <c r="I693" s="4" t="s">
        <v>952</v>
      </c>
      <c r="J693" s="3" t="s">
        <v>150</v>
      </c>
      <c r="K693" s="3" t="s">
        <v>69</v>
      </c>
      <c r="L693" s="3" t="s">
        <v>96</v>
      </c>
      <c r="M693" s="3" t="s">
        <v>96</v>
      </c>
      <c r="N693" s="3" t="s">
        <v>97</v>
      </c>
      <c r="O693" s="28" t="s">
        <v>953</v>
      </c>
      <c r="P693" s="3" t="s">
        <v>40</v>
      </c>
      <c r="Q693" s="3" t="n">
        <v>1000</v>
      </c>
      <c r="R693" s="3" t="n">
        <v>1</v>
      </c>
      <c r="S693" s="5" t="s">
        <v>338</v>
      </c>
      <c r="T693" s="5" t="n">
        <v>5500</v>
      </c>
      <c r="U693" s="5" t="s">
        <v>339</v>
      </c>
      <c r="V693" s="7" t="str">
        <f aca="true" t="array" ref="V693:V693">LEFT(U693,LOOKUP(2^15,FIND(".",U693,ROW(INDIRECT("1:"&amp;LEN(U693)))))-1)</f>
        <v>NB_2023_002 - 12012023 - 1</v>
      </c>
      <c r="W693" s="5" t="s">
        <v>340</v>
      </c>
      <c r="X693" s="7" t="str">
        <f aca="true" t="array" ref="X693:X693">LEFT(W693,LOOKUP(2^15,FIND(".",W693,ROW(INDIRECT("1:"&amp;LEN(W693)))))-1)</f>
        <v>NB_2023_002 - 12012023 - 2</v>
      </c>
      <c r="Y693" s="3" t="str">
        <f aca="false">CONCATENATE(V693, "-",D693, ".mzML")</f>
        <v>NB_2023_002 - 12012023 - 1-001.mzML</v>
      </c>
      <c r="Z693" s="3" t="str">
        <f aca="false">CONCATENATE(X693, "-",D693, ".mzML")</f>
        <v>NB_2023_002 - 12012023 - 2-001.mzML</v>
      </c>
      <c r="AA693" s="3"/>
      <c r="AB693" s="5" t="s">
        <v>349</v>
      </c>
    </row>
    <row r="694" s="39" customFormat="true" ht="17.9" hidden="false" customHeight="false" outlineLevel="0" collapsed="false">
      <c r="A694" s="3" t="s">
        <v>336</v>
      </c>
      <c r="B694" s="4" t="s">
        <v>337</v>
      </c>
      <c r="C694" s="3" t="s">
        <v>950</v>
      </c>
      <c r="D694" s="2" t="s">
        <v>111</v>
      </c>
      <c r="E694" s="3" t="str">
        <f aca="false">CONCATENATE(C694, "_",D694)</f>
        <v>VDK_230112_01_007</v>
      </c>
      <c r="F694" s="3" t="s">
        <v>33</v>
      </c>
      <c r="G694" s="3" t="s">
        <v>954</v>
      </c>
      <c r="H694" s="40" t="n">
        <v>103.8</v>
      </c>
      <c r="I694" s="4" t="s">
        <v>952</v>
      </c>
      <c r="J694" s="3" t="s">
        <v>150</v>
      </c>
      <c r="K694" s="3" t="s">
        <v>69</v>
      </c>
      <c r="L694" s="3" t="s">
        <v>96</v>
      </c>
      <c r="M694" s="3" t="s">
        <v>96</v>
      </c>
      <c r="N694" s="3" t="s">
        <v>97</v>
      </c>
      <c r="O694" s="28" t="s">
        <v>955</v>
      </c>
      <c r="P694" s="3" t="s">
        <v>40</v>
      </c>
      <c r="Q694" s="3" t="n">
        <v>1000</v>
      </c>
      <c r="R694" s="3" t="n">
        <v>1</v>
      </c>
      <c r="S694" s="5" t="s">
        <v>338</v>
      </c>
      <c r="T694" s="5" t="n">
        <v>5500</v>
      </c>
      <c r="U694" s="5" t="s">
        <v>339</v>
      </c>
      <c r="V694" s="7" t="str">
        <f aca="true" t="array" ref="V694:V694">LEFT(U694,LOOKUP(2^15,FIND(".",U694,ROW(INDIRECT("1:"&amp;LEN(U694)))))-1)</f>
        <v>NB_2023_002 - 12012023 - 1</v>
      </c>
      <c r="W694" s="5" t="s">
        <v>340</v>
      </c>
      <c r="X694" s="7" t="str">
        <f aca="true" t="array" ref="X694:X694">LEFT(W694,LOOKUP(2^15,FIND(".",W694,ROW(INDIRECT("1:"&amp;LEN(W694)))))-1)</f>
        <v>NB_2023_002 - 12012023 - 2</v>
      </c>
      <c r="Y694" s="3" t="str">
        <f aca="false">CONCATENATE(V694, "-",D694, ".mzML")</f>
        <v>NB_2023_002 - 12012023 - 1-007.mzML</v>
      </c>
      <c r="Z694" s="3" t="str">
        <f aca="false">CONCATENATE(X694, "-",D694, ".mzML")</f>
        <v>NB_2023_002 - 12012023 - 2-007.mzML</v>
      </c>
      <c r="AA694" s="3"/>
      <c r="AB694" s="5" t="s">
        <v>349</v>
      </c>
    </row>
    <row r="695" s="39" customFormat="true" ht="17.9" hidden="false" customHeight="false" outlineLevel="0" collapsed="false">
      <c r="A695" s="3" t="s">
        <v>336</v>
      </c>
      <c r="B695" s="4" t="s">
        <v>337</v>
      </c>
      <c r="C695" s="3" t="s">
        <v>950</v>
      </c>
      <c r="D695" s="2" t="s">
        <v>117</v>
      </c>
      <c r="E695" s="3" t="str">
        <f aca="false">CONCATENATE(C695, "_",D695)</f>
        <v>VDK_230112_01_010</v>
      </c>
      <c r="F695" s="3" t="s">
        <v>33</v>
      </c>
      <c r="G695" s="3" t="s">
        <v>956</v>
      </c>
      <c r="H695" s="40" t="n">
        <v>70.6</v>
      </c>
      <c r="I695" s="4" t="s">
        <v>952</v>
      </c>
      <c r="J695" s="3" t="s">
        <v>150</v>
      </c>
      <c r="K695" s="3" t="s">
        <v>69</v>
      </c>
      <c r="L695" s="3" t="s">
        <v>96</v>
      </c>
      <c r="M695" s="3" t="s">
        <v>96</v>
      </c>
      <c r="N695" s="3" t="s">
        <v>97</v>
      </c>
      <c r="O695" s="28" t="s">
        <v>957</v>
      </c>
      <c r="P695" s="3" t="s">
        <v>40</v>
      </c>
      <c r="Q695" s="3" t="n">
        <v>1000</v>
      </c>
      <c r="R695" s="3" t="n">
        <v>1</v>
      </c>
      <c r="S695" s="5" t="s">
        <v>338</v>
      </c>
      <c r="T695" s="5" t="n">
        <v>5500</v>
      </c>
      <c r="U695" s="5" t="s">
        <v>339</v>
      </c>
      <c r="V695" s="7" t="str">
        <f aca="true" t="array" ref="V695:V695">LEFT(U695,LOOKUP(2^15,FIND(".",U695,ROW(INDIRECT("1:"&amp;LEN(U695)))))-1)</f>
        <v>NB_2023_002 - 12012023 - 1</v>
      </c>
      <c r="W695" s="5" t="s">
        <v>340</v>
      </c>
      <c r="X695" s="7" t="str">
        <f aca="true" t="array" ref="X695:X695">LEFT(W695,LOOKUP(2^15,FIND(".",W695,ROW(INDIRECT("1:"&amp;LEN(W695)))))-1)</f>
        <v>NB_2023_002 - 12012023 - 2</v>
      </c>
      <c r="Y695" s="3" t="str">
        <f aca="false">CONCATENATE(V695, "-",D695, ".mzML")</f>
        <v>NB_2023_002 - 12012023 - 1-010.mzML</v>
      </c>
      <c r="Z695" s="3" t="str">
        <f aca="false">CONCATENATE(X695, "-",D695, ".mzML")</f>
        <v>NB_2023_002 - 12012023 - 2-010.mzML</v>
      </c>
      <c r="AA695" s="3"/>
      <c r="AB695" s="5" t="s">
        <v>349</v>
      </c>
    </row>
    <row r="696" s="39" customFormat="true" ht="17.9" hidden="false" customHeight="false" outlineLevel="0" collapsed="false">
      <c r="A696" s="3" t="s">
        <v>336</v>
      </c>
      <c r="B696" s="4" t="s">
        <v>337</v>
      </c>
      <c r="C696" s="3" t="s">
        <v>950</v>
      </c>
      <c r="D696" s="2" t="s">
        <v>576</v>
      </c>
      <c r="E696" s="3" t="str">
        <f aca="false">CONCATENATE(C696, "_",D696)</f>
        <v>VDK_230112_01_017</v>
      </c>
      <c r="F696" s="3" t="s">
        <v>33</v>
      </c>
      <c r="G696" s="3" t="s">
        <v>958</v>
      </c>
      <c r="H696" s="40" t="n">
        <v>105.9</v>
      </c>
      <c r="I696" s="4" t="s">
        <v>952</v>
      </c>
      <c r="J696" s="3" t="s">
        <v>150</v>
      </c>
      <c r="K696" s="3" t="s">
        <v>69</v>
      </c>
      <c r="L696" s="3" t="s">
        <v>96</v>
      </c>
      <c r="M696" s="3" t="s">
        <v>96</v>
      </c>
      <c r="N696" s="3" t="s">
        <v>97</v>
      </c>
      <c r="O696" s="28" t="s">
        <v>959</v>
      </c>
      <c r="P696" s="3" t="s">
        <v>40</v>
      </c>
      <c r="Q696" s="3" t="n">
        <v>1000</v>
      </c>
      <c r="R696" s="3" t="n">
        <v>1</v>
      </c>
      <c r="S696" s="5" t="s">
        <v>338</v>
      </c>
      <c r="T696" s="5" t="n">
        <v>5500</v>
      </c>
      <c r="U696" s="5" t="s">
        <v>339</v>
      </c>
      <c r="V696" s="7" t="str">
        <f aca="true" t="array" ref="V696:V696">LEFT(U696,LOOKUP(2^15,FIND(".",U696,ROW(INDIRECT("1:"&amp;LEN(U696)))))-1)</f>
        <v>NB_2023_002 - 12012023 - 1</v>
      </c>
      <c r="W696" s="5" t="s">
        <v>340</v>
      </c>
      <c r="X696" s="7" t="str">
        <f aca="true" t="array" ref="X696:X696">LEFT(W696,LOOKUP(2^15,FIND(".",W696,ROW(INDIRECT("1:"&amp;LEN(W696)))))-1)</f>
        <v>NB_2023_002 - 12012023 - 2</v>
      </c>
      <c r="Y696" s="3" t="str">
        <f aca="false">CONCATENATE(V696, "-",D696, ".mzML")</f>
        <v>NB_2023_002 - 12012023 - 1-017.mzML</v>
      </c>
      <c r="Z696" s="3" t="str">
        <f aca="false">CONCATENATE(X696, "-",D696, ".mzML")</f>
        <v>NB_2023_002 - 12012023 - 2-017.mzML</v>
      </c>
      <c r="AA696" s="3"/>
      <c r="AB696" s="5" t="s">
        <v>349</v>
      </c>
    </row>
    <row r="697" s="39" customFormat="true" ht="17.9" hidden="false" customHeight="false" outlineLevel="0" collapsed="false">
      <c r="A697" s="3" t="s">
        <v>336</v>
      </c>
      <c r="B697" s="4" t="s">
        <v>337</v>
      </c>
      <c r="C697" s="3" t="s">
        <v>950</v>
      </c>
      <c r="D697" s="2" t="s">
        <v>580</v>
      </c>
      <c r="E697" s="3" t="str">
        <f aca="false">CONCATENATE(C697, "_",D697)</f>
        <v>VDK_230112_01_019</v>
      </c>
      <c r="F697" s="3" t="s">
        <v>33</v>
      </c>
      <c r="G697" s="3" t="s">
        <v>960</v>
      </c>
      <c r="H697" s="40" t="n">
        <v>90.2</v>
      </c>
      <c r="I697" s="4" t="s">
        <v>952</v>
      </c>
      <c r="J697" s="3" t="s">
        <v>150</v>
      </c>
      <c r="K697" s="3" t="s">
        <v>69</v>
      </c>
      <c r="L697" s="3" t="s">
        <v>96</v>
      </c>
      <c r="M697" s="3" t="s">
        <v>96</v>
      </c>
      <c r="N697" s="3" t="s">
        <v>97</v>
      </c>
      <c r="O697" s="28" t="s">
        <v>961</v>
      </c>
      <c r="P697" s="3" t="s">
        <v>40</v>
      </c>
      <c r="Q697" s="3" t="n">
        <v>1000</v>
      </c>
      <c r="R697" s="3" t="n">
        <v>1</v>
      </c>
      <c r="S697" s="5" t="s">
        <v>338</v>
      </c>
      <c r="T697" s="5" t="n">
        <v>5500</v>
      </c>
      <c r="U697" s="5" t="s">
        <v>339</v>
      </c>
      <c r="V697" s="7" t="str">
        <f aca="true" t="array" ref="V697:V697">LEFT(U697,LOOKUP(2^15,FIND(".",U697,ROW(INDIRECT("1:"&amp;LEN(U697)))))-1)</f>
        <v>NB_2023_002 - 12012023 - 1</v>
      </c>
      <c r="W697" s="5" t="s">
        <v>340</v>
      </c>
      <c r="X697" s="7" t="str">
        <f aca="true" t="array" ref="X697:X697">LEFT(W697,LOOKUP(2^15,FIND(".",W697,ROW(INDIRECT("1:"&amp;LEN(W697)))))-1)</f>
        <v>NB_2023_002 - 12012023 - 2</v>
      </c>
      <c r="Y697" s="3" t="str">
        <f aca="false">CONCATENATE(V697, "-",D697, ".mzML")</f>
        <v>NB_2023_002 - 12012023 - 1-019.mzML</v>
      </c>
      <c r="Z697" s="3" t="str">
        <f aca="false">CONCATENATE(X697, "-",D697, ".mzML")</f>
        <v>NB_2023_002 - 12012023 - 2-019.mzML</v>
      </c>
      <c r="AA697" s="3"/>
      <c r="AB697" s="5" t="s">
        <v>349</v>
      </c>
    </row>
    <row r="698" s="39" customFormat="true" ht="17.9" hidden="false" customHeight="false" outlineLevel="0" collapsed="false">
      <c r="A698" s="3" t="s">
        <v>336</v>
      </c>
      <c r="B698" s="4" t="s">
        <v>337</v>
      </c>
      <c r="C698" s="3" t="s">
        <v>962</v>
      </c>
      <c r="D698" s="2" t="s">
        <v>103</v>
      </c>
      <c r="E698" s="3" t="str">
        <f aca="false">CONCATENATE(C698, "_",D698)</f>
        <v>VDK_230112_02_002</v>
      </c>
      <c r="F698" s="3" t="s">
        <v>68</v>
      </c>
      <c r="G698" s="3" t="s">
        <v>963</v>
      </c>
      <c r="H698" s="40" t="n">
        <v>359.6</v>
      </c>
      <c r="I698" s="4" t="s">
        <v>964</v>
      </c>
      <c r="J698" s="3" t="s">
        <v>150</v>
      </c>
      <c r="K698" s="28" t="s">
        <v>965</v>
      </c>
      <c r="L698" s="28" t="s">
        <v>907</v>
      </c>
      <c r="M698" s="28" t="s">
        <v>907</v>
      </c>
      <c r="N698" s="3" t="s">
        <v>888</v>
      </c>
      <c r="O698" s="28" t="s">
        <v>854</v>
      </c>
      <c r="P698" s="3" t="s">
        <v>40</v>
      </c>
      <c r="Q698" s="3" t="n">
        <v>1000</v>
      </c>
      <c r="R698" s="3" t="n">
        <v>1</v>
      </c>
      <c r="S698" s="5" t="s">
        <v>338</v>
      </c>
      <c r="T698" s="5" t="n">
        <v>5500</v>
      </c>
      <c r="U698" s="5" t="s">
        <v>339</v>
      </c>
      <c r="V698" s="7" t="str">
        <f aca="true" t="array" ref="V698:V698">LEFT(U698,LOOKUP(2^15,FIND(".",U698,ROW(INDIRECT("1:"&amp;LEN(U698)))))-1)</f>
        <v>NB_2023_002 - 12012023 - 1</v>
      </c>
      <c r="W698" s="5" t="s">
        <v>340</v>
      </c>
      <c r="X698" s="7" t="str">
        <f aca="true" t="array" ref="X698:X698">LEFT(W698,LOOKUP(2^15,FIND(".",W698,ROW(INDIRECT("1:"&amp;LEN(W698)))))-1)</f>
        <v>NB_2023_002 - 12012023 - 2</v>
      </c>
      <c r="Y698" s="3" t="str">
        <f aca="false">CONCATENATE(V698, "-",D698, ".mzML")</f>
        <v>NB_2023_002 - 12012023 - 1-002.mzML</v>
      </c>
      <c r="Z698" s="3" t="str">
        <f aca="false">CONCATENATE(X698, "-",D698, ".mzML")</f>
        <v>NB_2023_002 - 12012023 - 2-002.mzML</v>
      </c>
      <c r="AA698" s="3"/>
      <c r="AB698" s="5" t="s">
        <v>349</v>
      </c>
    </row>
    <row r="699" s="39" customFormat="true" ht="17.9" hidden="false" customHeight="false" outlineLevel="0" collapsed="false">
      <c r="A699" s="3" t="s">
        <v>336</v>
      </c>
      <c r="B699" s="4" t="s">
        <v>337</v>
      </c>
      <c r="C699" s="3" t="s">
        <v>962</v>
      </c>
      <c r="D699" s="2" t="s">
        <v>104</v>
      </c>
      <c r="E699" s="3" t="str">
        <f aca="false">CONCATENATE(C699, "_",D699)</f>
        <v>VDK_230112_02_003</v>
      </c>
      <c r="F699" s="3" t="s">
        <v>33</v>
      </c>
      <c r="G699" s="3" t="s">
        <v>966</v>
      </c>
      <c r="H699" s="40" t="n">
        <v>268.8</v>
      </c>
      <c r="I699" s="4" t="s">
        <v>964</v>
      </c>
      <c r="J699" s="3" t="s">
        <v>150</v>
      </c>
      <c r="K699" s="28" t="s">
        <v>967</v>
      </c>
      <c r="L699" s="28" t="s">
        <v>907</v>
      </c>
      <c r="M699" s="28" t="s">
        <v>968</v>
      </c>
      <c r="N699" s="3" t="s">
        <v>888</v>
      </c>
      <c r="O699" s="28" t="s">
        <v>854</v>
      </c>
      <c r="P699" s="3" t="s">
        <v>40</v>
      </c>
      <c r="Q699" s="3" t="n">
        <v>1000</v>
      </c>
      <c r="R699" s="3" t="n">
        <v>1</v>
      </c>
      <c r="S699" s="5" t="s">
        <v>338</v>
      </c>
      <c r="T699" s="5" t="n">
        <v>5500</v>
      </c>
      <c r="U699" s="5" t="s">
        <v>339</v>
      </c>
      <c r="V699" s="7" t="str">
        <f aca="true" t="array" ref="V699:V699">LEFT(U699,LOOKUP(2^15,FIND(".",U699,ROW(INDIRECT("1:"&amp;LEN(U699)))))-1)</f>
        <v>NB_2023_002 - 12012023 - 1</v>
      </c>
      <c r="W699" s="5" t="s">
        <v>340</v>
      </c>
      <c r="X699" s="7" t="str">
        <f aca="true" t="array" ref="X699:X699">LEFT(W699,LOOKUP(2^15,FIND(".",W699,ROW(INDIRECT("1:"&amp;LEN(W699)))))-1)</f>
        <v>NB_2023_002 - 12012023 - 2</v>
      </c>
      <c r="Y699" s="3" t="str">
        <f aca="false">CONCATENATE(V699, "-",D699, ".mzML")</f>
        <v>NB_2023_002 - 12012023 - 1-003.mzML</v>
      </c>
      <c r="Z699" s="3" t="str">
        <f aca="false">CONCATENATE(X699, "-",D699, ".mzML")</f>
        <v>NB_2023_002 - 12012023 - 2-003.mzML</v>
      </c>
      <c r="AA699" s="3"/>
      <c r="AB699" s="5" t="s">
        <v>349</v>
      </c>
    </row>
    <row r="700" s="39" customFormat="true" ht="17.9" hidden="false" customHeight="false" outlineLevel="0" collapsed="false">
      <c r="A700" s="3" t="s">
        <v>336</v>
      </c>
      <c r="B700" s="4" t="s">
        <v>337</v>
      </c>
      <c r="C700" s="3" t="s">
        <v>962</v>
      </c>
      <c r="D700" s="2" t="s">
        <v>105</v>
      </c>
      <c r="E700" s="3" t="str">
        <f aca="false">CONCATENATE(C700, "_",D700)</f>
        <v>VDK_230112_02_004</v>
      </c>
      <c r="F700" s="3" t="s">
        <v>33</v>
      </c>
      <c r="G700" s="3" t="s">
        <v>969</v>
      </c>
      <c r="H700" s="40" t="n">
        <v>211.7</v>
      </c>
      <c r="I700" s="4" t="s">
        <v>964</v>
      </c>
      <c r="J700" s="3" t="s">
        <v>150</v>
      </c>
      <c r="K700" s="28" t="s">
        <v>967</v>
      </c>
      <c r="L700" s="28" t="s">
        <v>907</v>
      </c>
      <c r="M700" s="28" t="s">
        <v>968</v>
      </c>
      <c r="N700" s="3" t="s">
        <v>888</v>
      </c>
      <c r="O700" s="28" t="s">
        <v>854</v>
      </c>
      <c r="P700" s="3" t="s">
        <v>40</v>
      </c>
      <c r="Q700" s="3" t="n">
        <v>1000</v>
      </c>
      <c r="R700" s="3" t="n">
        <v>1</v>
      </c>
      <c r="S700" s="5" t="s">
        <v>338</v>
      </c>
      <c r="T700" s="5" t="n">
        <v>5500</v>
      </c>
      <c r="U700" s="5" t="s">
        <v>339</v>
      </c>
      <c r="V700" s="7" t="str">
        <f aca="true" t="array" ref="V700:V700">LEFT(U700,LOOKUP(2^15,FIND(".",U700,ROW(INDIRECT("1:"&amp;LEN(U700)))))-1)</f>
        <v>NB_2023_002 - 12012023 - 1</v>
      </c>
      <c r="W700" s="5" t="s">
        <v>340</v>
      </c>
      <c r="X700" s="7" t="str">
        <f aca="true" t="array" ref="X700:X700">LEFT(W700,LOOKUP(2^15,FIND(".",W700,ROW(INDIRECT("1:"&amp;LEN(W700)))))-1)</f>
        <v>NB_2023_002 - 12012023 - 2</v>
      </c>
      <c r="Y700" s="3" t="str">
        <f aca="false">CONCATENATE(V700, "-",D700, ".mzML")</f>
        <v>NB_2023_002 - 12012023 - 1-004.mzML</v>
      </c>
      <c r="Z700" s="3" t="str">
        <f aca="false">CONCATENATE(X700, "-",D700, ".mzML")</f>
        <v>NB_2023_002 - 12012023 - 2-004.mzML</v>
      </c>
      <c r="AA700" s="3"/>
      <c r="AB700" s="5" t="s">
        <v>349</v>
      </c>
    </row>
    <row r="701" s="39" customFormat="true" ht="17.9" hidden="false" customHeight="false" outlineLevel="0" collapsed="false">
      <c r="A701" s="3" t="s">
        <v>336</v>
      </c>
      <c r="B701" s="4" t="s">
        <v>337</v>
      </c>
      <c r="C701" s="3" t="s">
        <v>962</v>
      </c>
      <c r="D701" s="2" t="s">
        <v>106</v>
      </c>
      <c r="E701" s="3" t="str">
        <f aca="false">CONCATENATE(C701, "_",D701)</f>
        <v>VDK_230112_02_005</v>
      </c>
      <c r="F701" s="3" t="s">
        <v>68</v>
      </c>
      <c r="G701" s="3" t="s">
        <v>970</v>
      </c>
      <c r="H701" s="40" t="n">
        <v>228.8</v>
      </c>
      <c r="I701" s="4" t="s">
        <v>964</v>
      </c>
      <c r="J701" s="3" t="s">
        <v>150</v>
      </c>
      <c r="K701" s="28" t="s">
        <v>965</v>
      </c>
      <c r="L701" s="28" t="s">
        <v>907</v>
      </c>
      <c r="M701" s="28" t="s">
        <v>907</v>
      </c>
      <c r="N701" s="3" t="s">
        <v>888</v>
      </c>
      <c r="O701" s="28" t="s">
        <v>854</v>
      </c>
      <c r="P701" s="3" t="s">
        <v>40</v>
      </c>
      <c r="Q701" s="3" t="n">
        <v>1000</v>
      </c>
      <c r="R701" s="3" t="n">
        <v>1</v>
      </c>
      <c r="S701" s="5" t="s">
        <v>338</v>
      </c>
      <c r="T701" s="5" t="n">
        <v>5500</v>
      </c>
      <c r="U701" s="5" t="s">
        <v>339</v>
      </c>
      <c r="V701" s="7" t="str">
        <f aca="true" t="array" ref="V701:V701">LEFT(U701,LOOKUP(2^15,FIND(".",U701,ROW(INDIRECT("1:"&amp;LEN(U701)))))-1)</f>
        <v>NB_2023_002 - 12012023 - 1</v>
      </c>
      <c r="W701" s="5" t="s">
        <v>340</v>
      </c>
      <c r="X701" s="7" t="str">
        <f aca="true" t="array" ref="X701:X701">LEFT(W701,LOOKUP(2^15,FIND(".",W701,ROW(INDIRECT("1:"&amp;LEN(W701)))))-1)</f>
        <v>NB_2023_002 - 12012023 - 2</v>
      </c>
      <c r="Y701" s="3" t="str">
        <f aca="false">CONCATENATE(V701, "-",D701, ".mzML")</f>
        <v>NB_2023_002 - 12012023 - 1-005.mzML</v>
      </c>
      <c r="Z701" s="3" t="str">
        <f aca="false">CONCATENATE(X701, "-",D701, ".mzML")</f>
        <v>NB_2023_002 - 12012023 - 2-005.mzML</v>
      </c>
      <c r="AA701" s="3"/>
      <c r="AB701" s="5" t="s">
        <v>349</v>
      </c>
    </row>
    <row r="702" s="39" customFormat="true" ht="17.9" hidden="false" customHeight="false" outlineLevel="0" collapsed="false">
      <c r="A702" s="3" t="s">
        <v>336</v>
      </c>
      <c r="B702" s="4" t="s">
        <v>337</v>
      </c>
      <c r="C702" s="3" t="s">
        <v>962</v>
      </c>
      <c r="D702" s="2" t="s">
        <v>110</v>
      </c>
      <c r="E702" s="3" t="str">
        <f aca="false">CONCATENATE(C702, "_",D702)</f>
        <v>VDK_230112_02_006</v>
      </c>
      <c r="F702" s="3" t="s">
        <v>33</v>
      </c>
      <c r="G702" s="3" t="s">
        <v>971</v>
      </c>
      <c r="H702" s="40" t="n">
        <v>185.7</v>
      </c>
      <c r="I702" s="4" t="s">
        <v>964</v>
      </c>
      <c r="J702" s="3" t="s">
        <v>150</v>
      </c>
      <c r="K702" s="28" t="s">
        <v>967</v>
      </c>
      <c r="L702" s="28" t="s">
        <v>907</v>
      </c>
      <c r="M702" s="28" t="s">
        <v>968</v>
      </c>
      <c r="N702" s="3" t="s">
        <v>888</v>
      </c>
      <c r="O702" s="28" t="s">
        <v>854</v>
      </c>
      <c r="P702" s="3" t="s">
        <v>40</v>
      </c>
      <c r="Q702" s="3" t="n">
        <v>1000</v>
      </c>
      <c r="R702" s="3" t="n">
        <v>1</v>
      </c>
      <c r="S702" s="5" t="s">
        <v>338</v>
      </c>
      <c r="T702" s="5" t="n">
        <v>5500</v>
      </c>
      <c r="U702" s="5" t="s">
        <v>339</v>
      </c>
      <c r="V702" s="7" t="str">
        <f aca="true" t="array" ref="V702:V702">LEFT(U702,LOOKUP(2^15,FIND(".",U702,ROW(INDIRECT("1:"&amp;LEN(U702)))))-1)</f>
        <v>NB_2023_002 - 12012023 - 1</v>
      </c>
      <c r="W702" s="5" t="s">
        <v>340</v>
      </c>
      <c r="X702" s="7" t="str">
        <f aca="true" t="array" ref="X702:X702">LEFT(W702,LOOKUP(2^15,FIND(".",W702,ROW(INDIRECT("1:"&amp;LEN(W702)))))-1)</f>
        <v>NB_2023_002 - 12012023 - 2</v>
      </c>
      <c r="Y702" s="3" t="str">
        <f aca="false">CONCATENATE(V702, "-",D702, ".mzML")</f>
        <v>NB_2023_002 - 12012023 - 1-006.mzML</v>
      </c>
      <c r="Z702" s="3" t="str">
        <f aca="false">CONCATENATE(X702, "-",D702, ".mzML")</f>
        <v>NB_2023_002 - 12012023 - 2-006.mzML</v>
      </c>
      <c r="AA702" s="3"/>
      <c r="AB702" s="5" t="s">
        <v>349</v>
      </c>
    </row>
    <row r="703" s="39" customFormat="true" ht="17.9" hidden="false" customHeight="false" outlineLevel="0" collapsed="false">
      <c r="A703" s="3" t="s">
        <v>336</v>
      </c>
      <c r="B703" s="4" t="s">
        <v>337</v>
      </c>
      <c r="C703" s="3" t="s">
        <v>962</v>
      </c>
      <c r="D703" s="2" t="s">
        <v>113</v>
      </c>
      <c r="E703" s="3" t="str">
        <f aca="false">CONCATENATE(C703, "_",D703)</f>
        <v>VDK_230112_02_009</v>
      </c>
      <c r="F703" s="3" t="s">
        <v>68</v>
      </c>
      <c r="G703" s="3" t="s">
        <v>972</v>
      </c>
      <c r="H703" s="40" t="n">
        <v>264.1</v>
      </c>
      <c r="I703" s="4" t="s">
        <v>964</v>
      </c>
      <c r="J703" s="3" t="s">
        <v>150</v>
      </c>
      <c r="K703" s="28" t="s">
        <v>965</v>
      </c>
      <c r="L703" s="28" t="s">
        <v>907</v>
      </c>
      <c r="M703" s="28" t="s">
        <v>907</v>
      </c>
      <c r="N703" s="3" t="s">
        <v>888</v>
      </c>
      <c r="O703" s="28" t="s">
        <v>98</v>
      </c>
      <c r="P703" s="3" t="s">
        <v>40</v>
      </c>
      <c r="Q703" s="3" t="n">
        <v>1000</v>
      </c>
      <c r="R703" s="3" t="n">
        <v>1</v>
      </c>
      <c r="S703" s="5" t="s">
        <v>338</v>
      </c>
      <c r="T703" s="5" t="n">
        <v>5500</v>
      </c>
      <c r="U703" s="5" t="s">
        <v>339</v>
      </c>
      <c r="V703" s="7" t="str">
        <f aca="true" t="array" ref="V703:V703">LEFT(U703,LOOKUP(2^15,FIND(".",U703,ROW(INDIRECT("1:"&amp;LEN(U703)))))-1)</f>
        <v>NB_2023_002 - 12012023 - 1</v>
      </c>
      <c r="W703" s="5" t="s">
        <v>340</v>
      </c>
      <c r="X703" s="7" t="str">
        <f aca="true" t="array" ref="X703:X703">LEFT(W703,LOOKUP(2^15,FIND(".",W703,ROW(INDIRECT("1:"&amp;LEN(W703)))))-1)</f>
        <v>NB_2023_002 - 12012023 - 2</v>
      </c>
      <c r="Y703" s="3" t="str">
        <f aca="false">CONCATENATE(V703, "-",D703, ".mzML")</f>
        <v>NB_2023_002 - 12012023 - 1-009.mzML</v>
      </c>
      <c r="Z703" s="3" t="str">
        <f aca="false">CONCATENATE(X703, "-",D703, ".mzML")</f>
        <v>NB_2023_002 - 12012023 - 2-009.mzML</v>
      </c>
      <c r="AA703" s="3"/>
      <c r="AB703" s="5" t="s">
        <v>349</v>
      </c>
    </row>
    <row r="704" s="39" customFormat="true" ht="17.9" hidden="false" customHeight="false" outlineLevel="0" collapsed="false">
      <c r="A704" s="3" t="s">
        <v>336</v>
      </c>
      <c r="B704" s="4" t="s">
        <v>337</v>
      </c>
      <c r="C704" s="3" t="s">
        <v>962</v>
      </c>
      <c r="D704" s="2" t="s">
        <v>119</v>
      </c>
      <c r="E704" s="3" t="str">
        <f aca="false">CONCATENATE(C704, "_",D704)</f>
        <v>VDK_230112_02_012</v>
      </c>
      <c r="F704" s="3" t="s">
        <v>33</v>
      </c>
      <c r="G704" s="3" t="s">
        <v>973</v>
      </c>
      <c r="H704" s="40" t="n">
        <v>273.7</v>
      </c>
      <c r="I704" s="4" t="s">
        <v>964</v>
      </c>
      <c r="J704" s="3" t="s">
        <v>150</v>
      </c>
      <c r="K704" s="28" t="s">
        <v>967</v>
      </c>
      <c r="L704" s="28" t="s">
        <v>907</v>
      </c>
      <c r="M704" s="28" t="s">
        <v>968</v>
      </c>
      <c r="N704" s="3" t="s">
        <v>888</v>
      </c>
      <c r="O704" s="28" t="s">
        <v>98</v>
      </c>
      <c r="P704" s="3" t="s">
        <v>40</v>
      </c>
      <c r="Q704" s="3" t="n">
        <v>1000</v>
      </c>
      <c r="R704" s="3" t="n">
        <v>1</v>
      </c>
      <c r="S704" s="5" t="s">
        <v>338</v>
      </c>
      <c r="T704" s="5" t="n">
        <v>5500</v>
      </c>
      <c r="U704" s="5" t="s">
        <v>339</v>
      </c>
      <c r="V704" s="7" t="str">
        <f aca="true" t="array" ref="V704:V704">LEFT(U704,LOOKUP(2^15,FIND(".",U704,ROW(INDIRECT("1:"&amp;LEN(U704)))))-1)</f>
        <v>NB_2023_002 - 12012023 - 1</v>
      </c>
      <c r="W704" s="5" t="s">
        <v>340</v>
      </c>
      <c r="X704" s="7" t="str">
        <f aca="true" t="array" ref="X704:X704">LEFT(W704,LOOKUP(2^15,FIND(".",W704,ROW(INDIRECT("1:"&amp;LEN(W704)))))-1)</f>
        <v>NB_2023_002 - 12012023 - 2</v>
      </c>
      <c r="Y704" s="3" t="str">
        <f aca="false">CONCATENATE(V704, "-",D704, ".mzML")</f>
        <v>NB_2023_002 - 12012023 - 1-012.mzML</v>
      </c>
      <c r="Z704" s="3" t="str">
        <f aca="false">CONCATENATE(X704, "-",D704, ".mzML")</f>
        <v>NB_2023_002 - 12012023 - 2-012.mzML</v>
      </c>
      <c r="AA704" s="3"/>
      <c r="AB704" s="5" t="s">
        <v>349</v>
      </c>
    </row>
    <row r="705" s="39" customFormat="true" ht="17.9" hidden="false" customHeight="false" outlineLevel="0" collapsed="false">
      <c r="A705" s="3" t="s">
        <v>336</v>
      </c>
      <c r="B705" s="4" t="s">
        <v>337</v>
      </c>
      <c r="C705" s="3" t="s">
        <v>962</v>
      </c>
      <c r="D705" s="2" t="s">
        <v>120</v>
      </c>
      <c r="E705" s="3" t="str">
        <f aca="false">CONCATENATE(C705, "_",D705)</f>
        <v>VDK_230112_02_013</v>
      </c>
      <c r="F705" s="3" t="s">
        <v>33</v>
      </c>
      <c r="G705" s="3" t="s">
        <v>974</v>
      </c>
      <c r="H705" s="40" t="n">
        <v>293.6</v>
      </c>
      <c r="I705" s="4" t="s">
        <v>964</v>
      </c>
      <c r="J705" s="3" t="s">
        <v>150</v>
      </c>
      <c r="K705" s="28" t="s">
        <v>967</v>
      </c>
      <c r="L705" s="28" t="s">
        <v>907</v>
      </c>
      <c r="M705" s="28" t="s">
        <v>968</v>
      </c>
      <c r="N705" s="3" t="s">
        <v>888</v>
      </c>
      <c r="O705" s="28" t="s">
        <v>98</v>
      </c>
      <c r="P705" s="3" t="s">
        <v>40</v>
      </c>
      <c r="Q705" s="3" t="n">
        <v>1000</v>
      </c>
      <c r="R705" s="3" t="n">
        <v>1</v>
      </c>
      <c r="S705" s="5" t="s">
        <v>338</v>
      </c>
      <c r="T705" s="5" t="n">
        <v>5500</v>
      </c>
      <c r="U705" s="5" t="s">
        <v>339</v>
      </c>
      <c r="V705" s="7" t="str">
        <f aca="true" t="array" ref="V705:V705">LEFT(U705,LOOKUP(2^15,FIND(".",U705,ROW(INDIRECT("1:"&amp;LEN(U705)))))-1)</f>
        <v>NB_2023_002 - 12012023 - 1</v>
      </c>
      <c r="W705" s="5" t="s">
        <v>340</v>
      </c>
      <c r="X705" s="7" t="str">
        <f aca="true" t="array" ref="X705:X705">LEFT(W705,LOOKUP(2^15,FIND(".",W705,ROW(INDIRECT("1:"&amp;LEN(W705)))))-1)</f>
        <v>NB_2023_002 - 12012023 - 2</v>
      </c>
      <c r="Y705" s="3" t="str">
        <f aca="false">CONCATENATE(V705, "-",D705, ".mzML")</f>
        <v>NB_2023_002 - 12012023 - 1-013.mzML</v>
      </c>
      <c r="Z705" s="3" t="str">
        <f aca="false">CONCATENATE(X705, "-",D705, ".mzML")</f>
        <v>NB_2023_002 - 12012023 - 2-013.mzML</v>
      </c>
      <c r="AA705" s="3"/>
      <c r="AB705" s="5" t="s">
        <v>349</v>
      </c>
    </row>
    <row r="706" s="39" customFormat="true" ht="17.9" hidden="false" customHeight="false" outlineLevel="0" collapsed="false">
      <c r="A706" s="3" t="s">
        <v>336</v>
      </c>
      <c r="B706" s="4" t="s">
        <v>337</v>
      </c>
      <c r="C706" s="3" t="s">
        <v>962</v>
      </c>
      <c r="D706" s="2" t="s">
        <v>124</v>
      </c>
      <c r="E706" s="3" t="str">
        <f aca="false">CONCATENATE(C706, "_",D706)</f>
        <v>VDK_230112_02_014</v>
      </c>
      <c r="F706" s="3" t="s">
        <v>68</v>
      </c>
      <c r="G706" s="3" t="s">
        <v>975</v>
      </c>
      <c r="H706" s="40" t="n">
        <v>186.4</v>
      </c>
      <c r="I706" s="4" t="s">
        <v>964</v>
      </c>
      <c r="J706" s="3" t="s">
        <v>150</v>
      </c>
      <c r="K706" s="28" t="s">
        <v>965</v>
      </c>
      <c r="L706" s="28" t="s">
        <v>907</v>
      </c>
      <c r="M706" s="28" t="s">
        <v>907</v>
      </c>
      <c r="N706" s="3" t="s">
        <v>888</v>
      </c>
      <c r="O706" s="28" t="s">
        <v>98</v>
      </c>
      <c r="P706" s="3" t="s">
        <v>40</v>
      </c>
      <c r="Q706" s="3" t="n">
        <v>1000</v>
      </c>
      <c r="R706" s="3" t="n">
        <v>1</v>
      </c>
      <c r="S706" s="5" t="s">
        <v>338</v>
      </c>
      <c r="T706" s="5" t="n">
        <v>5500</v>
      </c>
      <c r="U706" s="5" t="s">
        <v>339</v>
      </c>
      <c r="V706" s="7" t="str">
        <f aca="true" t="array" ref="V706:V706">LEFT(U706,LOOKUP(2^15,FIND(".",U706,ROW(INDIRECT("1:"&amp;LEN(U706)))))-1)</f>
        <v>NB_2023_002 - 12012023 - 1</v>
      </c>
      <c r="W706" s="5" t="s">
        <v>340</v>
      </c>
      <c r="X706" s="7" t="str">
        <f aca="true" t="array" ref="X706:X706">LEFT(W706,LOOKUP(2^15,FIND(".",W706,ROW(INDIRECT("1:"&amp;LEN(W706)))))-1)</f>
        <v>NB_2023_002 - 12012023 - 2</v>
      </c>
      <c r="Y706" s="3" t="str">
        <f aca="false">CONCATENATE(V706, "-",D706, ".mzML")</f>
        <v>NB_2023_002 - 12012023 - 1-014.mzML</v>
      </c>
      <c r="Z706" s="3" t="str">
        <f aca="false">CONCATENATE(X706, "-",D706, ".mzML")</f>
        <v>NB_2023_002 - 12012023 - 2-014.mzML</v>
      </c>
      <c r="AA706" s="3"/>
      <c r="AB706" s="5" t="s">
        <v>349</v>
      </c>
    </row>
    <row r="707" s="39" customFormat="true" ht="17.9" hidden="false" customHeight="false" outlineLevel="0" collapsed="false">
      <c r="A707" s="3" t="s">
        <v>336</v>
      </c>
      <c r="B707" s="4" t="s">
        <v>337</v>
      </c>
      <c r="C707" s="3" t="s">
        <v>962</v>
      </c>
      <c r="D707" s="2" t="s">
        <v>456</v>
      </c>
      <c r="E707" s="3" t="str">
        <f aca="false">CONCATENATE(C707, "_",D707)</f>
        <v>VDK_230112_02_016</v>
      </c>
      <c r="F707" s="3" t="s">
        <v>33</v>
      </c>
      <c r="G707" s="3" t="s">
        <v>976</v>
      </c>
      <c r="H707" s="40" t="n">
        <v>266.3</v>
      </c>
      <c r="I707" s="4" t="s">
        <v>964</v>
      </c>
      <c r="J707" s="3" t="s">
        <v>150</v>
      </c>
      <c r="K707" s="28" t="s">
        <v>967</v>
      </c>
      <c r="L707" s="28" t="s">
        <v>907</v>
      </c>
      <c r="M707" s="28" t="s">
        <v>968</v>
      </c>
      <c r="N707" s="3" t="s">
        <v>888</v>
      </c>
      <c r="O707" s="28" t="s">
        <v>98</v>
      </c>
      <c r="P707" s="3" t="s">
        <v>40</v>
      </c>
      <c r="Q707" s="3" t="n">
        <v>1000</v>
      </c>
      <c r="R707" s="3" t="n">
        <v>1</v>
      </c>
      <c r="S707" s="5" t="s">
        <v>338</v>
      </c>
      <c r="T707" s="5" t="n">
        <v>5500</v>
      </c>
      <c r="U707" s="5" t="s">
        <v>339</v>
      </c>
      <c r="V707" s="7" t="str">
        <f aca="true" t="array" ref="V707:V707">LEFT(U707,LOOKUP(2^15,FIND(".",U707,ROW(INDIRECT("1:"&amp;LEN(U707)))))-1)</f>
        <v>NB_2023_002 - 12012023 - 1</v>
      </c>
      <c r="W707" s="5" t="s">
        <v>340</v>
      </c>
      <c r="X707" s="7" t="str">
        <f aca="true" t="array" ref="X707:X707">LEFT(W707,LOOKUP(2^15,FIND(".",W707,ROW(INDIRECT("1:"&amp;LEN(W707)))))-1)</f>
        <v>NB_2023_002 - 12012023 - 2</v>
      </c>
      <c r="Y707" s="3" t="str">
        <f aca="false">CONCATENATE(V707, "-",D707, ".mzML")</f>
        <v>NB_2023_002 - 12012023 - 1-016.mzML</v>
      </c>
      <c r="Z707" s="3" t="str">
        <f aca="false">CONCATENATE(X707, "-",D707, ".mzML")</f>
        <v>NB_2023_002 - 12012023 - 2-016.mzML</v>
      </c>
      <c r="AA707" s="3"/>
      <c r="AB707" s="5" t="s">
        <v>349</v>
      </c>
    </row>
    <row r="708" s="39" customFormat="true" ht="17.9" hidden="false" customHeight="false" outlineLevel="0" collapsed="false">
      <c r="A708" s="3" t="s">
        <v>336</v>
      </c>
      <c r="B708" s="4" t="s">
        <v>337</v>
      </c>
      <c r="C708" s="3" t="s">
        <v>962</v>
      </c>
      <c r="D708" s="2" t="s">
        <v>578</v>
      </c>
      <c r="E708" s="3" t="str">
        <f aca="false">CONCATENATE(C708, "_",D708)</f>
        <v>VDK_230112_02_018</v>
      </c>
      <c r="F708" s="3" t="s">
        <v>68</v>
      </c>
      <c r="G708" s="3" t="s">
        <v>977</v>
      </c>
      <c r="H708" s="40" t="n">
        <v>217</v>
      </c>
      <c r="I708" s="4" t="s">
        <v>964</v>
      </c>
      <c r="J708" s="3" t="s">
        <v>150</v>
      </c>
      <c r="K708" s="28" t="s">
        <v>965</v>
      </c>
      <c r="L708" s="28" t="s">
        <v>907</v>
      </c>
      <c r="M708" s="28" t="s">
        <v>907</v>
      </c>
      <c r="N708" s="3" t="s">
        <v>888</v>
      </c>
      <c r="O708" s="28" t="s">
        <v>854</v>
      </c>
      <c r="P708" s="3" t="s">
        <v>40</v>
      </c>
      <c r="Q708" s="3" t="n">
        <v>1000</v>
      </c>
      <c r="R708" s="3" t="n">
        <v>1</v>
      </c>
      <c r="S708" s="5" t="s">
        <v>338</v>
      </c>
      <c r="T708" s="5" t="n">
        <v>5500</v>
      </c>
      <c r="U708" s="5" t="s">
        <v>339</v>
      </c>
      <c r="V708" s="7" t="str">
        <f aca="true" t="array" ref="V708:V708">LEFT(U708,LOOKUP(2^15,FIND(".",U708,ROW(INDIRECT("1:"&amp;LEN(U708)))))-1)</f>
        <v>NB_2023_002 - 12012023 - 1</v>
      </c>
      <c r="W708" s="5" t="s">
        <v>340</v>
      </c>
      <c r="X708" s="7" t="str">
        <f aca="true" t="array" ref="X708:X708">LEFT(W708,LOOKUP(2^15,FIND(".",W708,ROW(INDIRECT("1:"&amp;LEN(W708)))))-1)</f>
        <v>NB_2023_002 - 12012023 - 2</v>
      </c>
      <c r="Y708" s="3" t="str">
        <f aca="false">CONCATENATE(V708, "-",D708, ".mzML")</f>
        <v>NB_2023_002 - 12012023 - 1-018.mzML</v>
      </c>
      <c r="Z708" s="3" t="str">
        <f aca="false">CONCATENATE(X708, "-",D708, ".mzML")</f>
        <v>NB_2023_002 - 12012023 - 2-018.mzML</v>
      </c>
      <c r="AA708" s="3"/>
      <c r="AB708" s="5" t="s">
        <v>349</v>
      </c>
    </row>
    <row r="709" s="39" customFormat="true" ht="17.9" hidden="false" customHeight="false" outlineLevel="0" collapsed="false">
      <c r="A709" s="3" t="s">
        <v>336</v>
      </c>
      <c r="B709" s="4" t="s">
        <v>337</v>
      </c>
      <c r="C709" s="3" t="s">
        <v>962</v>
      </c>
      <c r="D709" s="2" t="s">
        <v>496</v>
      </c>
      <c r="E709" s="3" t="str">
        <f aca="false">CONCATENATE(C709, "_",D709)</f>
        <v>VDK_230112_02_021</v>
      </c>
      <c r="F709" s="3" t="s">
        <v>68</v>
      </c>
      <c r="G709" s="3" t="s">
        <v>978</v>
      </c>
      <c r="H709" s="40" t="n">
        <v>203.8</v>
      </c>
      <c r="I709" s="4" t="s">
        <v>964</v>
      </c>
      <c r="J709" s="3" t="s">
        <v>150</v>
      </c>
      <c r="K709" s="28" t="s">
        <v>965</v>
      </c>
      <c r="L709" s="28" t="s">
        <v>907</v>
      </c>
      <c r="M709" s="28" t="s">
        <v>907</v>
      </c>
      <c r="N709" s="3" t="s">
        <v>888</v>
      </c>
      <c r="O709" s="28" t="s">
        <v>98</v>
      </c>
      <c r="P709" s="3" t="s">
        <v>40</v>
      </c>
      <c r="Q709" s="3" t="n">
        <v>1000</v>
      </c>
      <c r="R709" s="3" t="n">
        <v>1</v>
      </c>
      <c r="S709" s="5" t="s">
        <v>338</v>
      </c>
      <c r="T709" s="5" t="n">
        <v>5500</v>
      </c>
      <c r="U709" s="5" t="s">
        <v>339</v>
      </c>
      <c r="V709" s="7" t="str">
        <f aca="true" t="array" ref="V709:V709">LEFT(U709,LOOKUP(2^15,FIND(".",U709,ROW(INDIRECT("1:"&amp;LEN(U709)))))-1)</f>
        <v>NB_2023_002 - 12012023 - 1</v>
      </c>
      <c r="W709" s="5" t="s">
        <v>340</v>
      </c>
      <c r="X709" s="7" t="str">
        <f aca="true" t="array" ref="X709:X709">LEFT(W709,LOOKUP(2^15,FIND(".",W709,ROW(INDIRECT("1:"&amp;LEN(W709)))))-1)</f>
        <v>NB_2023_002 - 12012023 - 2</v>
      </c>
      <c r="Y709" s="3" t="str">
        <f aca="false">CONCATENATE(V709, "-",D709, ".mzML")</f>
        <v>NB_2023_002 - 12012023 - 1-021.mzML</v>
      </c>
      <c r="Z709" s="3" t="str">
        <f aca="false">CONCATENATE(X709, "-",D709, ".mzML")</f>
        <v>NB_2023_002 - 12012023 - 2-021.mzML</v>
      </c>
      <c r="AA709" s="3"/>
      <c r="AB709" s="5" t="s">
        <v>349</v>
      </c>
    </row>
    <row r="710" s="39" customFormat="true" ht="17.9" hidden="false" customHeight="false" outlineLevel="0" collapsed="false">
      <c r="A710" s="3" t="s">
        <v>336</v>
      </c>
      <c r="B710" s="4" t="s">
        <v>337</v>
      </c>
      <c r="C710" s="3" t="s">
        <v>979</v>
      </c>
      <c r="D710" s="2" t="s">
        <v>112</v>
      </c>
      <c r="E710" s="3" t="str">
        <f aca="false">CONCATENATE(C710, "_",D710)</f>
        <v>VDK_230112_03_008</v>
      </c>
      <c r="F710" s="3" t="s">
        <v>68</v>
      </c>
      <c r="G710" s="3" t="s">
        <v>980</v>
      </c>
      <c r="H710" s="28" t="n">
        <v>234.602915</v>
      </c>
      <c r="I710" s="4" t="s">
        <v>981</v>
      </c>
      <c r="J710" s="3" t="s">
        <v>150</v>
      </c>
      <c r="K710" s="28" t="s">
        <v>965</v>
      </c>
      <c r="L710" s="3" t="s">
        <v>96</v>
      </c>
      <c r="M710" s="3" t="s">
        <v>96</v>
      </c>
      <c r="N710" s="3" t="s">
        <v>97</v>
      </c>
      <c r="O710" s="28" t="s">
        <v>982</v>
      </c>
      <c r="P710" s="3" t="s">
        <v>40</v>
      </c>
      <c r="Q710" s="3" t="n">
        <v>500</v>
      </c>
      <c r="R710" s="3" t="n">
        <v>1</v>
      </c>
      <c r="S710" s="5" t="s">
        <v>338</v>
      </c>
      <c r="T710" s="5" t="n">
        <v>5500</v>
      </c>
      <c r="U710" s="5" t="s">
        <v>339</v>
      </c>
      <c r="V710" s="7" t="str">
        <f aca="true" t="array" ref="V710:V710">LEFT(U710,LOOKUP(2^15,FIND(".",U710,ROW(INDIRECT("1:"&amp;LEN(U710)))))-1)</f>
        <v>NB_2023_002 - 12012023 - 1</v>
      </c>
      <c r="W710" s="5" t="s">
        <v>340</v>
      </c>
      <c r="X710" s="7" t="str">
        <f aca="true" t="array" ref="X710:X710">LEFT(W710,LOOKUP(2^15,FIND(".",W710,ROW(INDIRECT("1:"&amp;LEN(W710)))))-1)</f>
        <v>NB_2023_002 - 12012023 - 2</v>
      </c>
      <c r="Y710" s="3" t="str">
        <f aca="false">CONCATENATE(V710, "-",D710, ".mzML")</f>
        <v>NB_2023_002 - 12012023 - 1-008.mzML</v>
      </c>
      <c r="Z710" s="3" t="str">
        <f aca="false">CONCATENATE(X710, "-",D710, ".mzML")</f>
        <v>NB_2023_002 - 12012023 - 2-008.mzML</v>
      </c>
      <c r="AA710" s="28" t="s">
        <v>983</v>
      </c>
      <c r="AB710" s="5" t="s">
        <v>349</v>
      </c>
    </row>
    <row r="711" s="39" customFormat="true" ht="17.9" hidden="false" customHeight="false" outlineLevel="0" collapsed="false">
      <c r="A711" s="3" t="s">
        <v>336</v>
      </c>
      <c r="B711" s="4" t="s">
        <v>337</v>
      </c>
      <c r="C711" s="3" t="s">
        <v>979</v>
      </c>
      <c r="D711" s="2" t="s">
        <v>118</v>
      </c>
      <c r="E711" s="3" t="str">
        <f aca="false">CONCATENATE(C711, "_",D711)</f>
        <v>VDK_230112_03_011</v>
      </c>
      <c r="F711" s="3" t="s">
        <v>68</v>
      </c>
      <c r="G711" s="3" t="s">
        <v>984</v>
      </c>
      <c r="H711" s="28" t="n">
        <v>389.8553213</v>
      </c>
      <c r="I711" s="4" t="s">
        <v>981</v>
      </c>
      <c r="J711" s="3" t="s">
        <v>150</v>
      </c>
      <c r="K711" s="28" t="s">
        <v>965</v>
      </c>
      <c r="L711" s="3" t="s">
        <v>96</v>
      </c>
      <c r="M711" s="3" t="s">
        <v>96</v>
      </c>
      <c r="N711" s="3" t="s">
        <v>97</v>
      </c>
      <c r="O711" s="3" t="s">
        <v>98</v>
      </c>
      <c r="P711" s="3" t="s">
        <v>40</v>
      </c>
      <c r="Q711" s="3" t="n">
        <v>1000</v>
      </c>
      <c r="R711" s="3" t="n">
        <v>1</v>
      </c>
      <c r="S711" s="5" t="s">
        <v>338</v>
      </c>
      <c r="T711" s="5" t="n">
        <v>5500</v>
      </c>
      <c r="U711" s="5" t="s">
        <v>339</v>
      </c>
      <c r="V711" s="7" t="str">
        <f aca="true" t="array" ref="V711:V711">LEFT(U711,LOOKUP(2^15,FIND(".",U711,ROW(INDIRECT("1:"&amp;LEN(U711)))))-1)</f>
        <v>NB_2023_002 - 12012023 - 1</v>
      </c>
      <c r="W711" s="5" t="s">
        <v>340</v>
      </c>
      <c r="X711" s="7" t="str">
        <f aca="true" t="array" ref="X711:X711">LEFT(W711,LOOKUP(2^15,FIND(".",W711,ROW(INDIRECT("1:"&amp;LEN(W711)))))-1)</f>
        <v>NB_2023_002 - 12012023 - 2</v>
      </c>
      <c r="Y711" s="3" t="str">
        <f aca="false">CONCATENATE(V711, "-",D711, ".mzML")</f>
        <v>NB_2023_002 - 12012023 - 1-011.mzML</v>
      </c>
      <c r="Z711" s="3" t="str">
        <f aca="false">CONCATENATE(X711, "-",D711, ".mzML")</f>
        <v>NB_2023_002 - 12012023 - 2-011.mzML</v>
      </c>
      <c r="AA711" s="28" t="s">
        <v>985</v>
      </c>
      <c r="AB711" s="5" t="s">
        <v>349</v>
      </c>
    </row>
    <row r="712" s="39" customFormat="true" ht="17.9" hidden="false" customHeight="false" outlineLevel="0" collapsed="false">
      <c r="A712" s="3" t="s">
        <v>336</v>
      </c>
      <c r="B712" s="4" t="s">
        <v>337</v>
      </c>
      <c r="C712" s="3" t="s">
        <v>979</v>
      </c>
      <c r="D712" s="2" t="s">
        <v>573</v>
      </c>
      <c r="E712" s="3" t="str">
        <f aca="false">CONCATENATE(C712, "_",D712)</f>
        <v>VDK_230112_03_015</v>
      </c>
      <c r="F712" s="3" t="s">
        <v>33</v>
      </c>
      <c r="G712" s="3" t="s">
        <v>986</v>
      </c>
      <c r="H712" s="28" t="n">
        <v>349.1571486</v>
      </c>
      <c r="I712" s="4" t="s">
        <v>981</v>
      </c>
      <c r="J712" s="3" t="s">
        <v>150</v>
      </c>
      <c r="K712" s="28" t="s">
        <v>967</v>
      </c>
      <c r="L712" s="3" t="s">
        <v>96</v>
      </c>
      <c r="M712" s="3" t="s">
        <v>123</v>
      </c>
      <c r="N712" s="3" t="s">
        <v>97</v>
      </c>
      <c r="O712" s="3" t="s">
        <v>98</v>
      </c>
      <c r="P712" s="3" t="s">
        <v>40</v>
      </c>
      <c r="Q712" s="3" t="n">
        <v>1000</v>
      </c>
      <c r="R712" s="3" t="n">
        <v>1</v>
      </c>
      <c r="S712" s="5" t="s">
        <v>338</v>
      </c>
      <c r="T712" s="5" t="n">
        <v>5500</v>
      </c>
      <c r="U712" s="5" t="s">
        <v>339</v>
      </c>
      <c r="V712" s="7" t="str">
        <f aca="true" t="array" ref="V712:V712">LEFT(U712,LOOKUP(2^15,FIND(".",U712,ROW(INDIRECT("1:"&amp;LEN(U712)))))-1)</f>
        <v>NB_2023_002 - 12012023 - 1</v>
      </c>
      <c r="W712" s="5" t="s">
        <v>340</v>
      </c>
      <c r="X712" s="7" t="str">
        <f aca="true" t="array" ref="X712:X712">LEFT(W712,LOOKUP(2^15,FIND(".",W712,ROW(INDIRECT("1:"&amp;LEN(W712)))))-1)</f>
        <v>NB_2023_002 - 12012023 - 2</v>
      </c>
      <c r="Y712" s="3" t="str">
        <f aca="false">CONCATENATE(V712, "-",D712, ".mzML")</f>
        <v>NB_2023_002 - 12012023 - 1-015.mzML</v>
      </c>
      <c r="Z712" s="3" t="str">
        <f aca="false">CONCATENATE(X712, "-",D712, ".mzML")</f>
        <v>NB_2023_002 - 12012023 - 2-015.mzML</v>
      </c>
      <c r="AA712" s="28" t="s">
        <v>985</v>
      </c>
      <c r="AB712" s="5" t="s">
        <v>349</v>
      </c>
    </row>
    <row r="713" s="39" customFormat="true" ht="17.9" hidden="false" customHeight="false" outlineLevel="0" collapsed="false">
      <c r="A713" s="3" t="s">
        <v>336</v>
      </c>
      <c r="B713" s="4" t="s">
        <v>337</v>
      </c>
      <c r="C713" s="3" t="s">
        <v>979</v>
      </c>
      <c r="D713" s="2" t="s">
        <v>582</v>
      </c>
      <c r="E713" s="3" t="str">
        <f aca="false">CONCATENATE(C713, "_",D713)</f>
        <v>VDK_230112_03_020</v>
      </c>
      <c r="F713" s="3" t="s">
        <v>33</v>
      </c>
      <c r="G713" s="3" t="s">
        <v>987</v>
      </c>
      <c r="H713" s="28" t="n">
        <v>154.7268399</v>
      </c>
      <c r="I713" s="4" t="s">
        <v>981</v>
      </c>
      <c r="J713" s="3" t="s">
        <v>150</v>
      </c>
      <c r="K713" s="28" t="s">
        <v>967</v>
      </c>
      <c r="L713" s="3" t="s">
        <v>96</v>
      </c>
      <c r="M713" s="3" t="s">
        <v>123</v>
      </c>
      <c r="N713" s="3" t="s">
        <v>97</v>
      </c>
      <c r="O713" s="28" t="s">
        <v>982</v>
      </c>
      <c r="P713" s="3" t="s">
        <v>40</v>
      </c>
      <c r="Q713" s="3" t="n">
        <v>500</v>
      </c>
      <c r="R713" s="3" t="n">
        <v>1</v>
      </c>
      <c r="S713" s="5" t="s">
        <v>338</v>
      </c>
      <c r="T713" s="5" t="n">
        <v>5500</v>
      </c>
      <c r="U713" s="5" t="s">
        <v>339</v>
      </c>
      <c r="V713" s="7" t="str">
        <f aca="true" t="array" ref="V713:V713">LEFT(U713,LOOKUP(2^15,FIND(".",U713,ROW(INDIRECT("1:"&amp;LEN(U713)))))-1)</f>
        <v>NB_2023_002 - 12012023 - 1</v>
      </c>
      <c r="W713" s="5" t="s">
        <v>340</v>
      </c>
      <c r="X713" s="7" t="str">
        <f aca="true" t="array" ref="X713:X713">LEFT(W713,LOOKUP(2^15,FIND(".",W713,ROW(INDIRECT("1:"&amp;LEN(W713)))))-1)</f>
        <v>NB_2023_002 - 12012023 - 2</v>
      </c>
      <c r="Y713" s="3" t="str">
        <f aca="false">CONCATENATE(V713, "-",D713, ".mzML")</f>
        <v>NB_2023_002 - 12012023 - 1-020.mzML</v>
      </c>
      <c r="Z713" s="3" t="str">
        <f aca="false">CONCATENATE(X713, "-",D713, ".mzML")</f>
        <v>NB_2023_002 - 12012023 - 2-020.mzML</v>
      </c>
      <c r="AA713" s="28" t="s">
        <v>983</v>
      </c>
      <c r="AB713" s="5" t="s">
        <v>349</v>
      </c>
    </row>
    <row r="714" s="39" customFormat="true" ht="17.9" hidden="false" customHeight="false" outlineLevel="0" collapsed="false">
      <c r="A714" s="3" t="s">
        <v>341</v>
      </c>
      <c r="B714" s="4" t="s">
        <v>342</v>
      </c>
      <c r="C714" s="3" t="s">
        <v>988</v>
      </c>
      <c r="D714" s="2" t="s">
        <v>486</v>
      </c>
      <c r="E714" s="3" t="str">
        <f aca="false">CONCATENATE(C714, "_",D714)</f>
        <v>VDK_230116_01_022</v>
      </c>
      <c r="F714" s="3" t="s">
        <v>33</v>
      </c>
      <c r="G714" s="3" t="s">
        <v>989</v>
      </c>
      <c r="H714" s="25" t="s">
        <v>40</v>
      </c>
      <c r="I714" s="4" t="s">
        <v>990</v>
      </c>
      <c r="J714" s="25" t="s">
        <v>35</v>
      </c>
      <c r="K714" s="25" t="s">
        <v>991</v>
      </c>
      <c r="L714" s="25"/>
      <c r="M714" s="25" t="s">
        <v>348</v>
      </c>
      <c r="N714" s="25" t="s">
        <v>992</v>
      </c>
      <c r="O714" s="25" t="s">
        <v>40</v>
      </c>
      <c r="P714" s="25" t="s">
        <v>993</v>
      </c>
      <c r="Q714" s="25" t="s">
        <v>40</v>
      </c>
      <c r="R714" s="3"/>
      <c r="S714" s="3" t="s">
        <v>343</v>
      </c>
      <c r="T714" s="5" t="n">
        <v>5500</v>
      </c>
      <c r="U714" s="3" t="s">
        <v>344</v>
      </c>
      <c r="V714" s="7" t="str">
        <f aca="true" t="array" ref="V714:V714">LEFT(W714,LOOKUP(2^15,FIND(".",W714,ROW(INDIRECT("1:"&amp;LEN(W714)))))-1)</f>
        <v>NB_2023_002 - 16012023 - 2</v>
      </c>
      <c r="W714" s="3" t="s">
        <v>345</v>
      </c>
      <c r="X714" s="7" t="str">
        <f aca="true" t="array" ref="X714:X714">LEFT(W714,LOOKUP(2^15,FIND(".",W714,ROW(INDIRECT("1:"&amp;LEN(W714)))))-1)</f>
        <v>NB_2023_002 - 16012023 - 2</v>
      </c>
      <c r="Y714" s="3" t="str">
        <f aca="false">CONCATENATE(V714, "-",D714, ".mzML")</f>
        <v>NB_2023_002 - 16012023 - 2-022.mzML</v>
      </c>
      <c r="Z714" s="3" t="str">
        <f aca="false">CONCATENATE(X714, "-",D714, ".mzML")</f>
        <v>NB_2023_002 - 16012023 - 2-022.mzML</v>
      </c>
      <c r="AA714" s="3"/>
      <c r="AB714" s="5" t="s">
        <v>349</v>
      </c>
    </row>
    <row r="715" s="39" customFormat="true" ht="17.9" hidden="false" customHeight="false" outlineLevel="0" collapsed="false">
      <c r="A715" s="3" t="s">
        <v>341</v>
      </c>
      <c r="B715" s="4" t="s">
        <v>342</v>
      </c>
      <c r="C715" s="3" t="s">
        <v>988</v>
      </c>
      <c r="D715" s="2" t="s">
        <v>586</v>
      </c>
      <c r="E715" s="3" t="str">
        <f aca="false">CONCATENATE(C715, "_",D715)</f>
        <v>VDK_230116_01_023</v>
      </c>
      <c r="F715" s="3" t="s">
        <v>33</v>
      </c>
      <c r="G715" s="3" t="s">
        <v>994</v>
      </c>
      <c r="H715" s="25" t="s">
        <v>40</v>
      </c>
      <c r="I715" s="4" t="s">
        <v>995</v>
      </c>
      <c r="J715" s="25" t="s">
        <v>35</v>
      </c>
      <c r="K715" s="25" t="s">
        <v>996</v>
      </c>
      <c r="L715" s="25"/>
      <c r="M715" s="25" t="s">
        <v>348</v>
      </c>
      <c r="N715" s="25" t="s">
        <v>997</v>
      </c>
      <c r="O715" s="25" t="s">
        <v>40</v>
      </c>
      <c r="P715" s="25" t="s">
        <v>993</v>
      </c>
      <c r="Q715" s="25" t="s">
        <v>40</v>
      </c>
      <c r="R715" s="3"/>
      <c r="S715" s="3" t="s">
        <v>343</v>
      </c>
      <c r="T715" s="5" t="n">
        <v>5500</v>
      </c>
      <c r="U715" s="3" t="s">
        <v>344</v>
      </c>
      <c r="V715" s="7" t="str">
        <f aca="true" t="array" ref="V715:V715">LEFT(W715,LOOKUP(2^15,FIND(".",W715,ROW(INDIRECT("1:"&amp;LEN(W715)))))-1)</f>
        <v>NB_2023_002 - 16012023 - 2</v>
      </c>
      <c r="W715" s="3" t="s">
        <v>345</v>
      </c>
      <c r="X715" s="7" t="str">
        <f aca="true" t="array" ref="X715:X715">LEFT(W715,LOOKUP(2^15,FIND(".",W715,ROW(INDIRECT("1:"&amp;LEN(W715)))))-1)</f>
        <v>NB_2023_002 - 16012023 - 2</v>
      </c>
      <c r="Y715" s="3" t="str">
        <f aca="false">CONCATENATE(V715, "-",D715, ".mzML")</f>
        <v>NB_2023_002 - 16012023 - 2-023.mzML</v>
      </c>
      <c r="Z715" s="3" t="str">
        <f aca="false">CONCATENATE(X715, "-",D715, ".mzML")</f>
        <v>NB_2023_002 - 16012023 - 2-023.mzML</v>
      </c>
      <c r="AA715" s="3"/>
      <c r="AB715" s="5" t="s">
        <v>349</v>
      </c>
    </row>
    <row r="716" s="39" customFormat="true" ht="17.9" hidden="false" customHeight="false" outlineLevel="0" collapsed="false">
      <c r="A716" s="3" t="s">
        <v>341</v>
      </c>
      <c r="B716" s="4" t="s">
        <v>342</v>
      </c>
      <c r="C716" s="3" t="s">
        <v>988</v>
      </c>
      <c r="D716" s="2" t="s">
        <v>588</v>
      </c>
      <c r="E716" s="3" t="str">
        <f aca="false">CONCATENATE(C716, "_",D716)</f>
        <v>VDK_230116_01_024</v>
      </c>
      <c r="F716" s="3" t="s">
        <v>33</v>
      </c>
      <c r="G716" s="3" t="s">
        <v>998</v>
      </c>
      <c r="H716" s="25" t="s">
        <v>40</v>
      </c>
      <c r="I716" s="4" t="s">
        <v>999</v>
      </c>
      <c r="J716" s="25" t="s">
        <v>35</v>
      </c>
      <c r="K716" s="25" t="s">
        <v>996</v>
      </c>
      <c r="L716" s="25"/>
      <c r="M716" s="25" t="s">
        <v>348</v>
      </c>
      <c r="N716" s="25" t="s">
        <v>997</v>
      </c>
      <c r="O716" s="25" t="s">
        <v>40</v>
      </c>
      <c r="P716" s="25" t="s">
        <v>1000</v>
      </c>
      <c r="Q716" s="25" t="s">
        <v>40</v>
      </c>
      <c r="R716" s="3"/>
      <c r="S716" s="3" t="s">
        <v>343</v>
      </c>
      <c r="T716" s="5" t="n">
        <v>5500</v>
      </c>
      <c r="U716" s="3" t="s">
        <v>344</v>
      </c>
      <c r="V716" s="7" t="str">
        <f aca="true" t="array" ref="V716:V716">LEFT(W716,LOOKUP(2^15,FIND(".",W716,ROW(INDIRECT("1:"&amp;LEN(W716)))))-1)</f>
        <v>NB_2023_002 - 16012023 - 2</v>
      </c>
      <c r="W716" s="3" t="s">
        <v>345</v>
      </c>
      <c r="X716" s="7" t="str">
        <f aca="true" t="array" ref="X716:X716">LEFT(W716,LOOKUP(2^15,FIND(".",W716,ROW(INDIRECT("1:"&amp;LEN(W716)))))-1)</f>
        <v>NB_2023_002 - 16012023 - 2</v>
      </c>
      <c r="Y716" s="3" t="str">
        <f aca="false">CONCATENATE(V716, "-",D716, ".mzML")</f>
        <v>NB_2023_002 - 16012023 - 2-024.mzML</v>
      </c>
      <c r="Z716" s="3" t="str">
        <f aca="false">CONCATENATE(X716, "-",D716, ".mzML")</f>
        <v>NB_2023_002 - 16012023 - 2-024.mzML</v>
      </c>
      <c r="AA716" s="3"/>
      <c r="AB716" s="5" t="s">
        <v>349</v>
      </c>
    </row>
    <row r="717" s="39" customFormat="true" ht="17.9" hidden="false" customHeight="false" outlineLevel="0" collapsed="false">
      <c r="A717" s="3" t="s">
        <v>341</v>
      </c>
      <c r="B717" s="4" t="s">
        <v>342</v>
      </c>
      <c r="C717" s="3" t="s">
        <v>988</v>
      </c>
      <c r="D717" s="2" t="s">
        <v>590</v>
      </c>
      <c r="E717" s="3" t="str">
        <f aca="false">CONCATENATE(C717, "_",D717)</f>
        <v>VDK_230116_01_025</v>
      </c>
      <c r="F717" s="3" t="s">
        <v>33</v>
      </c>
      <c r="G717" s="3" t="s">
        <v>1001</v>
      </c>
      <c r="H717" s="25" t="s">
        <v>40</v>
      </c>
      <c r="I717" s="4" t="s">
        <v>990</v>
      </c>
      <c r="J717" s="25" t="s">
        <v>35</v>
      </c>
      <c r="K717" s="25" t="s">
        <v>991</v>
      </c>
      <c r="L717" s="25"/>
      <c r="M717" s="25" t="s">
        <v>348</v>
      </c>
      <c r="N717" s="25" t="s">
        <v>992</v>
      </c>
      <c r="O717" s="25" t="s">
        <v>40</v>
      </c>
      <c r="P717" s="25" t="s">
        <v>993</v>
      </c>
      <c r="Q717" s="25" t="s">
        <v>40</v>
      </c>
      <c r="R717" s="3"/>
      <c r="S717" s="3" t="s">
        <v>343</v>
      </c>
      <c r="T717" s="5" t="n">
        <v>5500</v>
      </c>
      <c r="U717" s="3" t="s">
        <v>344</v>
      </c>
      <c r="V717" s="7" t="str">
        <f aca="true" t="array" ref="V717:V717">LEFT(W717,LOOKUP(2^15,FIND(".",W717,ROW(INDIRECT("1:"&amp;LEN(W717)))))-1)</f>
        <v>NB_2023_002 - 16012023 - 2</v>
      </c>
      <c r="W717" s="3" t="s">
        <v>345</v>
      </c>
      <c r="X717" s="7" t="str">
        <f aca="true" t="array" ref="X717:X717">LEFT(W717,LOOKUP(2^15,FIND(".",W717,ROW(INDIRECT("1:"&amp;LEN(W717)))))-1)</f>
        <v>NB_2023_002 - 16012023 - 2</v>
      </c>
      <c r="Y717" s="3" t="str">
        <f aca="false">CONCATENATE(V717, "-",D717, ".mzML")</f>
        <v>NB_2023_002 - 16012023 - 2-025.mzML</v>
      </c>
      <c r="Z717" s="3" t="str">
        <f aca="false">CONCATENATE(X717, "-",D717, ".mzML")</f>
        <v>NB_2023_002 - 16012023 - 2-025.mzML</v>
      </c>
      <c r="AA717" s="3"/>
      <c r="AB717" s="5" t="s">
        <v>349</v>
      </c>
    </row>
    <row r="718" s="39" customFormat="true" ht="17.9" hidden="false" customHeight="false" outlineLevel="0" collapsed="false">
      <c r="A718" s="3" t="s">
        <v>341</v>
      </c>
      <c r="B718" s="4" t="s">
        <v>342</v>
      </c>
      <c r="C718" s="3" t="s">
        <v>988</v>
      </c>
      <c r="D718" s="2" t="s">
        <v>386</v>
      </c>
      <c r="E718" s="3" t="str">
        <f aca="false">CONCATENATE(C718, "_",D718)</f>
        <v>VDK_230116_01_026</v>
      </c>
      <c r="F718" s="3" t="s">
        <v>33</v>
      </c>
      <c r="G718" s="3" t="s">
        <v>1002</v>
      </c>
      <c r="H718" s="25" t="s">
        <v>40</v>
      </c>
      <c r="I718" s="4" t="s">
        <v>995</v>
      </c>
      <c r="J718" s="25" t="s">
        <v>35</v>
      </c>
      <c r="K718" s="25" t="s">
        <v>996</v>
      </c>
      <c r="L718" s="25"/>
      <c r="M718" s="25" t="s">
        <v>348</v>
      </c>
      <c r="N718" s="25" t="s">
        <v>992</v>
      </c>
      <c r="O718" s="25" t="s">
        <v>40</v>
      </c>
      <c r="P718" s="25" t="s">
        <v>1000</v>
      </c>
      <c r="Q718" s="25" t="s">
        <v>40</v>
      </c>
      <c r="R718" s="3"/>
      <c r="S718" s="3" t="s">
        <v>343</v>
      </c>
      <c r="T718" s="5" t="n">
        <v>5500</v>
      </c>
      <c r="U718" s="3" t="s">
        <v>344</v>
      </c>
      <c r="V718" s="7" t="str">
        <f aca="true" t="array" ref="V718:V718">LEFT(W718,LOOKUP(2^15,FIND(".",W718,ROW(INDIRECT("1:"&amp;LEN(W718)))))-1)</f>
        <v>NB_2023_002 - 16012023 - 2</v>
      </c>
      <c r="W718" s="3" t="s">
        <v>345</v>
      </c>
      <c r="X718" s="7" t="str">
        <f aca="true" t="array" ref="X718:X718">LEFT(W718,LOOKUP(2^15,FIND(".",W718,ROW(INDIRECT("1:"&amp;LEN(W718)))))-1)</f>
        <v>NB_2023_002 - 16012023 - 2</v>
      </c>
      <c r="Y718" s="3" t="str">
        <f aca="false">CONCATENATE(V718, "-",D718, ".mzML")</f>
        <v>NB_2023_002 - 16012023 - 2-026.mzML</v>
      </c>
      <c r="Z718" s="3" t="str">
        <f aca="false">CONCATENATE(X718, "-",D718, ".mzML")</f>
        <v>NB_2023_002 - 16012023 - 2-026.mzML</v>
      </c>
      <c r="AA718" s="3"/>
      <c r="AB718" s="5" t="s">
        <v>349</v>
      </c>
    </row>
    <row r="719" s="39" customFormat="true" ht="17.9" hidden="false" customHeight="false" outlineLevel="0" collapsed="false">
      <c r="A719" s="3" t="s">
        <v>341</v>
      </c>
      <c r="B719" s="4" t="s">
        <v>342</v>
      </c>
      <c r="C719" s="3" t="s">
        <v>988</v>
      </c>
      <c r="D719" s="2" t="s">
        <v>388</v>
      </c>
      <c r="E719" s="3" t="str">
        <f aca="false">CONCATENATE(C719, "_",D719)</f>
        <v>VDK_230116_01_027</v>
      </c>
      <c r="F719" s="3" t="s">
        <v>33</v>
      </c>
      <c r="G719" s="3" t="s">
        <v>1003</v>
      </c>
      <c r="H719" s="25" t="s">
        <v>40</v>
      </c>
      <c r="I719" s="4" t="s">
        <v>999</v>
      </c>
      <c r="J719" s="25" t="s">
        <v>35</v>
      </c>
      <c r="K719" s="25" t="s">
        <v>996</v>
      </c>
      <c r="L719" s="25"/>
      <c r="M719" s="25" t="s">
        <v>348</v>
      </c>
      <c r="N719" s="25" t="s">
        <v>992</v>
      </c>
      <c r="O719" s="25" t="s">
        <v>40</v>
      </c>
      <c r="P719" s="25" t="s">
        <v>1000</v>
      </c>
      <c r="Q719" s="25" t="s">
        <v>40</v>
      </c>
      <c r="R719" s="3"/>
      <c r="S719" s="3" t="s">
        <v>343</v>
      </c>
      <c r="T719" s="5" t="n">
        <v>5500</v>
      </c>
      <c r="U719" s="3" t="s">
        <v>344</v>
      </c>
      <c r="V719" s="7" t="str">
        <f aca="true" t="array" ref="V719:V719">LEFT(W719,LOOKUP(2^15,FIND(".",W719,ROW(INDIRECT("1:"&amp;LEN(W719)))))-1)</f>
        <v>NB_2023_002 - 16012023 - 2</v>
      </c>
      <c r="W719" s="3" t="s">
        <v>345</v>
      </c>
      <c r="X719" s="7" t="str">
        <f aca="true" t="array" ref="X719:X719">LEFT(W719,LOOKUP(2^15,FIND(".",W719,ROW(INDIRECT("1:"&amp;LEN(W719)))))-1)</f>
        <v>NB_2023_002 - 16012023 - 2</v>
      </c>
      <c r="Y719" s="3" t="str">
        <f aca="false">CONCATENATE(V719, "-",D719, ".mzML")</f>
        <v>NB_2023_002 - 16012023 - 2-027.mzML</v>
      </c>
      <c r="Z719" s="3" t="str">
        <f aca="false">CONCATENATE(X719, "-",D719, ".mzML")</f>
        <v>NB_2023_002 - 16012023 - 2-027.mzML</v>
      </c>
      <c r="AA719" s="3"/>
      <c r="AB719" s="5" t="s">
        <v>349</v>
      </c>
    </row>
    <row r="720" s="39" customFormat="true" ht="17.9" hidden="false" customHeight="false" outlineLevel="0" collapsed="false">
      <c r="A720" s="3" t="s">
        <v>341</v>
      </c>
      <c r="B720" s="4" t="s">
        <v>342</v>
      </c>
      <c r="C720" s="3" t="s">
        <v>988</v>
      </c>
      <c r="D720" s="2" t="s">
        <v>594</v>
      </c>
      <c r="E720" s="3" t="str">
        <f aca="false">CONCATENATE(C720, "_",D720)</f>
        <v>VDK_230116_01_028</v>
      </c>
      <c r="F720" s="3" t="s">
        <v>33</v>
      </c>
      <c r="G720" s="3" t="s">
        <v>1004</v>
      </c>
      <c r="H720" s="25" t="s">
        <v>40</v>
      </c>
      <c r="I720" s="4" t="s">
        <v>999</v>
      </c>
      <c r="J720" s="25" t="s">
        <v>35</v>
      </c>
      <c r="K720" s="25" t="s">
        <v>996</v>
      </c>
      <c r="L720" s="25"/>
      <c r="M720" s="25" t="s">
        <v>348</v>
      </c>
      <c r="N720" s="25" t="s">
        <v>997</v>
      </c>
      <c r="O720" s="25" t="s">
        <v>40</v>
      </c>
      <c r="P720" s="25" t="s">
        <v>1000</v>
      </c>
      <c r="Q720" s="25" t="s">
        <v>40</v>
      </c>
      <c r="R720" s="3"/>
      <c r="S720" s="3" t="s">
        <v>343</v>
      </c>
      <c r="T720" s="5" t="n">
        <v>5500</v>
      </c>
      <c r="U720" s="3" t="s">
        <v>344</v>
      </c>
      <c r="V720" s="7" t="str">
        <f aca="true" t="array" ref="V720:V720">LEFT(W720,LOOKUP(2^15,FIND(".",W720,ROW(INDIRECT("1:"&amp;LEN(W720)))))-1)</f>
        <v>NB_2023_002 - 16012023 - 2</v>
      </c>
      <c r="W720" s="3" t="s">
        <v>345</v>
      </c>
      <c r="X720" s="7" t="str">
        <f aca="true" t="array" ref="X720:X720">LEFT(W720,LOOKUP(2^15,FIND(".",W720,ROW(INDIRECT("1:"&amp;LEN(W720)))))-1)</f>
        <v>NB_2023_002 - 16012023 - 2</v>
      </c>
      <c r="Y720" s="3" t="str">
        <f aca="false">CONCATENATE(V720, "-",D720, ".mzML")</f>
        <v>NB_2023_002 - 16012023 - 2-028.mzML</v>
      </c>
      <c r="Z720" s="3" t="str">
        <f aca="false">CONCATENATE(X720, "-",D720, ".mzML")</f>
        <v>NB_2023_002 - 16012023 - 2-028.mzML</v>
      </c>
      <c r="AA720" s="3"/>
      <c r="AB720" s="5" t="s">
        <v>349</v>
      </c>
    </row>
    <row r="721" s="39" customFormat="true" ht="17.9" hidden="false" customHeight="false" outlineLevel="0" collapsed="false">
      <c r="A721" s="3" t="s">
        <v>341</v>
      </c>
      <c r="B721" s="4" t="s">
        <v>342</v>
      </c>
      <c r="C721" s="3" t="s">
        <v>988</v>
      </c>
      <c r="D721" s="2" t="s">
        <v>596</v>
      </c>
      <c r="E721" s="3" t="str">
        <f aca="false">CONCATENATE(C721, "_",D721)</f>
        <v>VDK_230116_01_029</v>
      </c>
      <c r="F721" s="3" t="s">
        <v>33</v>
      </c>
      <c r="G721" s="3" t="s">
        <v>1005</v>
      </c>
      <c r="H721" s="25" t="s">
        <v>40</v>
      </c>
      <c r="I721" s="4" t="s">
        <v>995</v>
      </c>
      <c r="J721" s="25" t="s">
        <v>35</v>
      </c>
      <c r="K721" s="25" t="s">
        <v>996</v>
      </c>
      <c r="L721" s="25"/>
      <c r="M721" s="25" t="s">
        <v>348</v>
      </c>
      <c r="N721" s="25" t="s">
        <v>997</v>
      </c>
      <c r="O721" s="25" t="s">
        <v>40</v>
      </c>
      <c r="P721" s="25" t="s">
        <v>993</v>
      </c>
      <c r="Q721" s="25" t="s">
        <v>40</v>
      </c>
      <c r="R721" s="3"/>
      <c r="S721" s="3" t="s">
        <v>343</v>
      </c>
      <c r="T721" s="5" t="n">
        <v>5500</v>
      </c>
      <c r="U721" s="3" t="s">
        <v>344</v>
      </c>
      <c r="V721" s="7" t="str">
        <f aca="true" t="array" ref="V721:V721">LEFT(W721,LOOKUP(2^15,FIND(".",W721,ROW(INDIRECT("1:"&amp;LEN(W721)))))-1)</f>
        <v>NB_2023_002 - 16012023 - 2</v>
      </c>
      <c r="W721" s="3" t="s">
        <v>345</v>
      </c>
      <c r="X721" s="7" t="str">
        <f aca="true" t="array" ref="X721:X721">LEFT(W721,LOOKUP(2^15,FIND(".",W721,ROW(INDIRECT("1:"&amp;LEN(W721)))))-1)</f>
        <v>NB_2023_002 - 16012023 - 2</v>
      </c>
      <c r="Y721" s="3" t="str">
        <f aca="false">CONCATENATE(V721, "-",D721, ".mzML")</f>
        <v>NB_2023_002 - 16012023 - 2-029.mzML</v>
      </c>
      <c r="Z721" s="3" t="str">
        <f aca="false">CONCATENATE(X721, "-",D721, ".mzML")</f>
        <v>NB_2023_002 - 16012023 - 2-029.mzML</v>
      </c>
      <c r="AA721" s="3"/>
      <c r="AB721" s="5" t="s">
        <v>349</v>
      </c>
    </row>
    <row r="722" s="39" customFormat="true" ht="17.9" hidden="false" customHeight="false" outlineLevel="0" collapsed="false">
      <c r="A722" s="3" t="s">
        <v>341</v>
      </c>
      <c r="B722" s="4" t="s">
        <v>342</v>
      </c>
      <c r="C722" s="3" t="s">
        <v>988</v>
      </c>
      <c r="D722" s="2" t="s">
        <v>471</v>
      </c>
      <c r="E722" s="3" t="str">
        <f aca="false">CONCATENATE(C722, "_",D722)</f>
        <v>VDK_230116_01_030</v>
      </c>
      <c r="F722" s="3" t="s">
        <v>33</v>
      </c>
      <c r="G722" s="3" t="s">
        <v>1006</v>
      </c>
      <c r="H722" s="25" t="s">
        <v>40</v>
      </c>
      <c r="I722" s="4" t="s">
        <v>1007</v>
      </c>
      <c r="J722" s="25" t="s">
        <v>35</v>
      </c>
      <c r="K722" s="25" t="s">
        <v>991</v>
      </c>
      <c r="L722" s="25"/>
      <c r="M722" s="25" t="s">
        <v>348</v>
      </c>
      <c r="N722" s="25" t="s">
        <v>992</v>
      </c>
      <c r="O722" s="25" t="s">
        <v>40</v>
      </c>
      <c r="P722" s="25" t="s">
        <v>1000</v>
      </c>
      <c r="Q722" s="25" t="s">
        <v>40</v>
      </c>
      <c r="R722" s="3"/>
      <c r="S722" s="3" t="s">
        <v>343</v>
      </c>
      <c r="T722" s="5" t="n">
        <v>5500</v>
      </c>
      <c r="U722" s="3" t="s">
        <v>344</v>
      </c>
      <c r="V722" s="7" t="str">
        <f aca="true" t="array" ref="V722:V722">LEFT(W722,LOOKUP(2^15,FIND(".",W722,ROW(INDIRECT("1:"&amp;LEN(W722)))))-1)</f>
        <v>NB_2023_002 - 16012023 - 2</v>
      </c>
      <c r="W722" s="3" t="s">
        <v>345</v>
      </c>
      <c r="X722" s="7" t="str">
        <f aca="true" t="array" ref="X722:X722">LEFT(W722,LOOKUP(2^15,FIND(".",W722,ROW(INDIRECT("1:"&amp;LEN(W722)))))-1)</f>
        <v>NB_2023_002 - 16012023 - 2</v>
      </c>
      <c r="Y722" s="3" t="str">
        <f aca="false">CONCATENATE(V722, "-",D722, ".mzML")</f>
        <v>NB_2023_002 - 16012023 - 2-030.mzML</v>
      </c>
      <c r="Z722" s="3" t="str">
        <f aca="false">CONCATENATE(X722, "-",D722, ".mzML")</f>
        <v>NB_2023_002 - 16012023 - 2-030.mzML</v>
      </c>
      <c r="AA722" s="3"/>
      <c r="AB722" s="5" t="s">
        <v>349</v>
      </c>
    </row>
    <row r="723" s="39" customFormat="true" ht="17.9" hidden="false" customHeight="false" outlineLevel="0" collapsed="false">
      <c r="A723" s="3" t="s">
        <v>341</v>
      </c>
      <c r="B723" s="4" t="s">
        <v>342</v>
      </c>
      <c r="C723" s="3" t="s">
        <v>988</v>
      </c>
      <c r="D723" s="2" t="s">
        <v>599</v>
      </c>
      <c r="E723" s="3" t="str">
        <f aca="false">CONCATENATE(C723, "_",D723)</f>
        <v>VDK_230116_01_031</v>
      </c>
      <c r="F723" s="3" t="s">
        <v>33</v>
      </c>
      <c r="G723" s="3" t="s">
        <v>1008</v>
      </c>
      <c r="H723" s="25" t="s">
        <v>40</v>
      </c>
      <c r="I723" s="4" t="s">
        <v>1007</v>
      </c>
      <c r="J723" s="25" t="s">
        <v>35</v>
      </c>
      <c r="K723" s="25" t="s">
        <v>991</v>
      </c>
      <c r="L723" s="25"/>
      <c r="M723" s="25" t="s">
        <v>348</v>
      </c>
      <c r="N723" s="25" t="s">
        <v>992</v>
      </c>
      <c r="O723" s="25" t="s">
        <v>40</v>
      </c>
      <c r="P723" s="25" t="s">
        <v>1000</v>
      </c>
      <c r="Q723" s="25" t="s">
        <v>40</v>
      </c>
      <c r="R723" s="3"/>
      <c r="S723" s="3" t="s">
        <v>343</v>
      </c>
      <c r="T723" s="5" t="n">
        <v>5500</v>
      </c>
      <c r="U723" s="3" t="s">
        <v>344</v>
      </c>
      <c r="V723" s="7" t="str">
        <f aca="true" t="array" ref="V723:V723">LEFT(W723,LOOKUP(2^15,FIND(".",W723,ROW(INDIRECT("1:"&amp;LEN(W723)))))-1)</f>
        <v>NB_2023_002 - 16012023 - 2</v>
      </c>
      <c r="W723" s="3" t="s">
        <v>345</v>
      </c>
      <c r="X723" s="7" t="str">
        <f aca="true" t="array" ref="X723:X723">LEFT(W723,LOOKUP(2^15,FIND(".",W723,ROW(INDIRECT("1:"&amp;LEN(W723)))))-1)</f>
        <v>NB_2023_002 - 16012023 - 2</v>
      </c>
      <c r="Y723" s="3" t="str">
        <f aca="false">CONCATENATE(V723, "-",D723, ".mzML")</f>
        <v>NB_2023_002 - 16012023 - 2-031.mzML</v>
      </c>
      <c r="Z723" s="3" t="str">
        <f aca="false">CONCATENATE(X723, "-",D723, ".mzML")</f>
        <v>NB_2023_002 - 16012023 - 2-031.mzML</v>
      </c>
      <c r="AA723" s="3"/>
      <c r="AB723" s="5" t="s">
        <v>349</v>
      </c>
    </row>
    <row r="724" s="39" customFormat="true" ht="17.9" hidden="false" customHeight="false" outlineLevel="0" collapsed="false">
      <c r="A724" s="3" t="s">
        <v>341</v>
      </c>
      <c r="B724" s="4" t="s">
        <v>342</v>
      </c>
      <c r="C724" s="3" t="s">
        <v>988</v>
      </c>
      <c r="D724" s="2" t="s">
        <v>460</v>
      </c>
      <c r="E724" s="3" t="str">
        <f aca="false">CONCATENATE(C724, "_",D724)</f>
        <v>VDK_230116_01_032</v>
      </c>
      <c r="F724" s="3" t="s">
        <v>33</v>
      </c>
      <c r="G724" s="3" t="s">
        <v>1009</v>
      </c>
      <c r="H724" s="25" t="s">
        <v>40</v>
      </c>
      <c r="I724" s="4" t="s">
        <v>999</v>
      </c>
      <c r="J724" s="25" t="s">
        <v>35</v>
      </c>
      <c r="K724" s="25" t="s">
        <v>996</v>
      </c>
      <c r="L724" s="25"/>
      <c r="M724" s="25" t="s">
        <v>348</v>
      </c>
      <c r="N724" s="25" t="s">
        <v>992</v>
      </c>
      <c r="O724" s="25" t="s">
        <v>40</v>
      </c>
      <c r="P724" s="25" t="s">
        <v>1000</v>
      </c>
      <c r="Q724" s="25" t="s">
        <v>40</v>
      </c>
      <c r="R724" s="3"/>
      <c r="S724" s="3" t="s">
        <v>343</v>
      </c>
      <c r="T724" s="5" t="n">
        <v>5500</v>
      </c>
      <c r="U724" s="3" t="s">
        <v>344</v>
      </c>
      <c r="V724" s="7" t="str">
        <f aca="true" t="array" ref="V724:V724">LEFT(W724,LOOKUP(2^15,FIND(".",W724,ROW(INDIRECT("1:"&amp;LEN(W724)))))-1)</f>
        <v>NB_2023_002 - 16012023 - 2</v>
      </c>
      <c r="W724" s="3" t="s">
        <v>345</v>
      </c>
      <c r="X724" s="7" t="str">
        <f aca="true" t="array" ref="X724:X724">LEFT(W724,LOOKUP(2^15,FIND(".",W724,ROW(INDIRECT("1:"&amp;LEN(W724)))))-1)</f>
        <v>NB_2023_002 - 16012023 - 2</v>
      </c>
      <c r="Y724" s="3" t="str">
        <f aca="false">CONCATENATE(V724, "-",D724, ".mzML")</f>
        <v>NB_2023_002 - 16012023 - 2-032.mzML</v>
      </c>
      <c r="Z724" s="3" t="str">
        <f aca="false">CONCATENATE(X724, "-",D724, ".mzML")</f>
        <v>NB_2023_002 - 16012023 - 2-032.mzML</v>
      </c>
      <c r="AA724" s="3"/>
      <c r="AB724" s="5" t="s">
        <v>349</v>
      </c>
    </row>
    <row r="725" s="39" customFormat="true" ht="17.9" hidden="false" customHeight="false" outlineLevel="0" collapsed="false">
      <c r="A725" s="3" t="s">
        <v>341</v>
      </c>
      <c r="B725" s="4" t="s">
        <v>342</v>
      </c>
      <c r="C725" s="3" t="s">
        <v>988</v>
      </c>
      <c r="D725" s="2" t="s">
        <v>602</v>
      </c>
      <c r="E725" s="3" t="str">
        <f aca="false">CONCATENATE(C725, "_",D725)</f>
        <v>VDK_230116_01_033</v>
      </c>
      <c r="F725" s="3" t="s">
        <v>33</v>
      </c>
      <c r="G725" s="3" t="s">
        <v>1010</v>
      </c>
      <c r="H725" s="25" t="s">
        <v>40</v>
      </c>
      <c r="I725" s="4" t="s">
        <v>995</v>
      </c>
      <c r="J725" s="25" t="s">
        <v>35</v>
      </c>
      <c r="K725" s="25" t="s">
        <v>996</v>
      </c>
      <c r="L725" s="25"/>
      <c r="M725" s="25" t="s">
        <v>348</v>
      </c>
      <c r="N725" s="25" t="s">
        <v>992</v>
      </c>
      <c r="O725" s="25" t="s">
        <v>40</v>
      </c>
      <c r="P725" s="25" t="s">
        <v>993</v>
      </c>
      <c r="Q725" s="25" t="s">
        <v>40</v>
      </c>
      <c r="R725" s="3"/>
      <c r="S725" s="3" t="s">
        <v>343</v>
      </c>
      <c r="T725" s="5" t="n">
        <v>5500</v>
      </c>
      <c r="U725" s="3" t="s">
        <v>344</v>
      </c>
      <c r="V725" s="7" t="str">
        <f aca="true" t="array" ref="V725:V725">LEFT(W725,LOOKUP(2^15,FIND(".",W725,ROW(INDIRECT("1:"&amp;LEN(W725)))))-1)</f>
        <v>NB_2023_002 - 16012023 - 2</v>
      </c>
      <c r="W725" s="3" t="s">
        <v>345</v>
      </c>
      <c r="X725" s="7" t="str">
        <f aca="true" t="array" ref="X725:X725">LEFT(W725,LOOKUP(2^15,FIND(".",W725,ROW(INDIRECT("1:"&amp;LEN(W725)))))-1)</f>
        <v>NB_2023_002 - 16012023 - 2</v>
      </c>
      <c r="Y725" s="3" t="str">
        <f aca="false">CONCATENATE(V725, "-",D725, ".mzML")</f>
        <v>NB_2023_002 - 16012023 - 2-033.mzML</v>
      </c>
      <c r="Z725" s="3" t="str">
        <f aca="false">CONCATENATE(X725, "-",D725, ".mzML")</f>
        <v>NB_2023_002 - 16012023 - 2-033.mzML</v>
      </c>
      <c r="AA725" s="3"/>
      <c r="AB725" s="5" t="s">
        <v>349</v>
      </c>
    </row>
    <row r="726" s="39" customFormat="true" ht="17.9" hidden="false" customHeight="false" outlineLevel="0" collapsed="false">
      <c r="A726" s="3" t="s">
        <v>341</v>
      </c>
      <c r="B726" s="4" t="s">
        <v>342</v>
      </c>
      <c r="C726" s="3" t="s">
        <v>988</v>
      </c>
      <c r="D726" s="2" t="s">
        <v>604</v>
      </c>
      <c r="E726" s="3" t="str">
        <f aca="false">CONCATENATE(C726, "_",D726)</f>
        <v>VDK_230116_01_034</v>
      </c>
      <c r="F726" s="3" t="s">
        <v>33</v>
      </c>
      <c r="G726" s="3" t="s">
        <v>1011</v>
      </c>
      <c r="H726" s="25" t="s">
        <v>40</v>
      </c>
      <c r="I726" s="4" t="s">
        <v>990</v>
      </c>
      <c r="J726" s="25" t="s">
        <v>35</v>
      </c>
      <c r="K726" s="25" t="s">
        <v>991</v>
      </c>
      <c r="L726" s="25"/>
      <c r="M726" s="25" t="s">
        <v>348</v>
      </c>
      <c r="N726" s="25" t="s">
        <v>992</v>
      </c>
      <c r="O726" s="25" t="s">
        <v>40</v>
      </c>
      <c r="P726" s="25" t="s">
        <v>993</v>
      </c>
      <c r="Q726" s="25" t="s">
        <v>40</v>
      </c>
      <c r="R726" s="3"/>
      <c r="S726" s="3" t="s">
        <v>343</v>
      </c>
      <c r="T726" s="5" t="n">
        <v>5500</v>
      </c>
      <c r="U726" s="3" t="s">
        <v>344</v>
      </c>
      <c r="V726" s="7" t="str">
        <f aca="true" t="array" ref="V726:V726">LEFT(W726,LOOKUP(2^15,FIND(".",W726,ROW(INDIRECT("1:"&amp;LEN(W726)))))-1)</f>
        <v>NB_2023_002 - 16012023 - 2</v>
      </c>
      <c r="W726" s="3" t="s">
        <v>345</v>
      </c>
      <c r="X726" s="7" t="str">
        <f aca="true" t="array" ref="X726:X726">LEFT(W726,LOOKUP(2^15,FIND(".",W726,ROW(INDIRECT("1:"&amp;LEN(W726)))))-1)</f>
        <v>NB_2023_002 - 16012023 - 2</v>
      </c>
      <c r="Y726" s="3" t="str">
        <f aca="false">CONCATENATE(V726, "-",D726, ".mzML")</f>
        <v>NB_2023_002 - 16012023 - 2-034.mzML</v>
      </c>
      <c r="Z726" s="3" t="str">
        <f aca="false">CONCATENATE(X726, "-",D726, ".mzML")</f>
        <v>NB_2023_002 - 16012023 - 2-034.mzML</v>
      </c>
      <c r="AA726" s="3"/>
      <c r="AB726" s="5" t="s">
        <v>349</v>
      </c>
    </row>
    <row r="727" s="39" customFormat="true" ht="17.9" hidden="false" customHeight="false" outlineLevel="0" collapsed="false">
      <c r="A727" s="3" t="s">
        <v>341</v>
      </c>
      <c r="B727" s="4" t="s">
        <v>342</v>
      </c>
      <c r="C727" s="3" t="s">
        <v>988</v>
      </c>
      <c r="D727" s="2" t="s">
        <v>606</v>
      </c>
      <c r="E727" s="3" t="str">
        <f aca="false">CONCATENATE(C727, "_",D727)</f>
        <v>VDK_230116_01_035</v>
      </c>
      <c r="F727" s="3" t="s">
        <v>33</v>
      </c>
      <c r="G727" s="3" t="s">
        <v>1012</v>
      </c>
      <c r="H727" s="25" t="s">
        <v>40</v>
      </c>
      <c r="I727" s="4" t="s">
        <v>999</v>
      </c>
      <c r="J727" s="25" t="s">
        <v>35</v>
      </c>
      <c r="K727" s="25" t="s">
        <v>996</v>
      </c>
      <c r="L727" s="25"/>
      <c r="M727" s="25" t="s">
        <v>348</v>
      </c>
      <c r="N727" s="25" t="s">
        <v>997</v>
      </c>
      <c r="O727" s="25" t="s">
        <v>40</v>
      </c>
      <c r="P727" s="25" t="s">
        <v>1000</v>
      </c>
      <c r="Q727" s="25" t="s">
        <v>40</v>
      </c>
      <c r="R727" s="3"/>
      <c r="S727" s="3" t="s">
        <v>343</v>
      </c>
      <c r="T727" s="5" t="n">
        <v>5500</v>
      </c>
      <c r="U727" s="3" t="s">
        <v>344</v>
      </c>
      <c r="V727" s="7" t="str">
        <f aca="true" t="array" ref="V727:V727">LEFT(W727,LOOKUP(2^15,FIND(".",W727,ROW(INDIRECT("1:"&amp;LEN(W727)))))-1)</f>
        <v>NB_2023_002 - 16012023 - 2</v>
      </c>
      <c r="W727" s="3" t="s">
        <v>345</v>
      </c>
      <c r="X727" s="7" t="str">
        <f aca="true" t="array" ref="X727:X727">LEFT(W727,LOOKUP(2^15,FIND(".",W727,ROW(INDIRECT("1:"&amp;LEN(W727)))))-1)</f>
        <v>NB_2023_002 - 16012023 - 2</v>
      </c>
      <c r="Y727" s="3" t="str">
        <f aca="false">CONCATENATE(V727, "-",D727, ".mzML")</f>
        <v>NB_2023_002 - 16012023 - 2-035.mzML</v>
      </c>
      <c r="Z727" s="3" t="str">
        <f aca="false">CONCATENATE(X727, "-",D727, ".mzML")</f>
        <v>NB_2023_002 - 16012023 - 2-035.mzML</v>
      </c>
      <c r="AA727" s="3"/>
      <c r="AB727" s="5" t="s">
        <v>349</v>
      </c>
    </row>
    <row r="728" s="39" customFormat="true" ht="17.9" hidden="false" customHeight="false" outlineLevel="0" collapsed="false">
      <c r="A728" s="3" t="s">
        <v>341</v>
      </c>
      <c r="B728" s="4" t="s">
        <v>342</v>
      </c>
      <c r="C728" s="3" t="s">
        <v>988</v>
      </c>
      <c r="D728" s="2" t="s">
        <v>608</v>
      </c>
      <c r="E728" s="3" t="str">
        <f aca="false">CONCATENATE(C728, "_",D728)</f>
        <v>VDK_230116_01_036</v>
      </c>
      <c r="F728" s="3" t="s">
        <v>33</v>
      </c>
      <c r="G728" s="3" t="s">
        <v>1013</v>
      </c>
      <c r="H728" s="25" t="s">
        <v>40</v>
      </c>
      <c r="I728" s="4" t="s">
        <v>1007</v>
      </c>
      <c r="J728" s="25" t="s">
        <v>35</v>
      </c>
      <c r="K728" s="25" t="s">
        <v>991</v>
      </c>
      <c r="L728" s="25"/>
      <c r="M728" s="25" t="s">
        <v>348</v>
      </c>
      <c r="N728" s="25" t="s">
        <v>992</v>
      </c>
      <c r="O728" s="25" t="s">
        <v>40</v>
      </c>
      <c r="P728" s="25" t="s">
        <v>1000</v>
      </c>
      <c r="Q728" s="25" t="s">
        <v>40</v>
      </c>
      <c r="R728" s="3"/>
      <c r="S728" s="3" t="s">
        <v>343</v>
      </c>
      <c r="T728" s="5" t="n">
        <v>5500</v>
      </c>
      <c r="U728" s="3" t="s">
        <v>344</v>
      </c>
      <c r="V728" s="7" t="str">
        <f aca="true" t="array" ref="V728:V728">LEFT(W728,LOOKUP(2^15,FIND(".",W728,ROW(INDIRECT("1:"&amp;LEN(W728)))))-1)</f>
        <v>NB_2023_002 - 16012023 - 2</v>
      </c>
      <c r="W728" s="3" t="s">
        <v>345</v>
      </c>
      <c r="X728" s="7" t="str">
        <f aca="true" t="array" ref="X728:X728">LEFT(W728,LOOKUP(2^15,FIND(".",W728,ROW(INDIRECT("1:"&amp;LEN(W728)))))-1)</f>
        <v>NB_2023_002 - 16012023 - 2</v>
      </c>
      <c r="Y728" s="3" t="str">
        <f aca="false">CONCATENATE(V728, "-",D728, ".mzML")</f>
        <v>NB_2023_002 - 16012023 - 2-036.mzML</v>
      </c>
      <c r="Z728" s="3" t="str">
        <f aca="false">CONCATENATE(X728, "-",D728, ".mzML")</f>
        <v>NB_2023_002 - 16012023 - 2-036.mzML</v>
      </c>
      <c r="AA728" s="3"/>
      <c r="AB728" s="5" t="s">
        <v>349</v>
      </c>
    </row>
    <row r="729" s="39" customFormat="true" ht="17.9" hidden="false" customHeight="false" outlineLevel="0" collapsed="false">
      <c r="A729" s="3" t="s">
        <v>341</v>
      </c>
      <c r="B729" s="4" t="s">
        <v>342</v>
      </c>
      <c r="C729" s="3" t="s">
        <v>988</v>
      </c>
      <c r="D729" s="2" t="s">
        <v>611</v>
      </c>
      <c r="E729" s="3" t="str">
        <f aca="false">CONCATENATE(C729, "_",D729)</f>
        <v>VDK_230116_01_037</v>
      </c>
      <c r="F729" s="3" t="s">
        <v>33</v>
      </c>
      <c r="G729" s="3" t="s">
        <v>1014</v>
      </c>
      <c r="H729" s="25" t="s">
        <v>40</v>
      </c>
      <c r="I729" s="4" t="s">
        <v>995</v>
      </c>
      <c r="J729" s="25" t="s">
        <v>35</v>
      </c>
      <c r="K729" s="25" t="s">
        <v>996</v>
      </c>
      <c r="L729" s="25"/>
      <c r="M729" s="25" t="s">
        <v>348</v>
      </c>
      <c r="N729" s="25" t="s">
        <v>992</v>
      </c>
      <c r="O729" s="25" t="s">
        <v>40</v>
      </c>
      <c r="P729" s="25" t="s">
        <v>993</v>
      </c>
      <c r="Q729" s="25" t="s">
        <v>40</v>
      </c>
      <c r="R729" s="3"/>
      <c r="S729" s="3" t="s">
        <v>343</v>
      </c>
      <c r="T729" s="5" t="n">
        <v>5500</v>
      </c>
      <c r="U729" s="3" t="s">
        <v>344</v>
      </c>
      <c r="V729" s="7" t="str">
        <f aca="true" t="array" ref="V729:V729">LEFT(W729,LOOKUP(2^15,FIND(".",W729,ROW(INDIRECT("1:"&amp;LEN(W729)))))-1)</f>
        <v>NB_2023_002 - 16012023 - 2</v>
      </c>
      <c r="W729" s="3" t="s">
        <v>345</v>
      </c>
      <c r="X729" s="7" t="str">
        <f aca="true" t="array" ref="X729:X729">LEFT(W729,LOOKUP(2^15,FIND(".",W729,ROW(INDIRECT("1:"&amp;LEN(W729)))))-1)</f>
        <v>NB_2023_002 - 16012023 - 2</v>
      </c>
      <c r="Y729" s="3" t="str">
        <f aca="false">CONCATENATE(V729, "-",D729, ".mzML")</f>
        <v>NB_2023_002 - 16012023 - 2-037.mzML</v>
      </c>
      <c r="Z729" s="3" t="str">
        <f aca="false">CONCATENATE(X729, "-",D729, ".mzML")</f>
        <v>NB_2023_002 - 16012023 - 2-037.mzML</v>
      </c>
      <c r="AA729" s="3"/>
      <c r="AB729" s="5" t="s">
        <v>349</v>
      </c>
    </row>
    <row r="730" s="39" customFormat="true" ht="17.9" hidden="false" customHeight="false" outlineLevel="0" collapsed="false">
      <c r="A730" s="3" t="s">
        <v>341</v>
      </c>
      <c r="B730" s="4" t="s">
        <v>342</v>
      </c>
      <c r="C730" s="3" t="s">
        <v>988</v>
      </c>
      <c r="D730" s="2" t="s">
        <v>615</v>
      </c>
      <c r="E730" s="3" t="str">
        <f aca="false">CONCATENATE(C730, "_",D730)</f>
        <v>VDK_230116_01_038</v>
      </c>
      <c r="F730" s="3" t="s">
        <v>33</v>
      </c>
      <c r="G730" s="3" t="s">
        <v>1015</v>
      </c>
      <c r="H730" s="25" t="s">
        <v>40</v>
      </c>
      <c r="I730" s="4" t="s">
        <v>995</v>
      </c>
      <c r="J730" s="25" t="s">
        <v>35</v>
      </c>
      <c r="K730" s="25" t="s">
        <v>996</v>
      </c>
      <c r="L730" s="25"/>
      <c r="M730" s="25" t="s">
        <v>348</v>
      </c>
      <c r="N730" s="25" t="s">
        <v>997</v>
      </c>
      <c r="O730" s="25" t="s">
        <v>40</v>
      </c>
      <c r="P730" s="25" t="s">
        <v>993</v>
      </c>
      <c r="Q730" s="25" t="s">
        <v>40</v>
      </c>
      <c r="R730" s="3"/>
      <c r="S730" s="3" t="s">
        <v>343</v>
      </c>
      <c r="T730" s="5" t="n">
        <v>5500</v>
      </c>
      <c r="U730" s="3" t="s">
        <v>344</v>
      </c>
      <c r="V730" s="7" t="str">
        <f aca="true" t="array" ref="V730:V730">LEFT(W730,LOOKUP(2^15,FIND(".",W730,ROW(INDIRECT("1:"&amp;LEN(W730)))))-1)</f>
        <v>NB_2023_002 - 16012023 - 2</v>
      </c>
      <c r="W730" s="3" t="s">
        <v>345</v>
      </c>
      <c r="X730" s="7" t="str">
        <f aca="true" t="array" ref="X730:X730">LEFT(W730,LOOKUP(2^15,FIND(".",W730,ROW(INDIRECT("1:"&amp;LEN(W730)))))-1)</f>
        <v>NB_2023_002 - 16012023 - 2</v>
      </c>
      <c r="Y730" s="3" t="str">
        <f aca="false">CONCATENATE(V730, "-",D730, ".mzML")</f>
        <v>NB_2023_002 - 16012023 - 2-038.mzML</v>
      </c>
      <c r="Z730" s="3" t="str">
        <f aca="false">CONCATENATE(X730, "-",D730, ".mzML")</f>
        <v>NB_2023_002 - 16012023 - 2-038.mzML</v>
      </c>
      <c r="AA730" s="3"/>
      <c r="AB730" s="5" t="s">
        <v>349</v>
      </c>
    </row>
    <row r="731" s="39" customFormat="true" ht="17.9" hidden="false" customHeight="false" outlineLevel="0" collapsed="false">
      <c r="A731" s="3" t="s">
        <v>341</v>
      </c>
      <c r="B731" s="4" t="s">
        <v>342</v>
      </c>
      <c r="C731" s="3" t="s">
        <v>988</v>
      </c>
      <c r="D731" s="2" t="s">
        <v>617</v>
      </c>
      <c r="E731" s="3" t="str">
        <f aca="false">CONCATENATE(C731, "_",D731)</f>
        <v>VDK_230116_01_039</v>
      </c>
      <c r="F731" s="3" t="s">
        <v>33</v>
      </c>
      <c r="G731" s="3" t="s">
        <v>1016</v>
      </c>
      <c r="H731" s="25" t="s">
        <v>40</v>
      </c>
      <c r="I731" s="4" t="s">
        <v>999</v>
      </c>
      <c r="J731" s="25" t="s">
        <v>35</v>
      </c>
      <c r="K731" s="25" t="s">
        <v>996</v>
      </c>
      <c r="L731" s="25"/>
      <c r="M731" s="25" t="s">
        <v>348</v>
      </c>
      <c r="N731" s="25" t="s">
        <v>992</v>
      </c>
      <c r="O731" s="25" t="s">
        <v>40</v>
      </c>
      <c r="P731" s="25" t="s">
        <v>1000</v>
      </c>
      <c r="Q731" s="25" t="s">
        <v>40</v>
      </c>
      <c r="R731" s="3"/>
      <c r="S731" s="3" t="s">
        <v>343</v>
      </c>
      <c r="T731" s="5" t="n">
        <v>5500</v>
      </c>
      <c r="U731" s="3" t="s">
        <v>344</v>
      </c>
      <c r="V731" s="7" t="str">
        <f aca="true" t="array" ref="V731:V731">LEFT(W731,LOOKUP(2^15,FIND(".",W731,ROW(INDIRECT("1:"&amp;LEN(W731)))))-1)</f>
        <v>NB_2023_002 - 16012023 - 2</v>
      </c>
      <c r="W731" s="3" t="s">
        <v>345</v>
      </c>
      <c r="X731" s="7" t="str">
        <f aca="true" t="array" ref="X731:X731">LEFT(W731,LOOKUP(2^15,FIND(".",W731,ROW(INDIRECT("1:"&amp;LEN(W731)))))-1)</f>
        <v>NB_2023_002 - 16012023 - 2</v>
      </c>
      <c r="Y731" s="3" t="str">
        <f aca="false">CONCATENATE(V731, "-",D731, ".mzML")</f>
        <v>NB_2023_002 - 16012023 - 2-039.mzML</v>
      </c>
      <c r="Z731" s="3" t="str">
        <f aca="false">CONCATENATE(X731, "-",D731, ".mzML")</f>
        <v>NB_2023_002 - 16012023 - 2-039.mzML</v>
      </c>
      <c r="AA731" s="3"/>
      <c r="AB731" s="5" t="s">
        <v>349</v>
      </c>
    </row>
    <row r="732" s="39" customFormat="true" ht="17.9" hidden="false" customHeight="false" outlineLevel="0" collapsed="false">
      <c r="A732" s="3" t="s">
        <v>357</v>
      </c>
      <c r="B732" s="4" t="s">
        <v>358</v>
      </c>
      <c r="C732" s="3" t="s">
        <v>1017</v>
      </c>
      <c r="D732" s="26" t="s">
        <v>91</v>
      </c>
      <c r="E732" s="27" t="str">
        <f aca="false">CONCATENATE(C732, "_",D732)</f>
        <v>VDK_230228_01_001</v>
      </c>
      <c r="F732" s="25" t="s">
        <v>33</v>
      </c>
      <c r="G732" s="41" t="s">
        <v>1018</v>
      </c>
      <c r="H732" s="25" t="s">
        <v>40</v>
      </c>
      <c r="I732" s="4" t="s">
        <v>1019</v>
      </c>
      <c r="J732" s="25" t="s">
        <v>94</v>
      </c>
      <c r="K732" s="25" t="s">
        <v>69</v>
      </c>
      <c r="L732" s="25" t="s">
        <v>151</v>
      </c>
      <c r="M732" s="25" t="s">
        <v>1020</v>
      </c>
      <c r="N732" s="25" t="s">
        <v>888</v>
      </c>
      <c r="O732" s="25" t="s">
        <v>1020</v>
      </c>
      <c r="P732" s="25" t="s">
        <v>1021</v>
      </c>
      <c r="Q732" s="25" t="n">
        <v>500</v>
      </c>
      <c r="R732" s="25" t="n">
        <v>1</v>
      </c>
      <c r="S732" s="25" t="s">
        <v>1022</v>
      </c>
      <c r="T732" s="5" t="n">
        <v>5500</v>
      </c>
      <c r="U732" s="3" t="s">
        <v>360</v>
      </c>
      <c r="V732" s="7" t="str">
        <f aca="true" t="array" ref="V732:V732">LEFT(U732,LOOKUP(2^15,FIND(".",U732,ROW(INDIRECT("1:"&amp;LEN(U732)))))-1)</f>
        <v>NB_2023_012 - 20230228 - 1</v>
      </c>
      <c r="W732" s="3" t="s">
        <v>361</v>
      </c>
      <c r="X732" s="7" t="str">
        <f aca="true" t="array" ref="X732:X732">LEFT(W732,LOOKUP(2^15,FIND(".",W732,ROW(INDIRECT("1:"&amp;LEN(W732)))))-1)</f>
        <v>NB_2023_012 - 20230228 - 2</v>
      </c>
      <c r="Y732" s="3" t="str">
        <f aca="false">CONCATENATE(V732, "-",D732, ".mzML")</f>
        <v>NB_2023_012 - 20230228 - 1-001.mzML</v>
      </c>
      <c r="Z732" s="3" t="str">
        <f aca="false">CONCATENATE(X732, "-",D732, ".mzML")</f>
        <v>NB_2023_012 - 20230228 - 2-001.mzML</v>
      </c>
      <c r="AA732" s="3"/>
      <c r="AB732" s="3" t="s">
        <v>349</v>
      </c>
    </row>
    <row r="733" s="3" customFormat="true" ht="17.9" hidden="false" customHeight="false" outlineLevel="0" collapsed="false">
      <c r="A733" s="3" t="s">
        <v>357</v>
      </c>
      <c r="B733" s="4" t="s">
        <v>358</v>
      </c>
      <c r="C733" s="3" t="s">
        <v>1017</v>
      </c>
      <c r="D733" s="26" t="s">
        <v>103</v>
      </c>
      <c r="E733" s="27" t="str">
        <f aca="false">CONCATENATE(C733, "_",D733)</f>
        <v>VDK_230228_01_002</v>
      </c>
      <c r="F733" s="25" t="s">
        <v>33</v>
      </c>
      <c r="G733" s="41" t="s">
        <v>1023</v>
      </c>
      <c r="H733" s="25" t="s">
        <v>40</v>
      </c>
      <c r="I733" s="4" t="s">
        <v>1019</v>
      </c>
      <c r="J733" s="25" t="s">
        <v>94</v>
      </c>
      <c r="K733" s="25" t="s">
        <v>69</v>
      </c>
      <c r="L733" s="25" t="s">
        <v>151</v>
      </c>
      <c r="M733" s="25" t="s">
        <v>1020</v>
      </c>
      <c r="N733" s="25" t="s">
        <v>888</v>
      </c>
      <c r="O733" s="25" t="s">
        <v>1020</v>
      </c>
      <c r="P733" s="25" t="s">
        <v>1024</v>
      </c>
      <c r="Q733" s="25" t="n">
        <v>500</v>
      </c>
      <c r="R733" s="25" t="n">
        <v>1</v>
      </c>
      <c r="S733" s="25" t="s">
        <v>1025</v>
      </c>
      <c r="T733" s="5" t="n">
        <v>5500</v>
      </c>
      <c r="U733" s="3" t="s">
        <v>360</v>
      </c>
      <c r="V733" s="7" t="str">
        <f aca="true" t="array" ref="V733:V733">LEFT(U733,LOOKUP(2^15,FIND(".",U733,ROW(INDIRECT("1:"&amp;LEN(U733)))))-1)</f>
        <v>NB_2023_012 - 20230228 - 1</v>
      </c>
      <c r="W733" s="3" t="s">
        <v>361</v>
      </c>
      <c r="X733" s="7" t="str">
        <f aca="true" t="array" ref="X733:X733">LEFT(W733,LOOKUP(2^15,FIND(".",W733,ROW(INDIRECT("1:"&amp;LEN(W733)))))-1)</f>
        <v>NB_2023_012 - 20230228 - 2</v>
      </c>
      <c r="Y733" s="0" t="str">
        <f aca="false">CONCATENATE(V733, "-",D733, ".mzML")</f>
        <v>NB_2023_012 - 20230228 - 1-002.mzML</v>
      </c>
      <c r="Z733" s="0" t="str">
        <f aca="false">CONCATENATE(X733, "-",D733, ".mzML")</f>
        <v>NB_2023_012 - 20230228 - 2-002.mzML</v>
      </c>
      <c r="AB733" s="3" t="s">
        <v>349</v>
      </c>
    </row>
    <row r="734" s="3" customFormat="true" ht="17.9" hidden="false" customHeight="false" outlineLevel="0" collapsed="false">
      <c r="A734" s="3" t="s">
        <v>357</v>
      </c>
      <c r="B734" s="4" t="s">
        <v>358</v>
      </c>
      <c r="C734" s="3" t="s">
        <v>1017</v>
      </c>
      <c r="D734" s="26" t="s">
        <v>104</v>
      </c>
      <c r="E734" s="27" t="str">
        <f aca="false">CONCATENATE(C734, "_",D734)</f>
        <v>VDK_230228_01_003</v>
      </c>
      <c r="F734" s="25" t="s">
        <v>33</v>
      </c>
      <c r="G734" s="41" t="s">
        <v>1026</v>
      </c>
      <c r="H734" s="25" t="s">
        <v>40</v>
      </c>
      <c r="I734" s="4" t="s">
        <v>1019</v>
      </c>
      <c r="J734" s="25" t="s">
        <v>94</v>
      </c>
      <c r="K734" s="25" t="s">
        <v>69</v>
      </c>
      <c r="L734" s="25" t="s">
        <v>151</v>
      </c>
      <c r="M734" s="25" t="s">
        <v>1020</v>
      </c>
      <c r="N734" s="25" t="s">
        <v>888</v>
      </c>
      <c r="O734" s="25" t="s">
        <v>1020</v>
      </c>
      <c r="P734" s="25" t="s">
        <v>1027</v>
      </c>
      <c r="Q734" s="25" t="n">
        <v>500</v>
      </c>
      <c r="R734" s="25" t="n">
        <v>1</v>
      </c>
      <c r="S734" s="25" t="s">
        <v>1028</v>
      </c>
      <c r="T734" s="5" t="n">
        <v>5500</v>
      </c>
      <c r="U734" s="3" t="s">
        <v>360</v>
      </c>
      <c r="V734" s="7" t="str">
        <f aca="true" t="array" ref="V734:V734">LEFT(U734,LOOKUP(2^15,FIND(".",U734,ROW(INDIRECT("1:"&amp;LEN(U734)))))-1)</f>
        <v>NB_2023_012 - 20230228 - 1</v>
      </c>
      <c r="W734" s="3" t="s">
        <v>361</v>
      </c>
      <c r="X734" s="7" t="str">
        <f aca="true" t="array" ref="X734:X734">LEFT(W734,LOOKUP(2^15,FIND(".",W734,ROW(INDIRECT("1:"&amp;LEN(W734)))))-1)</f>
        <v>NB_2023_012 - 20230228 - 2</v>
      </c>
      <c r="Y734" s="0" t="str">
        <f aca="false">CONCATENATE(V734, "-",D734, ".mzML")</f>
        <v>NB_2023_012 - 20230228 - 1-003.mzML</v>
      </c>
      <c r="Z734" s="0" t="str">
        <f aca="false">CONCATENATE(X734, "-",D734, ".mzML")</f>
        <v>NB_2023_012 - 20230228 - 2-003.mzML</v>
      </c>
      <c r="AB734" s="3" t="s">
        <v>349</v>
      </c>
    </row>
    <row r="735" s="3" customFormat="true" ht="17.9" hidden="false" customHeight="false" outlineLevel="0" collapsed="false">
      <c r="A735" s="3" t="s">
        <v>357</v>
      </c>
      <c r="B735" s="4" t="s">
        <v>358</v>
      </c>
      <c r="C735" s="3" t="s">
        <v>1017</v>
      </c>
      <c r="D735" s="26" t="s">
        <v>112</v>
      </c>
      <c r="E735" s="27" t="str">
        <f aca="false">CONCATENATE(C735, "_",D735)</f>
        <v>VDK_230228_01_008</v>
      </c>
      <c r="F735" s="25" t="s">
        <v>68</v>
      </c>
      <c r="G735" s="3" t="s">
        <v>1029</v>
      </c>
      <c r="H735" s="25" t="s">
        <v>40</v>
      </c>
      <c r="I735" s="4" t="s">
        <v>1019</v>
      </c>
      <c r="J735" s="25" t="s">
        <v>94</v>
      </c>
      <c r="K735" s="25" t="s">
        <v>69</v>
      </c>
      <c r="L735" s="25" t="s">
        <v>151</v>
      </c>
      <c r="M735" s="25" t="s">
        <v>1020</v>
      </c>
      <c r="N735" s="25" t="s">
        <v>888</v>
      </c>
      <c r="O735" s="25" t="s">
        <v>1020</v>
      </c>
      <c r="P735" s="25" t="s">
        <v>1030</v>
      </c>
      <c r="Q735" s="25" t="n">
        <v>500</v>
      </c>
      <c r="R735" s="25" t="s">
        <v>40</v>
      </c>
      <c r="S735" s="25" t="s">
        <v>1030</v>
      </c>
      <c r="T735" s="5" t="n">
        <v>5500</v>
      </c>
      <c r="U735" s="3" t="s">
        <v>360</v>
      </c>
      <c r="V735" s="7" t="str">
        <f aca="true" t="array" ref="V735:V735">LEFT(U735,LOOKUP(2^15,FIND(".",U735,ROW(INDIRECT("1:"&amp;LEN(U735)))))-1)</f>
        <v>NB_2023_012 - 20230228 - 1</v>
      </c>
      <c r="W735" s="3" t="s">
        <v>361</v>
      </c>
      <c r="X735" s="7" t="str">
        <f aca="true" t="array" ref="X735:X735">LEFT(W735,LOOKUP(2^15,FIND(".",W735,ROW(INDIRECT("1:"&amp;LEN(W735)))))-1)</f>
        <v>NB_2023_012 - 20230228 - 2</v>
      </c>
      <c r="Y735" s="3" t="str">
        <f aca="false">CONCATENATE(V735, "-",D735, ".mzML")</f>
        <v>NB_2023_012 - 20230228 - 1-008.mzML</v>
      </c>
      <c r="Z735" s="3" t="str">
        <f aca="false">CONCATENATE(X735, "-",D735, ".mzML")</f>
        <v>NB_2023_012 - 20230228 - 2-008.mzML</v>
      </c>
      <c r="AB735" s="3" t="s">
        <v>349</v>
      </c>
    </row>
    <row r="736" s="3" customFormat="true" ht="17.9" hidden="false" customHeight="false" outlineLevel="0" collapsed="false">
      <c r="A736" s="3" t="s">
        <v>357</v>
      </c>
      <c r="B736" s="4" t="s">
        <v>358</v>
      </c>
      <c r="C736" s="3" t="s">
        <v>1017</v>
      </c>
      <c r="D736" s="26" t="s">
        <v>118</v>
      </c>
      <c r="E736" s="27" t="str">
        <f aca="false">CONCATENATE(C736, "_",D736)</f>
        <v>VDK_230228_01_011</v>
      </c>
      <c r="F736" s="25" t="s">
        <v>33</v>
      </c>
      <c r="G736" s="3" t="s">
        <v>1031</v>
      </c>
      <c r="H736" s="25" t="s">
        <v>40</v>
      </c>
      <c r="I736" s="4" t="s">
        <v>1019</v>
      </c>
      <c r="J736" s="25" t="s">
        <v>94</v>
      </c>
      <c r="K736" s="25" t="s">
        <v>69</v>
      </c>
      <c r="L736" s="25" t="s">
        <v>151</v>
      </c>
      <c r="M736" s="25" t="s">
        <v>1020</v>
      </c>
      <c r="N736" s="25" t="s">
        <v>888</v>
      </c>
      <c r="O736" s="25" t="s">
        <v>1020</v>
      </c>
      <c r="P736" s="25" t="s">
        <v>1032</v>
      </c>
      <c r="Q736" s="25" t="n">
        <v>500</v>
      </c>
      <c r="R736" s="25" t="s">
        <v>40</v>
      </c>
      <c r="S736" s="25" t="s">
        <v>1033</v>
      </c>
      <c r="T736" s="5" t="n">
        <v>5500</v>
      </c>
      <c r="U736" s="3" t="s">
        <v>360</v>
      </c>
      <c r="V736" s="7" t="str">
        <f aca="true" t="array" ref="V736:V736">LEFT(U736,LOOKUP(2^15,FIND(".",U736,ROW(INDIRECT("1:"&amp;LEN(U736)))))-1)</f>
        <v>NB_2023_012 - 20230228 - 1</v>
      </c>
      <c r="W736" s="3" t="s">
        <v>361</v>
      </c>
      <c r="X736" s="7" t="str">
        <f aca="true" t="array" ref="X736:X736">LEFT(W736,LOOKUP(2^15,FIND(".",W736,ROW(INDIRECT("1:"&amp;LEN(W736)))))-1)</f>
        <v>NB_2023_012 - 20230228 - 2</v>
      </c>
      <c r="Y736" s="3" t="str">
        <f aca="false">CONCATENATE(V736, "-",D736, ".mzML")</f>
        <v>NB_2023_012 - 20230228 - 1-011.mzML</v>
      </c>
      <c r="Z736" s="3" t="str">
        <f aca="false">CONCATENATE(X736, "-",D736, ".mzML")</f>
        <v>NB_2023_012 - 20230228 - 2-011.mzML</v>
      </c>
      <c r="AB736" s="3" t="s">
        <v>349</v>
      </c>
    </row>
    <row r="737" s="3" customFormat="true" ht="17.9" hidden="false" customHeight="false" outlineLevel="0" collapsed="false">
      <c r="A737" s="3" t="s">
        <v>357</v>
      </c>
      <c r="B737" s="4" t="s">
        <v>358</v>
      </c>
      <c r="C737" s="3" t="s">
        <v>1017</v>
      </c>
      <c r="D737" s="26" t="s">
        <v>119</v>
      </c>
      <c r="E737" s="27" t="str">
        <f aca="false">CONCATENATE(C737, "_",D737)</f>
        <v>VDK_230228_01_012</v>
      </c>
      <c r="F737" s="25" t="s">
        <v>33</v>
      </c>
      <c r="G737" s="3" t="s">
        <v>1034</v>
      </c>
      <c r="H737" s="25" t="s">
        <v>40</v>
      </c>
      <c r="I737" s="4" t="s">
        <v>1019</v>
      </c>
      <c r="J737" s="25" t="s">
        <v>94</v>
      </c>
      <c r="K737" s="25" t="s">
        <v>69</v>
      </c>
      <c r="L737" s="25" t="s">
        <v>151</v>
      </c>
      <c r="M737" s="25" t="s">
        <v>1020</v>
      </c>
      <c r="N737" s="25" t="s">
        <v>888</v>
      </c>
      <c r="O737" s="25" t="s">
        <v>1020</v>
      </c>
      <c r="P737" s="25" t="s">
        <v>1035</v>
      </c>
      <c r="Q737" s="25" t="n">
        <v>500</v>
      </c>
      <c r="R737" s="25" t="s">
        <v>40</v>
      </c>
      <c r="S737" s="25" t="s">
        <v>1036</v>
      </c>
      <c r="T737" s="5" t="n">
        <v>5500</v>
      </c>
      <c r="U737" s="3" t="s">
        <v>360</v>
      </c>
      <c r="V737" s="7" t="str">
        <f aca="true" t="array" ref="V737:V737">LEFT(U737,LOOKUP(2^15,FIND(".",U737,ROW(INDIRECT("1:"&amp;LEN(U737)))))-1)</f>
        <v>NB_2023_012 - 20230228 - 1</v>
      </c>
      <c r="W737" s="3" t="s">
        <v>361</v>
      </c>
      <c r="X737" s="7" t="str">
        <f aca="true" t="array" ref="X737:X737">LEFT(W737,LOOKUP(2^15,FIND(".",W737,ROW(INDIRECT("1:"&amp;LEN(W737)))))-1)</f>
        <v>NB_2023_012 - 20230228 - 2</v>
      </c>
      <c r="Y737" s="3" t="str">
        <f aca="false">CONCATENATE(V737, "-",D737, ".mzML")</f>
        <v>NB_2023_012 - 20230228 - 1-012.mzML</v>
      </c>
      <c r="Z737" s="3" t="str">
        <f aca="false">CONCATENATE(X737, "-",D737, ".mzML")</f>
        <v>NB_2023_012 - 20230228 - 2-012.mzML</v>
      </c>
      <c r="AB737" s="3" t="s">
        <v>349</v>
      </c>
    </row>
    <row r="738" s="3" customFormat="true" ht="17.9" hidden="false" customHeight="false" outlineLevel="0" collapsed="false">
      <c r="A738" s="3" t="s">
        <v>357</v>
      </c>
      <c r="B738" s="4" t="s">
        <v>358</v>
      </c>
      <c r="C738" s="3" t="s">
        <v>1037</v>
      </c>
      <c r="D738" s="26" t="s">
        <v>105</v>
      </c>
      <c r="E738" s="27" t="str">
        <f aca="false">CONCATENATE(C738, "_",D738)</f>
        <v>VDK_230228_02_004</v>
      </c>
      <c r="F738" s="3" t="s">
        <v>68</v>
      </c>
      <c r="G738" s="41" t="s">
        <v>1038</v>
      </c>
      <c r="H738" s="4" t="s">
        <v>34</v>
      </c>
      <c r="I738" s="4" t="s">
        <v>1039</v>
      </c>
      <c r="J738" s="3" t="s">
        <v>150</v>
      </c>
      <c r="K738" s="3" t="s">
        <v>965</v>
      </c>
      <c r="L738" s="3" t="s">
        <v>96</v>
      </c>
      <c r="M738" s="3" t="s">
        <v>96</v>
      </c>
      <c r="N738" s="3" t="s">
        <v>97</v>
      </c>
      <c r="O738" s="3" t="s">
        <v>854</v>
      </c>
      <c r="P738" s="3" t="s">
        <v>1040</v>
      </c>
      <c r="Q738" s="3" t="n">
        <v>505</v>
      </c>
      <c r="R738" s="3" t="n">
        <v>2</v>
      </c>
      <c r="S738" s="3" t="s">
        <v>359</v>
      </c>
      <c r="T738" s="5" t="n">
        <v>5500</v>
      </c>
      <c r="U738" s="3" t="s">
        <v>360</v>
      </c>
      <c r="V738" s="7" t="str">
        <f aca="true" t="array" ref="V738:V738">LEFT(U738,LOOKUP(2^15,FIND(".",U738,ROW(INDIRECT("1:"&amp;LEN(U738)))))-1)</f>
        <v>NB_2023_012 - 20230228 - 1</v>
      </c>
      <c r="W738" s="3" t="s">
        <v>361</v>
      </c>
      <c r="X738" s="7" t="str">
        <f aca="true" t="array" ref="X738:X738">LEFT(W738,LOOKUP(2^15,FIND(".",W738,ROW(INDIRECT("1:"&amp;LEN(W738)))))-1)</f>
        <v>NB_2023_012 - 20230228 - 2</v>
      </c>
      <c r="Y738" s="3" t="str">
        <f aca="false">CONCATENATE(V738, "-",D738, ".mzML")</f>
        <v>NB_2023_012 - 20230228 - 1-004.mzML</v>
      </c>
      <c r="Z738" s="3" t="str">
        <f aca="false">CONCATENATE(X738, "-",D738, ".mzML")</f>
        <v>NB_2023_012 - 20230228 - 2-004.mzML</v>
      </c>
      <c r="AB738" s="3" t="s">
        <v>349</v>
      </c>
    </row>
    <row r="739" s="3" customFormat="true" ht="17.9" hidden="false" customHeight="false" outlineLevel="0" collapsed="false">
      <c r="A739" s="3" t="s">
        <v>357</v>
      </c>
      <c r="B739" s="4" t="s">
        <v>358</v>
      </c>
      <c r="C739" s="3" t="s">
        <v>1037</v>
      </c>
      <c r="D739" s="26" t="s">
        <v>106</v>
      </c>
      <c r="E739" s="27" t="str">
        <f aca="false">CONCATENATE(C739, "_",D739)</f>
        <v>VDK_230228_02_005</v>
      </c>
      <c r="F739" s="3" t="s">
        <v>33</v>
      </c>
      <c r="G739" s="41" t="s">
        <v>1041</v>
      </c>
      <c r="H739" s="4" t="s">
        <v>34</v>
      </c>
      <c r="I739" s="4" t="s">
        <v>1039</v>
      </c>
      <c r="J739" s="3" t="s">
        <v>150</v>
      </c>
      <c r="K739" s="3" t="s">
        <v>965</v>
      </c>
      <c r="L739" s="3" t="s">
        <v>96</v>
      </c>
      <c r="M739" s="3" t="s">
        <v>96</v>
      </c>
      <c r="N739" s="3" t="s">
        <v>97</v>
      </c>
      <c r="O739" s="3" t="s">
        <v>854</v>
      </c>
      <c r="P739" s="3" t="s">
        <v>1042</v>
      </c>
      <c r="Q739" s="3" t="n">
        <v>1205</v>
      </c>
      <c r="R739" s="3" t="n">
        <v>2</v>
      </c>
      <c r="S739" s="3" t="s">
        <v>359</v>
      </c>
      <c r="T739" s="5" t="n">
        <v>5500</v>
      </c>
      <c r="U739" s="3" t="s">
        <v>360</v>
      </c>
      <c r="V739" s="7" t="str">
        <f aca="true" t="array" ref="V739:V739">LEFT(U739,LOOKUP(2^15,FIND(".",U739,ROW(INDIRECT("1:"&amp;LEN(U739)))))-1)</f>
        <v>NB_2023_012 - 20230228 - 1</v>
      </c>
      <c r="W739" s="3" t="s">
        <v>361</v>
      </c>
      <c r="X739" s="7" t="str">
        <f aca="true" t="array" ref="X739:X739">LEFT(W739,LOOKUP(2^15,FIND(".",W739,ROW(INDIRECT("1:"&amp;LEN(W739)))))-1)</f>
        <v>NB_2023_012 - 20230228 - 2</v>
      </c>
      <c r="Y739" s="3" t="str">
        <f aca="false">CONCATENATE(V739, "-",D739, ".mzML")</f>
        <v>NB_2023_012 - 20230228 - 1-005.mzML</v>
      </c>
      <c r="Z739" s="3" t="str">
        <f aca="false">CONCATENATE(X739, "-",D739, ".mzML")</f>
        <v>NB_2023_012 - 20230228 - 2-005.mzML</v>
      </c>
      <c r="AB739" s="3" t="s">
        <v>349</v>
      </c>
    </row>
    <row r="740" s="3" customFormat="true" ht="17.9" hidden="false" customHeight="false" outlineLevel="0" collapsed="false">
      <c r="A740" s="3" t="s">
        <v>357</v>
      </c>
      <c r="B740" s="4" t="s">
        <v>358</v>
      </c>
      <c r="C740" s="3" t="s">
        <v>1037</v>
      </c>
      <c r="D740" s="26" t="s">
        <v>110</v>
      </c>
      <c r="E740" s="27" t="str">
        <f aca="false">CONCATENATE(C740, "_",D740)</f>
        <v>VDK_230228_02_006</v>
      </c>
      <c r="F740" s="3" t="s">
        <v>68</v>
      </c>
      <c r="G740" s="41" t="s">
        <v>1043</v>
      </c>
      <c r="H740" s="4" t="s">
        <v>34</v>
      </c>
      <c r="I740" s="4" t="s">
        <v>1039</v>
      </c>
      <c r="J740" s="3" t="s">
        <v>150</v>
      </c>
      <c r="K740" s="3" t="s">
        <v>965</v>
      </c>
      <c r="L740" s="3" t="s">
        <v>96</v>
      </c>
      <c r="M740" s="3" t="s">
        <v>96</v>
      </c>
      <c r="N740" s="3" t="s">
        <v>97</v>
      </c>
      <c r="O740" s="3" t="s">
        <v>854</v>
      </c>
      <c r="P740" s="3" t="s">
        <v>1040</v>
      </c>
      <c r="Q740" s="3" t="n">
        <v>505</v>
      </c>
      <c r="R740" s="0" t="n">
        <v>1</v>
      </c>
      <c r="S740" s="3" t="s">
        <v>359</v>
      </c>
      <c r="T740" s="5" t="n">
        <v>5500</v>
      </c>
      <c r="U740" s="3" t="s">
        <v>360</v>
      </c>
      <c r="V740" s="7" t="str">
        <f aca="true" t="array" ref="V740:V740">LEFT(U740,LOOKUP(2^15,FIND(".",U740,ROW(INDIRECT("1:"&amp;LEN(U740)))))-1)</f>
        <v>NB_2023_012 - 20230228 - 1</v>
      </c>
      <c r="W740" s="3" t="s">
        <v>361</v>
      </c>
      <c r="X740" s="7" t="str">
        <f aca="true" t="array" ref="X740:X740">LEFT(W740,LOOKUP(2^15,FIND(".",W740,ROW(INDIRECT("1:"&amp;LEN(W740)))))-1)</f>
        <v>NB_2023_012 - 20230228 - 2</v>
      </c>
      <c r="Y740" s="0" t="str">
        <f aca="false">CONCATENATE(V740, "-",D740, ".mzML")</f>
        <v>NB_2023_012 - 20230228 - 1-006.mzML</v>
      </c>
      <c r="Z740" s="0" t="str">
        <f aca="false">CONCATENATE(X740, "-",D740, ".mzML")</f>
        <v>NB_2023_012 - 20230228 - 2-006.mzML</v>
      </c>
      <c r="AB740" s="3" t="s">
        <v>349</v>
      </c>
    </row>
    <row r="741" s="3" customFormat="true" ht="17.9" hidden="false" customHeight="false" outlineLevel="0" collapsed="false">
      <c r="A741" s="3" t="s">
        <v>357</v>
      </c>
      <c r="B741" s="4" t="s">
        <v>358</v>
      </c>
      <c r="C741" s="3" t="s">
        <v>1037</v>
      </c>
      <c r="D741" s="26" t="s">
        <v>111</v>
      </c>
      <c r="E741" s="27" t="str">
        <f aca="false">CONCATENATE(C741, "_",D741)</f>
        <v>VDK_230228_02_007</v>
      </c>
      <c r="F741" s="3" t="s">
        <v>33</v>
      </c>
      <c r="G741" s="3" t="s">
        <v>1044</v>
      </c>
      <c r="H741" s="4" t="s">
        <v>34</v>
      </c>
      <c r="I741" s="4" t="s">
        <v>1039</v>
      </c>
      <c r="J741" s="3" t="s">
        <v>150</v>
      </c>
      <c r="K741" s="3" t="s">
        <v>965</v>
      </c>
      <c r="L741" s="3" t="s">
        <v>96</v>
      </c>
      <c r="M741" s="3" t="s">
        <v>96</v>
      </c>
      <c r="N741" s="3" t="s">
        <v>97</v>
      </c>
      <c r="O741" s="3" t="s">
        <v>854</v>
      </c>
      <c r="P741" s="3" t="s">
        <v>1042</v>
      </c>
      <c r="Q741" s="3" t="n">
        <v>965</v>
      </c>
      <c r="R741" s="3" t="n">
        <v>1</v>
      </c>
      <c r="S741" s="3" t="s">
        <v>359</v>
      </c>
      <c r="T741" s="5" t="n">
        <v>5500</v>
      </c>
      <c r="U741" s="3" t="s">
        <v>360</v>
      </c>
      <c r="V741" s="7" t="str">
        <f aca="true" t="array" ref="V741:V741">LEFT(U741,LOOKUP(2^15,FIND(".",U741,ROW(INDIRECT("1:"&amp;LEN(U741)))))-1)</f>
        <v>NB_2023_012 - 20230228 - 1</v>
      </c>
      <c r="W741" s="3" t="s">
        <v>361</v>
      </c>
      <c r="X741" s="7" t="str">
        <f aca="true" t="array" ref="X741:X741">LEFT(W741,LOOKUP(2^15,FIND(".",W741,ROW(INDIRECT("1:"&amp;LEN(W741)))))-1)</f>
        <v>NB_2023_012 - 20230228 - 2</v>
      </c>
      <c r="Y741" s="3" t="str">
        <f aca="false">CONCATENATE(V741, "-",D741, ".mzML")</f>
        <v>NB_2023_012 - 20230228 - 1-007.mzML</v>
      </c>
      <c r="Z741" s="3" t="str">
        <f aca="false">CONCATENATE(X741, "-",D741, ".mzML")</f>
        <v>NB_2023_012 - 20230228 - 2-007.mzML</v>
      </c>
      <c r="AB741" s="3" t="s">
        <v>349</v>
      </c>
    </row>
    <row r="742" s="3" customFormat="true" ht="17.9" hidden="false" customHeight="false" outlineLevel="0" collapsed="false">
      <c r="A742" s="3" t="s">
        <v>357</v>
      </c>
      <c r="B742" s="4" t="s">
        <v>358</v>
      </c>
      <c r="C742" s="3" t="s">
        <v>1037</v>
      </c>
      <c r="D742" s="26" t="s">
        <v>113</v>
      </c>
      <c r="E742" s="27" t="str">
        <f aca="false">CONCATENATE(C742, "_",D742)</f>
        <v>VDK_230228_02_009</v>
      </c>
      <c r="F742" s="3" t="s">
        <v>33</v>
      </c>
      <c r="G742" s="3" t="s">
        <v>1045</v>
      </c>
      <c r="H742" s="4" t="s">
        <v>34</v>
      </c>
      <c r="I742" s="4" t="s">
        <v>1039</v>
      </c>
      <c r="J742" s="3" t="s">
        <v>150</v>
      </c>
      <c r="K742" s="3" t="s">
        <v>965</v>
      </c>
      <c r="L742" s="3" t="s">
        <v>96</v>
      </c>
      <c r="M742" s="3" t="s">
        <v>96</v>
      </c>
      <c r="N742" s="3" t="s">
        <v>97</v>
      </c>
      <c r="O742" s="3" t="s">
        <v>854</v>
      </c>
      <c r="P742" s="3" t="s">
        <v>1046</v>
      </c>
      <c r="Q742" s="3" t="n">
        <v>560</v>
      </c>
      <c r="R742" s="3" t="n">
        <v>2</v>
      </c>
      <c r="S742" s="3" t="s">
        <v>359</v>
      </c>
      <c r="T742" s="5" t="n">
        <v>5500</v>
      </c>
      <c r="U742" s="3" t="s">
        <v>360</v>
      </c>
      <c r="V742" s="7" t="str">
        <f aca="true" t="array" ref="V742:V742">LEFT(U742,LOOKUP(2^15,FIND(".",U742,ROW(INDIRECT("1:"&amp;LEN(U742)))))-1)</f>
        <v>NB_2023_012 - 20230228 - 1</v>
      </c>
      <c r="W742" s="3" t="s">
        <v>361</v>
      </c>
      <c r="X742" s="7" t="str">
        <f aca="true" t="array" ref="X742:X742">LEFT(W742,LOOKUP(2^15,FIND(".",W742,ROW(INDIRECT("1:"&amp;LEN(W742)))))-1)</f>
        <v>NB_2023_012 - 20230228 - 2</v>
      </c>
      <c r="Y742" s="3" t="str">
        <f aca="false">CONCATENATE(V742, "-",D742, ".mzML")</f>
        <v>NB_2023_012 - 20230228 - 1-009.mzML</v>
      </c>
      <c r="Z742" s="3" t="str">
        <f aca="false">CONCATENATE(X742, "-",D742, ".mzML")</f>
        <v>NB_2023_012 - 20230228 - 2-009.mzML</v>
      </c>
      <c r="AB742" s="3" t="s">
        <v>349</v>
      </c>
    </row>
    <row r="743" s="3" customFormat="true" ht="17.9" hidden="false" customHeight="false" outlineLevel="0" collapsed="false">
      <c r="A743" s="3" t="s">
        <v>357</v>
      </c>
      <c r="B743" s="4" t="s">
        <v>358</v>
      </c>
      <c r="C743" s="3" t="s">
        <v>1037</v>
      </c>
      <c r="D743" s="26" t="s">
        <v>117</v>
      </c>
      <c r="E743" s="27" t="str">
        <f aca="false">CONCATENATE(C743, "_",D743)</f>
        <v>VDK_230228_02_010</v>
      </c>
      <c r="F743" s="3" t="s">
        <v>33</v>
      </c>
      <c r="G743" s="3" t="s">
        <v>1047</v>
      </c>
      <c r="H743" s="4" t="s">
        <v>34</v>
      </c>
      <c r="I743" s="4" t="s">
        <v>1039</v>
      </c>
      <c r="J743" s="3" t="s">
        <v>150</v>
      </c>
      <c r="K743" s="3" t="s">
        <v>965</v>
      </c>
      <c r="L743" s="3" t="s">
        <v>96</v>
      </c>
      <c r="M743" s="3" t="s">
        <v>96</v>
      </c>
      <c r="N743" s="3" t="s">
        <v>97</v>
      </c>
      <c r="O743" s="3" t="s">
        <v>854</v>
      </c>
      <c r="P743" s="3" t="s">
        <v>1048</v>
      </c>
      <c r="Q743" s="3" t="n">
        <v>505</v>
      </c>
      <c r="R743" s="3" t="n">
        <v>1</v>
      </c>
      <c r="S743" s="3" t="s">
        <v>359</v>
      </c>
      <c r="T743" s="5" t="n">
        <v>5500</v>
      </c>
      <c r="U743" s="3" t="s">
        <v>360</v>
      </c>
      <c r="V743" s="7" t="str">
        <f aca="true" t="array" ref="V743:V743">LEFT(U743,LOOKUP(2^15,FIND(".",U743,ROW(INDIRECT("1:"&amp;LEN(U743)))))-1)</f>
        <v>NB_2023_012 - 20230228 - 1</v>
      </c>
      <c r="W743" s="3" t="s">
        <v>361</v>
      </c>
      <c r="X743" s="7" t="str">
        <f aca="true" t="array" ref="X743:X743">LEFT(W743,LOOKUP(2^15,FIND(".",W743,ROW(INDIRECT("1:"&amp;LEN(W743)))))-1)</f>
        <v>NB_2023_012 - 20230228 - 2</v>
      </c>
      <c r="Y743" s="3" t="str">
        <f aca="false">CONCATENATE(V743, "-",D743, ".mzML")</f>
        <v>NB_2023_012 - 20230228 - 1-010.mzML</v>
      </c>
      <c r="Z743" s="3" t="str">
        <f aca="false">CONCATENATE(X743, "-",D743, ".mzML")</f>
        <v>NB_2023_012 - 20230228 - 2-010.mzML</v>
      </c>
      <c r="AB743" s="3" t="s">
        <v>349</v>
      </c>
    </row>
    <row r="744" s="3" customFormat="true" ht="17.9" hidden="false" customHeight="false" outlineLevel="0" collapsed="false">
      <c r="A744" s="3" t="s">
        <v>357</v>
      </c>
      <c r="B744" s="4" t="s">
        <v>358</v>
      </c>
      <c r="C744" s="3" t="s">
        <v>1037</v>
      </c>
      <c r="D744" s="26" t="s">
        <v>120</v>
      </c>
      <c r="E744" s="27" t="str">
        <f aca="false">CONCATENATE(C744, "_",D744)</f>
        <v>VDK_230228_02_013</v>
      </c>
      <c r="F744" s="3" t="s">
        <v>33</v>
      </c>
      <c r="G744" s="41" t="s">
        <v>1049</v>
      </c>
      <c r="H744" s="4" t="s">
        <v>34</v>
      </c>
      <c r="I744" s="4" t="s">
        <v>1039</v>
      </c>
      <c r="J744" s="3" t="s">
        <v>150</v>
      </c>
      <c r="K744" s="3" t="s">
        <v>965</v>
      </c>
      <c r="L744" s="3" t="s">
        <v>96</v>
      </c>
      <c r="M744" s="3" t="s">
        <v>96</v>
      </c>
      <c r="N744" s="3" t="s">
        <v>97</v>
      </c>
      <c r="O744" s="3" t="s">
        <v>854</v>
      </c>
      <c r="P744" s="3" t="s">
        <v>1046</v>
      </c>
      <c r="Q744" s="3" t="n">
        <v>900</v>
      </c>
      <c r="R744" s="0" t="n">
        <v>1</v>
      </c>
      <c r="S744" s="3" t="s">
        <v>359</v>
      </c>
      <c r="T744" s="5" t="n">
        <v>5500</v>
      </c>
      <c r="U744" s="3" t="s">
        <v>360</v>
      </c>
      <c r="V744" s="7" t="str">
        <f aca="true" t="array" ref="V744:V744">LEFT(U744,LOOKUP(2^15,FIND(".",U744,ROW(INDIRECT("1:"&amp;LEN(U744)))))-1)</f>
        <v>NB_2023_012 - 20230228 - 1</v>
      </c>
      <c r="W744" s="3" t="s">
        <v>361</v>
      </c>
      <c r="X744" s="7" t="str">
        <f aca="true" t="array" ref="X744:X744">LEFT(W744,LOOKUP(2^15,FIND(".",W744,ROW(INDIRECT("1:"&amp;LEN(W744)))))-1)</f>
        <v>NB_2023_012 - 20230228 - 2</v>
      </c>
      <c r="Y744" s="0" t="str">
        <f aca="false">CONCATENATE(V744, "-",D744, ".mzML")</f>
        <v>NB_2023_012 - 20230228 - 1-013.mzML</v>
      </c>
      <c r="Z744" s="0" t="str">
        <f aca="false">CONCATENATE(X744, "-",D744, ".mzML")</f>
        <v>NB_2023_012 - 20230228 - 2-013.mzML</v>
      </c>
      <c r="AB744" s="3" t="s">
        <v>349</v>
      </c>
    </row>
    <row r="745" s="3" customFormat="true" ht="17.9" hidden="false" customHeight="false" outlineLevel="0" collapsed="false">
      <c r="A745" s="3" t="s">
        <v>357</v>
      </c>
      <c r="B745" s="4" t="s">
        <v>358</v>
      </c>
      <c r="C745" s="3" t="s">
        <v>1037</v>
      </c>
      <c r="D745" s="26" t="s">
        <v>124</v>
      </c>
      <c r="E745" s="27" t="str">
        <f aca="false">CONCATENATE(C745, "_",D745)</f>
        <v>VDK_230228_02_014</v>
      </c>
      <c r="F745" s="3" t="s">
        <v>33</v>
      </c>
      <c r="G745" s="41" t="s">
        <v>1050</v>
      </c>
      <c r="H745" s="4" t="s">
        <v>34</v>
      </c>
      <c r="I745" s="4" t="s">
        <v>1039</v>
      </c>
      <c r="J745" s="3" t="s">
        <v>150</v>
      </c>
      <c r="K745" s="3" t="s">
        <v>965</v>
      </c>
      <c r="L745" s="3" t="s">
        <v>96</v>
      </c>
      <c r="M745" s="3" t="s">
        <v>96</v>
      </c>
      <c r="N745" s="3" t="s">
        <v>97</v>
      </c>
      <c r="O745" s="3" t="s">
        <v>854</v>
      </c>
      <c r="P745" s="3" t="s">
        <v>1048</v>
      </c>
      <c r="Q745" s="3" t="n">
        <v>505</v>
      </c>
      <c r="R745" s="0" t="n">
        <v>2</v>
      </c>
      <c r="S745" s="3" t="s">
        <v>359</v>
      </c>
      <c r="T745" s="5" t="n">
        <v>5500</v>
      </c>
      <c r="U745" s="3" t="s">
        <v>360</v>
      </c>
      <c r="V745" s="7" t="str">
        <f aca="true" t="array" ref="V745:V745">LEFT(U745,LOOKUP(2^15,FIND(".",U745,ROW(INDIRECT("1:"&amp;LEN(U745)))))-1)</f>
        <v>NB_2023_012 - 20230228 - 1</v>
      </c>
      <c r="W745" s="3" t="s">
        <v>361</v>
      </c>
      <c r="X745" s="7" t="str">
        <f aca="true" t="array" ref="X745:X745">LEFT(W745,LOOKUP(2^15,FIND(".",W745,ROW(INDIRECT("1:"&amp;LEN(W745)))))-1)</f>
        <v>NB_2023_012 - 20230228 - 2</v>
      </c>
      <c r="Y745" s="0" t="str">
        <f aca="false">CONCATENATE(V745, "-",D745, ".mzML")</f>
        <v>NB_2023_012 - 20230228 - 1-014.mzML</v>
      </c>
      <c r="Z745" s="0" t="str">
        <f aca="false">CONCATENATE(X745, "-",D745, ".mzML")</f>
        <v>NB_2023_012 - 20230228 - 2-014.mzML</v>
      </c>
      <c r="AB745" s="3" t="s">
        <v>349</v>
      </c>
    </row>
    <row r="746" s="3" customFormat="true" ht="16.4" hidden="false" customHeight="false" outlineLevel="0" collapsed="false">
      <c r="A746" s="3" t="s">
        <v>397</v>
      </c>
      <c r="B746" s="4" t="s">
        <v>398</v>
      </c>
      <c r="C746" s="3" t="s">
        <v>1051</v>
      </c>
      <c r="D746" s="26" t="s">
        <v>91</v>
      </c>
      <c r="E746" s="27" t="str">
        <f aca="false">CONCATENATE(C746, "_",D746)</f>
        <v>VDK_230406_01_001</v>
      </c>
      <c r="F746" s="28" t="s">
        <v>399</v>
      </c>
      <c r="G746" s="28" t="s">
        <v>1052</v>
      </c>
      <c r="H746" s="4" t="s">
        <v>34</v>
      </c>
      <c r="I746" s="4" t="s">
        <v>40</v>
      </c>
      <c r="J746" s="3" t="s">
        <v>35</v>
      </c>
      <c r="K746" s="28" t="s">
        <v>1053</v>
      </c>
      <c r="L746" s="42" t="s">
        <v>1054</v>
      </c>
      <c r="M746" s="28" t="s">
        <v>409</v>
      </c>
      <c r="N746" s="28" t="s">
        <v>97</v>
      </c>
      <c r="O746" s="28" t="s">
        <v>40</v>
      </c>
      <c r="P746" s="28" t="s">
        <v>1055</v>
      </c>
      <c r="Q746" s="28" t="s">
        <v>40</v>
      </c>
      <c r="R746" s="28"/>
      <c r="S746" s="3" t="s">
        <v>401</v>
      </c>
      <c r="T746" s="28" t="n">
        <v>5500</v>
      </c>
      <c r="U746" s="3" t="s">
        <v>402</v>
      </c>
      <c r="V746" s="7" t="str">
        <f aca="true" t="array" ref="V746:V746">LEFT(U746,LOOKUP(2^15,FIND(".",U746,ROW(INDIRECT("1:"&amp;LEN(U746)))))-1)</f>
        <v>NB_2023_022 - 20230406 - 1</v>
      </c>
      <c r="W746" s="3" t="s">
        <v>403</v>
      </c>
      <c r="X746" s="7" t="str">
        <f aca="true" t="array" ref="X746:X746">LEFT(W746,LOOKUP(2^15,FIND(".",W746,ROW(INDIRECT("1:"&amp;LEN(W746)))))-1)</f>
        <v>NB_2023_022 - 20230406 - 2</v>
      </c>
      <c r="Y746" s="0" t="str">
        <f aca="false">CONCATENATE(V746, "-",D746, ".mzML")</f>
        <v>NB_2023_022 - 20230406 - 1-001.mzML</v>
      </c>
      <c r="Z746" s="0" t="str">
        <f aca="false">CONCATENATE(X746, "-",D746, ".mzML")</f>
        <v>NB_2023_022 - 20230406 - 2-001.mzML</v>
      </c>
      <c r="AA746" s="3" t="s">
        <v>1056</v>
      </c>
      <c r="AB746" s="3" t="s">
        <v>349</v>
      </c>
    </row>
    <row r="747" s="3" customFormat="true" ht="16.4" hidden="false" customHeight="false" outlineLevel="0" collapsed="false">
      <c r="A747" s="3" t="s">
        <v>397</v>
      </c>
      <c r="B747" s="4" t="s">
        <v>398</v>
      </c>
      <c r="C747" s="3" t="s">
        <v>1051</v>
      </c>
      <c r="D747" s="26" t="s">
        <v>103</v>
      </c>
      <c r="E747" s="27" t="str">
        <f aca="false">CONCATENATE(C747, "_",D747)</f>
        <v>VDK_230406_01_002</v>
      </c>
      <c r="F747" s="28" t="s">
        <v>399</v>
      </c>
      <c r="G747" s="28" t="s">
        <v>1057</v>
      </c>
      <c r="H747" s="4" t="s">
        <v>34</v>
      </c>
      <c r="I747" s="4" t="s">
        <v>40</v>
      </c>
      <c r="J747" s="3" t="s">
        <v>35</v>
      </c>
      <c r="K747" s="28" t="s">
        <v>69</v>
      </c>
      <c r="L747" s="42" t="s">
        <v>1058</v>
      </c>
      <c r="M747" s="28" t="s">
        <v>409</v>
      </c>
      <c r="N747" s="28" t="s">
        <v>97</v>
      </c>
      <c r="O747" s="28" t="s">
        <v>40</v>
      </c>
      <c r="P747" s="28" t="s">
        <v>1059</v>
      </c>
      <c r="Q747" s="28" t="s">
        <v>40</v>
      </c>
      <c r="R747" s="28"/>
      <c r="S747" s="3" t="s">
        <v>401</v>
      </c>
      <c r="T747" s="28" t="n">
        <v>5500</v>
      </c>
      <c r="U747" s="3" t="s">
        <v>402</v>
      </c>
      <c r="V747" s="7" t="str">
        <f aca="true" t="array" ref="V747:V747">LEFT(U747,LOOKUP(2^15,FIND(".",U747,ROW(INDIRECT("1:"&amp;LEN(U747)))))-1)</f>
        <v>NB_2023_022 - 20230406 - 1</v>
      </c>
      <c r="W747" s="3" t="s">
        <v>403</v>
      </c>
      <c r="X747" s="7" t="str">
        <f aca="true" t="array" ref="X747:X747">LEFT(W747,LOOKUP(2^15,FIND(".",W747,ROW(INDIRECT("1:"&amp;LEN(W747)))))-1)</f>
        <v>NB_2023_022 - 20230406 - 2</v>
      </c>
      <c r="Y747" s="0" t="str">
        <f aca="false">CONCATENATE(V747, "-",D747, ".mzML")</f>
        <v>NB_2023_022 - 20230406 - 1-002.mzML</v>
      </c>
      <c r="Z747" s="0" t="str">
        <f aca="false">CONCATENATE(X747, "-",D747, ".mzML")</f>
        <v>NB_2023_022 - 20230406 - 2-002.mzML</v>
      </c>
      <c r="AA747" s="3" t="s">
        <v>1060</v>
      </c>
      <c r="AB747" s="3" t="s">
        <v>349</v>
      </c>
    </row>
    <row r="748" s="3" customFormat="true" ht="16.4" hidden="false" customHeight="false" outlineLevel="0" collapsed="false">
      <c r="A748" s="3" t="s">
        <v>397</v>
      </c>
      <c r="B748" s="4" t="s">
        <v>398</v>
      </c>
      <c r="C748" s="3" t="s">
        <v>1051</v>
      </c>
      <c r="D748" s="26" t="s">
        <v>104</v>
      </c>
      <c r="E748" s="27" t="str">
        <f aca="false">CONCATENATE(C748, "_",D748)</f>
        <v>VDK_230406_01_003</v>
      </c>
      <c r="F748" s="28" t="s">
        <v>399</v>
      </c>
      <c r="G748" s="28" t="s">
        <v>1061</v>
      </c>
      <c r="H748" s="4" t="s">
        <v>34</v>
      </c>
      <c r="I748" s="4" t="s">
        <v>40</v>
      </c>
      <c r="J748" s="3" t="s">
        <v>35</v>
      </c>
      <c r="K748" s="28" t="s">
        <v>1053</v>
      </c>
      <c r="L748" s="42" t="s">
        <v>1062</v>
      </c>
      <c r="M748" s="28" t="s">
        <v>409</v>
      </c>
      <c r="N748" s="28" t="s">
        <v>97</v>
      </c>
      <c r="O748" s="28" t="s">
        <v>40</v>
      </c>
      <c r="P748" s="28" t="s">
        <v>1063</v>
      </c>
      <c r="Q748" s="28" t="s">
        <v>40</v>
      </c>
      <c r="R748" s="28"/>
      <c r="S748" s="3" t="s">
        <v>401</v>
      </c>
      <c r="T748" s="28" t="n">
        <v>5500</v>
      </c>
      <c r="U748" s="3" t="s">
        <v>402</v>
      </c>
      <c r="V748" s="7" t="str">
        <f aca="true" t="array" ref="V748:V748">LEFT(U748,LOOKUP(2^15,FIND(".",U748,ROW(INDIRECT("1:"&amp;LEN(U748)))))-1)</f>
        <v>NB_2023_022 - 20230406 - 1</v>
      </c>
      <c r="W748" s="3" t="s">
        <v>403</v>
      </c>
      <c r="X748" s="7" t="str">
        <f aca="true" t="array" ref="X748:X748">LEFT(W748,LOOKUP(2^15,FIND(".",W748,ROW(INDIRECT("1:"&amp;LEN(W748)))))-1)</f>
        <v>NB_2023_022 - 20230406 - 2</v>
      </c>
      <c r="Y748" s="0" t="str">
        <f aca="false">CONCATENATE(V748, "-",D748, ".mzML")</f>
        <v>NB_2023_022 - 20230406 - 1-003.mzML</v>
      </c>
      <c r="Z748" s="0" t="str">
        <f aca="false">CONCATENATE(X748, "-",D748, ".mzML")</f>
        <v>NB_2023_022 - 20230406 - 2-003.mzML</v>
      </c>
      <c r="AA748" s="3" t="s">
        <v>1064</v>
      </c>
      <c r="AB748" s="3" t="s">
        <v>349</v>
      </c>
    </row>
    <row r="749" s="3" customFormat="true" ht="16.4" hidden="false" customHeight="false" outlineLevel="0" collapsed="false">
      <c r="A749" s="3" t="s">
        <v>397</v>
      </c>
      <c r="B749" s="4" t="s">
        <v>398</v>
      </c>
      <c r="C749" s="3" t="s">
        <v>1051</v>
      </c>
      <c r="D749" s="26" t="s">
        <v>105</v>
      </c>
      <c r="E749" s="27" t="str">
        <f aca="false">CONCATENATE(C749, "_",D749)</f>
        <v>VDK_230406_01_004</v>
      </c>
      <c r="F749" s="28" t="s">
        <v>399</v>
      </c>
      <c r="G749" s="28" t="s">
        <v>1065</v>
      </c>
      <c r="H749" s="4" t="s">
        <v>34</v>
      </c>
      <c r="I749" s="4" t="s">
        <v>40</v>
      </c>
      <c r="J749" s="3" t="s">
        <v>35</v>
      </c>
      <c r="K749" s="28" t="s">
        <v>1053</v>
      </c>
      <c r="L749" s="42" t="s">
        <v>1066</v>
      </c>
      <c r="M749" s="28" t="s">
        <v>409</v>
      </c>
      <c r="N749" s="28" t="s">
        <v>97</v>
      </c>
      <c r="O749" s="28" t="s">
        <v>40</v>
      </c>
      <c r="P749" s="28" t="s">
        <v>1067</v>
      </c>
      <c r="Q749" s="28" t="s">
        <v>40</v>
      </c>
      <c r="R749" s="28"/>
      <c r="S749" s="3" t="s">
        <v>401</v>
      </c>
      <c r="T749" s="28" t="n">
        <v>5500</v>
      </c>
      <c r="U749" s="3" t="s">
        <v>402</v>
      </c>
      <c r="V749" s="7" t="str">
        <f aca="true" t="array" ref="V749:V749">LEFT(U749,LOOKUP(2^15,FIND(".",U749,ROW(INDIRECT("1:"&amp;LEN(U749)))))-1)</f>
        <v>NB_2023_022 - 20230406 - 1</v>
      </c>
      <c r="W749" s="3" t="s">
        <v>403</v>
      </c>
      <c r="X749" s="7" t="str">
        <f aca="true" t="array" ref="X749:X749">LEFT(W749,LOOKUP(2^15,FIND(".",W749,ROW(INDIRECT("1:"&amp;LEN(W749)))))-1)</f>
        <v>NB_2023_022 - 20230406 - 2</v>
      </c>
      <c r="Y749" s="0" t="str">
        <f aca="false">CONCATENATE(V749, "-",D749, ".mzML")</f>
        <v>NB_2023_022 - 20230406 - 1-004.mzML</v>
      </c>
      <c r="Z749" s="0" t="str">
        <f aca="false">CONCATENATE(X749, "-",D749, ".mzML")</f>
        <v>NB_2023_022 - 20230406 - 2-004.mzML</v>
      </c>
      <c r="AA749" s="3" t="s">
        <v>1068</v>
      </c>
      <c r="AB749" s="3" t="s">
        <v>349</v>
      </c>
    </row>
    <row r="750" s="3" customFormat="true" ht="16.4" hidden="false" customHeight="false" outlineLevel="0" collapsed="false">
      <c r="A750" s="3" t="s">
        <v>397</v>
      </c>
      <c r="B750" s="4" t="s">
        <v>398</v>
      </c>
      <c r="C750" s="3" t="s">
        <v>1051</v>
      </c>
      <c r="D750" s="26" t="s">
        <v>106</v>
      </c>
      <c r="E750" s="27" t="str">
        <f aca="false">CONCATENATE(C750, "_",D750)</f>
        <v>VDK_230406_01_005</v>
      </c>
      <c r="F750" s="28" t="s">
        <v>399</v>
      </c>
      <c r="G750" s="28" t="s">
        <v>1069</v>
      </c>
      <c r="H750" s="4" t="s">
        <v>34</v>
      </c>
      <c r="I750" s="4" t="s">
        <v>40</v>
      </c>
      <c r="J750" s="3" t="s">
        <v>35</v>
      </c>
      <c r="K750" s="28" t="s">
        <v>1053</v>
      </c>
      <c r="L750" s="42" t="s">
        <v>1070</v>
      </c>
      <c r="M750" s="28" t="s">
        <v>409</v>
      </c>
      <c r="N750" s="28" t="s">
        <v>97</v>
      </c>
      <c r="O750" s="28" t="s">
        <v>40</v>
      </c>
      <c r="P750" s="28" t="s">
        <v>1067</v>
      </c>
      <c r="Q750" s="28" t="s">
        <v>40</v>
      </c>
      <c r="R750" s="28"/>
      <c r="S750" s="3" t="s">
        <v>401</v>
      </c>
      <c r="T750" s="28" t="n">
        <v>5500</v>
      </c>
      <c r="U750" s="3" t="s">
        <v>402</v>
      </c>
      <c r="V750" s="7" t="str">
        <f aca="true" t="array" ref="V750:V750">LEFT(U750,LOOKUP(2^15,FIND(".",U750,ROW(INDIRECT("1:"&amp;LEN(U750)))))-1)</f>
        <v>NB_2023_022 - 20230406 - 1</v>
      </c>
      <c r="W750" s="3" t="s">
        <v>403</v>
      </c>
      <c r="X750" s="7" t="str">
        <f aca="true" t="array" ref="X750:X750">LEFT(W750,LOOKUP(2^15,FIND(".",W750,ROW(INDIRECT("1:"&amp;LEN(W750)))))-1)</f>
        <v>NB_2023_022 - 20230406 - 2</v>
      </c>
      <c r="Y750" s="0" t="str">
        <f aca="false">CONCATENATE(V750, "-",D750, ".mzML")</f>
        <v>NB_2023_022 - 20230406 - 1-005.mzML</v>
      </c>
      <c r="Z750" s="0" t="str">
        <f aca="false">CONCATENATE(X750, "-",D750, ".mzML")</f>
        <v>NB_2023_022 - 20230406 - 2-005.mzML</v>
      </c>
      <c r="AA750" s="3" t="s">
        <v>1071</v>
      </c>
      <c r="AB750" s="3" t="s">
        <v>349</v>
      </c>
    </row>
    <row r="751" s="3" customFormat="true" ht="16.4" hidden="false" customHeight="false" outlineLevel="0" collapsed="false">
      <c r="A751" s="3" t="s">
        <v>397</v>
      </c>
      <c r="B751" s="4" t="s">
        <v>398</v>
      </c>
      <c r="C751" s="3" t="s">
        <v>1051</v>
      </c>
      <c r="D751" s="26" t="s">
        <v>110</v>
      </c>
      <c r="E751" s="27" t="str">
        <f aca="false">CONCATENATE(C751, "_",D751)</f>
        <v>VDK_230406_01_006</v>
      </c>
      <c r="F751" s="28" t="s">
        <v>399</v>
      </c>
      <c r="G751" s="28" t="s">
        <v>1072</v>
      </c>
      <c r="H751" s="4" t="s">
        <v>34</v>
      </c>
      <c r="I751" s="4" t="s">
        <v>40</v>
      </c>
      <c r="J751" s="3" t="s">
        <v>35</v>
      </c>
      <c r="K751" s="28" t="s">
        <v>1053</v>
      </c>
      <c r="L751" s="42" t="s">
        <v>1073</v>
      </c>
      <c r="M751" s="28" t="s">
        <v>409</v>
      </c>
      <c r="N751" s="28" t="s">
        <v>97</v>
      </c>
      <c r="O751" s="28" t="s">
        <v>40</v>
      </c>
      <c r="P751" s="28" t="s">
        <v>1055</v>
      </c>
      <c r="Q751" s="28" t="s">
        <v>40</v>
      </c>
      <c r="R751" s="28"/>
      <c r="S751" s="3" t="s">
        <v>401</v>
      </c>
      <c r="T751" s="28" t="n">
        <v>5500</v>
      </c>
      <c r="U751" s="3" t="s">
        <v>402</v>
      </c>
      <c r="V751" s="7" t="str">
        <f aca="true" t="array" ref="V751:V751">LEFT(U751,LOOKUP(2^15,FIND(".",U751,ROW(INDIRECT("1:"&amp;LEN(U751)))))-1)</f>
        <v>NB_2023_022 - 20230406 - 1</v>
      </c>
      <c r="W751" s="3" t="s">
        <v>403</v>
      </c>
      <c r="X751" s="7" t="str">
        <f aca="true" t="array" ref="X751:X751">LEFT(W751,LOOKUP(2^15,FIND(".",W751,ROW(INDIRECT("1:"&amp;LEN(W751)))))-1)</f>
        <v>NB_2023_022 - 20230406 - 2</v>
      </c>
      <c r="Y751" s="0" t="str">
        <f aca="false">CONCATENATE(V751, "-",D751, ".mzML")</f>
        <v>NB_2023_022 - 20230406 - 1-006.mzML</v>
      </c>
      <c r="Z751" s="0" t="str">
        <f aca="false">CONCATENATE(X751, "-",D751, ".mzML")</f>
        <v>NB_2023_022 - 20230406 - 2-006.mzML</v>
      </c>
      <c r="AA751" s="3" t="s">
        <v>1074</v>
      </c>
      <c r="AB751" s="3" t="s">
        <v>349</v>
      </c>
    </row>
    <row r="752" s="3" customFormat="true" ht="16.4" hidden="false" customHeight="false" outlineLevel="0" collapsed="false">
      <c r="A752" s="3" t="s">
        <v>397</v>
      </c>
      <c r="B752" s="4" t="s">
        <v>398</v>
      </c>
      <c r="C752" s="3" t="s">
        <v>1051</v>
      </c>
      <c r="D752" s="26" t="s">
        <v>111</v>
      </c>
      <c r="E752" s="27" t="str">
        <f aca="false">CONCATENATE(C752, "_",D752)</f>
        <v>VDK_230406_01_007</v>
      </c>
      <c r="F752" s="28" t="s">
        <v>399</v>
      </c>
      <c r="G752" s="28" t="s">
        <v>1075</v>
      </c>
      <c r="H752" s="4" t="s">
        <v>34</v>
      </c>
      <c r="I752" s="4" t="s">
        <v>40</v>
      </c>
      <c r="J752" s="3" t="s">
        <v>35</v>
      </c>
      <c r="K752" s="28" t="s">
        <v>1053</v>
      </c>
      <c r="L752" s="42" t="s">
        <v>1076</v>
      </c>
      <c r="M752" s="28" t="s">
        <v>409</v>
      </c>
      <c r="N752" s="28" t="s">
        <v>97</v>
      </c>
      <c r="O752" s="28" t="s">
        <v>40</v>
      </c>
      <c r="P752" s="28" t="s">
        <v>1063</v>
      </c>
      <c r="Q752" s="28" t="s">
        <v>40</v>
      </c>
      <c r="R752" s="28"/>
      <c r="S752" s="3" t="s">
        <v>401</v>
      </c>
      <c r="T752" s="28" t="n">
        <v>5500</v>
      </c>
      <c r="U752" s="3" t="s">
        <v>402</v>
      </c>
      <c r="V752" s="7" t="str">
        <f aca="true" t="array" ref="V752:V752">LEFT(U752,LOOKUP(2^15,FIND(".",U752,ROW(INDIRECT("1:"&amp;LEN(U752)))))-1)</f>
        <v>NB_2023_022 - 20230406 - 1</v>
      </c>
      <c r="W752" s="3" t="s">
        <v>403</v>
      </c>
      <c r="X752" s="7" t="str">
        <f aca="true" t="array" ref="X752:X752">LEFT(W752,LOOKUP(2^15,FIND(".",W752,ROW(INDIRECT("1:"&amp;LEN(W752)))))-1)</f>
        <v>NB_2023_022 - 20230406 - 2</v>
      </c>
      <c r="Y752" s="0" t="str">
        <f aca="false">CONCATENATE(V752, "-",D752, ".mzML")</f>
        <v>NB_2023_022 - 20230406 - 1-007.mzML</v>
      </c>
      <c r="Z752" s="0" t="str">
        <f aca="false">CONCATENATE(X752, "-",D752, ".mzML")</f>
        <v>NB_2023_022 - 20230406 - 2-007.mzML</v>
      </c>
      <c r="AA752" s="3" t="s">
        <v>1077</v>
      </c>
      <c r="AB752" s="3" t="s">
        <v>349</v>
      </c>
    </row>
    <row r="753" s="3" customFormat="true" ht="16.4" hidden="false" customHeight="false" outlineLevel="0" collapsed="false">
      <c r="A753" s="3" t="s">
        <v>397</v>
      </c>
      <c r="B753" s="4" t="s">
        <v>398</v>
      </c>
      <c r="C753" s="3" t="s">
        <v>1051</v>
      </c>
      <c r="D753" s="26" t="s">
        <v>112</v>
      </c>
      <c r="E753" s="27" t="str">
        <f aca="false">CONCATENATE(C753, "_",D753)</f>
        <v>VDK_230406_01_008</v>
      </c>
      <c r="F753" s="28" t="s">
        <v>399</v>
      </c>
      <c r="G753" s="28" t="s">
        <v>1078</v>
      </c>
      <c r="H753" s="4" t="s">
        <v>34</v>
      </c>
      <c r="I753" s="4" t="s">
        <v>40</v>
      </c>
      <c r="J753" s="3" t="s">
        <v>35</v>
      </c>
      <c r="K753" s="28" t="s">
        <v>69</v>
      </c>
      <c r="L753" s="42" t="s">
        <v>1079</v>
      </c>
      <c r="M753" s="28" t="s">
        <v>409</v>
      </c>
      <c r="N753" s="28" t="s">
        <v>97</v>
      </c>
      <c r="O753" s="28" t="s">
        <v>40</v>
      </c>
      <c r="P753" s="28" t="s">
        <v>1059</v>
      </c>
      <c r="Q753" s="28" t="s">
        <v>40</v>
      </c>
      <c r="R753" s="28"/>
      <c r="S753" s="3" t="s">
        <v>401</v>
      </c>
      <c r="T753" s="28" t="n">
        <v>5500</v>
      </c>
      <c r="U753" s="3" t="s">
        <v>402</v>
      </c>
      <c r="V753" s="7" t="str">
        <f aca="true" t="array" ref="V753:V753">LEFT(U753,LOOKUP(2^15,FIND(".",U753,ROW(INDIRECT("1:"&amp;LEN(U753)))))-1)</f>
        <v>NB_2023_022 - 20230406 - 1</v>
      </c>
      <c r="W753" s="3" t="s">
        <v>403</v>
      </c>
      <c r="X753" s="7" t="str">
        <f aca="true" t="array" ref="X753:X753">LEFT(W753,LOOKUP(2^15,FIND(".",W753,ROW(INDIRECT("1:"&amp;LEN(W753)))))-1)</f>
        <v>NB_2023_022 - 20230406 - 2</v>
      </c>
      <c r="Y753" s="0" t="str">
        <f aca="false">CONCATENATE(V753, "-",D753, ".mzML")</f>
        <v>NB_2023_022 - 20230406 - 1-008.mzML</v>
      </c>
      <c r="Z753" s="0" t="str">
        <f aca="false">CONCATENATE(X753, "-",D753, ".mzML")</f>
        <v>NB_2023_022 - 20230406 - 2-008.mzML</v>
      </c>
      <c r="AA753" s="3" t="s">
        <v>1080</v>
      </c>
      <c r="AB753" s="3" t="s">
        <v>349</v>
      </c>
    </row>
    <row r="754" s="3" customFormat="true" ht="16.4" hidden="false" customHeight="false" outlineLevel="0" collapsed="false">
      <c r="A754" s="3" t="s">
        <v>397</v>
      </c>
      <c r="B754" s="4" t="s">
        <v>398</v>
      </c>
      <c r="C754" s="3" t="s">
        <v>1051</v>
      </c>
      <c r="D754" s="26" t="s">
        <v>113</v>
      </c>
      <c r="E754" s="27" t="str">
        <f aca="false">CONCATENATE(C754, "_",D754)</f>
        <v>VDK_230406_01_009</v>
      </c>
      <c r="F754" s="28" t="s">
        <v>399</v>
      </c>
      <c r="G754" s="28" t="s">
        <v>1081</v>
      </c>
      <c r="H754" s="4" t="s">
        <v>34</v>
      </c>
      <c r="I754" s="4" t="s">
        <v>40</v>
      </c>
      <c r="J754" s="3" t="s">
        <v>35</v>
      </c>
      <c r="K754" s="28" t="s">
        <v>1053</v>
      </c>
      <c r="L754" s="42" t="s">
        <v>1082</v>
      </c>
      <c r="M754" s="28" t="s">
        <v>409</v>
      </c>
      <c r="N754" s="28" t="s">
        <v>97</v>
      </c>
      <c r="O754" s="28" t="s">
        <v>40</v>
      </c>
      <c r="P754" s="28" t="s">
        <v>1067</v>
      </c>
      <c r="Q754" s="28" t="s">
        <v>40</v>
      </c>
      <c r="R754" s="28"/>
      <c r="S754" s="3" t="s">
        <v>401</v>
      </c>
      <c r="T754" s="28" t="n">
        <v>5500</v>
      </c>
      <c r="U754" s="3" t="s">
        <v>402</v>
      </c>
      <c r="V754" s="7" t="str">
        <f aca="true" t="array" ref="V754:V754">LEFT(U754,LOOKUP(2^15,FIND(".",U754,ROW(INDIRECT("1:"&amp;LEN(U754)))))-1)</f>
        <v>NB_2023_022 - 20230406 - 1</v>
      </c>
      <c r="W754" s="3" t="s">
        <v>403</v>
      </c>
      <c r="X754" s="7" t="str">
        <f aca="true" t="array" ref="X754:X754">LEFT(W754,LOOKUP(2^15,FIND(".",W754,ROW(INDIRECT("1:"&amp;LEN(W754)))))-1)</f>
        <v>NB_2023_022 - 20230406 - 2</v>
      </c>
      <c r="Y754" s="0" t="str">
        <f aca="false">CONCATENATE(V754, "-",D754, ".mzML")</f>
        <v>NB_2023_022 - 20230406 - 1-009.mzML</v>
      </c>
      <c r="Z754" s="0" t="str">
        <f aca="false">CONCATENATE(X754, "-",D754, ".mzML")</f>
        <v>NB_2023_022 - 20230406 - 2-009.mzML</v>
      </c>
      <c r="AA754" s="3" t="s">
        <v>1083</v>
      </c>
      <c r="AB754" s="3" t="s">
        <v>349</v>
      </c>
    </row>
    <row r="755" s="3" customFormat="true" ht="16.4" hidden="false" customHeight="false" outlineLevel="0" collapsed="false">
      <c r="A755" s="3" t="s">
        <v>397</v>
      </c>
      <c r="B755" s="4" t="s">
        <v>398</v>
      </c>
      <c r="C755" s="3" t="s">
        <v>1051</v>
      </c>
      <c r="D755" s="26" t="s">
        <v>117</v>
      </c>
      <c r="E755" s="27" t="str">
        <f aca="false">CONCATENATE(C755, "_",D755)</f>
        <v>VDK_230406_01_010</v>
      </c>
      <c r="F755" s="28" t="s">
        <v>399</v>
      </c>
      <c r="G755" s="28" t="s">
        <v>1084</v>
      </c>
      <c r="H755" s="4" t="s">
        <v>34</v>
      </c>
      <c r="I755" s="4" t="s">
        <v>40</v>
      </c>
      <c r="J755" s="3" t="s">
        <v>35</v>
      </c>
      <c r="K755" s="28" t="s">
        <v>1053</v>
      </c>
      <c r="L755" s="42" t="s">
        <v>1085</v>
      </c>
      <c r="M755" s="28" t="s">
        <v>409</v>
      </c>
      <c r="N755" s="28" t="s">
        <v>97</v>
      </c>
      <c r="O755" s="28" t="s">
        <v>40</v>
      </c>
      <c r="P755" s="28" t="s">
        <v>1063</v>
      </c>
      <c r="Q755" s="28" t="s">
        <v>40</v>
      </c>
      <c r="R755" s="28"/>
      <c r="S755" s="3" t="s">
        <v>401</v>
      </c>
      <c r="T755" s="28" t="n">
        <v>5500</v>
      </c>
      <c r="U755" s="3" t="s">
        <v>402</v>
      </c>
      <c r="V755" s="7" t="str">
        <f aca="true" t="array" ref="V755:V755">LEFT(U755,LOOKUP(2^15,FIND(".",U755,ROW(INDIRECT("1:"&amp;LEN(U755)))))-1)</f>
        <v>NB_2023_022 - 20230406 - 1</v>
      </c>
      <c r="W755" s="3" t="s">
        <v>403</v>
      </c>
      <c r="X755" s="7" t="str">
        <f aca="true" t="array" ref="X755:X755">LEFT(W755,LOOKUP(2^15,FIND(".",W755,ROW(INDIRECT("1:"&amp;LEN(W755)))))-1)</f>
        <v>NB_2023_022 - 20230406 - 2</v>
      </c>
      <c r="Y755" s="0" t="str">
        <f aca="false">CONCATENATE(V755, "-",D755, ".mzML")</f>
        <v>NB_2023_022 - 20230406 - 1-010.mzML</v>
      </c>
      <c r="Z755" s="0" t="str">
        <f aca="false">CONCATENATE(X755, "-",D755, ".mzML")</f>
        <v>NB_2023_022 - 20230406 - 2-010.mzML</v>
      </c>
      <c r="AA755" s="3" t="s">
        <v>1086</v>
      </c>
      <c r="AB755" s="3" t="s">
        <v>349</v>
      </c>
    </row>
    <row r="756" s="3" customFormat="true" ht="16.4" hidden="false" customHeight="false" outlineLevel="0" collapsed="false">
      <c r="A756" s="3" t="s">
        <v>397</v>
      </c>
      <c r="B756" s="4" t="s">
        <v>398</v>
      </c>
      <c r="C756" s="3" t="s">
        <v>1051</v>
      </c>
      <c r="D756" s="26" t="s">
        <v>118</v>
      </c>
      <c r="E756" s="27" t="str">
        <f aca="false">CONCATENATE(C756, "_",D756)</f>
        <v>VDK_230406_01_011</v>
      </c>
      <c r="F756" s="28" t="s">
        <v>399</v>
      </c>
      <c r="G756" s="28" t="s">
        <v>1087</v>
      </c>
      <c r="H756" s="4" t="s">
        <v>34</v>
      </c>
      <c r="I756" s="4" t="s">
        <v>40</v>
      </c>
      <c r="J756" s="3" t="s">
        <v>35</v>
      </c>
      <c r="K756" s="28" t="s">
        <v>69</v>
      </c>
      <c r="L756" s="42" t="s">
        <v>1088</v>
      </c>
      <c r="M756" s="28" t="s">
        <v>409</v>
      </c>
      <c r="N756" s="28" t="s">
        <v>97</v>
      </c>
      <c r="O756" s="28" t="s">
        <v>40</v>
      </c>
      <c r="P756" s="28" t="s">
        <v>1059</v>
      </c>
      <c r="Q756" s="28" t="s">
        <v>40</v>
      </c>
      <c r="R756" s="28"/>
      <c r="S756" s="3" t="s">
        <v>401</v>
      </c>
      <c r="T756" s="28" t="n">
        <v>5500</v>
      </c>
      <c r="U756" s="3" t="s">
        <v>402</v>
      </c>
      <c r="V756" s="7" t="str">
        <f aca="true" t="array" ref="V756:V756">LEFT(U756,LOOKUP(2^15,FIND(".",U756,ROW(INDIRECT("1:"&amp;LEN(U756)))))-1)</f>
        <v>NB_2023_022 - 20230406 - 1</v>
      </c>
      <c r="W756" s="3" t="s">
        <v>403</v>
      </c>
      <c r="X756" s="7" t="str">
        <f aca="true" t="array" ref="X756:X756">LEFT(W756,LOOKUP(2^15,FIND(".",W756,ROW(INDIRECT("1:"&amp;LEN(W756)))))-1)</f>
        <v>NB_2023_022 - 20230406 - 2</v>
      </c>
      <c r="Y756" s="0" t="str">
        <f aca="false">CONCATENATE(V756, "-",D756, ".mzML")</f>
        <v>NB_2023_022 - 20230406 - 1-011.mzML</v>
      </c>
      <c r="Z756" s="0" t="str">
        <f aca="false">CONCATENATE(X756, "-",D756, ".mzML")</f>
        <v>NB_2023_022 - 20230406 - 2-011.mzML</v>
      </c>
      <c r="AA756" s="3" t="s">
        <v>1089</v>
      </c>
      <c r="AB756" s="3" t="s">
        <v>349</v>
      </c>
    </row>
    <row r="757" s="3" customFormat="true" ht="16.4" hidden="false" customHeight="false" outlineLevel="0" collapsed="false">
      <c r="A757" s="3" t="s">
        <v>397</v>
      </c>
      <c r="B757" s="4" t="s">
        <v>398</v>
      </c>
      <c r="C757" s="3" t="s">
        <v>1051</v>
      </c>
      <c r="D757" s="26" t="s">
        <v>119</v>
      </c>
      <c r="E757" s="27" t="str">
        <f aca="false">CONCATENATE(C757, "_",D757)</f>
        <v>VDK_230406_01_012</v>
      </c>
      <c r="F757" s="28" t="s">
        <v>399</v>
      </c>
      <c r="G757" s="28" t="s">
        <v>1090</v>
      </c>
      <c r="H757" s="4" t="s">
        <v>34</v>
      </c>
      <c r="I757" s="4" t="s">
        <v>40</v>
      </c>
      <c r="J757" s="3" t="s">
        <v>35</v>
      </c>
      <c r="K757" s="28" t="s">
        <v>1053</v>
      </c>
      <c r="L757" s="42" t="s">
        <v>1091</v>
      </c>
      <c r="M757" s="28" t="s">
        <v>409</v>
      </c>
      <c r="N757" s="28" t="s">
        <v>97</v>
      </c>
      <c r="O757" s="28" t="s">
        <v>40</v>
      </c>
      <c r="P757" s="28" t="s">
        <v>1055</v>
      </c>
      <c r="Q757" s="28" t="s">
        <v>40</v>
      </c>
      <c r="R757" s="28"/>
      <c r="S757" s="3" t="s">
        <v>401</v>
      </c>
      <c r="T757" s="28" t="n">
        <v>5500</v>
      </c>
      <c r="U757" s="3" t="s">
        <v>402</v>
      </c>
      <c r="V757" s="7" t="str">
        <f aca="true" t="array" ref="V757:V757">LEFT(U757,LOOKUP(2^15,FIND(".",U757,ROW(INDIRECT("1:"&amp;LEN(U757)))))-1)</f>
        <v>NB_2023_022 - 20230406 - 1</v>
      </c>
      <c r="W757" s="3" t="s">
        <v>403</v>
      </c>
      <c r="X757" s="7" t="str">
        <f aca="true" t="array" ref="X757:X757">LEFT(W757,LOOKUP(2^15,FIND(".",W757,ROW(INDIRECT("1:"&amp;LEN(W757)))))-1)</f>
        <v>NB_2023_022 - 20230406 - 2</v>
      </c>
      <c r="Y757" s="0" t="str">
        <f aca="false">CONCATENATE(V757, "-",D757, ".mzML")</f>
        <v>NB_2023_022 - 20230406 - 1-012.mzML</v>
      </c>
      <c r="Z757" s="0" t="str">
        <f aca="false">CONCATENATE(X757, "-",D757, ".mzML")</f>
        <v>NB_2023_022 - 20230406 - 2-012.mzML</v>
      </c>
      <c r="AA757" s="3" t="s">
        <v>1092</v>
      </c>
      <c r="AB757" s="3" t="s">
        <v>349</v>
      </c>
    </row>
    <row r="758" s="3" customFormat="true" ht="16.4" hidden="false" customHeight="false" outlineLevel="0" collapsed="false">
      <c r="A758" s="3" t="s">
        <v>397</v>
      </c>
      <c r="B758" s="4" t="s">
        <v>398</v>
      </c>
      <c r="C758" s="3" t="s">
        <v>1051</v>
      </c>
      <c r="D758" s="26" t="s">
        <v>120</v>
      </c>
      <c r="E758" s="27" t="str">
        <f aca="false">CONCATENATE(C758, "_",D758)</f>
        <v>VDK_230406_01_013</v>
      </c>
      <c r="F758" s="28" t="s">
        <v>399</v>
      </c>
      <c r="G758" s="28" t="s">
        <v>1093</v>
      </c>
      <c r="H758" s="4" t="s">
        <v>34</v>
      </c>
      <c r="I758" s="4" t="s">
        <v>40</v>
      </c>
      <c r="J758" s="3" t="s">
        <v>35</v>
      </c>
      <c r="K758" s="28" t="s">
        <v>1053</v>
      </c>
      <c r="L758" s="42" t="s">
        <v>1094</v>
      </c>
      <c r="M758" s="28" t="s">
        <v>409</v>
      </c>
      <c r="N758" s="28" t="s">
        <v>97</v>
      </c>
      <c r="O758" s="28" t="s">
        <v>40</v>
      </c>
      <c r="P758" s="28" t="s">
        <v>1063</v>
      </c>
      <c r="Q758" s="28" t="s">
        <v>40</v>
      </c>
      <c r="R758" s="28"/>
      <c r="S758" s="3" t="s">
        <v>401</v>
      </c>
      <c r="T758" s="28" t="n">
        <v>5500</v>
      </c>
      <c r="U758" s="3" t="s">
        <v>402</v>
      </c>
      <c r="V758" s="7" t="str">
        <f aca="true" t="array" ref="V758:V758">LEFT(U758,LOOKUP(2^15,FIND(".",U758,ROW(INDIRECT("1:"&amp;LEN(U758)))))-1)</f>
        <v>NB_2023_022 - 20230406 - 1</v>
      </c>
      <c r="W758" s="3" t="s">
        <v>403</v>
      </c>
      <c r="X758" s="7" t="str">
        <f aca="true" t="array" ref="X758:X758">LEFT(W758,LOOKUP(2^15,FIND(".",W758,ROW(INDIRECT("1:"&amp;LEN(W758)))))-1)</f>
        <v>NB_2023_022 - 20230406 - 2</v>
      </c>
      <c r="Y758" s="0" t="str">
        <f aca="false">CONCATENATE(V758, "-",D758, ".mzML")</f>
        <v>NB_2023_022 - 20230406 - 1-013.mzML</v>
      </c>
      <c r="Z758" s="0" t="str">
        <f aca="false">CONCATENATE(X758, "-",D758, ".mzML")</f>
        <v>NB_2023_022 - 20230406 - 2-013.mzML</v>
      </c>
      <c r="AA758" s="3" t="s">
        <v>1095</v>
      </c>
      <c r="AB758" s="3" t="s">
        <v>349</v>
      </c>
    </row>
    <row r="759" s="3" customFormat="true" ht="16.4" hidden="false" customHeight="false" outlineLevel="0" collapsed="false">
      <c r="A759" s="3" t="s">
        <v>397</v>
      </c>
      <c r="B759" s="4" t="s">
        <v>398</v>
      </c>
      <c r="C759" s="3" t="s">
        <v>1051</v>
      </c>
      <c r="D759" s="26" t="s">
        <v>124</v>
      </c>
      <c r="E759" s="27" t="str">
        <f aca="false">CONCATENATE(C759, "_",D759)</f>
        <v>VDK_230406_01_014</v>
      </c>
      <c r="F759" s="28" t="s">
        <v>399</v>
      </c>
      <c r="G759" s="28" t="s">
        <v>1096</v>
      </c>
      <c r="H759" s="4" t="s">
        <v>34</v>
      </c>
      <c r="I759" s="4" t="s">
        <v>40</v>
      </c>
      <c r="J759" s="3" t="s">
        <v>35</v>
      </c>
      <c r="K759" s="28" t="s">
        <v>69</v>
      </c>
      <c r="L759" s="42" t="s">
        <v>1097</v>
      </c>
      <c r="M759" s="28" t="s">
        <v>409</v>
      </c>
      <c r="N759" s="28" t="s">
        <v>97</v>
      </c>
      <c r="O759" s="28" t="s">
        <v>40</v>
      </c>
      <c r="P759" s="28" t="s">
        <v>1059</v>
      </c>
      <c r="Q759" s="28" t="s">
        <v>40</v>
      </c>
      <c r="R759" s="28"/>
      <c r="S759" s="3" t="s">
        <v>401</v>
      </c>
      <c r="T759" s="28" t="n">
        <v>5500</v>
      </c>
      <c r="U759" s="3" t="s">
        <v>402</v>
      </c>
      <c r="V759" s="7" t="str">
        <f aca="true" t="array" ref="V759:V759">LEFT(U759,LOOKUP(2^15,FIND(".",U759,ROW(INDIRECT("1:"&amp;LEN(U759)))))-1)</f>
        <v>NB_2023_022 - 20230406 - 1</v>
      </c>
      <c r="W759" s="3" t="s">
        <v>403</v>
      </c>
      <c r="X759" s="7" t="str">
        <f aca="true" t="array" ref="X759:X759">LEFT(W759,LOOKUP(2^15,FIND(".",W759,ROW(INDIRECT("1:"&amp;LEN(W759)))))-1)</f>
        <v>NB_2023_022 - 20230406 - 2</v>
      </c>
      <c r="Y759" s="0" t="str">
        <f aca="false">CONCATENATE(V759, "-",D759, ".mzML")</f>
        <v>NB_2023_022 - 20230406 - 1-014.mzML</v>
      </c>
      <c r="Z759" s="0" t="str">
        <f aca="false">CONCATENATE(X759, "-",D759, ".mzML")</f>
        <v>NB_2023_022 - 20230406 - 2-014.mzML</v>
      </c>
      <c r="AA759" s="3" t="s">
        <v>1098</v>
      </c>
      <c r="AB759" s="3" t="s">
        <v>349</v>
      </c>
    </row>
    <row r="760" s="3" customFormat="true" ht="16.4" hidden="false" customHeight="false" outlineLevel="0" collapsed="false">
      <c r="A760" s="3" t="s">
        <v>397</v>
      </c>
      <c r="B760" s="4" t="s">
        <v>398</v>
      </c>
      <c r="C760" s="3" t="s">
        <v>1051</v>
      </c>
      <c r="D760" s="26" t="s">
        <v>573</v>
      </c>
      <c r="E760" s="27" t="str">
        <f aca="false">CONCATENATE(C760, "_",D760)</f>
        <v>VDK_230406_01_015</v>
      </c>
      <c r="F760" s="28" t="s">
        <v>399</v>
      </c>
      <c r="G760" s="28" t="s">
        <v>1099</v>
      </c>
      <c r="H760" s="4" t="s">
        <v>34</v>
      </c>
      <c r="I760" s="4" t="s">
        <v>40</v>
      </c>
      <c r="J760" s="3" t="s">
        <v>35</v>
      </c>
      <c r="K760" s="28" t="s">
        <v>1053</v>
      </c>
      <c r="L760" s="42" t="s">
        <v>1100</v>
      </c>
      <c r="M760" s="28" t="s">
        <v>409</v>
      </c>
      <c r="N760" s="28" t="s">
        <v>97</v>
      </c>
      <c r="O760" s="28" t="s">
        <v>40</v>
      </c>
      <c r="P760" s="28" t="s">
        <v>1067</v>
      </c>
      <c r="Q760" s="28" t="s">
        <v>40</v>
      </c>
      <c r="R760" s="28"/>
      <c r="S760" s="3" t="s">
        <v>401</v>
      </c>
      <c r="T760" s="28" t="n">
        <v>5500</v>
      </c>
      <c r="U760" s="3" t="s">
        <v>402</v>
      </c>
      <c r="V760" s="7" t="str">
        <f aca="true" t="array" ref="V760:V760">LEFT(U760,LOOKUP(2^15,FIND(".",U760,ROW(INDIRECT("1:"&amp;LEN(U760)))))-1)</f>
        <v>NB_2023_022 - 20230406 - 1</v>
      </c>
      <c r="W760" s="3" t="s">
        <v>403</v>
      </c>
      <c r="X760" s="7" t="str">
        <f aca="true" t="array" ref="X760:X760">LEFT(W760,LOOKUP(2^15,FIND(".",W760,ROW(INDIRECT("1:"&amp;LEN(W760)))))-1)</f>
        <v>NB_2023_022 - 20230406 - 2</v>
      </c>
      <c r="Y760" s="0" t="str">
        <f aca="false">CONCATENATE(V760, "-",D760, ".mzML")</f>
        <v>NB_2023_022 - 20230406 - 1-015.mzML</v>
      </c>
      <c r="Z760" s="0" t="str">
        <f aca="false">CONCATENATE(X760, "-",D760, ".mzML")</f>
        <v>NB_2023_022 - 20230406 - 2-015.mzML</v>
      </c>
      <c r="AA760" s="3" t="s">
        <v>1101</v>
      </c>
      <c r="AB760" s="3" t="s">
        <v>349</v>
      </c>
    </row>
    <row r="761" s="3" customFormat="true" ht="16.4" hidden="false" customHeight="false" outlineLevel="0" collapsed="false">
      <c r="A761" s="3" t="s">
        <v>397</v>
      </c>
      <c r="B761" s="4" t="s">
        <v>398</v>
      </c>
      <c r="C761" s="3" t="s">
        <v>1051</v>
      </c>
      <c r="D761" s="26" t="s">
        <v>456</v>
      </c>
      <c r="E761" s="27" t="str">
        <f aca="false">CONCATENATE(C761, "_",D761)</f>
        <v>VDK_230406_01_016</v>
      </c>
      <c r="F761" s="28" t="s">
        <v>399</v>
      </c>
      <c r="G761" s="28" t="s">
        <v>1102</v>
      </c>
      <c r="H761" s="4" t="s">
        <v>34</v>
      </c>
      <c r="I761" s="4" t="s">
        <v>40</v>
      </c>
      <c r="J761" s="3" t="s">
        <v>35</v>
      </c>
      <c r="K761" s="28" t="s">
        <v>1053</v>
      </c>
      <c r="L761" s="42" t="s">
        <v>1103</v>
      </c>
      <c r="M761" s="28" t="s">
        <v>409</v>
      </c>
      <c r="N761" s="28" t="s">
        <v>97</v>
      </c>
      <c r="O761" s="28" t="s">
        <v>40</v>
      </c>
      <c r="P761" s="28" t="s">
        <v>1063</v>
      </c>
      <c r="Q761" s="28" t="s">
        <v>40</v>
      </c>
      <c r="R761" s="28"/>
      <c r="S761" s="3" t="s">
        <v>401</v>
      </c>
      <c r="T761" s="28" t="n">
        <v>5500</v>
      </c>
      <c r="U761" s="3" t="s">
        <v>402</v>
      </c>
      <c r="V761" s="7" t="str">
        <f aca="true" t="array" ref="V761:V761">LEFT(U761,LOOKUP(2^15,FIND(".",U761,ROW(INDIRECT("1:"&amp;LEN(U761)))))-1)</f>
        <v>NB_2023_022 - 20230406 - 1</v>
      </c>
      <c r="W761" s="3" t="s">
        <v>403</v>
      </c>
      <c r="X761" s="7" t="str">
        <f aca="true" t="array" ref="X761:X761">LEFT(W761,LOOKUP(2^15,FIND(".",W761,ROW(INDIRECT("1:"&amp;LEN(W761)))))-1)</f>
        <v>NB_2023_022 - 20230406 - 2</v>
      </c>
      <c r="Y761" s="0" t="str">
        <f aca="false">CONCATENATE(V761, "-",D761, ".mzML")</f>
        <v>NB_2023_022 - 20230406 - 1-016.mzML</v>
      </c>
      <c r="Z761" s="0" t="str">
        <f aca="false">CONCATENATE(X761, "-",D761, ".mzML")</f>
        <v>NB_2023_022 - 20230406 - 2-016.mzML</v>
      </c>
      <c r="AA761" s="3" t="s">
        <v>1104</v>
      </c>
      <c r="AB761" s="3" t="s">
        <v>349</v>
      </c>
    </row>
    <row r="762" s="3" customFormat="true" ht="16.4" hidden="false" customHeight="false" outlineLevel="0" collapsed="false">
      <c r="A762" s="3" t="s">
        <v>397</v>
      </c>
      <c r="B762" s="4" t="s">
        <v>398</v>
      </c>
      <c r="C762" s="3" t="s">
        <v>1051</v>
      </c>
      <c r="D762" s="26" t="s">
        <v>576</v>
      </c>
      <c r="E762" s="27" t="str">
        <f aca="false">CONCATENATE(C762, "_",D762)</f>
        <v>VDK_230406_01_017</v>
      </c>
      <c r="F762" s="28" t="s">
        <v>399</v>
      </c>
      <c r="G762" s="28" t="s">
        <v>1105</v>
      </c>
      <c r="H762" s="4" t="s">
        <v>34</v>
      </c>
      <c r="I762" s="4" t="s">
        <v>40</v>
      </c>
      <c r="J762" s="3" t="s">
        <v>35</v>
      </c>
      <c r="K762" s="28" t="s">
        <v>1053</v>
      </c>
      <c r="L762" s="42" t="s">
        <v>1106</v>
      </c>
      <c r="M762" s="28" t="s">
        <v>409</v>
      </c>
      <c r="N762" s="28" t="s">
        <v>97</v>
      </c>
      <c r="O762" s="28" t="s">
        <v>40</v>
      </c>
      <c r="P762" s="28" t="s">
        <v>1063</v>
      </c>
      <c r="Q762" s="28" t="s">
        <v>40</v>
      </c>
      <c r="R762" s="28"/>
      <c r="S762" s="3" t="s">
        <v>401</v>
      </c>
      <c r="T762" s="28" t="n">
        <v>5500</v>
      </c>
      <c r="U762" s="3" t="s">
        <v>402</v>
      </c>
      <c r="V762" s="7" t="str">
        <f aca="true" t="array" ref="V762:V762">LEFT(U762,LOOKUP(2^15,FIND(".",U762,ROW(INDIRECT("1:"&amp;LEN(U762)))))-1)</f>
        <v>NB_2023_022 - 20230406 - 1</v>
      </c>
      <c r="W762" s="3" t="s">
        <v>403</v>
      </c>
      <c r="X762" s="7" t="str">
        <f aca="true" t="array" ref="X762:X762">LEFT(W762,LOOKUP(2^15,FIND(".",W762,ROW(INDIRECT("1:"&amp;LEN(W762)))))-1)</f>
        <v>NB_2023_022 - 20230406 - 2</v>
      </c>
      <c r="Y762" s="0" t="str">
        <f aca="false">CONCATENATE(V762, "-",D762, ".mzML")</f>
        <v>NB_2023_022 - 20230406 - 1-017.mzML</v>
      </c>
      <c r="Z762" s="0" t="str">
        <f aca="false">CONCATENATE(X762, "-",D762, ".mzML")</f>
        <v>NB_2023_022 - 20230406 - 2-017.mzML</v>
      </c>
      <c r="AA762" s="3" t="s">
        <v>1107</v>
      </c>
      <c r="AB762" s="3" t="s">
        <v>349</v>
      </c>
    </row>
    <row r="763" s="3" customFormat="true" ht="16.4" hidden="false" customHeight="false" outlineLevel="0" collapsed="false">
      <c r="A763" s="3" t="s">
        <v>397</v>
      </c>
      <c r="B763" s="4" t="s">
        <v>398</v>
      </c>
      <c r="C763" s="3" t="s">
        <v>1051</v>
      </c>
      <c r="D763" s="26" t="s">
        <v>578</v>
      </c>
      <c r="E763" s="27" t="str">
        <f aca="false">CONCATENATE(C763, "_",D763)</f>
        <v>VDK_230406_01_018</v>
      </c>
      <c r="F763" s="28" t="s">
        <v>399</v>
      </c>
      <c r="G763" s="28" t="s">
        <v>1108</v>
      </c>
      <c r="H763" s="4" t="s">
        <v>34</v>
      </c>
      <c r="I763" s="4" t="s">
        <v>40</v>
      </c>
      <c r="J763" s="3" t="s">
        <v>35</v>
      </c>
      <c r="K763" s="28" t="s">
        <v>69</v>
      </c>
      <c r="L763" s="42" t="s">
        <v>1109</v>
      </c>
      <c r="M763" s="28" t="s">
        <v>409</v>
      </c>
      <c r="N763" s="28" t="s">
        <v>97</v>
      </c>
      <c r="O763" s="28" t="s">
        <v>40</v>
      </c>
      <c r="P763" s="28" t="s">
        <v>1059</v>
      </c>
      <c r="Q763" s="28" t="s">
        <v>40</v>
      </c>
      <c r="R763" s="28"/>
      <c r="S763" s="3" t="s">
        <v>401</v>
      </c>
      <c r="T763" s="28" t="n">
        <v>5500</v>
      </c>
      <c r="U763" s="3" t="s">
        <v>402</v>
      </c>
      <c r="V763" s="7" t="str">
        <f aca="true" t="array" ref="V763:V763">LEFT(U763,LOOKUP(2^15,FIND(".",U763,ROW(INDIRECT("1:"&amp;LEN(U763)))))-1)</f>
        <v>NB_2023_022 - 20230406 - 1</v>
      </c>
      <c r="W763" s="3" t="s">
        <v>403</v>
      </c>
      <c r="X763" s="7" t="str">
        <f aca="true" t="array" ref="X763:X763">LEFT(W763,LOOKUP(2^15,FIND(".",W763,ROW(INDIRECT("1:"&amp;LEN(W763)))))-1)</f>
        <v>NB_2023_022 - 20230406 - 2</v>
      </c>
      <c r="Y763" s="0" t="str">
        <f aca="false">CONCATENATE(V763, "-",D763, ".mzML")</f>
        <v>NB_2023_022 - 20230406 - 1-018.mzML</v>
      </c>
      <c r="Z763" s="0" t="str">
        <f aca="false">CONCATENATE(X763, "-",D763, ".mzML")</f>
        <v>NB_2023_022 - 20230406 - 2-018.mzML</v>
      </c>
      <c r="AA763" s="3" t="s">
        <v>1110</v>
      </c>
      <c r="AB763" s="3" t="s">
        <v>349</v>
      </c>
    </row>
    <row r="764" s="3" customFormat="true" ht="16.4" hidden="false" customHeight="false" outlineLevel="0" collapsed="false">
      <c r="A764" s="3" t="s">
        <v>397</v>
      </c>
      <c r="B764" s="4" t="s">
        <v>398</v>
      </c>
      <c r="C764" s="3" t="s">
        <v>1051</v>
      </c>
      <c r="D764" s="26" t="s">
        <v>580</v>
      </c>
      <c r="E764" s="27" t="str">
        <f aca="false">CONCATENATE(C764, "_",D764)</f>
        <v>VDK_230406_01_019</v>
      </c>
      <c r="F764" s="28" t="s">
        <v>399</v>
      </c>
      <c r="G764" s="28" t="s">
        <v>1111</v>
      </c>
      <c r="H764" s="4" t="s">
        <v>34</v>
      </c>
      <c r="I764" s="4" t="s">
        <v>40</v>
      </c>
      <c r="J764" s="3" t="s">
        <v>35</v>
      </c>
      <c r="K764" s="28" t="s">
        <v>69</v>
      </c>
      <c r="L764" s="42" t="s">
        <v>1112</v>
      </c>
      <c r="M764" s="28" t="s">
        <v>409</v>
      </c>
      <c r="N764" s="28" t="s">
        <v>97</v>
      </c>
      <c r="O764" s="28" t="s">
        <v>40</v>
      </c>
      <c r="P764" s="28" t="s">
        <v>1059</v>
      </c>
      <c r="Q764" s="28" t="s">
        <v>40</v>
      </c>
      <c r="R764" s="28"/>
      <c r="S764" s="3" t="s">
        <v>401</v>
      </c>
      <c r="T764" s="28" t="n">
        <v>5500</v>
      </c>
      <c r="U764" s="3" t="s">
        <v>402</v>
      </c>
      <c r="V764" s="7" t="str">
        <f aca="true" t="array" ref="V764:V764">LEFT(U764,LOOKUP(2^15,FIND(".",U764,ROW(INDIRECT("1:"&amp;LEN(U764)))))-1)</f>
        <v>NB_2023_022 - 20230406 - 1</v>
      </c>
      <c r="W764" s="3" t="s">
        <v>403</v>
      </c>
      <c r="X764" s="7" t="str">
        <f aca="true" t="array" ref="X764:X764">LEFT(W764,LOOKUP(2^15,FIND(".",W764,ROW(INDIRECT("1:"&amp;LEN(W764)))))-1)</f>
        <v>NB_2023_022 - 20230406 - 2</v>
      </c>
      <c r="Y764" s="0" t="str">
        <f aca="false">CONCATENATE(V764, "-",D764, ".mzML")</f>
        <v>NB_2023_022 - 20230406 - 1-019.mzML</v>
      </c>
      <c r="Z764" s="0" t="str">
        <f aca="false">CONCATENATE(X764, "-",D764, ".mzML")</f>
        <v>NB_2023_022 - 20230406 - 2-019.mzML</v>
      </c>
      <c r="AA764" s="3" t="s">
        <v>1113</v>
      </c>
      <c r="AB764" s="3" t="s">
        <v>349</v>
      </c>
    </row>
    <row r="765" s="3" customFormat="true" ht="16.4" hidden="false" customHeight="false" outlineLevel="0" collapsed="false">
      <c r="A765" s="3" t="s">
        <v>397</v>
      </c>
      <c r="B765" s="4" t="s">
        <v>398</v>
      </c>
      <c r="C765" s="3" t="s">
        <v>1051</v>
      </c>
      <c r="D765" s="26" t="s">
        <v>582</v>
      </c>
      <c r="E765" s="27" t="str">
        <f aca="false">CONCATENATE(C765, "_",D765)</f>
        <v>VDK_230406_01_020</v>
      </c>
      <c r="F765" s="28" t="s">
        <v>399</v>
      </c>
      <c r="G765" s="28" t="s">
        <v>1114</v>
      </c>
      <c r="H765" s="4" t="s">
        <v>34</v>
      </c>
      <c r="I765" s="4" t="s">
        <v>40</v>
      </c>
      <c r="J765" s="3" t="s">
        <v>35</v>
      </c>
      <c r="K765" s="28" t="s">
        <v>1053</v>
      </c>
      <c r="L765" s="42" t="s">
        <v>1115</v>
      </c>
      <c r="M765" s="28" t="s">
        <v>409</v>
      </c>
      <c r="N765" s="28" t="s">
        <v>97</v>
      </c>
      <c r="O765" s="28" t="s">
        <v>40</v>
      </c>
      <c r="P765" s="28" t="s">
        <v>1067</v>
      </c>
      <c r="Q765" s="28" t="s">
        <v>40</v>
      </c>
      <c r="R765" s="28"/>
      <c r="S765" s="3" t="s">
        <v>401</v>
      </c>
      <c r="T765" s="28" t="n">
        <v>5500</v>
      </c>
      <c r="U765" s="3" t="s">
        <v>402</v>
      </c>
      <c r="V765" s="7" t="str">
        <f aca="true" t="array" ref="V765:V765">LEFT(U765,LOOKUP(2^15,FIND(".",U765,ROW(INDIRECT("1:"&amp;LEN(U765)))))-1)</f>
        <v>NB_2023_022 - 20230406 - 1</v>
      </c>
      <c r="W765" s="3" t="s">
        <v>403</v>
      </c>
      <c r="X765" s="7" t="str">
        <f aca="true" t="array" ref="X765:X765">LEFT(W765,LOOKUP(2^15,FIND(".",W765,ROW(INDIRECT("1:"&amp;LEN(W765)))))-1)</f>
        <v>NB_2023_022 - 20230406 - 2</v>
      </c>
      <c r="Y765" s="0" t="str">
        <f aca="false">CONCATENATE(V765, "-",D765, ".mzML")</f>
        <v>NB_2023_022 - 20230406 - 1-020.mzML</v>
      </c>
      <c r="Z765" s="0" t="str">
        <f aca="false">CONCATENATE(X765, "-",D765, ".mzML")</f>
        <v>NB_2023_022 - 20230406 - 2-020.mzML</v>
      </c>
      <c r="AA765" s="3" t="s">
        <v>1116</v>
      </c>
      <c r="AB765" s="3" t="s">
        <v>349</v>
      </c>
    </row>
    <row r="766" s="3" customFormat="true" ht="16.4" hidden="false" customHeight="false" outlineLevel="0" collapsed="false">
      <c r="A766" s="3" t="s">
        <v>397</v>
      </c>
      <c r="B766" s="4" t="s">
        <v>398</v>
      </c>
      <c r="C766" s="3" t="s">
        <v>1051</v>
      </c>
      <c r="D766" s="26" t="s">
        <v>496</v>
      </c>
      <c r="E766" s="27" t="str">
        <f aca="false">CONCATENATE(C766, "_",D766)</f>
        <v>VDK_230406_01_021</v>
      </c>
      <c r="F766" s="28" t="s">
        <v>399</v>
      </c>
      <c r="G766" s="28" t="s">
        <v>1117</v>
      </c>
      <c r="H766" s="4" t="s">
        <v>34</v>
      </c>
      <c r="I766" s="4" t="s">
        <v>40</v>
      </c>
      <c r="J766" s="3" t="s">
        <v>35</v>
      </c>
      <c r="K766" s="28" t="s">
        <v>1053</v>
      </c>
      <c r="L766" s="42" t="s">
        <v>1118</v>
      </c>
      <c r="M766" s="28" t="s">
        <v>409</v>
      </c>
      <c r="N766" s="28" t="s">
        <v>97</v>
      </c>
      <c r="O766" s="28" t="s">
        <v>40</v>
      </c>
      <c r="P766" s="28" t="s">
        <v>1055</v>
      </c>
      <c r="Q766" s="28" t="s">
        <v>40</v>
      </c>
      <c r="R766" s="28"/>
      <c r="S766" s="3" t="s">
        <v>401</v>
      </c>
      <c r="T766" s="28" t="n">
        <v>5500</v>
      </c>
      <c r="U766" s="3" t="s">
        <v>402</v>
      </c>
      <c r="V766" s="7" t="str">
        <f aca="true" t="array" ref="V766:V766">LEFT(U766,LOOKUP(2^15,FIND(".",U766,ROW(INDIRECT("1:"&amp;LEN(U766)))))-1)</f>
        <v>NB_2023_022 - 20230406 - 1</v>
      </c>
      <c r="W766" s="3" t="s">
        <v>403</v>
      </c>
      <c r="X766" s="7" t="str">
        <f aca="true" t="array" ref="X766:X766">LEFT(W766,LOOKUP(2^15,FIND(".",W766,ROW(INDIRECT("1:"&amp;LEN(W766)))))-1)</f>
        <v>NB_2023_022 - 20230406 - 2</v>
      </c>
      <c r="Y766" s="0" t="str">
        <f aca="false">CONCATENATE(V766, "-",D766, ".mzML")</f>
        <v>NB_2023_022 - 20230406 - 1-021.mzML</v>
      </c>
      <c r="Z766" s="0" t="str">
        <f aca="false">CONCATENATE(X766, "-",D766, ".mzML")</f>
        <v>NB_2023_022 - 20230406 - 2-021.mzML</v>
      </c>
      <c r="AA766" s="3" t="s">
        <v>1119</v>
      </c>
      <c r="AB766" s="3" t="s">
        <v>349</v>
      </c>
    </row>
    <row r="767" s="3" customFormat="true" ht="16.4" hidden="false" customHeight="false" outlineLevel="0" collapsed="false">
      <c r="A767" s="3" t="s">
        <v>397</v>
      </c>
      <c r="B767" s="4" t="s">
        <v>398</v>
      </c>
      <c r="C767" s="3" t="s">
        <v>1051</v>
      </c>
      <c r="D767" s="26" t="s">
        <v>486</v>
      </c>
      <c r="E767" s="27" t="str">
        <f aca="false">CONCATENATE(C767, "_",D767)</f>
        <v>VDK_230406_01_022</v>
      </c>
      <c r="F767" s="28" t="s">
        <v>399</v>
      </c>
      <c r="G767" s="28" t="s">
        <v>1120</v>
      </c>
      <c r="H767" s="4" t="s">
        <v>34</v>
      </c>
      <c r="I767" s="4" t="s">
        <v>40</v>
      </c>
      <c r="J767" s="3" t="s">
        <v>35</v>
      </c>
      <c r="K767" s="28" t="s">
        <v>1053</v>
      </c>
      <c r="L767" s="42" t="s">
        <v>1121</v>
      </c>
      <c r="M767" s="28" t="s">
        <v>409</v>
      </c>
      <c r="N767" s="28" t="s">
        <v>97</v>
      </c>
      <c r="O767" s="28" t="s">
        <v>40</v>
      </c>
      <c r="P767" s="28" t="s">
        <v>1063</v>
      </c>
      <c r="Q767" s="28" t="s">
        <v>40</v>
      </c>
      <c r="R767" s="28"/>
      <c r="S767" s="3" t="s">
        <v>401</v>
      </c>
      <c r="T767" s="28" t="n">
        <v>5500</v>
      </c>
      <c r="U767" s="3" t="s">
        <v>402</v>
      </c>
      <c r="V767" s="7" t="str">
        <f aca="true" t="array" ref="V767:V767">LEFT(U767,LOOKUP(2^15,FIND(".",U767,ROW(INDIRECT("1:"&amp;LEN(U767)))))-1)</f>
        <v>NB_2023_022 - 20230406 - 1</v>
      </c>
      <c r="W767" s="3" t="s">
        <v>403</v>
      </c>
      <c r="X767" s="7" t="str">
        <f aca="true" t="array" ref="X767:X767">LEFT(W767,LOOKUP(2^15,FIND(".",W767,ROW(INDIRECT("1:"&amp;LEN(W767)))))-1)</f>
        <v>NB_2023_022 - 20230406 - 2</v>
      </c>
      <c r="Y767" s="0" t="str">
        <f aca="false">CONCATENATE(V767, "-",D767, ".mzML")</f>
        <v>NB_2023_022 - 20230406 - 1-022.mzML</v>
      </c>
      <c r="Z767" s="0" t="str">
        <f aca="false">CONCATENATE(X767, "-",D767, ".mzML")</f>
        <v>NB_2023_022 - 20230406 - 2-022.mzML</v>
      </c>
      <c r="AA767" s="3" t="s">
        <v>1122</v>
      </c>
      <c r="AB767" s="3" t="s">
        <v>349</v>
      </c>
    </row>
    <row r="768" s="3" customFormat="true" ht="16.4" hidden="false" customHeight="false" outlineLevel="0" collapsed="false">
      <c r="A768" s="3" t="s">
        <v>397</v>
      </c>
      <c r="B768" s="4" t="s">
        <v>398</v>
      </c>
      <c r="C768" s="3" t="s">
        <v>1051</v>
      </c>
      <c r="D768" s="26" t="s">
        <v>586</v>
      </c>
      <c r="E768" s="27" t="str">
        <f aca="false">CONCATENATE(C768, "_",D768)</f>
        <v>VDK_230406_01_023</v>
      </c>
      <c r="F768" s="28" t="s">
        <v>399</v>
      </c>
      <c r="G768" s="28" t="s">
        <v>1123</v>
      </c>
      <c r="H768" s="4" t="s">
        <v>34</v>
      </c>
      <c r="I768" s="4" t="s">
        <v>40</v>
      </c>
      <c r="J768" s="3" t="s">
        <v>35</v>
      </c>
      <c r="K768" s="28" t="s">
        <v>69</v>
      </c>
      <c r="L768" s="42" t="s">
        <v>1124</v>
      </c>
      <c r="M768" s="28" t="s">
        <v>409</v>
      </c>
      <c r="N768" s="28" t="s">
        <v>97</v>
      </c>
      <c r="O768" s="28" t="s">
        <v>40</v>
      </c>
      <c r="P768" s="28" t="s">
        <v>1059</v>
      </c>
      <c r="Q768" s="28" t="s">
        <v>40</v>
      </c>
      <c r="R768" s="28"/>
      <c r="S768" s="3" t="s">
        <v>401</v>
      </c>
      <c r="T768" s="28" t="n">
        <v>5500</v>
      </c>
      <c r="U768" s="3" t="s">
        <v>402</v>
      </c>
      <c r="V768" s="7" t="str">
        <f aca="true" t="array" ref="V768:V768">LEFT(U768,LOOKUP(2^15,FIND(".",U768,ROW(INDIRECT("1:"&amp;LEN(U768)))))-1)</f>
        <v>NB_2023_022 - 20230406 - 1</v>
      </c>
      <c r="W768" s="3" t="s">
        <v>403</v>
      </c>
      <c r="X768" s="7" t="str">
        <f aca="true" t="array" ref="X768:X768">LEFT(W768,LOOKUP(2^15,FIND(".",W768,ROW(INDIRECT("1:"&amp;LEN(W768)))))-1)</f>
        <v>NB_2023_022 - 20230406 - 2</v>
      </c>
      <c r="Y768" s="0" t="str">
        <f aca="false">CONCATENATE(V768, "-",D768, ".mzML")</f>
        <v>NB_2023_022 - 20230406 - 1-023.mzML</v>
      </c>
      <c r="Z768" s="0" t="str">
        <f aca="false">CONCATENATE(X768, "-",D768, ".mzML")</f>
        <v>NB_2023_022 - 20230406 - 2-023.mzML</v>
      </c>
      <c r="AA768" s="3" t="s">
        <v>1125</v>
      </c>
      <c r="AB768" s="3" t="s">
        <v>349</v>
      </c>
    </row>
    <row r="769" s="3" customFormat="true" ht="16.4" hidden="false" customHeight="false" outlineLevel="0" collapsed="false">
      <c r="A769" s="3" t="s">
        <v>397</v>
      </c>
      <c r="B769" s="4" t="s">
        <v>398</v>
      </c>
      <c r="C769" s="3" t="s">
        <v>1051</v>
      </c>
      <c r="D769" s="26" t="s">
        <v>588</v>
      </c>
      <c r="E769" s="27" t="str">
        <f aca="false">CONCATENATE(C769, "_",D769)</f>
        <v>VDK_230406_01_024</v>
      </c>
      <c r="F769" s="28" t="s">
        <v>399</v>
      </c>
      <c r="G769" s="28" t="s">
        <v>1126</v>
      </c>
      <c r="H769" s="4" t="s">
        <v>34</v>
      </c>
      <c r="I769" s="4" t="s">
        <v>40</v>
      </c>
      <c r="J769" s="3" t="s">
        <v>35</v>
      </c>
      <c r="K769" s="28" t="s">
        <v>1053</v>
      </c>
      <c r="L769" s="42" t="s">
        <v>1127</v>
      </c>
      <c r="M769" s="28" t="s">
        <v>409</v>
      </c>
      <c r="N769" s="28" t="s">
        <v>97</v>
      </c>
      <c r="O769" s="28" t="s">
        <v>40</v>
      </c>
      <c r="P769" s="28" t="s">
        <v>1067</v>
      </c>
      <c r="Q769" s="28" t="s">
        <v>40</v>
      </c>
      <c r="R769" s="28"/>
      <c r="S769" s="3" t="s">
        <v>401</v>
      </c>
      <c r="T769" s="28" t="n">
        <v>5500</v>
      </c>
      <c r="U769" s="3" t="s">
        <v>402</v>
      </c>
      <c r="V769" s="7" t="str">
        <f aca="true" t="array" ref="V769:V769">LEFT(U769,LOOKUP(2^15,FIND(".",U769,ROW(INDIRECT("1:"&amp;LEN(U769)))))-1)</f>
        <v>NB_2023_022 - 20230406 - 1</v>
      </c>
      <c r="W769" s="3" t="s">
        <v>403</v>
      </c>
      <c r="X769" s="7" t="str">
        <f aca="true" t="array" ref="X769:X769">LEFT(W769,LOOKUP(2^15,FIND(".",W769,ROW(INDIRECT("1:"&amp;LEN(W769)))))-1)</f>
        <v>NB_2023_022 - 20230406 - 2</v>
      </c>
      <c r="Y769" s="0" t="str">
        <f aca="false">CONCATENATE(V769, "-",D769, ".mzML")</f>
        <v>NB_2023_022 - 20230406 - 1-024.mzML</v>
      </c>
      <c r="Z769" s="0" t="str">
        <f aca="false">CONCATENATE(X769, "-",D769, ".mzML")</f>
        <v>NB_2023_022 - 20230406 - 2-024.mzML</v>
      </c>
      <c r="AA769" s="3" t="s">
        <v>1128</v>
      </c>
      <c r="AB769" s="3" t="s">
        <v>349</v>
      </c>
    </row>
    <row r="770" s="3" customFormat="true" ht="16.4" hidden="false" customHeight="false" outlineLevel="0" collapsed="false">
      <c r="A770" s="3" t="s">
        <v>397</v>
      </c>
      <c r="B770" s="4" t="s">
        <v>398</v>
      </c>
      <c r="C770" s="3" t="s">
        <v>1051</v>
      </c>
      <c r="D770" s="26" t="s">
        <v>590</v>
      </c>
      <c r="E770" s="27" t="str">
        <f aca="false">CONCATENATE(C770, "_",D770)</f>
        <v>VDK_230406_01_025</v>
      </c>
      <c r="F770" s="28" t="s">
        <v>399</v>
      </c>
      <c r="G770" s="28" t="s">
        <v>1129</v>
      </c>
      <c r="H770" s="4" t="s">
        <v>34</v>
      </c>
      <c r="I770" s="4" t="s">
        <v>40</v>
      </c>
      <c r="J770" s="3" t="s">
        <v>35</v>
      </c>
      <c r="K770" s="28" t="s">
        <v>1053</v>
      </c>
      <c r="L770" s="42" t="s">
        <v>1130</v>
      </c>
      <c r="M770" s="28" t="s">
        <v>409</v>
      </c>
      <c r="N770" s="28" t="s">
        <v>97</v>
      </c>
      <c r="O770" s="28" t="s">
        <v>40</v>
      </c>
      <c r="P770" s="28" t="s">
        <v>1055</v>
      </c>
      <c r="Q770" s="28" t="s">
        <v>40</v>
      </c>
      <c r="R770" s="28"/>
      <c r="S770" s="3" t="s">
        <v>401</v>
      </c>
      <c r="T770" s="28" t="n">
        <v>5500</v>
      </c>
      <c r="U770" s="3" t="s">
        <v>402</v>
      </c>
      <c r="V770" s="7" t="str">
        <f aca="true" t="array" ref="V770:V770">LEFT(U770,LOOKUP(2^15,FIND(".",U770,ROW(INDIRECT("1:"&amp;LEN(U770)))))-1)</f>
        <v>NB_2023_022 - 20230406 - 1</v>
      </c>
      <c r="W770" s="3" t="s">
        <v>403</v>
      </c>
      <c r="X770" s="7" t="str">
        <f aca="true" t="array" ref="X770:X770">LEFT(W770,LOOKUP(2^15,FIND(".",W770,ROW(INDIRECT("1:"&amp;LEN(W770)))))-1)</f>
        <v>NB_2023_022 - 20230406 - 2</v>
      </c>
      <c r="Y770" s="0" t="str">
        <f aca="false">CONCATENATE(V770, "-",D770, ".mzML")</f>
        <v>NB_2023_022 - 20230406 - 1-025.mzML</v>
      </c>
      <c r="Z770" s="0" t="str">
        <f aca="false">CONCATENATE(X770, "-",D770, ".mzML")</f>
        <v>NB_2023_022 - 20230406 - 2-025.mzML</v>
      </c>
      <c r="AA770" s="3" t="s">
        <v>1131</v>
      </c>
      <c r="AB770" s="3" t="s">
        <v>349</v>
      </c>
    </row>
    <row r="771" s="3" customFormat="true" ht="16.4" hidden="false" customHeight="false" outlineLevel="0" collapsed="false">
      <c r="A771" s="3" t="s">
        <v>397</v>
      </c>
      <c r="B771" s="4" t="s">
        <v>398</v>
      </c>
      <c r="C771" s="3" t="s">
        <v>1051</v>
      </c>
      <c r="D771" s="26" t="s">
        <v>386</v>
      </c>
      <c r="E771" s="27" t="str">
        <f aca="false">CONCATENATE(C771, "_",D771)</f>
        <v>VDK_230406_01_026</v>
      </c>
      <c r="F771" s="28" t="s">
        <v>399</v>
      </c>
      <c r="G771" s="28" t="s">
        <v>1132</v>
      </c>
      <c r="H771" s="4" t="s">
        <v>34</v>
      </c>
      <c r="I771" s="4" t="s">
        <v>40</v>
      </c>
      <c r="J771" s="3" t="s">
        <v>35</v>
      </c>
      <c r="K771" s="28" t="s">
        <v>1053</v>
      </c>
      <c r="L771" s="42" t="s">
        <v>1133</v>
      </c>
      <c r="M771" s="28" t="s">
        <v>409</v>
      </c>
      <c r="N771" s="28" t="s">
        <v>97</v>
      </c>
      <c r="O771" s="28" t="s">
        <v>40</v>
      </c>
      <c r="P771" s="28" t="s">
        <v>1063</v>
      </c>
      <c r="Q771" s="28" t="s">
        <v>40</v>
      </c>
      <c r="R771" s="28"/>
      <c r="S771" s="3" t="s">
        <v>401</v>
      </c>
      <c r="T771" s="28" t="n">
        <v>5500</v>
      </c>
      <c r="U771" s="3" t="s">
        <v>402</v>
      </c>
      <c r="V771" s="7" t="str">
        <f aca="true" t="array" ref="V771:V771">LEFT(U771,LOOKUP(2^15,FIND(".",U771,ROW(INDIRECT("1:"&amp;LEN(U771)))))-1)</f>
        <v>NB_2023_022 - 20230406 - 1</v>
      </c>
      <c r="W771" s="3" t="s">
        <v>403</v>
      </c>
      <c r="X771" s="7" t="str">
        <f aca="true" t="array" ref="X771:X771">LEFT(W771,LOOKUP(2^15,FIND(".",W771,ROW(INDIRECT("1:"&amp;LEN(W771)))))-1)</f>
        <v>NB_2023_022 - 20230406 - 2</v>
      </c>
      <c r="Y771" s="0" t="str">
        <f aca="false">CONCATENATE(V771, "-",D771, ".mzML")</f>
        <v>NB_2023_022 - 20230406 - 1-026.mzML</v>
      </c>
      <c r="Z771" s="0" t="str">
        <f aca="false">CONCATENATE(X771, "-",D771, ".mzML")</f>
        <v>NB_2023_022 - 20230406 - 2-026.mzML</v>
      </c>
      <c r="AA771" s="3" t="s">
        <v>1134</v>
      </c>
      <c r="AB771" s="3" t="s">
        <v>349</v>
      </c>
    </row>
    <row r="772" s="3" customFormat="true" ht="16.4" hidden="false" customHeight="false" outlineLevel="0" collapsed="false">
      <c r="A772" s="3" t="s">
        <v>397</v>
      </c>
      <c r="B772" s="4" t="s">
        <v>398</v>
      </c>
      <c r="C772" s="3" t="s">
        <v>1051</v>
      </c>
      <c r="D772" s="26" t="s">
        <v>388</v>
      </c>
      <c r="E772" s="27" t="str">
        <f aca="false">CONCATENATE(C772, "_",D772)</f>
        <v>VDK_230406_01_027</v>
      </c>
      <c r="F772" s="28" t="s">
        <v>399</v>
      </c>
      <c r="G772" s="28" t="s">
        <v>1135</v>
      </c>
      <c r="H772" s="4" t="s">
        <v>34</v>
      </c>
      <c r="I772" s="4" t="s">
        <v>40</v>
      </c>
      <c r="J772" s="3" t="s">
        <v>35</v>
      </c>
      <c r="K772" s="28" t="s">
        <v>69</v>
      </c>
      <c r="L772" s="42" t="s">
        <v>1136</v>
      </c>
      <c r="M772" s="28" t="s">
        <v>409</v>
      </c>
      <c r="N772" s="28" t="s">
        <v>97</v>
      </c>
      <c r="O772" s="28" t="s">
        <v>40</v>
      </c>
      <c r="P772" s="28" t="s">
        <v>1059</v>
      </c>
      <c r="Q772" s="28" t="s">
        <v>40</v>
      </c>
      <c r="R772" s="28"/>
      <c r="S772" s="3" t="s">
        <v>401</v>
      </c>
      <c r="T772" s="28" t="n">
        <v>5500</v>
      </c>
      <c r="U772" s="3" t="s">
        <v>402</v>
      </c>
      <c r="V772" s="7" t="str">
        <f aca="true" t="array" ref="V772:V772">LEFT(U772,LOOKUP(2^15,FIND(".",U772,ROW(INDIRECT("1:"&amp;LEN(U772)))))-1)</f>
        <v>NB_2023_022 - 20230406 - 1</v>
      </c>
      <c r="W772" s="3" t="s">
        <v>403</v>
      </c>
      <c r="X772" s="7" t="str">
        <f aca="true" t="array" ref="X772:X772">LEFT(W772,LOOKUP(2^15,FIND(".",W772,ROW(INDIRECT("1:"&amp;LEN(W772)))))-1)</f>
        <v>NB_2023_022 - 20230406 - 2</v>
      </c>
      <c r="Y772" s="0" t="str">
        <f aca="false">CONCATENATE(V772, "-",D772, ".mzML")</f>
        <v>NB_2023_022 - 20230406 - 1-027.mzML</v>
      </c>
      <c r="Z772" s="0" t="str">
        <f aca="false">CONCATENATE(X772, "-",D772, ".mzML")</f>
        <v>NB_2023_022 - 20230406 - 2-027.mzML</v>
      </c>
      <c r="AA772" s="3" t="s">
        <v>1137</v>
      </c>
      <c r="AB772" s="3" t="s">
        <v>349</v>
      </c>
    </row>
    <row r="773" s="3" customFormat="true" ht="16.4" hidden="false" customHeight="false" outlineLevel="0" collapsed="false">
      <c r="A773" s="3" t="s">
        <v>397</v>
      </c>
      <c r="B773" s="4" t="s">
        <v>398</v>
      </c>
      <c r="C773" s="3" t="s">
        <v>1051</v>
      </c>
      <c r="D773" s="26" t="s">
        <v>594</v>
      </c>
      <c r="E773" s="27" t="str">
        <f aca="false">CONCATENATE(C773, "_",D773)</f>
        <v>VDK_230406_01_028</v>
      </c>
      <c r="F773" s="28" t="s">
        <v>399</v>
      </c>
      <c r="G773" s="28" t="s">
        <v>1138</v>
      </c>
      <c r="H773" s="4" t="s">
        <v>34</v>
      </c>
      <c r="I773" s="4" t="s">
        <v>40</v>
      </c>
      <c r="J773" s="3" t="s">
        <v>35</v>
      </c>
      <c r="K773" s="28" t="s">
        <v>1053</v>
      </c>
      <c r="L773" s="42" t="s">
        <v>1139</v>
      </c>
      <c r="M773" s="28" t="s">
        <v>409</v>
      </c>
      <c r="N773" s="28" t="s">
        <v>97</v>
      </c>
      <c r="O773" s="28" t="s">
        <v>40</v>
      </c>
      <c r="P773" s="28" t="s">
        <v>1067</v>
      </c>
      <c r="Q773" s="28" t="s">
        <v>40</v>
      </c>
      <c r="R773" s="28"/>
      <c r="S773" s="3" t="s">
        <v>401</v>
      </c>
      <c r="T773" s="28" t="n">
        <v>5500</v>
      </c>
      <c r="U773" s="3" t="s">
        <v>402</v>
      </c>
      <c r="V773" s="7" t="str">
        <f aca="true" t="array" ref="V773:V773">LEFT(U773,LOOKUP(2^15,FIND(".",U773,ROW(INDIRECT("1:"&amp;LEN(U773)))))-1)</f>
        <v>NB_2023_022 - 20230406 - 1</v>
      </c>
      <c r="W773" s="3" t="s">
        <v>403</v>
      </c>
      <c r="X773" s="7" t="str">
        <f aca="true" t="array" ref="X773:X773">LEFT(W773,LOOKUP(2^15,FIND(".",W773,ROW(INDIRECT("1:"&amp;LEN(W773)))))-1)</f>
        <v>NB_2023_022 - 20230406 - 2</v>
      </c>
      <c r="Y773" s="0" t="str">
        <f aca="false">CONCATENATE(V773, "-",D773, ".mzML")</f>
        <v>NB_2023_022 - 20230406 - 1-028.mzML</v>
      </c>
      <c r="Z773" s="0" t="str">
        <f aca="false">CONCATENATE(X773, "-",D773, ".mzML")</f>
        <v>NB_2023_022 - 20230406 - 2-028.mzML</v>
      </c>
      <c r="AA773" s="3" t="s">
        <v>1140</v>
      </c>
      <c r="AB773" s="3" t="s">
        <v>349</v>
      </c>
    </row>
    <row r="774" s="3" customFormat="true" ht="16.4" hidden="false" customHeight="false" outlineLevel="0" collapsed="false">
      <c r="A774" s="3" t="s">
        <v>418</v>
      </c>
      <c r="B774" s="4" t="s">
        <v>419</v>
      </c>
      <c r="C774" s="3" t="s">
        <v>1051</v>
      </c>
      <c r="D774" s="26" t="s">
        <v>471</v>
      </c>
      <c r="E774" s="27" t="str">
        <f aca="false">CONCATENATE(C774, "_",D774)</f>
        <v>VDK_230406_01_030</v>
      </c>
      <c r="F774" s="28" t="s">
        <v>399</v>
      </c>
      <c r="G774" s="28" t="s">
        <v>1141</v>
      </c>
      <c r="H774" s="4" t="s">
        <v>34</v>
      </c>
      <c r="I774" s="28" t="s">
        <v>40</v>
      </c>
      <c r="J774" s="3" t="s">
        <v>35</v>
      </c>
      <c r="K774" s="28" t="s">
        <v>1053</v>
      </c>
      <c r="L774" s="42" t="s">
        <v>1142</v>
      </c>
      <c r="M774" s="28" t="s">
        <v>409</v>
      </c>
      <c r="N774" s="28" t="s">
        <v>992</v>
      </c>
      <c r="O774" s="28" t="s">
        <v>40</v>
      </c>
      <c r="P774" s="28" t="s">
        <v>1063</v>
      </c>
      <c r="Q774" s="28" t="s">
        <v>40</v>
      </c>
      <c r="R774" s="28"/>
      <c r="S774" s="3" t="s">
        <v>421</v>
      </c>
      <c r="T774" s="28" t="n">
        <v>5500</v>
      </c>
      <c r="U774" s="3" t="s">
        <v>422</v>
      </c>
      <c r="V774" s="7" t="str">
        <f aca="true" t="array" ref="V774:V774">LEFT(U774,LOOKUP(2^15,FIND(".",U774,ROW(INDIRECT("1:"&amp;LEN(U774)))))-1)</f>
        <v>NB_2023_022 - 20230407 - 1</v>
      </c>
      <c r="W774" s="3" t="s">
        <v>423</v>
      </c>
      <c r="X774" s="7" t="str">
        <f aca="true" t="array" ref="X774:X774">LEFT(W774,LOOKUP(2^15,FIND(".",W774,ROW(INDIRECT("1:"&amp;LEN(W774)))))-1)</f>
        <v>NB_2023_022 - 20230407 - 2</v>
      </c>
      <c r="Y774" s="0" t="str">
        <f aca="false">CONCATENATE(V774, "-",D774, ".mzML")</f>
        <v>NB_2023_022 - 20230407 - 1-030.mzML</v>
      </c>
      <c r="Z774" s="0" t="str">
        <f aca="false">CONCATENATE(X774, "-",D774, ".mzML")</f>
        <v>NB_2023_022 - 20230407 - 2-030.mzML</v>
      </c>
      <c r="AA774" s="3" t="s">
        <v>1143</v>
      </c>
      <c r="AB774" s="3" t="s">
        <v>349</v>
      </c>
    </row>
    <row r="775" s="3" customFormat="true" ht="16.4" hidden="false" customHeight="false" outlineLevel="0" collapsed="false">
      <c r="A775" s="3" t="s">
        <v>418</v>
      </c>
      <c r="B775" s="4" t="s">
        <v>419</v>
      </c>
      <c r="C775" s="3" t="s">
        <v>1051</v>
      </c>
      <c r="D775" s="26" t="s">
        <v>599</v>
      </c>
      <c r="E775" s="27" t="str">
        <f aca="false">CONCATENATE(C775, "_",D775)</f>
        <v>VDK_230406_01_031</v>
      </c>
      <c r="F775" s="28" t="s">
        <v>399</v>
      </c>
      <c r="G775" s="28" t="s">
        <v>1144</v>
      </c>
      <c r="H775" s="4" t="s">
        <v>34</v>
      </c>
      <c r="I775" s="28" t="s">
        <v>40</v>
      </c>
      <c r="J775" s="3" t="s">
        <v>35</v>
      </c>
      <c r="K775" s="28" t="s">
        <v>1053</v>
      </c>
      <c r="L775" s="42" t="s">
        <v>1145</v>
      </c>
      <c r="M775" s="28" t="s">
        <v>409</v>
      </c>
      <c r="N775" s="28" t="s">
        <v>992</v>
      </c>
      <c r="O775" s="28" t="s">
        <v>40</v>
      </c>
      <c r="P775" s="28" t="s">
        <v>1067</v>
      </c>
      <c r="Q775" s="28" t="s">
        <v>40</v>
      </c>
      <c r="R775" s="28"/>
      <c r="S775" s="3" t="s">
        <v>421</v>
      </c>
      <c r="T775" s="28" t="n">
        <v>5500</v>
      </c>
      <c r="U775" s="3" t="s">
        <v>422</v>
      </c>
      <c r="V775" s="7" t="str">
        <f aca="true" t="array" ref="V775:V775">LEFT(U775,LOOKUP(2^15,FIND(".",U775,ROW(INDIRECT("1:"&amp;LEN(U775)))))-1)</f>
        <v>NB_2023_022 - 20230407 - 1</v>
      </c>
      <c r="W775" s="3" t="s">
        <v>423</v>
      </c>
      <c r="X775" s="7" t="str">
        <f aca="true" t="array" ref="X775:X775">LEFT(W775,LOOKUP(2^15,FIND(".",W775,ROW(INDIRECT("1:"&amp;LEN(W775)))))-1)</f>
        <v>NB_2023_022 - 20230407 - 2</v>
      </c>
      <c r="Y775" s="0" t="str">
        <f aca="false">CONCATENATE(V775, "-",D775, ".mzML")</f>
        <v>NB_2023_022 - 20230407 - 1-031.mzML</v>
      </c>
      <c r="Z775" s="0" t="str">
        <f aca="false">CONCATENATE(X775, "-",D775, ".mzML")</f>
        <v>NB_2023_022 - 20230407 - 2-031.mzML</v>
      </c>
      <c r="AA775" s="3" t="s">
        <v>1146</v>
      </c>
      <c r="AB775" s="3" t="s">
        <v>349</v>
      </c>
    </row>
    <row r="776" s="3" customFormat="true" ht="16.4" hidden="false" customHeight="false" outlineLevel="0" collapsed="false">
      <c r="A776" s="3" t="s">
        <v>418</v>
      </c>
      <c r="B776" s="4" t="s">
        <v>419</v>
      </c>
      <c r="C776" s="3" t="s">
        <v>1051</v>
      </c>
      <c r="D776" s="26" t="s">
        <v>460</v>
      </c>
      <c r="E776" s="27" t="str">
        <f aca="false">CONCATENATE(C776, "_",D776)</f>
        <v>VDK_230406_01_032</v>
      </c>
      <c r="F776" s="28" t="s">
        <v>399</v>
      </c>
      <c r="G776" s="28" t="s">
        <v>1147</v>
      </c>
      <c r="H776" s="4" t="s">
        <v>34</v>
      </c>
      <c r="I776" s="28" t="s">
        <v>40</v>
      </c>
      <c r="J776" s="3" t="s">
        <v>35</v>
      </c>
      <c r="K776" s="28" t="s">
        <v>1053</v>
      </c>
      <c r="L776" s="42" t="s">
        <v>1148</v>
      </c>
      <c r="M776" s="28" t="s">
        <v>409</v>
      </c>
      <c r="N776" s="28" t="s">
        <v>992</v>
      </c>
      <c r="O776" s="28" t="s">
        <v>40</v>
      </c>
      <c r="P776" s="28" t="s">
        <v>1063</v>
      </c>
      <c r="Q776" s="28" t="s">
        <v>40</v>
      </c>
      <c r="R776" s="28"/>
      <c r="S776" s="3" t="s">
        <v>421</v>
      </c>
      <c r="T776" s="28" t="n">
        <v>5500</v>
      </c>
      <c r="U776" s="3" t="s">
        <v>422</v>
      </c>
      <c r="V776" s="7" t="str">
        <f aca="true" t="array" ref="V776:V776">LEFT(U776,LOOKUP(2^15,FIND(".",U776,ROW(INDIRECT("1:"&amp;LEN(U776)))))-1)</f>
        <v>NB_2023_022 - 20230407 - 1</v>
      </c>
      <c r="W776" s="3" t="s">
        <v>423</v>
      </c>
      <c r="X776" s="7" t="str">
        <f aca="true" t="array" ref="X776:X776">LEFT(W776,LOOKUP(2^15,FIND(".",W776,ROW(INDIRECT("1:"&amp;LEN(W776)))))-1)</f>
        <v>NB_2023_022 - 20230407 - 2</v>
      </c>
      <c r="Y776" s="0" t="str">
        <f aca="false">CONCATENATE(V776, "-",D776, ".mzML")</f>
        <v>NB_2023_022 - 20230407 - 1-032.mzML</v>
      </c>
      <c r="Z776" s="0" t="str">
        <f aca="false">CONCATENATE(X776, "-",D776, ".mzML")</f>
        <v>NB_2023_022 - 20230407 - 2-032.mzML</v>
      </c>
      <c r="AA776" s="3" t="s">
        <v>1149</v>
      </c>
      <c r="AB776" s="3" t="s">
        <v>349</v>
      </c>
    </row>
    <row r="777" s="3" customFormat="true" ht="16.4" hidden="false" customHeight="false" outlineLevel="0" collapsed="false">
      <c r="A777" s="3" t="s">
        <v>418</v>
      </c>
      <c r="B777" s="4" t="s">
        <v>419</v>
      </c>
      <c r="C777" s="3" t="s">
        <v>1051</v>
      </c>
      <c r="D777" s="26" t="s">
        <v>602</v>
      </c>
      <c r="E777" s="27" t="str">
        <f aca="false">CONCATENATE(C777, "_",D777)</f>
        <v>VDK_230406_01_033</v>
      </c>
      <c r="F777" s="28" t="s">
        <v>399</v>
      </c>
      <c r="G777" s="28" t="s">
        <v>1150</v>
      </c>
      <c r="H777" s="4" t="s">
        <v>34</v>
      </c>
      <c r="I777" s="28" t="s">
        <v>40</v>
      </c>
      <c r="J777" s="3" t="s">
        <v>35</v>
      </c>
      <c r="K777" s="28" t="s">
        <v>1053</v>
      </c>
      <c r="L777" s="42" t="s">
        <v>1151</v>
      </c>
      <c r="M777" s="28" t="s">
        <v>409</v>
      </c>
      <c r="N777" s="28" t="s">
        <v>992</v>
      </c>
      <c r="O777" s="28" t="s">
        <v>40</v>
      </c>
      <c r="P777" s="28" t="s">
        <v>1055</v>
      </c>
      <c r="Q777" s="28" t="s">
        <v>40</v>
      </c>
      <c r="R777" s="28"/>
      <c r="S777" s="3" t="s">
        <v>421</v>
      </c>
      <c r="T777" s="28" t="n">
        <v>5500</v>
      </c>
      <c r="U777" s="3" t="s">
        <v>422</v>
      </c>
      <c r="V777" s="7" t="str">
        <f aca="true" t="array" ref="V777:V777">LEFT(U777,LOOKUP(2^15,FIND(".",U777,ROW(INDIRECT("1:"&amp;LEN(U777)))))-1)</f>
        <v>NB_2023_022 - 20230407 - 1</v>
      </c>
      <c r="W777" s="3" t="s">
        <v>423</v>
      </c>
      <c r="X777" s="7" t="str">
        <f aca="true" t="array" ref="X777:X777">LEFT(W777,LOOKUP(2^15,FIND(".",W777,ROW(INDIRECT("1:"&amp;LEN(W777)))))-1)</f>
        <v>NB_2023_022 - 20230407 - 2</v>
      </c>
      <c r="Y777" s="0" t="str">
        <f aca="false">CONCATENATE(V777, "-",D777, ".mzML")</f>
        <v>NB_2023_022 - 20230407 - 1-033.mzML</v>
      </c>
      <c r="Z777" s="0" t="str">
        <f aca="false">CONCATENATE(X777, "-",D777, ".mzML")</f>
        <v>NB_2023_022 - 20230407 - 2-033.mzML</v>
      </c>
      <c r="AA777" s="3" t="s">
        <v>1152</v>
      </c>
      <c r="AB777" s="3" t="s">
        <v>349</v>
      </c>
    </row>
    <row r="778" s="3" customFormat="true" ht="16.4" hidden="false" customHeight="false" outlineLevel="0" collapsed="false">
      <c r="A778" s="3" t="s">
        <v>418</v>
      </c>
      <c r="B778" s="4" t="s">
        <v>419</v>
      </c>
      <c r="C778" s="3" t="s">
        <v>1051</v>
      </c>
      <c r="D778" s="26" t="s">
        <v>604</v>
      </c>
      <c r="E778" s="27" t="str">
        <f aca="false">CONCATENATE(C778, "_",D778)</f>
        <v>VDK_230406_01_034</v>
      </c>
      <c r="F778" s="28" t="s">
        <v>399</v>
      </c>
      <c r="G778" s="28" t="s">
        <v>1153</v>
      </c>
      <c r="H778" s="4" t="s">
        <v>34</v>
      </c>
      <c r="I778" s="28" t="s">
        <v>40</v>
      </c>
      <c r="J778" s="3" t="s">
        <v>35</v>
      </c>
      <c r="K778" s="28" t="s">
        <v>1053</v>
      </c>
      <c r="L778" s="42" t="s">
        <v>1154</v>
      </c>
      <c r="M778" s="28" t="s">
        <v>409</v>
      </c>
      <c r="N778" s="28" t="s">
        <v>992</v>
      </c>
      <c r="O778" s="28" t="s">
        <v>40</v>
      </c>
      <c r="P778" s="28" t="s">
        <v>1063</v>
      </c>
      <c r="Q778" s="28" t="s">
        <v>40</v>
      </c>
      <c r="R778" s="28"/>
      <c r="S778" s="3" t="s">
        <v>421</v>
      </c>
      <c r="T778" s="28" t="n">
        <v>5500</v>
      </c>
      <c r="U778" s="3" t="s">
        <v>422</v>
      </c>
      <c r="V778" s="7" t="str">
        <f aca="true" t="array" ref="V778:V778">LEFT(U778,LOOKUP(2^15,FIND(".",U778,ROW(INDIRECT("1:"&amp;LEN(U778)))))-1)</f>
        <v>NB_2023_022 - 20230407 - 1</v>
      </c>
      <c r="W778" s="3" t="s">
        <v>423</v>
      </c>
      <c r="X778" s="7" t="str">
        <f aca="true" t="array" ref="X778:X778">LEFT(W778,LOOKUP(2^15,FIND(".",W778,ROW(INDIRECT("1:"&amp;LEN(W778)))))-1)</f>
        <v>NB_2023_022 - 20230407 - 2</v>
      </c>
      <c r="Y778" s="0" t="str">
        <f aca="false">CONCATENATE(V778, "-",D778, ".mzML")</f>
        <v>NB_2023_022 - 20230407 - 1-034.mzML</v>
      </c>
      <c r="Z778" s="0" t="str">
        <f aca="false">CONCATENATE(X778, "-",D778, ".mzML")</f>
        <v>NB_2023_022 - 20230407 - 2-034.mzML</v>
      </c>
      <c r="AA778" s="3" t="s">
        <v>1155</v>
      </c>
      <c r="AB778" s="3" t="s">
        <v>349</v>
      </c>
    </row>
    <row r="779" s="3" customFormat="true" ht="16.4" hidden="false" customHeight="false" outlineLevel="0" collapsed="false">
      <c r="A779" s="3" t="s">
        <v>418</v>
      </c>
      <c r="B779" s="4" t="s">
        <v>419</v>
      </c>
      <c r="C779" s="3" t="s">
        <v>1051</v>
      </c>
      <c r="D779" s="26" t="s">
        <v>606</v>
      </c>
      <c r="E779" s="27" t="str">
        <f aca="false">CONCATENATE(C779, "_",D779)</f>
        <v>VDK_230406_01_035</v>
      </c>
      <c r="F779" s="28" t="s">
        <v>399</v>
      </c>
      <c r="G779" s="28" t="s">
        <v>1156</v>
      </c>
      <c r="H779" s="4" t="s">
        <v>34</v>
      </c>
      <c r="I779" s="28" t="s">
        <v>40</v>
      </c>
      <c r="J779" s="3" t="s">
        <v>35</v>
      </c>
      <c r="K779" s="28" t="s">
        <v>69</v>
      </c>
      <c r="L779" s="42" t="s">
        <v>1157</v>
      </c>
      <c r="M779" s="28" t="s">
        <v>409</v>
      </c>
      <c r="N779" s="28" t="s">
        <v>992</v>
      </c>
      <c r="O779" s="28" t="s">
        <v>40</v>
      </c>
      <c r="P779" s="28" t="s">
        <v>1059</v>
      </c>
      <c r="Q779" s="28" t="s">
        <v>40</v>
      </c>
      <c r="R779" s="28"/>
      <c r="S779" s="3" t="s">
        <v>421</v>
      </c>
      <c r="T779" s="28" t="n">
        <v>5500</v>
      </c>
      <c r="U779" s="3" t="s">
        <v>422</v>
      </c>
      <c r="V779" s="7" t="str">
        <f aca="true" t="array" ref="V779:V779">LEFT(U779,LOOKUP(2^15,FIND(".",U779,ROW(INDIRECT("1:"&amp;LEN(U779)))))-1)</f>
        <v>NB_2023_022 - 20230407 - 1</v>
      </c>
      <c r="W779" s="3" t="s">
        <v>423</v>
      </c>
      <c r="X779" s="7" t="str">
        <f aca="true" t="array" ref="X779:X779">LEFT(W779,LOOKUP(2^15,FIND(".",W779,ROW(INDIRECT("1:"&amp;LEN(W779)))))-1)</f>
        <v>NB_2023_022 - 20230407 - 2</v>
      </c>
      <c r="Y779" s="0" t="str">
        <f aca="false">CONCATENATE(V779, "-",D779, ".mzML")</f>
        <v>NB_2023_022 - 20230407 - 1-035.mzML</v>
      </c>
      <c r="Z779" s="0" t="str">
        <f aca="false">CONCATENATE(X779, "-",D779, ".mzML")</f>
        <v>NB_2023_022 - 20230407 - 2-035.mzML</v>
      </c>
      <c r="AA779" s="3" t="s">
        <v>1158</v>
      </c>
      <c r="AB779" s="3" t="s">
        <v>349</v>
      </c>
    </row>
    <row r="780" s="3" customFormat="true" ht="16.4" hidden="false" customHeight="false" outlineLevel="0" collapsed="false">
      <c r="A780" s="3" t="s">
        <v>418</v>
      </c>
      <c r="B780" s="4" t="s">
        <v>419</v>
      </c>
      <c r="C780" s="3" t="s">
        <v>1051</v>
      </c>
      <c r="D780" s="26" t="s">
        <v>608</v>
      </c>
      <c r="E780" s="27" t="str">
        <f aca="false">CONCATENATE(C780, "_",D780)</f>
        <v>VDK_230406_01_036</v>
      </c>
      <c r="F780" s="28" t="s">
        <v>399</v>
      </c>
      <c r="G780" s="28" t="s">
        <v>1159</v>
      </c>
      <c r="H780" s="4" t="s">
        <v>34</v>
      </c>
      <c r="I780" s="28" t="s">
        <v>40</v>
      </c>
      <c r="J780" s="3" t="s">
        <v>35</v>
      </c>
      <c r="K780" s="28" t="s">
        <v>1053</v>
      </c>
      <c r="L780" s="42" t="s">
        <v>1160</v>
      </c>
      <c r="M780" s="28" t="s">
        <v>409</v>
      </c>
      <c r="N780" s="28" t="s">
        <v>992</v>
      </c>
      <c r="O780" s="28" t="s">
        <v>40</v>
      </c>
      <c r="P780" s="28" t="s">
        <v>1067</v>
      </c>
      <c r="Q780" s="28" t="s">
        <v>40</v>
      </c>
      <c r="R780" s="28"/>
      <c r="S780" s="3" t="s">
        <v>421</v>
      </c>
      <c r="T780" s="28" t="n">
        <v>5500</v>
      </c>
      <c r="U780" s="3" t="s">
        <v>422</v>
      </c>
      <c r="V780" s="7" t="str">
        <f aca="true" t="array" ref="V780:V780">LEFT(U780,LOOKUP(2^15,FIND(".",U780,ROW(INDIRECT("1:"&amp;LEN(U780)))))-1)</f>
        <v>NB_2023_022 - 20230407 - 1</v>
      </c>
      <c r="W780" s="3" t="s">
        <v>423</v>
      </c>
      <c r="X780" s="7" t="str">
        <f aca="true" t="array" ref="X780:X780">LEFT(W780,LOOKUP(2^15,FIND(".",W780,ROW(INDIRECT("1:"&amp;LEN(W780)))))-1)</f>
        <v>NB_2023_022 - 20230407 - 2</v>
      </c>
      <c r="Y780" s="0" t="str">
        <f aca="false">CONCATENATE(V780, "-",D780, ".mzML")</f>
        <v>NB_2023_022 - 20230407 - 1-036.mzML</v>
      </c>
      <c r="Z780" s="0" t="str">
        <f aca="false">CONCATENATE(X780, "-",D780, ".mzML")</f>
        <v>NB_2023_022 - 20230407 - 2-036.mzML</v>
      </c>
      <c r="AA780" s="3" t="s">
        <v>1161</v>
      </c>
      <c r="AB780" s="3" t="s">
        <v>349</v>
      </c>
    </row>
    <row r="781" s="3" customFormat="true" ht="16.4" hidden="false" customHeight="false" outlineLevel="0" collapsed="false">
      <c r="A781" s="3" t="s">
        <v>418</v>
      </c>
      <c r="B781" s="4" t="s">
        <v>419</v>
      </c>
      <c r="C781" s="3" t="s">
        <v>1051</v>
      </c>
      <c r="D781" s="26" t="s">
        <v>611</v>
      </c>
      <c r="E781" s="27" t="str">
        <f aca="false">CONCATENATE(C781, "_",D781)</f>
        <v>VDK_230406_01_037</v>
      </c>
      <c r="F781" s="28" t="s">
        <v>399</v>
      </c>
      <c r="G781" s="28" t="s">
        <v>1162</v>
      </c>
      <c r="H781" s="4" t="s">
        <v>34</v>
      </c>
      <c r="I781" s="28" t="s">
        <v>40</v>
      </c>
      <c r="J781" s="3" t="s">
        <v>35</v>
      </c>
      <c r="K781" s="28" t="s">
        <v>1053</v>
      </c>
      <c r="L781" s="42" t="s">
        <v>1163</v>
      </c>
      <c r="M781" s="28" t="s">
        <v>409</v>
      </c>
      <c r="N781" s="28" t="s">
        <v>992</v>
      </c>
      <c r="O781" s="28" t="s">
        <v>40</v>
      </c>
      <c r="P781" s="28" t="s">
        <v>1055</v>
      </c>
      <c r="Q781" s="28" t="s">
        <v>40</v>
      </c>
      <c r="R781" s="28"/>
      <c r="S781" s="3" t="s">
        <v>421</v>
      </c>
      <c r="T781" s="28" t="n">
        <v>5500</v>
      </c>
      <c r="U781" s="3" t="s">
        <v>422</v>
      </c>
      <c r="V781" s="7" t="str">
        <f aca="true" t="array" ref="V781:V781">LEFT(U781,LOOKUP(2^15,FIND(".",U781,ROW(INDIRECT("1:"&amp;LEN(U781)))))-1)</f>
        <v>NB_2023_022 - 20230407 - 1</v>
      </c>
      <c r="W781" s="3" t="s">
        <v>423</v>
      </c>
      <c r="X781" s="7" t="str">
        <f aca="true" t="array" ref="X781:X781">LEFT(W781,LOOKUP(2^15,FIND(".",W781,ROW(INDIRECT("1:"&amp;LEN(W781)))))-1)</f>
        <v>NB_2023_022 - 20230407 - 2</v>
      </c>
      <c r="Y781" s="0" t="str">
        <f aca="false">CONCATENATE(V781, "-",D781, ".mzML")</f>
        <v>NB_2023_022 - 20230407 - 1-037.mzML</v>
      </c>
      <c r="Z781" s="0" t="str">
        <f aca="false">CONCATENATE(X781, "-",D781, ".mzML")</f>
        <v>NB_2023_022 - 20230407 - 2-037.mzML</v>
      </c>
      <c r="AA781" s="3" t="s">
        <v>1164</v>
      </c>
      <c r="AB781" s="3" t="s">
        <v>349</v>
      </c>
    </row>
    <row r="782" s="3" customFormat="true" ht="16.4" hidden="false" customHeight="false" outlineLevel="0" collapsed="false">
      <c r="A782" s="3" t="s">
        <v>418</v>
      </c>
      <c r="B782" s="4" t="s">
        <v>419</v>
      </c>
      <c r="C782" s="3" t="s">
        <v>1051</v>
      </c>
      <c r="D782" s="26" t="s">
        <v>615</v>
      </c>
      <c r="E782" s="27" t="str">
        <f aca="false">CONCATENATE(C782, "_",D782)</f>
        <v>VDK_230406_01_038</v>
      </c>
      <c r="F782" s="28" t="s">
        <v>399</v>
      </c>
      <c r="G782" s="28" t="s">
        <v>1165</v>
      </c>
      <c r="H782" s="4" t="s">
        <v>34</v>
      </c>
      <c r="I782" s="28" t="s">
        <v>40</v>
      </c>
      <c r="J782" s="3" t="s">
        <v>35</v>
      </c>
      <c r="K782" s="28" t="s">
        <v>1053</v>
      </c>
      <c r="L782" s="42" t="s">
        <v>1166</v>
      </c>
      <c r="M782" s="28" t="s">
        <v>409</v>
      </c>
      <c r="N782" s="28" t="s">
        <v>992</v>
      </c>
      <c r="O782" s="28" t="s">
        <v>40</v>
      </c>
      <c r="P782" s="28" t="s">
        <v>1063</v>
      </c>
      <c r="Q782" s="28" t="s">
        <v>40</v>
      </c>
      <c r="R782" s="28"/>
      <c r="S782" s="3" t="s">
        <v>421</v>
      </c>
      <c r="T782" s="28" t="n">
        <v>5500</v>
      </c>
      <c r="U782" s="3" t="s">
        <v>422</v>
      </c>
      <c r="V782" s="7" t="str">
        <f aca="true" t="array" ref="V782:V782">LEFT(U782,LOOKUP(2^15,FIND(".",U782,ROW(INDIRECT("1:"&amp;LEN(U782)))))-1)</f>
        <v>NB_2023_022 - 20230407 - 1</v>
      </c>
      <c r="W782" s="3" t="s">
        <v>423</v>
      </c>
      <c r="X782" s="7" t="str">
        <f aca="true" t="array" ref="X782:X782">LEFT(W782,LOOKUP(2^15,FIND(".",W782,ROW(INDIRECT("1:"&amp;LEN(W782)))))-1)</f>
        <v>NB_2023_022 - 20230407 - 2</v>
      </c>
      <c r="Y782" s="0" t="str">
        <f aca="false">CONCATENATE(V782, "-",D782, ".mzML")</f>
        <v>NB_2023_022 - 20230407 - 1-038.mzML</v>
      </c>
      <c r="Z782" s="0" t="str">
        <f aca="false">CONCATENATE(X782, "-",D782, ".mzML")</f>
        <v>NB_2023_022 - 20230407 - 2-038.mzML</v>
      </c>
      <c r="AA782" s="3" t="s">
        <v>1167</v>
      </c>
      <c r="AB782" s="3" t="s">
        <v>349</v>
      </c>
    </row>
    <row r="783" s="3" customFormat="true" ht="16.4" hidden="false" customHeight="false" outlineLevel="0" collapsed="false">
      <c r="A783" s="3" t="s">
        <v>418</v>
      </c>
      <c r="B783" s="4" t="s">
        <v>419</v>
      </c>
      <c r="C783" s="3" t="s">
        <v>1051</v>
      </c>
      <c r="D783" s="26" t="s">
        <v>617</v>
      </c>
      <c r="E783" s="27" t="str">
        <f aca="false">CONCATENATE(C783, "_",D783)</f>
        <v>VDK_230406_01_039</v>
      </c>
      <c r="F783" s="28" t="s">
        <v>399</v>
      </c>
      <c r="G783" s="28" t="s">
        <v>1168</v>
      </c>
      <c r="H783" s="4" t="s">
        <v>34</v>
      </c>
      <c r="I783" s="28" t="s">
        <v>40</v>
      </c>
      <c r="J783" s="3" t="s">
        <v>35</v>
      </c>
      <c r="K783" s="28" t="s">
        <v>1053</v>
      </c>
      <c r="L783" s="42" t="s">
        <v>1169</v>
      </c>
      <c r="M783" s="28" t="s">
        <v>409</v>
      </c>
      <c r="N783" s="28" t="s">
        <v>992</v>
      </c>
      <c r="O783" s="28" t="s">
        <v>40</v>
      </c>
      <c r="P783" s="28" t="s">
        <v>1063</v>
      </c>
      <c r="Q783" s="28" t="s">
        <v>40</v>
      </c>
      <c r="R783" s="28"/>
      <c r="S783" s="3" t="s">
        <v>421</v>
      </c>
      <c r="T783" s="28" t="n">
        <v>5500</v>
      </c>
      <c r="U783" s="3" t="s">
        <v>422</v>
      </c>
      <c r="V783" s="7" t="str">
        <f aca="true" t="array" ref="V783:V783">LEFT(U783,LOOKUP(2^15,FIND(".",U783,ROW(INDIRECT("1:"&amp;LEN(U783)))))-1)</f>
        <v>NB_2023_022 - 20230407 - 1</v>
      </c>
      <c r="W783" s="3" t="s">
        <v>423</v>
      </c>
      <c r="X783" s="7" t="str">
        <f aca="true" t="array" ref="X783:X783">LEFT(W783,LOOKUP(2^15,FIND(".",W783,ROW(INDIRECT("1:"&amp;LEN(W783)))))-1)</f>
        <v>NB_2023_022 - 20230407 - 2</v>
      </c>
      <c r="Y783" s="0" t="str">
        <f aca="false">CONCATENATE(V783, "-",D783, ".mzML")</f>
        <v>NB_2023_022 - 20230407 - 1-039.mzML</v>
      </c>
      <c r="Z783" s="0" t="str">
        <f aca="false">CONCATENATE(X783, "-",D783, ".mzML")</f>
        <v>NB_2023_022 - 20230407 - 2-039.mzML</v>
      </c>
      <c r="AA783" s="3" t="s">
        <v>1170</v>
      </c>
      <c r="AB783" s="3" t="s">
        <v>349</v>
      </c>
    </row>
    <row r="784" s="3" customFormat="true" ht="16.4" hidden="false" customHeight="false" outlineLevel="0" collapsed="false">
      <c r="A784" s="3" t="s">
        <v>418</v>
      </c>
      <c r="B784" s="4" t="s">
        <v>419</v>
      </c>
      <c r="C784" s="3" t="s">
        <v>1051</v>
      </c>
      <c r="D784" s="26" t="s">
        <v>619</v>
      </c>
      <c r="E784" s="27" t="str">
        <f aca="false">CONCATENATE(C784, "_",D784)</f>
        <v>VDK_230406_01_040</v>
      </c>
      <c r="F784" s="28" t="s">
        <v>399</v>
      </c>
      <c r="G784" s="28" t="s">
        <v>1171</v>
      </c>
      <c r="H784" s="4" t="s">
        <v>34</v>
      </c>
      <c r="I784" s="28" t="s">
        <v>40</v>
      </c>
      <c r="J784" s="3" t="s">
        <v>35</v>
      </c>
      <c r="K784" s="28" t="s">
        <v>1053</v>
      </c>
      <c r="L784" s="42" t="s">
        <v>1172</v>
      </c>
      <c r="M784" s="28" t="s">
        <v>409</v>
      </c>
      <c r="N784" s="28" t="s">
        <v>992</v>
      </c>
      <c r="O784" s="28" t="s">
        <v>40</v>
      </c>
      <c r="P784" s="28" t="s">
        <v>1055</v>
      </c>
      <c r="Q784" s="28" t="s">
        <v>40</v>
      </c>
      <c r="R784" s="28"/>
      <c r="S784" s="3" t="s">
        <v>421</v>
      </c>
      <c r="T784" s="28" t="n">
        <v>5500</v>
      </c>
      <c r="U784" s="3" t="s">
        <v>422</v>
      </c>
      <c r="V784" s="7" t="str">
        <f aca="true" t="array" ref="V784:V784">LEFT(U784,LOOKUP(2^15,FIND(".",U784,ROW(INDIRECT("1:"&amp;LEN(U784)))))-1)</f>
        <v>NB_2023_022 - 20230407 - 1</v>
      </c>
      <c r="W784" s="3" t="s">
        <v>423</v>
      </c>
      <c r="X784" s="7" t="str">
        <f aca="true" t="array" ref="X784:X784">LEFT(W784,LOOKUP(2^15,FIND(".",W784,ROW(INDIRECT("1:"&amp;LEN(W784)))))-1)</f>
        <v>NB_2023_022 - 20230407 - 2</v>
      </c>
      <c r="Y784" s="0" t="str">
        <f aca="false">CONCATENATE(V784, "-",D784, ".mzML")</f>
        <v>NB_2023_022 - 20230407 - 1-040.mzML</v>
      </c>
      <c r="Z784" s="0" t="str">
        <f aca="false">CONCATENATE(X784, "-",D784, ".mzML")</f>
        <v>NB_2023_022 - 20230407 - 2-040.mzML</v>
      </c>
      <c r="AA784" s="3" t="s">
        <v>1173</v>
      </c>
      <c r="AB784" s="3" t="s">
        <v>349</v>
      </c>
    </row>
    <row r="785" s="3" customFormat="true" ht="16.4" hidden="false" customHeight="false" outlineLevel="0" collapsed="false">
      <c r="A785" s="3" t="s">
        <v>418</v>
      </c>
      <c r="B785" s="4" t="s">
        <v>419</v>
      </c>
      <c r="C785" s="3" t="s">
        <v>1051</v>
      </c>
      <c r="D785" s="26" t="s">
        <v>621</v>
      </c>
      <c r="E785" s="27" t="str">
        <f aca="false">CONCATENATE(C785, "_",D785)</f>
        <v>VDK_230406_01_041</v>
      </c>
      <c r="F785" s="28" t="s">
        <v>399</v>
      </c>
      <c r="G785" s="28" t="s">
        <v>1174</v>
      </c>
      <c r="H785" s="4" t="s">
        <v>34</v>
      </c>
      <c r="I785" s="28" t="s">
        <v>40</v>
      </c>
      <c r="J785" s="3" t="s">
        <v>35</v>
      </c>
      <c r="K785" s="28" t="s">
        <v>1053</v>
      </c>
      <c r="L785" s="42" t="s">
        <v>1175</v>
      </c>
      <c r="M785" s="28" t="s">
        <v>409</v>
      </c>
      <c r="N785" s="28" t="s">
        <v>992</v>
      </c>
      <c r="O785" s="28" t="s">
        <v>40</v>
      </c>
      <c r="P785" s="28" t="s">
        <v>1067</v>
      </c>
      <c r="Q785" s="28" t="s">
        <v>40</v>
      </c>
      <c r="R785" s="28"/>
      <c r="S785" s="3" t="s">
        <v>421</v>
      </c>
      <c r="T785" s="28" t="n">
        <v>5500</v>
      </c>
      <c r="U785" s="3" t="s">
        <v>422</v>
      </c>
      <c r="V785" s="7" t="str">
        <f aca="true" t="array" ref="V785:V785">LEFT(U785,LOOKUP(2^15,FIND(".",U785,ROW(INDIRECT("1:"&amp;LEN(U785)))))-1)</f>
        <v>NB_2023_022 - 20230407 - 1</v>
      </c>
      <c r="W785" s="3" t="s">
        <v>423</v>
      </c>
      <c r="X785" s="7" t="str">
        <f aca="true" t="array" ref="X785:X785">LEFT(W785,LOOKUP(2^15,FIND(".",W785,ROW(INDIRECT("1:"&amp;LEN(W785)))))-1)</f>
        <v>NB_2023_022 - 20230407 - 2</v>
      </c>
      <c r="Y785" s="0" t="str">
        <f aca="false">CONCATENATE(V785, "-",D785, ".mzML")</f>
        <v>NB_2023_022 - 20230407 - 1-041.mzML</v>
      </c>
      <c r="Z785" s="0" t="str">
        <f aca="false">CONCATENATE(X785, "-",D785, ".mzML")</f>
        <v>NB_2023_022 - 20230407 - 2-041.mzML</v>
      </c>
      <c r="AA785" s="3" t="s">
        <v>1176</v>
      </c>
      <c r="AB785" s="3" t="s">
        <v>349</v>
      </c>
    </row>
    <row r="786" s="3" customFormat="true" ht="16.4" hidden="false" customHeight="false" outlineLevel="0" collapsed="false">
      <c r="A786" s="3" t="s">
        <v>418</v>
      </c>
      <c r="B786" s="4" t="s">
        <v>419</v>
      </c>
      <c r="C786" s="3" t="s">
        <v>1051</v>
      </c>
      <c r="D786" s="26" t="s">
        <v>623</v>
      </c>
      <c r="E786" s="27" t="str">
        <f aca="false">CONCATENATE(C786, "_",D786)</f>
        <v>VDK_230406_01_042</v>
      </c>
      <c r="F786" s="28" t="s">
        <v>399</v>
      </c>
      <c r="G786" s="28" t="s">
        <v>1177</v>
      </c>
      <c r="H786" s="4" t="s">
        <v>34</v>
      </c>
      <c r="I786" s="28" t="s">
        <v>40</v>
      </c>
      <c r="J786" s="3" t="s">
        <v>35</v>
      </c>
      <c r="K786" s="28" t="s">
        <v>69</v>
      </c>
      <c r="L786" s="42" t="s">
        <v>1178</v>
      </c>
      <c r="M786" s="28" t="s">
        <v>409</v>
      </c>
      <c r="N786" s="28" t="s">
        <v>992</v>
      </c>
      <c r="O786" s="28" t="s">
        <v>40</v>
      </c>
      <c r="P786" s="28" t="s">
        <v>1059</v>
      </c>
      <c r="Q786" s="28" t="s">
        <v>40</v>
      </c>
      <c r="R786" s="28"/>
      <c r="S786" s="3" t="s">
        <v>421</v>
      </c>
      <c r="T786" s="28" t="n">
        <v>5500</v>
      </c>
      <c r="U786" s="3" t="s">
        <v>422</v>
      </c>
      <c r="V786" s="7" t="str">
        <f aca="true" t="array" ref="V786:V786">LEFT(U786,LOOKUP(2^15,FIND(".",U786,ROW(INDIRECT("1:"&amp;LEN(U786)))))-1)</f>
        <v>NB_2023_022 - 20230407 - 1</v>
      </c>
      <c r="W786" s="3" t="s">
        <v>423</v>
      </c>
      <c r="X786" s="7" t="str">
        <f aca="true" t="array" ref="X786:X786">LEFT(W786,LOOKUP(2^15,FIND(".",W786,ROW(INDIRECT("1:"&amp;LEN(W786)))))-1)</f>
        <v>NB_2023_022 - 20230407 - 2</v>
      </c>
      <c r="Y786" s="0" t="str">
        <f aca="false">CONCATENATE(V786, "-",D786, ".mzML")</f>
        <v>NB_2023_022 - 20230407 - 1-042.mzML</v>
      </c>
      <c r="Z786" s="0" t="str">
        <f aca="false">CONCATENATE(X786, "-",D786, ".mzML")</f>
        <v>NB_2023_022 - 20230407 - 2-042.mzML</v>
      </c>
      <c r="AA786" s="3" t="s">
        <v>1179</v>
      </c>
      <c r="AB786" s="3" t="s">
        <v>349</v>
      </c>
    </row>
    <row r="787" s="3" customFormat="true" ht="16.4" hidden="false" customHeight="false" outlineLevel="0" collapsed="false">
      <c r="A787" s="3" t="s">
        <v>418</v>
      </c>
      <c r="B787" s="4" t="s">
        <v>419</v>
      </c>
      <c r="C787" s="3" t="s">
        <v>1051</v>
      </c>
      <c r="D787" s="26" t="s">
        <v>625</v>
      </c>
      <c r="E787" s="27" t="str">
        <f aca="false">CONCATENATE(C787, "_",D787)</f>
        <v>VDK_230406_01_043</v>
      </c>
      <c r="F787" s="28" t="s">
        <v>399</v>
      </c>
      <c r="G787" s="28" t="s">
        <v>1180</v>
      </c>
      <c r="H787" s="4" t="s">
        <v>34</v>
      </c>
      <c r="I787" s="28" t="s">
        <v>40</v>
      </c>
      <c r="J787" s="3" t="s">
        <v>35</v>
      </c>
      <c r="K787" s="28" t="s">
        <v>69</v>
      </c>
      <c r="L787" s="42" t="s">
        <v>1181</v>
      </c>
      <c r="M787" s="28" t="s">
        <v>409</v>
      </c>
      <c r="N787" s="28" t="s">
        <v>992</v>
      </c>
      <c r="O787" s="28" t="s">
        <v>40</v>
      </c>
      <c r="P787" s="28" t="s">
        <v>1059</v>
      </c>
      <c r="Q787" s="28" t="s">
        <v>40</v>
      </c>
      <c r="R787" s="28"/>
      <c r="S787" s="3" t="s">
        <v>421</v>
      </c>
      <c r="T787" s="28" t="n">
        <v>5500</v>
      </c>
      <c r="U787" s="3" t="s">
        <v>422</v>
      </c>
      <c r="V787" s="7" t="str">
        <f aca="true" t="array" ref="V787:V787">LEFT(U787,LOOKUP(2^15,FIND(".",U787,ROW(INDIRECT("1:"&amp;LEN(U787)))))-1)</f>
        <v>NB_2023_022 - 20230407 - 1</v>
      </c>
      <c r="W787" s="3" t="s">
        <v>423</v>
      </c>
      <c r="X787" s="7" t="str">
        <f aca="true" t="array" ref="X787:X787">LEFT(W787,LOOKUP(2^15,FIND(".",W787,ROW(INDIRECT("1:"&amp;LEN(W787)))))-1)</f>
        <v>NB_2023_022 - 20230407 - 2</v>
      </c>
      <c r="Y787" s="0" t="str">
        <f aca="false">CONCATENATE(V787, "-",D787, ".mzML")</f>
        <v>NB_2023_022 - 20230407 - 1-043.mzML</v>
      </c>
      <c r="Z787" s="0" t="str">
        <f aca="false">CONCATENATE(X787, "-",D787, ".mzML")</f>
        <v>NB_2023_022 - 20230407 - 2-043.mzML</v>
      </c>
      <c r="AA787" s="3" t="s">
        <v>1182</v>
      </c>
      <c r="AB787" s="3" t="s">
        <v>349</v>
      </c>
    </row>
    <row r="788" s="3" customFormat="true" ht="16.4" hidden="false" customHeight="false" outlineLevel="0" collapsed="false">
      <c r="A788" s="3" t="s">
        <v>418</v>
      </c>
      <c r="B788" s="4" t="s">
        <v>419</v>
      </c>
      <c r="C788" s="3" t="s">
        <v>1051</v>
      </c>
      <c r="D788" s="26" t="s">
        <v>627</v>
      </c>
      <c r="E788" s="27" t="str">
        <f aca="false">CONCATENATE(C788, "_",D788)</f>
        <v>VDK_230406_01_044</v>
      </c>
      <c r="F788" s="28" t="s">
        <v>399</v>
      </c>
      <c r="G788" s="28" t="s">
        <v>1183</v>
      </c>
      <c r="H788" s="4" t="s">
        <v>34</v>
      </c>
      <c r="I788" s="28" t="s">
        <v>40</v>
      </c>
      <c r="J788" s="3" t="s">
        <v>35</v>
      </c>
      <c r="K788" s="28" t="s">
        <v>1053</v>
      </c>
      <c r="L788" s="42" t="s">
        <v>1184</v>
      </c>
      <c r="M788" s="28" t="s">
        <v>409</v>
      </c>
      <c r="N788" s="28" t="s">
        <v>992</v>
      </c>
      <c r="O788" s="28" t="s">
        <v>40</v>
      </c>
      <c r="P788" s="28" t="s">
        <v>1067</v>
      </c>
      <c r="Q788" s="28" t="s">
        <v>40</v>
      </c>
      <c r="R788" s="28"/>
      <c r="S788" s="3" t="s">
        <v>421</v>
      </c>
      <c r="T788" s="28" t="n">
        <v>5500</v>
      </c>
      <c r="U788" s="3" t="s">
        <v>422</v>
      </c>
      <c r="V788" s="7" t="str">
        <f aca="true" t="array" ref="V788:V788">LEFT(U788,LOOKUP(2^15,FIND(".",U788,ROW(INDIRECT("1:"&amp;LEN(U788)))))-1)</f>
        <v>NB_2023_022 - 20230407 - 1</v>
      </c>
      <c r="W788" s="3" t="s">
        <v>423</v>
      </c>
      <c r="X788" s="7" t="str">
        <f aca="true" t="array" ref="X788:X788">LEFT(W788,LOOKUP(2^15,FIND(".",W788,ROW(INDIRECT("1:"&amp;LEN(W788)))))-1)</f>
        <v>NB_2023_022 - 20230407 - 2</v>
      </c>
      <c r="Y788" s="0" t="str">
        <f aca="false">CONCATENATE(V788, "-",D788, ".mzML")</f>
        <v>NB_2023_022 - 20230407 - 1-044.mzML</v>
      </c>
      <c r="Z788" s="0" t="str">
        <f aca="false">CONCATENATE(X788, "-",D788, ".mzML")</f>
        <v>NB_2023_022 - 20230407 - 2-044.mzML</v>
      </c>
      <c r="AA788" s="3" t="s">
        <v>1185</v>
      </c>
      <c r="AB788" s="3" t="s">
        <v>349</v>
      </c>
    </row>
    <row r="789" s="3" customFormat="true" ht="16.4" hidden="false" customHeight="false" outlineLevel="0" collapsed="false">
      <c r="A789" s="3" t="s">
        <v>418</v>
      </c>
      <c r="B789" s="4" t="s">
        <v>419</v>
      </c>
      <c r="C789" s="3" t="s">
        <v>1051</v>
      </c>
      <c r="D789" s="26" t="s">
        <v>629</v>
      </c>
      <c r="E789" s="27" t="str">
        <f aca="false">CONCATENATE(C789, "_",D789)</f>
        <v>VDK_230406_01_045</v>
      </c>
      <c r="F789" s="28" t="s">
        <v>399</v>
      </c>
      <c r="G789" s="28" t="s">
        <v>1186</v>
      </c>
      <c r="H789" s="4" t="s">
        <v>34</v>
      </c>
      <c r="I789" s="28" t="s">
        <v>40</v>
      </c>
      <c r="J789" s="3" t="s">
        <v>35</v>
      </c>
      <c r="K789" s="28" t="s">
        <v>1053</v>
      </c>
      <c r="L789" s="42" t="s">
        <v>1187</v>
      </c>
      <c r="M789" s="28" t="s">
        <v>409</v>
      </c>
      <c r="N789" s="28" t="s">
        <v>992</v>
      </c>
      <c r="O789" s="28" t="s">
        <v>40</v>
      </c>
      <c r="P789" s="28" t="s">
        <v>1055</v>
      </c>
      <c r="Q789" s="28" t="s">
        <v>40</v>
      </c>
      <c r="R789" s="28"/>
      <c r="S789" s="3" t="s">
        <v>421</v>
      </c>
      <c r="T789" s="28" t="n">
        <v>5500</v>
      </c>
      <c r="U789" s="3" t="s">
        <v>422</v>
      </c>
      <c r="V789" s="7" t="str">
        <f aca="true" t="array" ref="V789:V789">LEFT(U789,LOOKUP(2^15,FIND(".",U789,ROW(INDIRECT("1:"&amp;LEN(U789)))))-1)</f>
        <v>NB_2023_022 - 20230407 - 1</v>
      </c>
      <c r="W789" s="3" t="s">
        <v>423</v>
      </c>
      <c r="X789" s="7" t="str">
        <f aca="true" t="array" ref="X789:X789">LEFT(W789,LOOKUP(2^15,FIND(".",W789,ROW(INDIRECT("1:"&amp;LEN(W789)))))-1)</f>
        <v>NB_2023_022 - 20230407 - 2</v>
      </c>
      <c r="Y789" s="0" t="str">
        <f aca="false">CONCATENATE(V789, "-",D789, ".mzML")</f>
        <v>NB_2023_022 - 20230407 - 1-045.mzML</v>
      </c>
      <c r="Z789" s="0" t="str">
        <f aca="false">CONCATENATE(X789, "-",D789, ".mzML")</f>
        <v>NB_2023_022 - 20230407 - 2-045.mzML</v>
      </c>
      <c r="AA789" s="3" t="s">
        <v>1188</v>
      </c>
      <c r="AB789" s="3" t="s">
        <v>349</v>
      </c>
    </row>
    <row r="790" s="3" customFormat="true" ht="16.4" hidden="false" customHeight="false" outlineLevel="0" collapsed="false">
      <c r="A790" s="3" t="s">
        <v>418</v>
      </c>
      <c r="B790" s="4" t="s">
        <v>419</v>
      </c>
      <c r="C790" s="3" t="s">
        <v>1051</v>
      </c>
      <c r="D790" s="26" t="s">
        <v>631</v>
      </c>
      <c r="E790" s="27" t="str">
        <f aca="false">CONCATENATE(C790, "_",D790)</f>
        <v>VDK_230406_01_046</v>
      </c>
      <c r="F790" s="28" t="s">
        <v>399</v>
      </c>
      <c r="G790" s="28" t="s">
        <v>1189</v>
      </c>
      <c r="H790" s="4" t="s">
        <v>34</v>
      </c>
      <c r="I790" s="28" t="s">
        <v>40</v>
      </c>
      <c r="J790" s="3" t="s">
        <v>35</v>
      </c>
      <c r="K790" s="28" t="s">
        <v>1053</v>
      </c>
      <c r="L790" s="42" t="s">
        <v>1190</v>
      </c>
      <c r="M790" s="28" t="s">
        <v>409</v>
      </c>
      <c r="N790" s="28" t="s">
        <v>992</v>
      </c>
      <c r="O790" s="28" t="s">
        <v>40</v>
      </c>
      <c r="P790" s="28" t="s">
        <v>1063</v>
      </c>
      <c r="Q790" s="28" t="s">
        <v>40</v>
      </c>
      <c r="R790" s="28"/>
      <c r="S790" s="3" t="s">
        <v>421</v>
      </c>
      <c r="T790" s="28" t="n">
        <v>5500</v>
      </c>
      <c r="U790" s="3" t="s">
        <v>422</v>
      </c>
      <c r="V790" s="7" t="str">
        <f aca="true" t="array" ref="V790:V790">LEFT(U790,LOOKUP(2^15,FIND(".",U790,ROW(INDIRECT("1:"&amp;LEN(U790)))))-1)</f>
        <v>NB_2023_022 - 20230407 - 1</v>
      </c>
      <c r="W790" s="3" t="s">
        <v>423</v>
      </c>
      <c r="X790" s="7" t="str">
        <f aca="true" t="array" ref="X790:X790">LEFT(W790,LOOKUP(2^15,FIND(".",W790,ROW(INDIRECT("1:"&amp;LEN(W790)))))-1)</f>
        <v>NB_2023_022 - 20230407 - 2</v>
      </c>
      <c r="Y790" s="0" t="str">
        <f aca="false">CONCATENATE(V790, "-",D790, ".mzML")</f>
        <v>NB_2023_022 - 20230407 - 1-046.mzML</v>
      </c>
      <c r="Z790" s="0" t="str">
        <f aca="false">CONCATENATE(X790, "-",D790, ".mzML")</f>
        <v>NB_2023_022 - 20230407 - 2-046.mzML</v>
      </c>
      <c r="AA790" s="3" t="s">
        <v>1191</v>
      </c>
      <c r="AB790" s="3" t="s">
        <v>349</v>
      </c>
    </row>
    <row r="791" s="3" customFormat="true" ht="16.4" hidden="false" customHeight="false" outlineLevel="0" collapsed="false">
      <c r="A791" s="3" t="s">
        <v>418</v>
      </c>
      <c r="B791" s="4" t="s">
        <v>419</v>
      </c>
      <c r="C791" s="3" t="s">
        <v>1051</v>
      </c>
      <c r="D791" s="26" t="s">
        <v>633</v>
      </c>
      <c r="E791" s="27" t="str">
        <f aca="false">CONCATENATE(C791, "_",D791)</f>
        <v>VDK_230406_01_047</v>
      </c>
      <c r="F791" s="28" t="s">
        <v>399</v>
      </c>
      <c r="G791" s="28" t="s">
        <v>1192</v>
      </c>
      <c r="H791" s="4" t="s">
        <v>34</v>
      </c>
      <c r="I791" s="28" t="s">
        <v>40</v>
      </c>
      <c r="J791" s="3" t="s">
        <v>35</v>
      </c>
      <c r="K791" s="28" t="s">
        <v>69</v>
      </c>
      <c r="L791" s="42" t="s">
        <v>1193</v>
      </c>
      <c r="M791" s="28" t="s">
        <v>409</v>
      </c>
      <c r="N791" s="28" t="s">
        <v>992</v>
      </c>
      <c r="O791" s="28" t="s">
        <v>40</v>
      </c>
      <c r="P791" s="28" t="s">
        <v>1059</v>
      </c>
      <c r="Q791" s="28" t="s">
        <v>40</v>
      </c>
      <c r="R791" s="28"/>
      <c r="S791" s="3" t="s">
        <v>421</v>
      </c>
      <c r="T791" s="28" t="n">
        <v>5500</v>
      </c>
      <c r="U791" s="3" t="s">
        <v>422</v>
      </c>
      <c r="V791" s="7" t="str">
        <f aca="true" t="array" ref="V791:V791">LEFT(U791,LOOKUP(2^15,FIND(".",U791,ROW(INDIRECT("1:"&amp;LEN(U791)))))-1)</f>
        <v>NB_2023_022 - 20230407 - 1</v>
      </c>
      <c r="W791" s="3" t="s">
        <v>423</v>
      </c>
      <c r="X791" s="7" t="str">
        <f aca="true" t="array" ref="X791:X791">LEFT(W791,LOOKUP(2^15,FIND(".",W791,ROW(INDIRECT("1:"&amp;LEN(W791)))))-1)</f>
        <v>NB_2023_022 - 20230407 - 2</v>
      </c>
      <c r="Y791" s="0" t="str">
        <f aca="false">CONCATENATE(V791, "-",D791, ".mzML")</f>
        <v>NB_2023_022 - 20230407 - 1-047.mzML</v>
      </c>
      <c r="Z791" s="0" t="str">
        <f aca="false">CONCATENATE(X791, "-",D791, ".mzML")</f>
        <v>NB_2023_022 - 20230407 - 2-047.mzML</v>
      </c>
      <c r="AA791" s="3" t="s">
        <v>1194</v>
      </c>
      <c r="AB791" s="3" t="s">
        <v>349</v>
      </c>
    </row>
    <row r="792" s="3" customFormat="true" ht="16.4" hidden="false" customHeight="false" outlineLevel="0" collapsed="false">
      <c r="A792" s="3" t="s">
        <v>418</v>
      </c>
      <c r="B792" s="4" t="s">
        <v>419</v>
      </c>
      <c r="C792" s="3" t="s">
        <v>1051</v>
      </c>
      <c r="D792" s="26" t="s">
        <v>635</v>
      </c>
      <c r="E792" s="27" t="str">
        <f aca="false">CONCATENATE(C792, "_",D792)</f>
        <v>VDK_230406_01_048</v>
      </c>
      <c r="F792" s="28" t="s">
        <v>399</v>
      </c>
      <c r="G792" s="28" t="s">
        <v>1195</v>
      </c>
      <c r="H792" s="4" t="s">
        <v>34</v>
      </c>
      <c r="I792" s="28" t="s">
        <v>40</v>
      </c>
      <c r="J792" s="3" t="s">
        <v>35</v>
      </c>
      <c r="K792" s="28" t="s">
        <v>1053</v>
      </c>
      <c r="L792" s="42" t="s">
        <v>1196</v>
      </c>
      <c r="M792" s="28" t="s">
        <v>409</v>
      </c>
      <c r="N792" s="28" t="s">
        <v>992</v>
      </c>
      <c r="O792" s="28" t="s">
        <v>40</v>
      </c>
      <c r="P792" s="28" t="s">
        <v>1055</v>
      </c>
      <c r="Q792" s="28" t="s">
        <v>40</v>
      </c>
      <c r="R792" s="28"/>
      <c r="S792" s="3" t="s">
        <v>421</v>
      </c>
      <c r="T792" s="28" t="n">
        <v>5500</v>
      </c>
      <c r="U792" s="3" t="s">
        <v>422</v>
      </c>
      <c r="V792" s="7" t="str">
        <f aca="true" t="array" ref="V792:V792">LEFT(U792,LOOKUP(2^15,FIND(".",U792,ROW(INDIRECT("1:"&amp;LEN(U792)))))-1)</f>
        <v>NB_2023_022 - 20230407 - 1</v>
      </c>
      <c r="W792" s="3" t="s">
        <v>423</v>
      </c>
      <c r="X792" s="7" t="str">
        <f aca="true" t="array" ref="X792:X792">LEFT(W792,LOOKUP(2^15,FIND(".",W792,ROW(INDIRECT("1:"&amp;LEN(W792)))))-1)</f>
        <v>NB_2023_022 - 20230407 - 2</v>
      </c>
      <c r="Y792" s="0" t="str">
        <f aca="false">CONCATENATE(V792, "-",D792, ".mzML")</f>
        <v>NB_2023_022 - 20230407 - 1-048.mzML</v>
      </c>
      <c r="Z792" s="0" t="str">
        <f aca="false">CONCATENATE(X792, "-",D792, ".mzML")</f>
        <v>NB_2023_022 - 20230407 - 2-048.mzML</v>
      </c>
      <c r="AA792" s="3" t="s">
        <v>1197</v>
      </c>
      <c r="AB792" s="3" t="s">
        <v>349</v>
      </c>
    </row>
    <row r="793" s="3" customFormat="true" ht="16.4" hidden="false" customHeight="false" outlineLevel="0" collapsed="false">
      <c r="A793" s="3" t="s">
        <v>418</v>
      </c>
      <c r="B793" s="4" t="s">
        <v>419</v>
      </c>
      <c r="C793" s="3" t="s">
        <v>1051</v>
      </c>
      <c r="D793" s="26" t="s">
        <v>637</v>
      </c>
      <c r="E793" s="27" t="str">
        <f aca="false">CONCATENATE(C793, "_",D793)</f>
        <v>VDK_230406_01_049</v>
      </c>
      <c r="F793" s="28" t="s">
        <v>399</v>
      </c>
      <c r="G793" s="28" t="s">
        <v>1198</v>
      </c>
      <c r="H793" s="4" t="s">
        <v>34</v>
      </c>
      <c r="I793" s="28" t="s">
        <v>40</v>
      </c>
      <c r="J793" s="3" t="s">
        <v>35</v>
      </c>
      <c r="K793" s="28" t="s">
        <v>1053</v>
      </c>
      <c r="L793" s="42" t="s">
        <v>1199</v>
      </c>
      <c r="M793" s="28" t="s">
        <v>409</v>
      </c>
      <c r="N793" s="28" t="s">
        <v>992</v>
      </c>
      <c r="O793" s="28" t="s">
        <v>40</v>
      </c>
      <c r="P793" s="28" t="s">
        <v>1067</v>
      </c>
      <c r="Q793" s="28" t="s">
        <v>40</v>
      </c>
      <c r="R793" s="28"/>
      <c r="S793" s="3" t="s">
        <v>421</v>
      </c>
      <c r="T793" s="28" t="n">
        <v>5500</v>
      </c>
      <c r="U793" s="3" t="s">
        <v>422</v>
      </c>
      <c r="V793" s="7" t="str">
        <f aca="true" t="array" ref="V793:V793">LEFT(U793,LOOKUP(2^15,FIND(".",U793,ROW(INDIRECT("1:"&amp;LEN(U793)))))-1)</f>
        <v>NB_2023_022 - 20230407 - 1</v>
      </c>
      <c r="W793" s="3" t="s">
        <v>423</v>
      </c>
      <c r="X793" s="7" t="str">
        <f aca="true" t="array" ref="X793:X793">LEFT(W793,LOOKUP(2^15,FIND(".",W793,ROW(INDIRECT("1:"&amp;LEN(W793)))))-1)</f>
        <v>NB_2023_022 - 20230407 - 2</v>
      </c>
      <c r="Y793" s="0" t="str">
        <f aca="false">CONCATENATE(V793, "-",D793, ".mzML")</f>
        <v>NB_2023_022 - 20230407 - 1-049.mzML</v>
      </c>
      <c r="Z793" s="0" t="str">
        <f aca="false">CONCATENATE(X793, "-",D793, ".mzML")</f>
        <v>NB_2023_022 - 20230407 - 2-049.mzML</v>
      </c>
      <c r="AA793" s="3" t="s">
        <v>1200</v>
      </c>
      <c r="AB793" s="3" t="s">
        <v>349</v>
      </c>
    </row>
    <row r="794" s="3" customFormat="true" ht="16.4" hidden="false" customHeight="false" outlineLevel="0" collapsed="false">
      <c r="A794" s="3" t="s">
        <v>418</v>
      </c>
      <c r="B794" s="4" t="s">
        <v>419</v>
      </c>
      <c r="C794" s="3" t="s">
        <v>1051</v>
      </c>
      <c r="D794" s="26" t="s">
        <v>639</v>
      </c>
      <c r="E794" s="27" t="str">
        <f aca="false">CONCATENATE(C794, "_",D794)</f>
        <v>VDK_230406_01_050</v>
      </c>
      <c r="F794" s="28" t="s">
        <v>399</v>
      </c>
      <c r="G794" s="28" t="s">
        <v>1201</v>
      </c>
      <c r="H794" s="4" t="s">
        <v>34</v>
      </c>
      <c r="I794" s="28" t="s">
        <v>40</v>
      </c>
      <c r="J794" s="3" t="s">
        <v>35</v>
      </c>
      <c r="K794" s="28" t="s">
        <v>1053</v>
      </c>
      <c r="L794" s="42" t="s">
        <v>1202</v>
      </c>
      <c r="M794" s="28" t="s">
        <v>409</v>
      </c>
      <c r="N794" s="28" t="s">
        <v>992</v>
      </c>
      <c r="O794" s="28" t="s">
        <v>40</v>
      </c>
      <c r="P794" s="28" t="s">
        <v>1063</v>
      </c>
      <c r="Q794" s="28" t="s">
        <v>40</v>
      </c>
      <c r="R794" s="28"/>
      <c r="S794" s="3" t="s">
        <v>421</v>
      </c>
      <c r="T794" s="28" t="n">
        <v>5500</v>
      </c>
      <c r="U794" s="3" t="s">
        <v>422</v>
      </c>
      <c r="V794" s="7" t="str">
        <f aca="true" t="array" ref="V794:V794">LEFT(U794,LOOKUP(2^15,FIND(".",U794,ROW(INDIRECT("1:"&amp;LEN(U794)))))-1)</f>
        <v>NB_2023_022 - 20230407 - 1</v>
      </c>
      <c r="W794" s="3" t="s">
        <v>423</v>
      </c>
      <c r="X794" s="7" t="str">
        <f aca="true" t="array" ref="X794:X794">LEFT(W794,LOOKUP(2^15,FIND(".",W794,ROW(INDIRECT("1:"&amp;LEN(W794)))))-1)</f>
        <v>NB_2023_022 - 20230407 - 2</v>
      </c>
      <c r="Y794" s="0" t="str">
        <f aca="false">CONCATENATE(V794, "-",D794, ".mzML")</f>
        <v>NB_2023_022 - 20230407 - 1-050.mzML</v>
      </c>
      <c r="Z794" s="0" t="str">
        <f aca="false">CONCATENATE(X794, "-",D794, ".mzML")</f>
        <v>NB_2023_022 - 20230407 - 2-050.mzML</v>
      </c>
      <c r="AA794" s="3" t="s">
        <v>1203</v>
      </c>
      <c r="AB794" s="3" t="s">
        <v>349</v>
      </c>
    </row>
    <row r="795" s="3" customFormat="true" ht="16.4" hidden="false" customHeight="false" outlineLevel="0" collapsed="false">
      <c r="A795" s="3" t="s">
        <v>418</v>
      </c>
      <c r="B795" s="4" t="s">
        <v>419</v>
      </c>
      <c r="C795" s="3" t="s">
        <v>1051</v>
      </c>
      <c r="D795" s="26" t="s">
        <v>641</v>
      </c>
      <c r="E795" s="27" t="str">
        <f aca="false">CONCATENATE(C795, "_",D795)</f>
        <v>VDK_230406_01_051</v>
      </c>
      <c r="F795" s="28" t="s">
        <v>399</v>
      </c>
      <c r="G795" s="28" t="s">
        <v>1204</v>
      </c>
      <c r="H795" s="4" t="s">
        <v>34</v>
      </c>
      <c r="I795" s="28" t="s">
        <v>40</v>
      </c>
      <c r="J795" s="3" t="s">
        <v>35</v>
      </c>
      <c r="K795" s="28" t="s">
        <v>69</v>
      </c>
      <c r="L795" s="42" t="s">
        <v>1205</v>
      </c>
      <c r="M795" s="28" t="s">
        <v>409</v>
      </c>
      <c r="N795" s="28" t="s">
        <v>992</v>
      </c>
      <c r="O795" s="28" t="s">
        <v>40</v>
      </c>
      <c r="P795" s="28" t="s">
        <v>1059</v>
      </c>
      <c r="Q795" s="28" t="s">
        <v>40</v>
      </c>
      <c r="R795" s="28"/>
      <c r="S795" s="3" t="s">
        <v>421</v>
      </c>
      <c r="T795" s="28" t="n">
        <v>5500</v>
      </c>
      <c r="U795" s="3" t="s">
        <v>422</v>
      </c>
      <c r="V795" s="7" t="str">
        <f aca="true" t="array" ref="V795:V795">LEFT(U795,LOOKUP(2^15,FIND(".",U795,ROW(INDIRECT("1:"&amp;LEN(U795)))))-1)</f>
        <v>NB_2023_022 - 20230407 - 1</v>
      </c>
      <c r="W795" s="3" t="s">
        <v>423</v>
      </c>
      <c r="X795" s="7" t="str">
        <f aca="true" t="array" ref="X795:X795">LEFT(W795,LOOKUP(2^15,FIND(".",W795,ROW(INDIRECT("1:"&amp;LEN(W795)))))-1)</f>
        <v>NB_2023_022 - 20230407 - 2</v>
      </c>
      <c r="Y795" s="0" t="str">
        <f aca="false">CONCATENATE(V795, "-",D795, ".mzML")</f>
        <v>NB_2023_022 - 20230407 - 1-051.mzML</v>
      </c>
      <c r="Z795" s="0" t="str">
        <f aca="false">CONCATENATE(X795, "-",D795, ".mzML")</f>
        <v>NB_2023_022 - 20230407 - 2-051.mzML</v>
      </c>
      <c r="AA795" s="3" t="s">
        <v>1206</v>
      </c>
      <c r="AB795" s="3" t="s">
        <v>349</v>
      </c>
    </row>
    <row r="796" s="3" customFormat="true" ht="16.4" hidden="false" customHeight="false" outlineLevel="0" collapsed="false">
      <c r="A796" s="3" t="s">
        <v>418</v>
      </c>
      <c r="B796" s="4" t="s">
        <v>419</v>
      </c>
      <c r="C796" s="3" t="s">
        <v>1051</v>
      </c>
      <c r="D796" s="26" t="s">
        <v>390</v>
      </c>
      <c r="E796" s="27" t="str">
        <f aca="false">CONCATENATE(C796, "_",D796)</f>
        <v>VDK_230406_01_052</v>
      </c>
      <c r="F796" s="28" t="s">
        <v>399</v>
      </c>
      <c r="G796" s="28" t="s">
        <v>1207</v>
      </c>
      <c r="H796" s="4" t="s">
        <v>34</v>
      </c>
      <c r="I796" s="28" t="s">
        <v>40</v>
      </c>
      <c r="J796" s="3" t="s">
        <v>35</v>
      </c>
      <c r="K796" s="28" t="s">
        <v>1053</v>
      </c>
      <c r="L796" s="42" t="s">
        <v>1208</v>
      </c>
      <c r="M796" s="28" t="s">
        <v>409</v>
      </c>
      <c r="N796" s="28" t="s">
        <v>992</v>
      </c>
      <c r="O796" s="28" t="s">
        <v>40</v>
      </c>
      <c r="P796" s="28" t="s">
        <v>1063</v>
      </c>
      <c r="Q796" s="28" t="s">
        <v>40</v>
      </c>
      <c r="R796" s="28"/>
      <c r="S796" s="3" t="s">
        <v>421</v>
      </c>
      <c r="T796" s="28" t="n">
        <v>5500</v>
      </c>
      <c r="U796" s="3" t="s">
        <v>422</v>
      </c>
      <c r="V796" s="7" t="str">
        <f aca="true" t="array" ref="V796:V796">LEFT(U796,LOOKUP(2^15,FIND(".",U796,ROW(INDIRECT("1:"&amp;LEN(U796)))))-1)</f>
        <v>NB_2023_022 - 20230407 - 1</v>
      </c>
      <c r="W796" s="3" t="s">
        <v>423</v>
      </c>
      <c r="X796" s="7" t="str">
        <f aca="true" t="array" ref="X796:X796">LEFT(W796,LOOKUP(2^15,FIND(".",W796,ROW(INDIRECT("1:"&amp;LEN(W796)))))-1)</f>
        <v>NB_2023_022 - 20230407 - 2</v>
      </c>
      <c r="Y796" s="0" t="str">
        <f aca="false">CONCATENATE(V796, "-",D796, ".mzML")</f>
        <v>NB_2023_022 - 20230407 - 1-052.mzML</v>
      </c>
      <c r="Z796" s="0" t="str">
        <f aca="false">CONCATENATE(X796, "-",D796, ".mzML")</f>
        <v>NB_2023_022 - 20230407 - 2-052.mzML</v>
      </c>
      <c r="AA796" s="3" t="s">
        <v>1209</v>
      </c>
      <c r="AB796" s="3" t="s">
        <v>349</v>
      </c>
    </row>
    <row r="797" s="3" customFormat="true" ht="16.4" hidden="false" customHeight="false" outlineLevel="0" collapsed="false">
      <c r="A797" s="3" t="s">
        <v>418</v>
      </c>
      <c r="B797" s="4" t="s">
        <v>419</v>
      </c>
      <c r="C797" s="3" t="s">
        <v>1051</v>
      </c>
      <c r="D797" s="26" t="s">
        <v>644</v>
      </c>
      <c r="E797" s="27" t="str">
        <f aca="false">CONCATENATE(C797, "_",D797)</f>
        <v>VDK_230406_01_053</v>
      </c>
      <c r="F797" s="28" t="s">
        <v>399</v>
      </c>
      <c r="G797" s="28" t="s">
        <v>1210</v>
      </c>
      <c r="H797" s="4" t="s">
        <v>34</v>
      </c>
      <c r="I797" s="28" t="s">
        <v>40</v>
      </c>
      <c r="J797" s="3" t="s">
        <v>35</v>
      </c>
      <c r="K797" s="28" t="s">
        <v>69</v>
      </c>
      <c r="L797" s="42" t="s">
        <v>1211</v>
      </c>
      <c r="M797" s="28" t="s">
        <v>409</v>
      </c>
      <c r="N797" s="28" t="s">
        <v>992</v>
      </c>
      <c r="O797" s="28" t="s">
        <v>40</v>
      </c>
      <c r="P797" s="28" t="s">
        <v>1059</v>
      </c>
      <c r="Q797" s="28" t="s">
        <v>40</v>
      </c>
      <c r="R797" s="28"/>
      <c r="S797" s="3" t="s">
        <v>421</v>
      </c>
      <c r="T797" s="28" t="n">
        <v>5500</v>
      </c>
      <c r="U797" s="3" t="s">
        <v>422</v>
      </c>
      <c r="V797" s="7" t="str">
        <f aca="true" t="array" ref="V797:V797">LEFT(U797,LOOKUP(2^15,FIND(".",U797,ROW(INDIRECT("1:"&amp;LEN(U797)))))-1)</f>
        <v>NB_2023_022 - 20230407 - 1</v>
      </c>
      <c r="W797" s="3" t="s">
        <v>423</v>
      </c>
      <c r="X797" s="7" t="str">
        <f aca="true" t="array" ref="X797:X797">LEFT(W797,LOOKUP(2^15,FIND(".",W797,ROW(INDIRECT("1:"&amp;LEN(W797)))))-1)</f>
        <v>NB_2023_022 - 20230407 - 2</v>
      </c>
      <c r="Y797" s="0" t="str">
        <f aca="false">CONCATENATE(V797, "-",D797, ".mzML")</f>
        <v>NB_2023_022 - 20230407 - 1-053.mzML</v>
      </c>
      <c r="Z797" s="0" t="str">
        <f aca="false">CONCATENATE(X797, "-",D797, ".mzML")</f>
        <v>NB_2023_022 - 20230407 - 2-053.mzML</v>
      </c>
      <c r="AA797" s="3" t="s">
        <v>1212</v>
      </c>
      <c r="AB797" s="3" t="s">
        <v>349</v>
      </c>
    </row>
    <row r="798" s="3" customFormat="true" ht="16.4" hidden="false" customHeight="false" outlineLevel="0" collapsed="false">
      <c r="A798" s="3" t="s">
        <v>418</v>
      </c>
      <c r="B798" s="4" t="s">
        <v>419</v>
      </c>
      <c r="C798" s="3" t="s">
        <v>1051</v>
      </c>
      <c r="D798" s="26" t="s">
        <v>646</v>
      </c>
      <c r="E798" s="27" t="str">
        <f aca="false">CONCATENATE(C798, "_",D798)</f>
        <v>VDK_230406_01_054</v>
      </c>
      <c r="F798" s="28" t="s">
        <v>399</v>
      </c>
      <c r="G798" s="28" t="s">
        <v>1213</v>
      </c>
      <c r="H798" s="4" t="s">
        <v>34</v>
      </c>
      <c r="I798" s="28" t="s">
        <v>40</v>
      </c>
      <c r="J798" s="3" t="s">
        <v>35</v>
      </c>
      <c r="K798" s="28" t="s">
        <v>1053</v>
      </c>
      <c r="L798" s="42" t="s">
        <v>1214</v>
      </c>
      <c r="M798" s="28" t="s">
        <v>409</v>
      </c>
      <c r="N798" s="28" t="s">
        <v>992</v>
      </c>
      <c r="O798" s="28" t="s">
        <v>40</v>
      </c>
      <c r="P798" s="28" t="s">
        <v>1055</v>
      </c>
      <c r="Q798" s="28" t="s">
        <v>40</v>
      </c>
      <c r="R798" s="28"/>
      <c r="S798" s="3" t="s">
        <v>421</v>
      </c>
      <c r="T798" s="28" t="n">
        <v>5500</v>
      </c>
      <c r="U798" s="3" t="s">
        <v>422</v>
      </c>
      <c r="V798" s="7" t="str">
        <f aca="true" t="array" ref="V798:V798">LEFT(U798,LOOKUP(2^15,FIND(".",U798,ROW(INDIRECT("1:"&amp;LEN(U798)))))-1)</f>
        <v>NB_2023_022 - 20230407 - 1</v>
      </c>
      <c r="W798" s="3" t="s">
        <v>423</v>
      </c>
      <c r="X798" s="7" t="str">
        <f aca="true" t="array" ref="X798:X798">LEFT(W798,LOOKUP(2^15,FIND(".",W798,ROW(INDIRECT("1:"&amp;LEN(W798)))))-1)</f>
        <v>NB_2023_022 - 20230407 - 2</v>
      </c>
      <c r="Y798" s="0" t="str">
        <f aca="false">CONCATENATE(V798, "-",D798, ".mzML")</f>
        <v>NB_2023_022 - 20230407 - 1-054.mzML</v>
      </c>
      <c r="Z798" s="0" t="str">
        <f aca="false">CONCATENATE(X798, "-",D798, ".mzML")</f>
        <v>NB_2023_022 - 20230407 - 2-054.mzML</v>
      </c>
      <c r="AA798" s="3" t="s">
        <v>1215</v>
      </c>
      <c r="AB798" s="3" t="s">
        <v>349</v>
      </c>
    </row>
    <row r="799" s="3" customFormat="true" ht="16.4" hidden="false" customHeight="false" outlineLevel="0" collapsed="false">
      <c r="A799" s="3" t="s">
        <v>418</v>
      </c>
      <c r="B799" s="4" t="s">
        <v>419</v>
      </c>
      <c r="C799" s="3" t="s">
        <v>1051</v>
      </c>
      <c r="D799" s="26" t="s">
        <v>648</v>
      </c>
      <c r="E799" s="27" t="str">
        <f aca="false">CONCATENATE(C799, "_",D799)</f>
        <v>VDK_230406_01_055</v>
      </c>
      <c r="F799" s="28" t="s">
        <v>399</v>
      </c>
      <c r="G799" s="28" t="s">
        <v>1216</v>
      </c>
      <c r="H799" s="4" t="s">
        <v>34</v>
      </c>
      <c r="I799" s="28" t="s">
        <v>40</v>
      </c>
      <c r="J799" s="3" t="s">
        <v>35</v>
      </c>
      <c r="K799" s="28" t="s">
        <v>1053</v>
      </c>
      <c r="L799" s="42" t="s">
        <v>1217</v>
      </c>
      <c r="M799" s="28" t="s">
        <v>409</v>
      </c>
      <c r="N799" s="28" t="s">
        <v>992</v>
      </c>
      <c r="O799" s="28" t="s">
        <v>40</v>
      </c>
      <c r="P799" s="28" t="s">
        <v>1067</v>
      </c>
      <c r="Q799" s="28" t="s">
        <v>40</v>
      </c>
      <c r="R799" s="28"/>
      <c r="S799" s="3" t="s">
        <v>421</v>
      </c>
      <c r="T799" s="28" t="n">
        <v>5500</v>
      </c>
      <c r="U799" s="3" t="s">
        <v>422</v>
      </c>
      <c r="V799" s="7" t="str">
        <f aca="true" t="array" ref="V799:V799">LEFT(U799,LOOKUP(2^15,FIND(".",U799,ROW(INDIRECT("1:"&amp;LEN(U799)))))-1)</f>
        <v>NB_2023_022 - 20230407 - 1</v>
      </c>
      <c r="W799" s="3" t="s">
        <v>423</v>
      </c>
      <c r="X799" s="7" t="str">
        <f aca="true" t="array" ref="X799:X799">LEFT(W799,LOOKUP(2^15,FIND(".",W799,ROW(INDIRECT("1:"&amp;LEN(W799)))))-1)</f>
        <v>NB_2023_022 - 20230407 - 2</v>
      </c>
      <c r="Y799" s="0" t="str">
        <f aca="false">CONCATENATE(V799, "-",D799, ".mzML")</f>
        <v>NB_2023_022 - 20230407 - 1-055.mzML</v>
      </c>
      <c r="Z799" s="0" t="str">
        <f aca="false">CONCATENATE(X799, "-",D799, ".mzML")</f>
        <v>NB_2023_022 - 20230407 - 2-055.mzML</v>
      </c>
      <c r="AA799" s="3" t="s">
        <v>1218</v>
      </c>
      <c r="AB799" s="3" t="s">
        <v>349</v>
      </c>
    </row>
    <row r="800" s="3" customFormat="true" ht="16.4" hidden="false" customHeight="false" outlineLevel="0" collapsed="false">
      <c r="A800" s="3" t="s">
        <v>437</v>
      </c>
      <c r="B800" s="4" t="s">
        <v>438</v>
      </c>
      <c r="C800" s="3" t="s">
        <v>1219</v>
      </c>
      <c r="D800" s="4" t="s">
        <v>91</v>
      </c>
      <c r="E800" s="27" t="str">
        <f aca="false">CONCATENATE(C800, "_",D800)</f>
        <v>VDK_230426_01_001</v>
      </c>
      <c r="F800" s="29" t="s">
        <v>68</v>
      </c>
      <c r="G800" s="29" t="s">
        <v>1220</v>
      </c>
      <c r="H800" s="4" t="s">
        <v>34</v>
      </c>
      <c r="I800" s="30" t="s">
        <v>1221</v>
      </c>
      <c r="J800" s="29" t="s">
        <v>150</v>
      </c>
      <c r="K800" s="29" t="s">
        <v>965</v>
      </c>
      <c r="L800" s="25" t="s">
        <v>1222</v>
      </c>
      <c r="M800" s="25" t="s">
        <v>1222</v>
      </c>
      <c r="N800" s="29" t="s">
        <v>97</v>
      </c>
      <c r="O800" s="25" t="s">
        <v>854</v>
      </c>
      <c r="P800" s="25" t="s">
        <v>1223</v>
      </c>
      <c r="Q800" s="25" t="s">
        <v>1224</v>
      </c>
      <c r="R800" s="25" t="n">
        <v>1</v>
      </c>
      <c r="S800" s="3" t="s">
        <v>439</v>
      </c>
      <c r="T800" s="28" t="n">
        <v>5500</v>
      </c>
      <c r="U800" s="3" t="s">
        <v>440</v>
      </c>
      <c r="V800" s="7" t="str">
        <f aca="true" t="array" ref="V800:V800">LEFT(U800,LOOKUP(2^15,FIND(".",U800,ROW(INDIRECT("1:"&amp;LEN(U800)))))-1)</f>
        <v>NB_2023_028 - 20230426 - 1</v>
      </c>
      <c r="W800" s="3" t="s">
        <v>441</v>
      </c>
      <c r="X800" s="7" t="str">
        <f aca="true" t="array" ref="X800:X800">LEFT(W800,LOOKUP(2^15,FIND(".",W800,ROW(INDIRECT("1:"&amp;LEN(W800)))))-1)</f>
        <v>NB_2023_028 - 20230426 - 2</v>
      </c>
      <c r="Y800" s="0" t="str">
        <f aca="false">CONCATENATE(V800, "-",D800, ".mzML")</f>
        <v>NB_2023_028 - 20230426 - 1-001.mzML</v>
      </c>
      <c r="Z800" s="0" t="str">
        <f aca="false">CONCATENATE(X800, "-",D800, ".mzML")</f>
        <v>NB_2023_028 - 20230426 - 2-001.mzML</v>
      </c>
      <c r="AA800" s="25" t="s">
        <v>1225</v>
      </c>
      <c r="AB800" s="3" t="s">
        <v>349</v>
      </c>
    </row>
    <row r="801" s="3" customFormat="true" ht="16.4" hidden="false" customHeight="false" outlineLevel="0" collapsed="false">
      <c r="A801" s="3" t="s">
        <v>437</v>
      </c>
      <c r="B801" s="4" t="s">
        <v>438</v>
      </c>
      <c r="C801" s="3" t="s">
        <v>1219</v>
      </c>
      <c r="D801" s="4" t="s">
        <v>103</v>
      </c>
      <c r="E801" s="27" t="str">
        <f aca="false">CONCATENATE(C801, "_",D801)</f>
        <v>VDK_230426_01_002</v>
      </c>
      <c r="F801" s="29" t="s">
        <v>68</v>
      </c>
      <c r="G801" s="29" t="s">
        <v>1226</v>
      </c>
      <c r="H801" s="4" t="s">
        <v>34</v>
      </c>
      <c r="I801" s="30" t="s">
        <v>1221</v>
      </c>
      <c r="J801" s="29" t="s">
        <v>150</v>
      </c>
      <c r="K801" s="29" t="s">
        <v>965</v>
      </c>
      <c r="L801" s="25" t="s">
        <v>1222</v>
      </c>
      <c r="M801" s="25" t="s">
        <v>1222</v>
      </c>
      <c r="N801" s="29" t="s">
        <v>97</v>
      </c>
      <c r="O801" s="25" t="s">
        <v>854</v>
      </c>
      <c r="P801" s="25" t="s">
        <v>1223</v>
      </c>
      <c r="Q801" s="25" t="s">
        <v>1224</v>
      </c>
      <c r="R801" s="25" t="n">
        <v>2</v>
      </c>
      <c r="S801" s="3" t="s">
        <v>439</v>
      </c>
      <c r="T801" s="28" t="n">
        <v>5500</v>
      </c>
      <c r="U801" s="3" t="s">
        <v>440</v>
      </c>
      <c r="V801" s="7" t="str">
        <f aca="true" t="array" ref="V801:V801">LEFT(U801,LOOKUP(2^15,FIND(".",U801,ROW(INDIRECT("1:"&amp;LEN(U801)))))-1)</f>
        <v>NB_2023_028 - 20230426 - 1</v>
      </c>
      <c r="W801" s="3" t="s">
        <v>441</v>
      </c>
      <c r="X801" s="7" t="str">
        <f aca="true" t="array" ref="X801:X801">LEFT(W801,LOOKUP(2^15,FIND(".",W801,ROW(INDIRECT("1:"&amp;LEN(W801)))))-1)</f>
        <v>NB_2023_028 - 20230426 - 2</v>
      </c>
      <c r="Y801" s="0" t="str">
        <f aca="false">CONCATENATE(V801, "-",D801, ".mzML")</f>
        <v>NB_2023_028 - 20230426 - 1-002.mzML</v>
      </c>
      <c r="Z801" s="0" t="str">
        <f aca="false">CONCATENATE(X801, "-",D801, ".mzML")</f>
        <v>NB_2023_028 - 20230426 - 2-002.mzML</v>
      </c>
      <c r="AA801" s="25" t="s">
        <v>1227</v>
      </c>
      <c r="AB801" s="3" t="s">
        <v>349</v>
      </c>
    </row>
    <row r="802" s="3" customFormat="true" ht="16.4" hidden="false" customHeight="false" outlineLevel="0" collapsed="false">
      <c r="A802" s="3" t="s">
        <v>437</v>
      </c>
      <c r="B802" s="4" t="s">
        <v>438</v>
      </c>
      <c r="C802" s="3" t="s">
        <v>1219</v>
      </c>
      <c r="D802" s="4" t="s">
        <v>104</v>
      </c>
      <c r="E802" s="27" t="str">
        <f aca="false">CONCATENATE(C802, "_",D802)</f>
        <v>VDK_230426_01_003</v>
      </c>
      <c r="F802" s="29" t="s">
        <v>68</v>
      </c>
      <c r="G802" s="29" t="s">
        <v>1228</v>
      </c>
      <c r="H802" s="4" t="s">
        <v>34</v>
      </c>
      <c r="I802" s="30" t="s">
        <v>1221</v>
      </c>
      <c r="J802" s="29" t="s">
        <v>150</v>
      </c>
      <c r="K802" s="29" t="s">
        <v>965</v>
      </c>
      <c r="L802" s="25" t="s">
        <v>1222</v>
      </c>
      <c r="M802" s="25" t="s">
        <v>1222</v>
      </c>
      <c r="N802" s="29" t="s">
        <v>97</v>
      </c>
      <c r="O802" s="25" t="s">
        <v>854</v>
      </c>
      <c r="P802" s="25" t="s">
        <v>1223</v>
      </c>
      <c r="Q802" s="25" t="s">
        <v>1224</v>
      </c>
      <c r="R802" s="25" t="n">
        <v>3</v>
      </c>
      <c r="S802" s="3" t="s">
        <v>439</v>
      </c>
      <c r="T802" s="28" t="n">
        <v>5500</v>
      </c>
      <c r="U802" s="3" t="s">
        <v>440</v>
      </c>
      <c r="V802" s="7" t="str">
        <f aca="true" t="array" ref="V802:V802">LEFT(U802,LOOKUP(2^15,FIND(".",U802,ROW(INDIRECT("1:"&amp;LEN(U802)))))-1)</f>
        <v>NB_2023_028 - 20230426 - 1</v>
      </c>
      <c r="W802" s="3" t="s">
        <v>441</v>
      </c>
      <c r="X802" s="7" t="str">
        <f aca="true" t="array" ref="X802:X802">LEFT(W802,LOOKUP(2^15,FIND(".",W802,ROW(INDIRECT("1:"&amp;LEN(W802)))))-1)</f>
        <v>NB_2023_028 - 20230426 - 2</v>
      </c>
      <c r="Y802" s="0" t="str">
        <f aca="false">CONCATENATE(V802, "-",D802, ".mzML")</f>
        <v>NB_2023_028 - 20230426 - 1-003.mzML</v>
      </c>
      <c r="Z802" s="0" t="str">
        <f aca="false">CONCATENATE(X802, "-",D802, ".mzML")</f>
        <v>NB_2023_028 - 20230426 - 2-003.mzML</v>
      </c>
      <c r="AA802" s="25" t="s">
        <v>1229</v>
      </c>
      <c r="AB802" s="3" t="s">
        <v>349</v>
      </c>
    </row>
    <row r="803" s="3" customFormat="true" ht="16.4" hidden="false" customHeight="false" outlineLevel="0" collapsed="false">
      <c r="A803" s="3" t="s">
        <v>437</v>
      </c>
      <c r="B803" s="4" t="s">
        <v>438</v>
      </c>
      <c r="C803" s="3" t="s">
        <v>1219</v>
      </c>
      <c r="D803" s="4" t="s">
        <v>105</v>
      </c>
      <c r="E803" s="27" t="str">
        <f aca="false">CONCATENATE(C803, "_",D803)</f>
        <v>VDK_230426_01_004</v>
      </c>
      <c r="F803" s="29" t="s">
        <v>68</v>
      </c>
      <c r="G803" s="29" t="s">
        <v>1230</v>
      </c>
      <c r="H803" s="4" t="s">
        <v>34</v>
      </c>
      <c r="I803" s="30" t="s">
        <v>1221</v>
      </c>
      <c r="J803" s="29" t="s">
        <v>150</v>
      </c>
      <c r="K803" s="29" t="s">
        <v>967</v>
      </c>
      <c r="L803" s="25" t="s">
        <v>1222</v>
      </c>
      <c r="M803" s="25" t="s">
        <v>1231</v>
      </c>
      <c r="N803" s="29" t="s">
        <v>97</v>
      </c>
      <c r="O803" s="25" t="s">
        <v>854</v>
      </c>
      <c r="P803" s="25" t="s">
        <v>1223</v>
      </c>
      <c r="Q803" s="25" t="s">
        <v>1224</v>
      </c>
      <c r="R803" s="25" t="n">
        <v>1</v>
      </c>
      <c r="S803" s="3" t="s">
        <v>439</v>
      </c>
      <c r="T803" s="28" t="n">
        <v>5500</v>
      </c>
      <c r="U803" s="3" t="s">
        <v>440</v>
      </c>
      <c r="V803" s="7" t="str">
        <f aca="true" t="array" ref="V803:V803">LEFT(U803,LOOKUP(2^15,FIND(".",U803,ROW(INDIRECT("1:"&amp;LEN(U803)))))-1)</f>
        <v>NB_2023_028 - 20230426 - 1</v>
      </c>
      <c r="W803" s="3" t="s">
        <v>441</v>
      </c>
      <c r="X803" s="7" t="str">
        <f aca="true" t="array" ref="X803:X803">LEFT(W803,LOOKUP(2^15,FIND(".",W803,ROW(INDIRECT("1:"&amp;LEN(W803)))))-1)</f>
        <v>NB_2023_028 - 20230426 - 2</v>
      </c>
      <c r="Y803" s="0" t="str">
        <f aca="false">CONCATENATE(V803, "-",D803, ".mzML")</f>
        <v>NB_2023_028 - 20230426 - 1-004.mzML</v>
      </c>
      <c r="Z803" s="0" t="str">
        <f aca="false">CONCATENATE(X803, "-",D803, ".mzML")</f>
        <v>NB_2023_028 - 20230426 - 2-004.mzML</v>
      </c>
      <c r="AA803" s="25" t="s">
        <v>1232</v>
      </c>
      <c r="AB803" s="3" t="s">
        <v>349</v>
      </c>
    </row>
    <row r="804" s="3" customFormat="true" ht="16.4" hidden="false" customHeight="false" outlineLevel="0" collapsed="false">
      <c r="A804" s="3" t="s">
        <v>437</v>
      </c>
      <c r="B804" s="4" t="s">
        <v>438</v>
      </c>
      <c r="C804" s="3" t="s">
        <v>1219</v>
      </c>
      <c r="D804" s="4" t="s">
        <v>106</v>
      </c>
      <c r="E804" s="27" t="str">
        <f aca="false">CONCATENATE(C804, "_",D804)</f>
        <v>VDK_230426_01_005</v>
      </c>
      <c r="F804" s="29" t="s">
        <v>68</v>
      </c>
      <c r="G804" s="29" t="s">
        <v>1233</v>
      </c>
      <c r="H804" s="4" t="s">
        <v>34</v>
      </c>
      <c r="I804" s="30" t="s">
        <v>1221</v>
      </c>
      <c r="J804" s="29" t="s">
        <v>150</v>
      </c>
      <c r="K804" s="29" t="s">
        <v>967</v>
      </c>
      <c r="L804" s="25" t="s">
        <v>1222</v>
      </c>
      <c r="M804" s="25" t="s">
        <v>1231</v>
      </c>
      <c r="N804" s="29" t="s">
        <v>97</v>
      </c>
      <c r="O804" s="25" t="s">
        <v>854</v>
      </c>
      <c r="P804" s="25" t="s">
        <v>1223</v>
      </c>
      <c r="Q804" s="25" t="s">
        <v>1224</v>
      </c>
      <c r="R804" s="25" t="n">
        <v>2</v>
      </c>
      <c r="S804" s="3" t="s">
        <v>439</v>
      </c>
      <c r="T804" s="28" t="n">
        <v>5500</v>
      </c>
      <c r="U804" s="3" t="s">
        <v>440</v>
      </c>
      <c r="V804" s="7" t="str">
        <f aca="true" t="array" ref="V804:V804">LEFT(U804,LOOKUP(2^15,FIND(".",U804,ROW(INDIRECT("1:"&amp;LEN(U804)))))-1)</f>
        <v>NB_2023_028 - 20230426 - 1</v>
      </c>
      <c r="W804" s="3" t="s">
        <v>441</v>
      </c>
      <c r="X804" s="7" t="str">
        <f aca="true" t="array" ref="X804:X804">LEFT(W804,LOOKUP(2^15,FIND(".",W804,ROW(INDIRECT("1:"&amp;LEN(W804)))))-1)</f>
        <v>NB_2023_028 - 20230426 - 2</v>
      </c>
      <c r="Y804" s="0" t="str">
        <f aca="false">CONCATENATE(V804, "-",D804, ".mzML")</f>
        <v>NB_2023_028 - 20230426 - 1-005.mzML</v>
      </c>
      <c r="Z804" s="0" t="str">
        <f aca="false">CONCATENATE(X804, "-",D804, ".mzML")</f>
        <v>NB_2023_028 - 20230426 - 2-005.mzML</v>
      </c>
      <c r="AB804" s="3" t="s">
        <v>349</v>
      </c>
    </row>
    <row r="805" s="3" customFormat="true" ht="16.4" hidden="false" customHeight="false" outlineLevel="0" collapsed="false">
      <c r="A805" s="3" t="s">
        <v>437</v>
      </c>
      <c r="B805" s="4" t="s">
        <v>438</v>
      </c>
      <c r="C805" s="3" t="s">
        <v>1219</v>
      </c>
      <c r="D805" s="4" t="s">
        <v>110</v>
      </c>
      <c r="E805" s="27" t="str">
        <f aca="false">CONCATENATE(C805, "_",D805)</f>
        <v>VDK_230426_01_006</v>
      </c>
      <c r="F805" s="29" t="s">
        <v>68</v>
      </c>
      <c r="G805" s="29" t="s">
        <v>1234</v>
      </c>
      <c r="H805" s="4" t="s">
        <v>34</v>
      </c>
      <c r="I805" s="30" t="s">
        <v>1221</v>
      </c>
      <c r="J805" s="29" t="s">
        <v>150</v>
      </c>
      <c r="K805" s="29" t="s">
        <v>967</v>
      </c>
      <c r="L805" s="25" t="s">
        <v>1222</v>
      </c>
      <c r="M805" s="25" t="s">
        <v>1231</v>
      </c>
      <c r="N805" s="29" t="s">
        <v>97</v>
      </c>
      <c r="O805" s="25" t="s">
        <v>854</v>
      </c>
      <c r="P805" s="25" t="s">
        <v>1223</v>
      </c>
      <c r="Q805" s="25" t="s">
        <v>1224</v>
      </c>
      <c r="R805" s="25" t="n">
        <v>3</v>
      </c>
      <c r="S805" s="3" t="s">
        <v>439</v>
      </c>
      <c r="T805" s="28" t="n">
        <v>5500</v>
      </c>
      <c r="U805" s="3" t="s">
        <v>440</v>
      </c>
      <c r="V805" s="7" t="str">
        <f aca="true" t="array" ref="V805:V805">LEFT(U805,LOOKUP(2^15,FIND(".",U805,ROW(INDIRECT("1:"&amp;LEN(U805)))))-1)</f>
        <v>NB_2023_028 - 20230426 - 1</v>
      </c>
      <c r="W805" s="3" t="s">
        <v>441</v>
      </c>
      <c r="X805" s="7" t="str">
        <f aca="true" t="array" ref="X805:X805">LEFT(W805,LOOKUP(2^15,FIND(".",W805,ROW(INDIRECT("1:"&amp;LEN(W805)))))-1)</f>
        <v>NB_2023_028 - 20230426 - 2</v>
      </c>
      <c r="Y805" s="0" t="str">
        <f aca="false">CONCATENATE(V805, "-",D805, ".mzML")</f>
        <v>NB_2023_028 - 20230426 - 1-006.mzML</v>
      </c>
      <c r="Z805" s="0" t="str">
        <f aca="false">CONCATENATE(X805, "-",D805, ".mzML")</f>
        <v>NB_2023_028 - 20230426 - 2-006.mzML</v>
      </c>
      <c r="AB805" s="3" t="s">
        <v>349</v>
      </c>
    </row>
    <row r="806" s="3" customFormat="true" ht="16.4" hidden="false" customHeight="false" outlineLevel="0" collapsed="false">
      <c r="A806" s="3" t="s">
        <v>437</v>
      </c>
      <c r="B806" s="4" t="s">
        <v>438</v>
      </c>
      <c r="C806" s="3" t="s">
        <v>1219</v>
      </c>
      <c r="D806" s="4" t="s">
        <v>111</v>
      </c>
      <c r="E806" s="27" t="str">
        <f aca="false">CONCATENATE(C806, "_",D806)</f>
        <v>VDK_230426_01_007</v>
      </c>
      <c r="F806" s="29" t="s">
        <v>68</v>
      </c>
      <c r="G806" s="29" t="s">
        <v>1235</v>
      </c>
      <c r="H806" s="4" t="s">
        <v>34</v>
      </c>
      <c r="I806" s="30" t="s">
        <v>1221</v>
      </c>
      <c r="J806" s="29" t="s">
        <v>150</v>
      </c>
      <c r="K806" s="25" t="s">
        <v>1236</v>
      </c>
      <c r="L806" s="25" t="s">
        <v>1222</v>
      </c>
      <c r="M806" s="25" t="s">
        <v>1237</v>
      </c>
      <c r="N806" s="29" t="s">
        <v>97</v>
      </c>
      <c r="O806" s="25" t="s">
        <v>854</v>
      </c>
      <c r="P806" s="25" t="s">
        <v>1223</v>
      </c>
      <c r="Q806" s="25" t="s">
        <v>1224</v>
      </c>
      <c r="R806" s="25" t="n">
        <v>1</v>
      </c>
      <c r="S806" s="3" t="s">
        <v>439</v>
      </c>
      <c r="T806" s="28" t="n">
        <v>5500</v>
      </c>
      <c r="U806" s="3" t="s">
        <v>440</v>
      </c>
      <c r="V806" s="7" t="str">
        <f aca="true" t="array" ref="V806:V806">LEFT(U806,LOOKUP(2^15,FIND(".",U806,ROW(INDIRECT("1:"&amp;LEN(U806)))))-1)</f>
        <v>NB_2023_028 - 20230426 - 1</v>
      </c>
      <c r="W806" s="3" t="s">
        <v>441</v>
      </c>
      <c r="X806" s="7" t="str">
        <f aca="true" t="array" ref="X806:X806">LEFT(W806,LOOKUP(2^15,FIND(".",W806,ROW(INDIRECT("1:"&amp;LEN(W806)))))-1)</f>
        <v>NB_2023_028 - 20230426 - 2</v>
      </c>
      <c r="Y806" s="0" t="str">
        <f aca="false">CONCATENATE(V806, "-",D806, ".mzML")</f>
        <v>NB_2023_028 - 20230426 - 1-007.mzML</v>
      </c>
      <c r="Z806" s="0" t="str">
        <f aca="false">CONCATENATE(X806, "-",D806, ".mzML")</f>
        <v>NB_2023_028 - 20230426 - 2-007.mzML</v>
      </c>
      <c r="AB806" s="3" t="s">
        <v>349</v>
      </c>
    </row>
    <row r="807" s="3" customFormat="true" ht="16.4" hidden="false" customHeight="false" outlineLevel="0" collapsed="false">
      <c r="A807" s="3" t="s">
        <v>437</v>
      </c>
      <c r="B807" s="4" t="s">
        <v>438</v>
      </c>
      <c r="C807" s="3" t="s">
        <v>1219</v>
      </c>
      <c r="D807" s="4" t="s">
        <v>112</v>
      </c>
      <c r="E807" s="27" t="str">
        <f aca="false">CONCATENATE(C807, "_",D807)</f>
        <v>VDK_230426_01_008</v>
      </c>
      <c r="F807" s="29" t="s">
        <v>68</v>
      </c>
      <c r="G807" s="29" t="s">
        <v>1238</v>
      </c>
      <c r="H807" s="4" t="s">
        <v>34</v>
      </c>
      <c r="I807" s="30" t="s">
        <v>1221</v>
      </c>
      <c r="J807" s="29" t="s">
        <v>150</v>
      </c>
      <c r="K807" s="25" t="s">
        <v>1236</v>
      </c>
      <c r="L807" s="25" t="s">
        <v>1222</v>
      </c>
      <c r="M807" s="25" t="s">
        <v>1237</v>
      </c>
      <c r="N807" s="29" t="s">
        <v>97</v>
      </c>
      <c r="O807" s="25" t="s">
        <v>854</v>
      </c>
      <c r="P807" s="25" t="s">
        <v>1223</v>
      </c>
      <c r="Q807" s="25" t="s">
        <v>1224</v>
      </c>
      <c r="R807" s="25" t="n">
        <v>2</v>
      </c>
      <c r="S807" s="3" t="s">
        <v>439</v>
      </c>
      <c r="T807" s="28" t="n">
        <v>5500</v>
      </c>
      <c r="U807" s="3" t="s">
        <v>440</v>
      </c>
      <c r="V807" s="7" t="str">
        <f aca="true" t="array" ref="V807:V807">LEFT(U807,LOOKUP(2^15,FIND(".",U807,ROW(INDIRECT("1:"&amp;LEN(U807)))))-1)</f>
        <v>NB_2023_028 - 20230426 - 1</v>
      </c>
      <c r="W807" s="3" t="s">
        <v>441</v>
      </c>
      <c r="X807" s="7" t="str">
        <f aca="true" t="array" ref="X807:X807">LEFT(W807,LOOKUP(2^15,FIND(".",W807,ROW(INDIRECT("1:"&amp;LEN(W807)))))-1)</f>
        <v>NB_2023_028 - 20230426 - 2</v>
      </c>
      <c r="Y807" s="0" t="str">
        <f aca="false">CONCATENATE(V807, "-",D807, ".mzML")</f>
        <v>NB_2023_028 - 20230426 - 1-008.mzML</v>
      </c>
      <c r="Z807" s="0" t="str">
        <f aca="false">CONCATENATE(X807, "-",D807, ".mzML")</f>
        <v>NB_2023_028 - 20230426 - 2-008.mzML</v>
      </c>
      <c r="AB807" s="3" t="s">
        <v>349</v>
      </c>
    </row>
    <row r="808" s="3" customFormat="true" ht="16.4" hidden="false" customHeight="false" outlineLevel="0" collapsed="false">
      <c r="A808" s="3" t="s">
        <v>437</v>
      </c>
      <c r="B808" s="4" t="s">
        <v>438</v>
      </c>
      <c r="C808" s="3" t="s">
        <v>1219</v>
      </c>
      <c r="D808" s="4" t="s">
        <v>113</v>
      </c>
      <c r="E808" s="27" t="str">
        <f aca="false">CONCATENATE(C808, "_",D808)</f>
        <v>VDK_230426_01_009</v>
      </c>
      <c r="F808" s="29" t="s">
        <v>68</v>
      </c>
      <c r="G808" s="29" t="s">
        <v>1239</v>
      </c>
      <c r="H808" s="4" t="s">
        <v>34</v>
      </c>
      <c r="I808" s="30" t="s">
        <v>1221</v>
      </c>
      <c r="J808" s="29" t="s">
        <v>150</v>
      </c>
      <c r="K808" s="25" t="s">
        <v>1236</v>
      </c>
      <c r="L808" s="25" t="s">
        <v>1222</v>
      </c>
      <c r="M808" s="25" t="s">
        <v>1237</v>
      </c>
      <c r="N808" s="29" t="s">
        <v>97</v>
      </c>
      <c r="O808" s="25" t="s">
        <v>854</v>
      </c>
      <c r="P808" s="25" t="s">
        <v>1223</v>
      </c>
      <c r="Q808" s="25" t="s">
        <v>1224</v>
      </c>
      <c r="R808" s="25" t="n">
        <v>3</v>
      </c>
      <c r="S808" s="3" t="s">
        <v>439</v>
      </c>
      <c r="T808" s="28" t="n">
        <v>5500</v>
      </c>
      <c r="U808" s="3" t="s">
        <v>440</v>
      </c>
      <c r="V808" s="7" t="str">
        <f aca="true" t="array" ref="V808:V808">LEFT(U808,LOOKUP(2^15,FIND(".",U808,ROW(INDIRECT("1:"&amp;LEN(U808)))))-1)</f>
        <v>NB_2023_028 - 20230426 - 1</v>
      </c>
      <c r="W808" s="3" t="s">
        <v>441</v>
      </c>
      <c r="X808" s="7" t="str">
        <f aca="true" t="array" ref="X808:X808">LEFT(W808,LOOKUP(2^15,FIND(".",W808,ROW(INDIRECT("1:"&amp;LEN(W808)))))-1)</f>
        <v>NB_2023_028 - 20230426 - 2</v>
      </c>
      <c r="Y808" s="0" t="str">
        <f aca="false">CONCATENATE(V808, "-",D808, ".mzML")</f>
        <v>NB_2023_028 - 20230426 - 1-009.mzML</v>
      </c>
      <c r="Z808" s="0" t="str">
        <f aca="false">CONCATENATE(X808, "-",D808, ".mzML")</f>
        <v>NB_2023_028 - 20230426 - 2-009.mzML</v>
      </c>
      <c r="AB808" s="3" t="s">
        <v>349</v>
      </c>
    </row>
    <row r="809" s="3" customFormat="true" ht="16.4" hidden="false" customHeight="false" outlineLevel="0" collapsed="false">
      <c r="A809" s="3" t="s">
        <v>437</v>
      </c>
      <c r="B809" s="4" t="s">
        <v>438</v>
      </c>
      <c r="C809" s="3" t="s">
        <v>1219</v>
      </c>
      <c r="D809" s="4" t="s">
        <v>117</v>
      </c>
      <c r="E809" s="27" t="str">
        <f aca="false">CONCATENATE(C809, "_",D809)</f>
        <v>VDK_230426_01_010</v>
      </c>
      <c r="F809" s="29" t="s">
        <v>33</v>
      </c>
      <c r="G809" s="29" t="s">
        <v>1240</v>
      </c>
      <c r="H809" s="4" t="s">
        <v>34</v>
      </c>
      <c r="I809" s="30" t="s">
        <v>1221</v>
      </c>
      <c r="J809" s="29" t="s">
        <v>150</v>
      </c>
      <c r="K809" s="29" t="s">
        <v>965</v>
      </c>
      <c r="L809" s="25" t="s">
        <v>1222</v>
      </c>
      <c r="M809" s="25" t="s">
        <v>1222</v>
      </c>
      <c r="N809" s="29" t="s">
        <v>97</v>
      </c>
      <c r="O809" s="25" t="s">
        <v>854</v>
      </c>
      <c r="P809" s="25" t="s">
        <v>1241</v>
      </c>
      <c r="Q809" s="25" t="s">
        <v>1224</v>
      </c>
      <c r="R809" s="25" t="n">
        <v>1</v>
      </c>
      <c r="S809" s="3" t="s">
        <v>439</v>
      </c>
      <c r="T809" s="28" t="n">
        <v>5500</v>
      </c>
      <c r="U809" s="3" t="s">
        <v>440</v>
      </c>
      <c r="V809" s="7" t="str">
        <f aca="true" t="array" ref="V809:V809">LEFT(U809,LOOKUP(2^15,FIND(".",U809,ROW(INDIRECT("1:"&amp;LEN(U809)))))-1)</f>
        <v>NB_2023_028 - 20230426 - 1</v>
      </c>
      <c r="W809" s="3" t="s">
        <v>441</v>
      </c>
      <c r="X809" s="7" t="str">
        <f aca="true" t="array" ref="X809:X809">LEFT(W809,LOOKUP(2^15,FIND(".",W809,ROW(INDIRECT("1:"&amp;LEN(W809)))))-1)</f>
        <v>NB_2023_028 - 20230426 - 2</v>
      </c>
      <c r="Y809" s="0" t="str">
        <f aca="false">CONCATENATE(V809, "-",D809, ".mzML")</f>
        <v>NB_2023_028 - 20230426 - 1-010.mzML</v>
      </c>
      <c r="Z809" s="0" t="str">
        <f aca="false">CONCATENATE(X809, "-",D809, ".mzML")</f>
        <v>NB_2023_028 - 20230426 - 2-010.mzML</v>
      </c>
      <c r="AB809" s="3" t="s">
        <v>349</v>
      </c>
    </row>
    <row r="810" s="3" customFormat="true" ht="16.4" hidden="false" customHeight="false" outlineLevel="0" collapsed="false">
      <c r="A810" s="3" t="s">
        <v>437</v>
      </c>
      <c r="B810" s="4" t="s">
        <v>438</v>
      </c>
      <c r="C810" s="3" t="s">
        <v>1219</v>
      </c>
      <c r="D810" s="4" t="s">
        <v>118</v>
      </c>
      <c r="E810" s="27" t="str">
        <f aca="false">CONCATENATE(C810, "_",D810)</f>
        <v>VDK_230426_01_011</v>
      </c>
      <c r="F810" s="29" t="s">
        <v>33</v>
      </c>
      <c r="G810" s="29" t="s">
        <v>1242</v>
      </c>
      <c r="H810" s="4" t="s">
        <v>34</v>
      </c>
      <c r="I810" s="30" t="s">
        <v>1221</v>
      </c>
      <c r="J810" s="29" t="s">
        <v>150</v>
      </c>
      <c r="K810" s="29" t="s">
        <v>965</v>
      </c>
      <c r="L810" s="25" t="s">
        <v>1222</v>
      </c>
      <c r="M810" s="25" t="s">
        <v>1222</v>
      </c>
      <c r="N810" s="29" t="s">
        <v>97</v>
      </c>
      <c r="O810" s="25" t="s">
        <v>854</v>
      </c>
      <c r="P810" s="25" t="s">
        <v>1241</v>
      </c>
      <c r="Q810" s="25" t="s">
        <v>1224</v>
      </c>
      <c r="R810" s="25" t="n">
        <v>2</v>
      </c>
      <c r="S810" s="3" t="s">
        <v>439</v>
      </c>
      <c r="T810" s="28" t="n">
        <v>5500</v>
      </c>
      <c r="U810" s="3" t="s">
        <v>440</v>
      </c>
      <c r="V810" s="7" t="str">
        <f aca="true" t="array" ref="V810:V810">LEFT(U810,LOOKUP(2^15,FIND(".",U810,ROW(INDIRECT("1:"&amp;LEN(U810)))))-1)</f>
        <v>NB_2023_028 - 20230426 - 1</v>
      </c>
      <c r="W810" s="3" t="s">
        <v>441</v>
      </c>
      <c r="X810" s="7" t="str">
        <f aca="true" t="array" ref="X810:X810">LEFT(W810,LOOKUP(2^15,FIND(".",W810,ROW(INDIRECT("1:"&amp;LEN(W810)))))-1)</f>
        <v>NB_2023_028 - 20230426 - 2</v>
      </c>
      <c r="Y810" s="0" t="str">
        <f aca="false">CONCATENATE(V810, "-",D810, ".mzML")</f>
        <v>NB_2023_028 - 20230426 - 1-011.mzML</v>
      </c>
      <c r="Z810" s="0" t="str">
        <f aca="false">CONCATENATE(X810, "-",D810, ".mzML")</f>
        <v>NB_2023_028 - 20230426 - 2-011.mzML</v>
      </c>
      <c r="AB810" s="3" t="s">
        <v>349</v>
      </c>
    </row>
    <row r="811" s="3" customFormat="true" ht="16.4" hidden="false" customHeight="false" outlineLevel="0" collapsed="false">
      <c r="A811" s="3" t="s">
        <v>437</v>
      </c>
      <c r="B811" s="4" t="s">
        <v>438</v>
      </c>
      <c r="C811" s="3" t="s">
        <v>1219</v>
      </c>
      <c r="D811" s="4" t="s">
        <v>119</v>
      </c>
      <c r="E811" s="27" t="str">
        <f aca="false">CONCATENATE(C811, "_",D811)</f>
        <v>VDK_230426_01_012</v>
      </c>
      <c r="F811" s="29" t="s">
        <v>33</v>
      </c>
      <c r="G811" s="29" t="s">
        <v>1243</v>
      </c>
      <c r="H811" s="4" t="s">
        <v>34</v>
      </c>
      <c r="I811" s="30" t="s">
        <v>1221</v>
      </c>
      <c r="J811" s="29" t="s">
        <v>150</v>
      </c>
      <c r="K811" s="29" t="s">
        <v>965</v>
      </c>
      <c r="L811" s="25" t="s">
        <v>1222</v>
      </c>
      <c r="M811" s="25" t="s">
        <v>1222</v>
      </c>
      <c r="N811" s="29" t="s">
        <v>97</v>
      </c>
      <c r="O811" s="25" t="s">
        <v>854</v>
      </c>
      <c r="P811" s="25" t="s">
        <v>1241</v>
      </c>
      <c r="Q811" s="25" t="s">
        <v>1224</v>
      </c>
      <c r="R811" s="25" t="n">
        <v>3</v>
      </c>
      <c r="S811" s="3" t="s">
        <v>439</v>
      </c>
      <c r="T811" s="28" t="n">
        <v>5500</v>
      </c>
      <c r="U811" s="3" t="s">
        <v>440</v>
      </c>
      <c r="V811" s="7" t="str">
        <f aca="true" t="array" ref="V811:V811">LEFT(U811,LOOKUP(2^15,FIND(".",U811,ROW(INDIRECT("1:"&amp;LEN(U811)))))-1)</f>
        <v>NB_2023_028 - 20230426 - 1</v>
      </c>
      <c r="W811" s="3" t="s">
        <v>441</v>
      </c>
      <c r="X811" s="7" t="str">
        <f aca="true" t="array" ref="X811:X811">LEFT(W811,LOOKUP(2^15,FIND(".",W811,ROW(INDIRECT("1:"&amp;LEN(W811)))))-1)</f>
        <v>NB_2023_028 - 20230426 - 2</v>
      </c>
      <c r="Y811" s="0" t="str">
        <f aca="false">CONCATENATE(V811, "-",D811, ".mzML")</f>
        <v>NB_2023_028 - 20230426 - 1-012.mzML</v>
      </c>
      <c r="Z811" s="0" t="str">
        <f aca="false">CONCATENATE(X811, "-",D811, ".mzML")</f>
        <v>NB_2023_028 - 20230426 - 2-012.mzML</v>
      </c>
      <c r="AA811" s="25" t="s">
        <v>1244</v>
      </c>
      <c r="AB811" s="3" t="s">
        <v>349</v>
      </c>
    </row>
    <row r="812" s="3" customFormat="true" ht="16.4" hidden="false" customHeight="false" outlineLevel="0" collapsed="false">
      <c r="A812" s="3" t="s">
        <v>437</v>
      </c>
      <c r="B812" s="4" t="s">
        <v>438</v>
      </c>
      <c r="C812" s="3" t="s">
        <v>1219</v>
      </c>
      <c r="D812" s="4" t="s">
        <v>120</v>
      </c>
      <c r="E812" s="27" t="str">
        <f aca="false">CONCATENATE(C812, "_",D812)</f>
        <v>VDK_230426_01_013</v>
      </c>
      <c r="F812" s="29" t="s">
        <v>33</v>
      </c>
      <c r="G812" s="29" t="s">
        <v>1245</v>
      </c>
      <c r="H812" s="4" t="s">
        <v>34</v>
      </c>
      <c r="I812" s="30" t="s">
        <v>1221</v>
      </c>
      <c r="J812" s="29" t="s">
        <v>150</v>
      </c>
      <c r="K812" s="29" t="s">
        <v>967</v>
      </c>
      <c r="L812" s="25" t="s">
        <v>1222</v>
      </c>
      <c r="M812" s="25" t="s">
        <v>1231</v>
      </c>
      <c r="N812" s="29" t="s">
        <v>97</v>
      </c>
      <c r="O812" s="25" t="s">
        <v>854</v>
      </c>
      <c r="P812" s="25" t="s">
        <v>1241</v>
      </c>
      <c r="Q812" s="25" t="s">
        <v>1224</v>
      </c>
      <c r="R812" s="25" t="n">
        <v>1</v>
      </c>
      <c r="S812" s="3" t="s">
        <v>439</v>
      </c>
      <c r="T812" s="28" t="n">
        <v>5500</v>
      </c>
      <c r="U812" s="3" t="s">
        <v>440</v>
      </c>
      <c r="V812" s="7" t="str">
        <f aca="true" t="array" ref="V812:V812">LEFT(U812,LOOKUP(2^15,FIND(".",U812,ROW(INDIRECT("1:"&amp;LEN(U812)))))-1)</f>
        <v>NB_2023_028 - 20230426 - 1</v>
      </c>
      <c r="W812" s="3" t="s">
        <v>441</v>
      </c>
      <c r="X812" s="7" t="str">
        <f aca="true" t="array" ref="X812:X812">LEFT(W812,LOOKUP(2^15,FIND(".",W812,ROW(INDIRECT("1:"&amp;LEN(W812)))))-1)</f>
        <v>NB_2023_028 - 20230426 - 2</v>
      </c>
      <c r="Y812" s="0" t="str">
        <f aca="false">CONCATENATE(V812, "-",D812, ".mzML")</f>
        <v>NB_2023_028 - 20230426 - 1-013.mzML</v>
      </c>
      <c r="Z812" s="0" t="str">
        <f aca="false">CONCATENATE(X812, "-",D812, ".mzML")</f>
        <v>NB_2023_028 - 20230426 - 2-013.mzML</v>
      </c>
      <c r="AA812" s="25" t="s">
        <v>1246</v>
      </c>
      <c r="AB812" s="3" t="s">
        <v>349</v>
      </c>
    </row>
    <row r="813" s="3" customFormat="true" ht="16.4" hidden="false" customHeight="false" outlineLevel="0" collapsed="false">
      <c r="A813" s="3" t="s">
        <v>437</v>
      </c>
      <c r="B813" s="4" t="s">
        <v>438</v>
      </c>
      <c r="C813" s="3" t="s">
        <v>1219</v>
      </c>
      <c r="D813" s="4" t="s">
        <v>124</v>
      </c>
      <c r="E813" s="27" t="str">
        <f aca="false">CONCATENATE(C813, "_",D813)</f>
        <v>VDK_230426_01_014</v>
      </c>
      <c r="F813" s="29" t="s">
        <v>33</v>
      </c>
      <c r="G813" s="29" t="s">
        <v>1247</v>
      </c>
      <c r="H813" s="4" t="s">
        <v>34</v>
      </c>
      <c r="I813" s="30" t="s">
        <v>1221</v>
      </c>
      <c r="J813" s="29" t="s">
        <v>150</v>
      </c>
      <c r="K813" s="29" t="s">
        <v>967</v>
      </c>
      <c r="L813" s="25" t="s">
        <v>1222</v>
      </c>
      <c r="M813" s="25" t="s">
        <v>1231</v>
      </c>
      <c r="N813" s="29" t="s">
        <v>97</v>
      </c>
      <c r="O813" s="25" t="s">
        <v>854</v>
      </c>
      <c r="P813" s="25" t="s">
        <v>1241</v>
      </c>
      <c r="Q813" s="25" t="s">
        <v>1224</v>
      </c>
      <c r="R813" s="25" t="n">
        <v>2</v>
      </c>
      <c r="S813" s="3" t="s">
        <v>439</v>
      </c>
      <c r="T813" s="28" t="n">
        <v>5500</v>
      </c>
      <c r="U813" s="3" t="s">
        <v>440</v>
      </c>
      <c r="V813" s="7" t="str">
        <f aca="true" t="array" ref="V813:V813">LEFT(U813,LOOKUP(2^15,FIND(".",U813,ROW(INDIRECT("1:"&amp;LEN(U813)))))-1)</f>
        <v>NB_2023_028 - 20230426 - 1</v>
      </c>
      <c r="W813" s="3" t="s">
        <v>441</v>
      </c>
      <c r="X813" s="7" t="str">
        <f aca="true" t="array" ref="X813:X813">LEFT(W813,LOOKUP(2^15,FIND(".",W813,ROW(INDIRECT("1:"&amp;LEN(W813)))))-1)</f>
        <v>NB_2023_028 - 20230426 - 2</v>
      </c>
      <c r="Y813" s="0" t="str">
        <f aca="false">CONCATENATE(V813, "-",D813, ".mzML")</f>
        <v>NB_2023_028 - 20230426 - 1-014.mzML</v>
      </c>
      <c r="Z813" s="0" t="str">
        <f aca="false">CONCATENATE(X813, "-",D813, ".mzML")</f>
        <v>NB_2023_028 - 20230426 - 2-014.mzML</v>
      </c>
      <c r="AA813" s="25" t="s">
        <v>1248</v>
      </c>
      <c r="AB813" s="3" t="s">
        <v>349</v>
      </c>
    </row>
    <row r="814" s="3" customFormat="true" ht="16.4" hidden="false" customHeight="false" outlineLevel="0" collapsed="false">
      <c r="A814" s="3" t="s">
        <v>437</v>
      </c>
      <c r="B814" s="4" t="s">
        <v>438</v>
      </c>
      <c r="C814" s="3" t="s">
        <v>1219</v>
      </c>
      <c r="D814" s="4" t="s">
        <v>573</v>
      </c>
      <c r="E814" s="27" t="str">
        <f aca="false">CONCATENATE(C814, "_",D814)</f>
        <v>VDK_230426_01_015</v>
      </c>
      <c r="F814" s="29" t="s">
        <v>33</v>
      </c>
      <c r="G814" s="29" t="s">
        <v>1249</v>
      </c>
      <c r="H814" s="4" t="s">
        <v>34</v>
      </c>
      <c r="I814" s="30" t="s">
        <v>1221</v>
      </c>
      <c r="J814" s="29" t="s">
        <v>150</v>
      </c>
      <c r="K814" s="29" t="s">
        <v>967</v>
      </c>
      <c r="L814" s="25" t="s">
        <v>1222</v>
      </c>
      <c r="M814" s="25" t="s">
        <v>1231</v>
      </c>
      <c r="N814" s="29" t="s">
        <v>97</v>
      </c>
      <c r="O814" s="25" t="s">
        <v>854</v>
      </c>
      <c r="P814" s="25" t="s">
        <v>1241</v>
      </c>
      <c r="Q814" s="25" t="s">
        <v>1224</v>
      </c>
      <c r="R814" s="25" t="n">
        <v>3</v>
      </c>
      <c r="S814" s="3" t="s">
        <v>439</v>
      </c>
      <c r="T814" s="28" t="n">
        <v>5500</v>
      </c>
      <c r="U814" s="3" t="s">
        <v>440</v>
      </c>
      <c r="V814" s="7" t="str">
        <f aca="true" t="array" ref="V814:V814">LEFT(U814,LOOKUP(2^15,FIND(".",U814,ROW(INDIRECT("1:"&amp;LEN(U814)))))-1)</f>
        <v>NB_2023_028 - 20230426 - 1</v>
      </c>
      <c r="W814" s="3" t="s">
        <v>441</v>
      </c>
      <c r="X814" s="7" t="str">
        <f aca="true" t="array" ref="X814:X814">LEFT(W814,LOOKUP(2^15,FIND(".",W814,ROW(INDIRECT("1:"&amp;LEN(W814)))))-1)</f>
        <v>NB_2023_028 - 20230426 - 2</v>
      </c>
      <c r="Y814" s="0" t="str">
        <f aca="false">CONCATENATE(V814, "-",D814, ".mzML")</f>
        <v>NB_2023_028 - 20230426 - 1-015.mzML</v>
      </c>
      <c r="Z814" s="0" t="str">
        <f aca="false">CONCATENATE(X814, "-",D814, ".mzML")</f>
        <v>NB_2023_028 - 20230426 - 2-015.mzML</v>
      </c>
      <c r="AA814" s="25" t="s">
        <v>1250</v>
      </c>
      <c r="AB814" s="3" t="s">
        <v>349</v>
      </c>
    </row>
    <row r="815" s="3" customFormat="true" ht="16.4" hidden="false" customHeight="false" outlineLevel="0" collapsed="false">
      <c r="A815" s="3" t="s">
        <v>437</v>
      </c>
      <c r="B815" s="4" t="s">
        <v>438</v>
      </c>
      <c r="C815" s="3" t="s">
        <v>1219</v>
      </c>
      <c r="D815" s="4" t="s">
        <v>456</v>
      </c>
      <c r="E815" s="27" t="str">
        <f aca="false">CONCATENATE(C815, "_",D815)</f>
        <v>VDK_230426_01_016</v>
      </c>
      <c r="F815" s="29" t="s">
        <v>33</v>
      </c>
      <c r="G815" s="29" t="s">
        <v>1251</v>
      </c>
      <c r="H815" s="4" t="s">
        <v>34</v>
      </c>
      <c r="I815" s="30" t="s">
        <v>1221</v>
      </c>
      <c r="J815" s="29" t="s">
        <v>150</v>
      </c>
      <c r="K815" s="25" t="s">
        <v>1236</v>
      </c>
      <c r="L815" s="25" t="s">
        <v>1222</v>
      </c>
      <c r="M815" s="25" t="s">
        <v>1237</v>
      </c>
      <c r="N815" s="29" t="s">
        <v>97</v>
      </c>
      <c r="O815" s="25" t="s">
        <v>854</v>
      </c>
      <c r="P815" s="25" t="s">
        <v>1241</v>
      </c>
      <c r="Q815" s="25" t="s">
        <v>1224</v>
      </c>
      <c r="R815" s="25" t="n">
        <v>1</v>
      </c>
      <c r="S815" s="3" t="s">
        <v>439</v>
      </c>
      <c r="T815" s="28" t="n">
        <v>5500</v>
      </c>
      <c r="U815" s="3" t="s">
        <v>440</v>
      </c>
      <c r="V815" s="7" t="str">
        <f aca="true" t="array" ref="V815:V815">LEFT(U815,LOOKUP(2^15,FIND(".",U815,ROW(INDIRECT("1:"&amp;LEN(U815)))))-1)</f>
        <v>NB_2023_028 - 20230426 - 1</v>
      </c>
      <c r="W815" s="3" t="s">
        <v>441</v>
      </c>
      <c r="X815" s="7" t="str">
        <f aca="true" t="array" ref="X815:X815">LEFT(W815,LOOKUP(2^15,FIND(".",W815,ROW(INDIRECT("1:"&amp;LEN(W815)))))-1)</f>
        <v>NB_2023_028 - 20230426 - 2</v>
      </c>
      <c r="Y815" s="0" t="str">
        <f aca="false">CONCATENATE(V815, "-",D815, ".mzML")</f>
        <v>NB_2023_028 - 20230426 - 1-016.mzML</v>
      </c>
      <c r="Z815" s="0" t="str">
        <f aca="false">CONCATENATE(X815, "-",D815, ".mzML")</f>
        <v>NB_2023_028 - 20230426 - 2-016.mzML</v>
      </c>
      <c r="AA815" s="25" t="s">
        <v>1252</v>
      </c>
      <c r="AB815" s="3" t="s">
        <v>349</v>
      </c>
    </row>
    <row r="816" s="3" customFormat="true" ht="16.4" hidden="false" customHeight="false" outlineLevel="0" collapsed="false">
      <c r="A816" s="3" t="s">
        <v>437</v>
      </c>
      <c r="B816" s="4" t="s">
        <v>438</v>
      </c>
      <c r="C816" s="3" t="s">
        <v>1219</v>
      </c>
      <c r="D816" s="4" t="s">
        <v>576</v>
      </c>
      <c r="E816" s="27" t="str">
        <f aca="false">CONCATENATE(C816, "_",D816)</f>
        <v>VDK_230426_01_017</v>
      </c>
      <c r="F816" s="29" t="s">
        <v>33</v>
      </c>
      <c r="G816" s="29" t="s">
        <v>1253</v>
      </c>
      <c r="H816" s="4" t="s">
        <v>34</v>
      </c>
      <c r="I816" s="30" t="s">
        <v>1221</v>
      </c>
      <c r="J816" s="29" t="s">
        <v>150</v>
      </c>
      <c r="K816" s="25" t="s">
        <v>1236</v>
      </c>
      <c r="L816" s="25" t="s">
        <v>1222</v>
      </c>
      <c r="M816" s="25" t="s">
        <v>1237</v>
      </c>
      <c r="N816" s="29" t="s">
        <v>97</v>
      </c>
      <c r="O816" s="25" t="s">
        <v>854</v>
      </c>
      <c r="P816" s="25" t="s">
        <v>1241</v>
      </c>
      <c r="Q816" s="25" t="s">
        <v>1224</v>
      </c>
      <c r="R816" s="25" t="n">
        <v>2</v>
      </c>
      <c r="S816" s="3" t="s">
        <v>439</v>
      </c>
      <c r="T816" s="28" t="n">
        <v>5500</v>
      </c>
      <c r="U816" s="3" t="s">
        <v>440</v>
      </c>
      <c r="V816" s="7" t="str">
        <f aca="true" t="array" ref="V816:V816">LEFT(U816,LOOKUP(2^15,FIND(".",U816,ROW(INDIRECT("1:"&amp;LEN(U816)))))-1)</f>
        <v>NB_2023_028 - 20230426 - 1</v>
      </c>
      <c r="W816" s="3" t="s">
        <v>441</v>
      </c>
      <c r="X816" s="7" t="str">
        <f aca="true" t="array" ref="X816:X816">LEFT(W816,LOOKUP(2^15,FIND(".",W816,ROW(INDIRECT("1:"&amp;LEN(W816)))))-1)</f>
        <v>NB_2023_028 - 20230426 - 2</v>
      </c>
      <c r="Y816" s="0" t="str">
        <f aca="false">CONCATENATE(V816, "-",D816, ".mzML")</f>
        <v>NB_2023_028 - 20230426 - 1-017.mzML</v>
      </c>
      <c r="Z816" s="0" t="str">
        <f aca="false">CONCATENATE(X816, "-",D816, ".mzML")</f>
        <v>NB_2023_028 - 20230426 - 2-017.mzML</v>
      </c>
      <c r="AA816" s="25" t="s">
        <v>1254</v>
      </c>
      <c r="AB816" s="3" t="s">
        <v>349</v>
      </c>
    </row>
    <row r="817" s="3" customFormat="true" ht="16.4" hidden="false" customHeight="false" outlineLevel="0" collapsed="false">
      <c r="A817" s="3" t="s">
        <v>437</v>
      </c>
      <c r="B817" s="4" t="s">
        <v>438</v>
      </c>
      <c r="C817" s="3" t="s">
        <v>1219</v>
      </c>
      <c r="D817" s="4" t="s">
        <v>578</v>
      </c>
      <c r="E817" s="27" t="str">
        <f aca="false">CONCATENATE(C817, "_",D817)</f>
        <v>VDK_230426_01_018</v>
      </c>
      <c r="F817" s="29" t="s">
        <v>33</v>
      </c>
      <c r="G817" s="29" t="s">
        <v>1255</v>
      </c>
      <c r="H817" s="4" t="s">
        <v>34</v>
      </c>
      <c r="I817" s="30" t="s">
        <v>1221</v>
      </c>
      <c r="J817" s="29" t="s">
        <v>150</v>
      </c>
      <c r="K817" s="25" t="s">
        <v>1236</v>
      </c>
      <c r="L817" s="25" t="s">
        <v>1222</v>
      </c>
      <c r="M817" s="25" t="s">
        <v>1237</v>
      </c>
      <c r="N817" s="29" t="s">
        <v>97</v>
      </c>
      <c r="O817" s="25" t="s">
        <v>854</v>
      </c>
      <c r="P817" s="25" t="s">
        <v>1241</v>
      </c>
      <c r="Q817" s="25" t="s">
        <v>1224</v>
      </c>
      <c r="R817" s="25" t="n">
        <v>3</v>
      </c>
      <c r="S817" s="3" t="s">
        <v>439</v>
      </c>
      <c r="T817" s="28" t="n">
        <v>5500</v>
      </c>
      <c r="U817" s="3" t="s">
        <v>440</v>
      </c>
      <c r="V817" s="7" t="str">
        <f aca="true" t="array" ref="V817:V817">LEFT(U817,LOOKUP(2^15,FIND(".",U817,ROW(INDIRECT("1:"&amp;LEN(U817)))))-1)</f>
        <v>NB_2023_028 - 20230426 - 1</v>
      </c>
      <c r="W817" s="3" t="s">
        <v>441</v>
      </c>
      <c r="X817" s="7" t="str">
        <f aca="true" t="array" ref="X817:X817">LEFT(W817,LOOKUP(2^15,FIND(".",W817,ROW(INDIRECT("1:"&amp;LEN(W817)))))-1)</f>
        <v>NB_2023_028 - 20230426 - 2</v>
      </c>
      <c r="Y817" s="0" t="str">
        <f aca="false">CONCATENATE(V817, "-",D817, ".mzML")</f>
        <v>NB_2023_028 - 20230426 - 1-018.mzML</v>
      </c>
      <c r="Z817" s="0" t="str">
        <f aca="false">CONCATENATE(X817, "-",D817, ".mzML")</f>
        <v>NB_2023_028 - 20230426 - 2-018.mzML</v>
      </c>
      <c r="AA817" s="25" t="s">
        <v>1256</v>
      </c>
      <c r="AB817" s="3" t="s">
        <v>349</v>
      </c>
    </row>
    <row r="818" s="3" customFormat="true" ht="16.4" hidden="false" customHeight="false" outlineLevel="0" collapsed="false">
      <c r="A818" s="3" t="s">
        <v>437</v>
      </c>
      <c r="B818" s="4" t="s">
        <v>438</v>
      </c>
      <c r="C818" s="3" t="s">
        <v>1219</v>
      </c>
      <c r="D818" s="4" t="s">
        <v>580</v>
      </c>
      <c r="E818" s="27" t="str">
        <f aca="false">CONCATENATE(C818, "_",D818)</f>
        <v>VDK_230426_01_019</v>
      </c>
      <c r="F818" s="29" t="s">
        <v>33</v>
      </c>
      <c r="G818" s="29" t="s">
        <v>1257</v>
      </c>
      <c r="H818" s="4" t="s">
        <v>34</v>
      </c>
      <c r="I818" s="30" t="s">
        <v>1221</v>
      </c>
      <c r="J818" s="29" t="s">
        <v>150</v>
      </c>
      <c r="K818" s="29" t="s">
        <v>965</v>
      </c>
      <c r="L818" s="25" t="s">
        <v>1222</v>
      </c>
      <c r="M818" s="25" t="s">
        <v>1222</v>
      </c>
      <c r="N818" s="29" t="s">
        <v>97</v>
      </c>
      <c r="O818" s="25" t="s">
        <v>854</v>
      </c>
      <c r="P818" s="25" t="s">
        <v>1258</v>
      </c>
      <c r="Q818" s="25" t="s">
        <v>1224</v>
      </c>
      <c r="R818" s="25" t="n">
        <v>1</v>
      </c>
      <c r="S818" s="3" t="s">
        <v>439</v>
      </c>
      <c r="T818" s="28" t="n">
        <v>5500</v>
      </c>
      <c r="U818" s="3" t="s">
        <v>440</v>
      </c>
      <c r="V818" s="7" t="str">
        <f aca="true" t="array" ref="V818:V818">LEFT(U818,LOOKUP(2^15,FIND(".",U818,ROW(INDIRECT("1:"&amp;LEN(U818)))))-1)</f>
        <v>NB_2023_028 - 20230426 - 1</v>
      </c>
      <c r="W818" s="3" t="s">
        <v>441</v>
      </c>
      <c r="X818" s="7" t="str">
        <f aca="true" t="array" ref="X818:X818">LEFT(W818,LOOKUP(2^15,FIND(".",W818,ROW(INDIRECT("1:"&amp;LEN(W818)))))-1)</f>
        <v>NB_2023_028 - 20230426 - 2</v>
      </c>
      <c r="Y818" s="0" t="str">
        <f aca="false">CONCATENATE(V818, "-",D818, ".mzML")</f>
        <v>NB_2023_028 - 20230426 - 1-019.mzML</v>
      </c>
      <c r="Z818" s="0" t="str">
        <f aca="false">CONCATENATE(X818, "-",D818, ".mzML")</f>
        <v>NB_2023_028 - 20230426 - 2-019.mzML</v>
      </c>
      <c r="AA818" s="25" t="s">
        <v>1259</v>
      </c>
      <c r="AB818" s="3" t="s">
        <v>349</v>
      </c>
    </row>
    <row r="819" s="3" customFormat="true" ht="16.4" hidden="false" customHeight="false" outlineLevel="0" collapsed="false">
      <c r="A819" s="3" t="s">
        <v>437</v>
      </c>
      <c r="B819" s="4" t="s">
        <v>438</v>
      </c>
      <c r="C819" s="3" t="s">
        <v>1219</v>
      </c>
      <c r="D819" s="4" t="s">
        <v>582</v>
      </c>
      <c r="E819" s="27" t="str">
        <f aca="false">CONCATENATE(C819, "_",D819)</f>
        <v>VDK_230426_01_020</v>
      </c>
      <c r="F819" s="29" t="s">
        <v>33</v>
      </c>
      <c r="G819" s="29" t="s">
        <v>1260</v>
      </c>
      <c r="H819" s="4" t="s">
        <v>34</v>
      </c>
      <c r="I819" s="30" t="s">
        <v>1221</v>
      </c>
      <c r="J819" s="29" t="s">
        <v>150</v>
      </c>
      <c r="K819" s="29" t="s">
        <v>965</v>
      </c>
      <c r="L819" s="25" t="s">
        <v>1222</v>
      </c>
      <c r="M819" s="25" t="s">
        <v>1222</v>
      </c>
      <c r="N819" s="29" t="s">
        <v>97</v>
      </c>
      <c r="O819" s="25" t="s">
        <v>854</v>
      </c>
      <c r="P819" s="25" t="s">
        <v>1258</v>
      </c>
      <c r="Q819" s="25" t="s">
        <v>1224</v>
      </c>
      <c r="R819" s="25" t="n">
        <v>2</v>
      </c>
      <c r="S819" s="3" t="s">
        <v>439</v>
      </c>
      <c r="T819" s="28" t="n">
        <v>5500</v>
      </c>
      <c r="U819" s="3" t="s">
        <v>440</v>
      </c>
      <c r="V819" s="7" t="str">
        <f aca="true" t="array" ref="V819:V819">LEFT(U819,LOOKUP(2^15,FIND(".",U819,ROW(INDIRECT("1:"&amp;LEN(U819)))))-1)</f>
        <v>NB_2023_028 - 20230426 - 1</v>
      </c>
      <c r="W819" s="3" t="s">
        <v>441</v>
      </c>
      <c r="X819" s="7" t="str">
        <f aca="true" t="array" ref="X819:X819">LEFT(W819,LOOKUP(2^15,FIND(".",W819,ROW(INDIRECT("1:"&amp;LEN(W819)))))-1)</f>
        <v>NB_2023_028 - 20230426 - 2</v>
      </c>
      <c r="Y819" s="0" t="str">
        <f aca="false">CONCATENATE(V819, "-",D819, ".mzML")</f>
        <v>NB_2023_028 - 20230426 - 1-020.mzML</v>
      </c>
      <c r="Z819" s="0" t="str">
        <f aca="false">CONCATENATE(X819, "-",D819, ".mzML")</f>
        <v>NB_2023_028 - 20230426 - 2-020.mzML</v>
      </c>
      <c r="AA819" s="25" t="s">
        <v>1261</v>
      </c>
      <c r="AB819" s="3" t="s">
        <v>349</v>
      </c>
    </row>
    <row r="820" s="3" customFormat="true" ht="16.4" hidden="false" customHeight="false" outlineLevel="0" collapsed="false">
      <c r="A820" s="3" t="s">
        <v>437</v>
      </c>
      <c r="B820" s="4" t="s">
        <v>438</v>
      </c>
      <c r="C820" s="3" t="s">
        <v>1219</v>
      </c>
      <c r="D820" s="4" t="s">
        <v>496</v>
      </c>
      <c r="E820" s="27" t="str">
        <f aca="false">CONCATENATE(C820, "_",D820)</f>
        <v>VDK_230426_01_021</v>
      </c>
      <c r="F820" s="29" t="s">
        <v>33</v>
      </c>
      <c r="G820" s="29" t="s">
        <v>1262</v>
      </c>
      <c r="H820" s="4" t="s">
        <v>34</v>
      </c>
      <c r="I820" s="30" t="s">
        <v>1221</v>
      </c>
      <c r="J820" s="29" t="s">
        <v>150</v>
      </c>
      <c r="K820" s="29" t="s">
        <v>965</v>
      </c>
      <c r="L820" s="25" t="s">
        <v>1222</v>
      </c>
      <c r="M820" s="25" t="s">
        <v>1222</v>
      </c>
      <c r="N820" s="29" t="s">
        <v>97</v>
      </c>
      <c r="O820" s="25" t="s">
        <v>854</v>
      </c>
      <c r="P820" s="25" t="s">
        <v>1258</v>
      </c>
      <c r="Q820" s="25" t="s">
        <v>1224</v>
      </c>
      <c r="R820" s="25" t="n">
        <v>3</v>
      </c>
      <c r="S820" s="3" t="s">
        <v>439</v>
      </c>
      <c r="T820" s="28" t="n">
        <v>5500</v>
      </c>
      <c r="U820" s="3" t="s">
        <v>440</v>
      </c>
      <c r="V820" s="7" t="str">
        <f aca="true" t="array" ref="V820:V820">LEFT(U820,LOOKUP(2^15,FIND(".",U820,ROW(INDIRECT("1:"&amp;LEN(U820)))))-1)</f>
        <v>NB_2023_028 - 20230426 - 1</v>
      </c>
      <c r="W820" s="3" t="s">
        <v>441</v>
      </c>
      <c r="X820" s="7" t="str">
        <f aca="true" t="array" ref="X820:X820">LEFT(W820,LOOKUP(2^15,FIND(".",W820,ROW(INDIRECT("1:"&amp;LEN(W820)))))-1)</f>
        <v>NB_2023_028 - 20230426 - 2</v>
      </c>
      <c r="Y820" s="0" t="str">
        <f aca="false">CONCATENATE(V820, "-",D820, ".mzML")</f>
        <v>NB_2023_028 - 20230426 - 1-021.mzML</v>
      </c>
      <c r="Z820" s="0" t="str">
        <f aca="false">CONCATENATE(X820, "-",D820, ".mzML")</f>
        <v>NB_2023_028 - 20230426 - 2-021.mzML</v>
      </c>
      <c r="AA820" s="25" t="s">
        <v>1263</v>
      </c>
      <c r="AB820" s="3" t="s">
        <v>349</v>
      </c>
    </row>
    <row r="821" s="3" customFormat="true" ht="16.4" hidden="false" customHeight="false" outlineLevel="0" collapsed="false">
      <c r="A821" s="3" t="s">
        <v>437</v>
      </c>
      <c r="B821" s="4" t="s">
        <v>438</v>
      </c>
      <c r="C821" s="3" t="s">
        <v>1219</v>
      </c>
      <c r="D821" s="4" t="s">
        <v>486</v>
      </c>
      <c r="E821" s="27" t="str">
        <f aca="false">CONCATENATE(C821, "_",D821)</f>
        <v>VDK_230426_01_022</v>
      </c>
      <c r="F821" s="29" t="s">
        <v>33</v>
      </c>
      <c r="G821" s="29" t="s">
        <v>1264</v>
      </c>
      <c r="H821" s="4" t="s">
        <v>34</v>
      </c>
      <c r="I821" s="30" t="s">
        <v>1221</v>
      </c>
      <c r="J821" s="29" t="s">
        <v>150</v>
      </c>
      <c r="K821" s="29" t="s">
        <v>967</v>
      </c>
      <c r="L821" s="25" t="s">
        <v>1222</v>
      </c>
      <c r="M821" s="25" t="s">
        <v>1231</v>
      </c>
      <c r="N821" s="29" t="s">
        <v>97</v>
      </c>
      <c r="O821" s="25" t="s">
        <v>854</v>
      </c>
      <c r="P821" s="25" t="s">
        <v>1258</v>
      </c>
      <c r="Q821" s="25" t="s">
        <v>1224</v>
      </c>
      <c r="R821" s="25" t="n">
        <v>1</v>
      </c>
      <c r="S821" s="3" t="s">
        <v>439</v>
      </c>
      <c r="T821" s="28" t="n">
        <v>5500</v>
      </c>
      <c r="U821" s="3" t="s">
        <v>440</v>
      </c>
      <c r="V821" s="7" t="str">
        <f aca="true" t="array" ref="V821:V821">LEFT(U821,LOOKUP(2^15,FIND(".",U821,ROW(INDIRECT("1:"&amp;LEN(U821)))))-1)</f>
        <v>NB_2023_028 - 20230426 - 1</v>
      </c>
      <c r="W821" s="3" t="s">
        <v>441</v>
      </c>
      <c r="X821" s="7" t="str">
        <f aca="true" t="array" ref="X821:X821">LEFT(W821,LOOKUP(2^15,FIND(".",W821,ROW(INDIRECT("1:"&amp;LEN(W821)))))-1)</f>
        <v>NB_2023_028 - 20230426 - 2</v>
      </c>
      <c r="Y821" s="0" t="str">
        <f aca="false">CONCATENATE(V821, "-",D821, ".mzML")</f>
        <v>NB_2023_028 - 20230426 - 1-022.mzML</v>
      </c>
      <c r="Z821" s="0" t="str">
        <f aca="false">CONCATENATE(X821, "-",D821, ".mzML")</f>
        <v>NB_2023_028 - 20230426 - 2-022.mzML</v>
      </c>
      <c r="AA821" s="25" t="s">
        <v>1265</v>
      </c>
      <c r="AB821" s="3" t="s">
        <v>349</v>
      </c>
    </row>
    <row r="822" s="3" customFormat="true" ht="16.4" hidden="false" customHeight="false" outlineLevel="0" collapsed="false">
      <c r="A822" s="3" t="s">
        <v>437</v>
      </c>
      <c r="B822" s="4" t="s">
        <v>438</v>
      </c>
      <c r="C822" s="3" t="s">
        <v>1219</v>
      </c>
      <c r="D822" s="4" t="s">
        <v>586</v>
      </c>
      <c r="E822" s="27" t="str">
        <f aca="false">CONCATENATE(C822, "_",D822)</f>
        <v>VDK_230426_01_023</v>
      </c>
      <c r="F822" s="29" t="s">
        <v>33</v>
      </c>
      <c r="G822" s="29" t="s">
        <v>1266</v>
      </c>
      <c r="H822" s="4" t="s">
        <v>34</v>
      </c>
      <c r="I822" s="30" t="s">
        <v>1221</v>
      </c>
      <c r="J822" s="29" t="s">
        <v>150</v>
      </c>
      <c r="K822" s="29" t="s">
        <v>967</v>
      </c>
      <c r="L822" s="25" t="s">
        <v>1222</v>
      </c>
      <c r="M822" s="25" t="s">
        <v>1231</v>
      </c>
      <c r="N822" s="29" t="s">
        <v>97</v>
      </c>
      <c r="O822" s="25" t="s">
        <v>854</v>
      </c>
      <c r="P822" s="25" t="s">
        <v>1258</v>
      </c>
      <c r="Q822" s="25" t="s">
        <v>1224</v>
      </c>
      <c r="R822" s="25" t="n">
        <v>2</v>
      </c>
      <c r="S822" s="3" t="s">
        <v>439</v>
      </c>
      <c r="T822" s="28" t="n">
        <v>5500</v>
      </c>
      <c r="U822" s="3" t="s">
        <v>440</v>
      </c>
      <c r="V822" s="7" t="str">
        <f aca="true" t="array" ref="V822:V822">LEFT(U822,LOOKUP(2^15,FIND(".",U822,ROW(INDIRECT("1:"&amp;LEN(U822)))))-1)</f>
        <v>NB_2023_028 - 20230426 - 1</v>
      </c>
      <c r="W822" s="3" t="s">
        <v>441</v>
      </c>
      <c r="X822" s="7" t="str">
        <f aca="true" t="array" ref="X822:X822">LEFT(W822,LOOKUP(2^15,FIND(".",W822,ROW(INDIRECT("1:"&amp;LEN(W822)))))-1)</f>
        <v>NB_2023_028 - 20230426 - 2</v>
      </c>
      <c r="Y822" s="0" t="str">
        <f aca="false">CONCATENATE(V822, "-",D822, ".mzML")</f>
        <v>NB_2023_028 - 20230426 - 1-023.mzML</v>
      </c>
      <c r="Z822" s="0" t="str">
        <f aca="false">CONCATENATE(X822, "-",D822, ".mzML")</f>
        <v>NB_2023_028 - 20230426 - 2-023.mzML</v>
      </c>
      <c r="AA822" s="25" t="s">
        <v>1267</v>
      </c>
      <c r="AB822" s="3" t="s">
        <v>349</v>
      </c>
    </row>
    <row r="823" s="3" customFormat="true" ht="16.4" hidden="false" customHeight="false" outlineLevel="0" collapsed="false">
      <c r="A823" s="3" t="s">
        <v>437</v>
      </c>
      <c r="B823" s="4" t="s">
        <v>438</v>
      </c>
      <c r="C823" s="3" t="s">
        <v>1219</v>
      </c>
      <c r="D823" s="4" t="s">
        <v>588</v>
      </c>
      <c r="E823" s="27" t="str">
        <f aca="false">CONCATENATE(C823, "_",D823)</f>
        <v>VDK_230426_01_024</v>
      </c>
      <c r="F823" s="29" t="s">
        <v>33</v>
      </c>
      <c r="G823" s="29" t="s">
        <v>1268</v>
      </c>
      <c r="H823" s="4" t="s">
        <v>34</v>
      </c>
      <c r="I823" s="30" t="s">
        <v>1221</v>
      </c>
      <c r="J823" s="29" t="s">
        <v>150</v>
      </c>
      <c r="K823" s="29" t="s">
        <v>967</v>
      </c>
      <c r="L823" s="25" t="s">
        <v>1222</v>
      </c>
      <c r="M823" s="25" t="s">
        <v>1231</v>
      </c>
      <c r="N823" s="29" t="s">
        <v>97</v>
      </c>
      <c r="O823" s="25" t="s">
        <v>854</v>
      </c>
      <c r="P823" s="25" t="s">
        <v>1258</v>
      </c>
      <c r="Q823" s="25" t="s">
        <v>1224</v>
      </c>
      <c r="R823" s="25" t="n">
        <v>3</v>
      </c>
      <c r="S823" s="3" t="s">
        <v>439</v>
      </c>
      <c r="T823" s="28" t="n">
        <v>5500</v>
      </c>
      <c r="U823" s="3" t="s">
        <v>440</v>
      </c>
      <c r="V823" s="7" t="str">
        <f aca="true" t="array" ref="V823:V823">LEFT(U823,LOOKUP(2^15,FIND(".",U823,ROW(INDIRECT("1:"&amp;LEN(U823)))))-1)</f>
        <v>NB_2023_028 - 20230426 - 1</v>
      </c>
      <c r="W823" s="3" t="s">
        <v>441</v>
      </c>
      <c r="X823" s="7" t="str">
        <f aca="true" t="array" ref="X823:X823">LEFT(W823,LOOKUP(2^15,FIND(".",W823,ROW(INDIRECT("1:"&amp;LEN(W823)))))-1)</f>
        <v>NB_2023_028 - 20230426 - 2</v>
      </c>
      <c r="Y823" s="0" t="str">
        <f aca="false">CONCATENATE(V823, "-",D823, ".mzML")</f>
        <v>NB_2023_028 - 20230426 - 1-024.mzML</v>
      </c>
      <c r="Z823" s="0" t="str">
        <f aca="false">CONCATENATE(X823, "-",D823, ".mzML")</f>
        <v>NB_2023_028 - 20230426 - 2-024.mzML</v>
      </c>
      <c r="AA823" s="25" t="s">
        <v>1269</v>
      </c>
      <c r="AB823" s="3" t="s">
        <v>349</v>
      </c>
    </row>
    <row r="824" s="3" customFormat="true" ht="16.4" hidden="false" customHeight="false" outlineLevel="0" collapsed="false">
      <c r="A824" s="3" t="s">
        <v>437</v>
      </c>
      <c r="B824" s="4" t="s">
        <v>438</v>
      </c>
      <c r="C824" s="3" t="s">
        <v>1219</v>
      </c>
      <c r="D824" s="4" t="s">
        <v>590</v>
      </c>
      <c r="E824" s="27" t="str">
        <f aca="false">CONCATENATE(C824, "_",D824)</f>
        <v>VDK_230426_01_025</v>
      </c>
      <c r="F824" s="29" t="s">
        <v>33</v>
      </c>
      <c r="G824" s="29" t="s">
        <v>1270</v>
      </c>
      <c r="H824" s="4" t="s">
        <v>34</v>
      </c>
      <c r="I824" s="30" t="s">
        <v>1221</v>
      </c>
      <c r="J824" s="29" t="s">
        <v>150</v>
      </c>
      <c r="K824" s="25" t="s">
        <v>1236</v>
      </c>
      <c r="L824" s="25" t="s">
        <v>1222</v>
      </c>
      <c r="M824" s="25" t="s">
        <v>1237</v>
      </c>
      <c r="N824" s="29" t="s">
        <v>97</v>
      </c>
      <c r="O824" s="25" t="s">
        <v>854</v>
      </c>
      <c r="P824" s="25" t="s">
        <v>1258</v>
      </c>
      <c r="Q824" s="25" t="s">
        <v>1224</v>
      </c>
      <c r="R824" s="25" t="n">
        <v>1</v>
      </c>
      <c r="S824" s="3" t="s">
        <v>439</v>
      </c>
      <c r="T824" s="28" t="n">
        <v>5500</v>
      </c>
      <c r="U824" s="3" t="s">
        <v>440</v>
      </c>
      <c r="V824" s="7" t="str">
        <f aca="true" t="array" ref="V824:V824">LEFT(U824,LOOKUP(2^15,FIND(".",U824,ROW(INDIRECT("1:"&amp;LEN(U824)))))-1)</f>
        <v>NB_2023_028 - 20230426 - 1</v>
      </c>
      <c r="W824" s="3" t="s">
        <v>441</v>
      </c>
      <c r="X824" s="7" t="str">
        <f aca="true" t="array" ref="X824:X824">LEFT(W824,LOOKUP(2^15,FIND(".",W824,ROW(INDIRECT("1:"&amp;LEN(W824)))))-1)</f>
        <v>NB_2023_028 - 20230426 - 2</v>
      </c>
      <c r="Y824" s="0" t="str">
        <f aca="false">CONCATENATE(V824, "-",D824, ".mzML")</f>
        <v>NB_2023_028 - 20230426 - 1-025.mzML</v>
      </c>
      <c r="Z824" s="0" t="str">
        <f aca="false">CONCATENATE(X824, "-",D824, ".mzML")</f>
        <v>NB_2023_028 - 20230426 - 2-025.mzML</v>
      </c>
      <c r="AA824" s="25" t="s">
        <v>1271</v>
      </c>
      <c r="AB824" s="3" t="s">
        <v>349</v>
      </c>
    </row>
    <row r="825" s="3" customFormat="true" ht="16.4" hidden="false" customHeight="false" outlineLevel="0" collapsed="false">
      <c r="A825" s="3" t="s">
        <v>437</v>
      </c>
      <c r="B825" s="4" t="s">
        <v>438</v>
      </c>
      <c r="C825" s="3" t="s">
        <v>1219</v>
      </c>
      <c r="D825" s="4" t="s">
        <v>386</v>
      </c>
      <c r="E825" s="27" t="str">
        <f aca="false">CONCATENATE(C825, "_",D825)</f>
        <v>VDK_230426_01_026</v>
      </c>
      <c r="F825" s="29" t="s">
        <v>33</v>
      </c>
      <c r="G825" s="29" t="s">
        <v>1272</v>
      </c>
      <c r="H825" s="4" t="s">
        <v>34</v>
      </c>
      <c r="I825" s="30" t="s">
        <v>1221</v>
      </c>
      <c r="J825" s="29" t="s">
        <v>150</v>
      </c>
      <c r="K825" s="25" t="s">
        <v>1236</v>
      </c>
      <c r="L825" s="25" t="s">
        <v>1222</v>
      </c>
      <c r="M825" s="25" t="s">
        <v>1237</v>
      </c>
      <c r="N825" s="29" t="s">
        <v>97</v>
      </c>
      <c r="O825" s="25" t="s">
        <v>854</v>
      </c>
      <c r="P825" s="25" t="s">
        <v>1258</v>
      </c>
      <c r="Q825" s="25" t="s">
        <v>1224</v>
      </c>
      <c r="R825" s="25" t="n">
        <v>2</v>
      </c>
      <c r="S825" s="3" t="s">
        <v>439</v>
      </c>
      <c r="T825" s="28" t="n">
        <v>5500</v>
      </c>
      <c r="U825" s="3" t="s">
        <v>440</v>
      </c>
      <c r="V825" s="7" t="str">
        <f aca="true" t="array" ref="V825:V825">LEFT(U825,LOOKUP(2^15,FIND(".",U825,ROW(INDIRECT("1:"&amp;LEN(U825)))))-1)</f>
        <v>NB_2023_028 - 20230426 - 1</v>
      </c>
      <c r="W825" s="3" t="s">
        <v>441</v>
      </c>
      <c r="X825" s="7" t="str">
        <f aca="true" t="array" ref="X825:X825">LEFT(W825,LOOKUP(2^15,FIND(".",W825,ROW(INDIRECT("1:"&amp;LEN(W825)))))-1)</f>
        <v>NB_2023_028 - 20230426 - 2</v>
      </c>
      <c r="Y825" s="0" t="str">
        <f aca="false">CONCATENATE(V825, "-",D825, ".mzML")</f>
        <v>NB_2023_028 - 20230426 - 1-026.mzML</v>
      </c>
      <c r="Z825" s="0" t="str">
        <f aca="false">CONCATENATE(X825, "-",D825, ".mzML")</f>
        <v>NB_2023_028 - 20230426 - 2-026.mzML</v>
      </c>
      <c r="AA825" s="25" t="s">
        <v>1273</v>
      </c>
      <c r="AB825" s="3" t="s">
        <v>349</v>
      </c>
    </row>
    <row r="826" s="3" customFormat="true" ht="16.4" hidden="false" customHeight="false" outlineLevel="0" collapsed="false">
      <c r="A826" s="3" t="s">
        <v>437</v>
      </c>
      <c r="B826" s="4" t="s">
        <v>438</v>
      </c>
      <c r="C826" s="3" t="s">
        <v>1219</v>
      </c>
      <c r="D826" s="4" t="s">
        <v>388</v>
      </c>
      <c r="E826" s="27" t="str">
        <f aca="false">CONCATENATE(C826, "_",D826)</f>
        <v>VDK_230426_01_027</v>
      </c>
      <c r="F826" s="29" t="s">
        <v>33</v>
      </c>
      <c r="G826" s="29" t="s">
        <v>1274</v>
      </c>
      <c r="H826" s="4" t="s">
        <v>34</v>
      </c>
      <c r="I826" s="30" t="s">
        <v>1221</v>
      </c>
      <c r="J826" s="29" t="s">
        <v>150</v>
      </c>
      <c r="K826" s="25" t="s">
        <v>1236</v>
      </c>
      <c r="L826" s="25" t="s">
        <v>1222</v>
      </c>
      <c r="M826" s="25" t="s">
        <v>1237</v>
      </c>
      <c r="N826" s="29" t="s">
        <v>97</v>
      </c>
      <c r="O826" s="25" t="s">
        <v>854</v>
      </c>
      <c r="P826" s="25" t="s">
        <v>1258</v>
      </c>
      <c r="Q826" s="25" t="s">
        <v>1224</v>
      </c>
      <c r="R826" s="25" t="n">
        <v>3</v>
      </c>
      <c r="S826" s="3" t="s">
        <v>439</v>
      </c>
      <c r="T826" s="28" t="n">
        <v>5500</v>
      </c>
      <c r="U826" s="3" t="s">
        <v>440</v>
      </c>
      <c r="V826" s="7" t="str">
        <f aca="true" t="array" ref="V826:V826">LEFT(U826,LOOKUP(2^15,FIND(".",U826,ROW(INDIRECT("1:"&amp;LEN(U826)))))-1)</f>
        <v>NB_2023_028 - 20230426 - 1</v>
      </c>
      <c r="W826" s="3" t="s">
        <v>441</v>
      </c>
      <c r="X826" s="7" t="str">
        <f aca="true" t="array" ref="X826:X826">LEFT(W826,LOOKUP(2^15,FIND(".",W826,ROW(INDIRECT("1:"&amp;LEN(W826)))))-1)</f>
        <v>NB_2023_028 - 20230426 - 2</v>
      </c>
      <c r="Y826" s="0" t="str">
        <f aca="false">CONCATENATE(V826, "-",D826, ".mzML")</f>
        <v>NB_2023_028 - 20230426 - 1-027.mzML</v>
      </c>
      <c r="Z826" s="0" t="str">
        <f aca="false">CONCATENATE(X826, "-",D826, ".mzML")</f>
        <v>NB_2023_028 - 20230426 - 2-027.mzML</v>
      </c>
      <c r="AA826" s="25" t="s">
        <v>1275</v>
      </c>
      <c r="AB826" s="3" t="s">
        <v>349</v>
      </c>
    </row>
    <row r="827" s="3" customFormat="true" ht="16.4" hidden="false" customHeight="false" outlineLevel="0" collapsed="false">
      <c r="A827" s="3" t="s">
        <v>437</v>
      </c>
      <c r="B827" s="4" t="s">
        <v>438</v>
      </c>
      <c r="C827" s="3" t="s">
        <v>1219</v>
      </c>
      <c r="D827" s="4" t="s">
        <v>594</v>
      </c>
      <c r="E827" s="27" t="str">
        <f aca="false">CONCATENATE(C827, "_",D827)</f>
        <v>VDK_230426_01_028</v>
      </c>
      <c r="F827" s="29" t="s">
        <v>33</v>
      </c>
      <c r="G827" s="29" t="s">
        <v>1276</v>
      </c>
      <c r="H827" s="4" t="s">
        <v>34</v>
      </c>
      <c r="I827" s="30" t="s">
        <v>1221</v>
      </c>
      <c r="J827" s="29" t="s">
        <v>150</v>
      </c>
      <c r="K827" s="29" t="s">
        <v>965</v>
      </c>
      <c r="L827" s="25" t="s">
        <v>1222</v>
      </c>
      <c r="M827" s="25" t="s">
        <v>1222</v>
      </c>
      <c r="N827" s="29" t="s">
        <v>97</v>
      </c>
      <c r="O827" s="25" t="s">
        <v>854</v>
      </c>
      <c r="P827" s="25" t="s">
        <v>1277</v>
      </c>
      <c r="Q827" s="25" t="s">
        <v>1224</v>
      </c>
      <c r="R827" s="25" t="n">
        <v>1</v>
      </c>
      <c r="S827" s="3" t="s">
        <v>439</v>
      </c>
      <c r="T827" s="28" t="n">
        <v>5500</v>
      </c>
      <c r="U827" s="3" t="s">
        <v>440</v>
      </c>
      <c r="V827" s="7" t="str">
        <f aca="true" t="array" ref="V827:V827">LEFT(U827,LOOKUP(2^15,FIND(".",U827,ROW(INDIRECT("1:"&amp;LEN(U827)))))-1)</f>
        <v>NB_2023_028 - 20230426 - 1</v>
      </c>
      <c r="W827" s="3" t="s">
        <v>441</v>
      </c>
      <c r="X827" s="7" t="str">
        <f aca="true" t="array" ref="X827:X827">LEFT(W827,LOOKUP(2^15,FIND(".",W827,ROW(INDIRECT("1:"&amp;LEN(W827)))))-1)</f>
        <v>NB_2023_028 - 20230426 - 2</v>
      </c>
      <c r="Y827" s="0" t="str">
        <f aca="false">CONCATENATE(V827, "-",D827, ".mzML")</f>
        <v>NB_2023_028 - 20230426 - 1-028.mzML</v>
      </c>
      <c r="Z827" s="0" t="str">
        <f aca="false">CONCATENATE(X827, "-",D827, ".mzML")</f>
        <v>NB_2023_028 - 20230426 - 2-028.mzML</v>
      </c>
      <c r="AA827" s="25" t="s">
        <v>1225</v>
      </c>
      <c r="AB827" s="3" t="s">
        <v>349</v>
      </c>
    </row>
    <row r="828" s="3" customFormat="true" ht="16.4" hidden="false" customHeight="false" outlineLevel="0" collapsed="false">
      <c r="A828" s="3" t="s">
        <v>437</v>
      </c>
      <c r="B828" s="4" t="s">
        <v>438</v>
      </c>
      <c r="C828" s="3" t="s">
        <v>1219</v>
      </c>
      <c r="D828" s="4" t="s">
        <v>596</v>
      </c>
      <c r="E828" s="27" t="str">
        <f aca="false">CONCATENATE(C828, "_",D828)</f>
        <v>VDK_230426_01_029</v>
      </c>
      <c r="F828" s="29" t="s">
        <v>33</v>
      </c>
      <c r="G828" s="29" t="s">
        <v>1278</v>
      </c>
      <c r="H828" s="4" t="s">
        <v>34</v>
      </c>
      <c r="I828" s="30" t="s">
        <v>1221</v>
      </c>
      <c r="J828" s="29" t="s">
        <v>150</v>
      </c>
      <c r="K828" s="29" t="s">
        <v>965</v>
      </c>
      <c r="L828" s="25" t="s">
        <v>1222</v>
      </c>
      <c r="M828" s="25" t="s">
        <v>1222</v>
      </c>
      <c r="N828" s="29" t="s">
        <v>97</v>
      </c>
      <c r="O828" s="25" t="s">
        <v>854</v>
      </c>
      <c r="P828" s="25" t="s">
        <v>1277</v>
      </c>
      <c r="Q828" s="25" t="s">
        <v>1224</v>
      </c>
      <c r="R828" s="25" t="n">
        <v>2</v>
      </c>
      <c r="S828" s="3" t="s">
        <v>439</v>
      </c>
      <c r="T828" s="28" t="n">
        <v>5500</v>
      </c>
      <c r="U828" s="3" t="s">
        <v>440</v>
      </c>
      <c r="V828" s="7" t="str">
        <f aca="true" t="array" ref="V828:V828">LEFT(U828,LOOKUP(2^15,FIND(".",U828,ROW(INDIRECT("1:"&amp;LEN(U828)))))-1)</f>
        <v>NB_2023_028 - 20230426 - 1</v>
      </c>
      <c r="W828" s="3" t="s">
        <v>441</v>
      </c>
      <c r="X828" s="7" t="str">
        <f aca="true" t="array" ref="X828:X828">LEFT(W828,LOOKUP(2^15,FIND(".",W828,ROW(INDIRECT("1:"&amp;LEN(W828)))))-1)</f>
        <v>NB_2023_028 - 20230426 - 2</v>
      </c>
      <c r="Y828" s="0" t="str">
        <f aca="false">CONCATENATE(V828, "-",D828, ".mzML")</f>
        <v>NB_2023_028 - 20230426 - 1-029.mzML</v>
      </c>
      <c r="Z828" s="0" t="str">
        <f aca="false">CONCATENATE(X828, "-",D828, ".mzML")</f>
        <v>NB_2023_028 - 20230426 - 2-029.mzML</v>
      </c>
      <c r="AA828" s="25" t="s">
        <v>1227</v>
      </c>
      <c r="AB828" s="3" t="s">
        <v>349</v>
      </c>
    </row>
    <row r="829" s="3" customFormat="true" ht="16.4" hidden="false" customHeight="false" outlineLevel="0" collapsed="false">
      <c r="A829" s="3" t="s">
        <v>437</v>
      </c>
      <c r="B829" s="4" t="s">
        <v>438</v>
      </c>
      <c r="C829" s="3" t="s">
        <v>1219</v>
      </c>
      <c r="D829" s="4" t="s">
        <v>471</v>
      </c>
      <c r="E829" s="27" t="str">
        <f aca="false">CONCATENATE(C829, "_",D829)</f>
        <v>VDK_230426_01_030</v>
      </c>
      <c r="F829" s="29" t="s">
        <v>33</v>
      </c>
      <c r="G829" s="29" t="s">
        <v>1279</v>
      </c>
      <c r="H829" s="4" t="s">
        <v>34</v>
      </c>
      <c r="I829" s="30" t="s">
        <v>1221</v>
      </c>
      <c r="J829" s="29" t="s">
        <v>150</v>
      </c>
      <c r="K829" s="29" t="s">
        <v>965</v>
      </c>
      <c r="L829" s="25" t="s">
        <v>1222</v>
      </c>
      <c r="M829" s="25" t="s">
        <v>1222</v>
      </c>
      <c r="N829" s="29" t="s">
        <v>97</v>
      </c>
      <c r="O829" s="25" t="s">
        <v>854</v>
      </c>
      <c r="P829" s="25" t="s">
        <v>1277</v>
      </c>
      <c r="Q829" s="25" t="s">
        <v>1224</v>
      </c>
      <c r="R829" s="25" t="n">
        <v>3</v>
      </c>
      <c r="S829" s="3" t="s">
        <v>439</v>
      </c>
      <c r="T829" s="28" t="n">
        <v>5500</v>
      </c>
      <c r="U829" s="3" t="s">
        <v>440</v>
      </c>
      <c r="V829" s="7" t="str">
        <f aca="true" t="array" ref="V829:V829">LEFT(U829,LOOKUP(2^15,FIND(".",U829,ROW(INDIRECT("1:"&amp;LEN(U829)))))-1)</f>
        <v>NB_2023_028 - 20230426 - 1</v>
      </c>
      <c r="W829" s="3" t="s">
        <v>441</v>
      </c>
      <c r="X829" s="7" t="str">
        <f aca="true" t="array" ref="X829:X829">LEFT(W829,LOOKUP(2^15,FIND(".",W829,ROW(INDIRECT("1:"&amp;LEN(W829)))))-1)</f>
        <v>NB_2023_028 - 20230426 - 2</v>
      </c>
      <c r="Y829" s="0" t="str">
        <f aca="false">CONCATENATE(V829, "-",D829, ".mzML")</f>
        <v>NB_2023_028 - 20230426 - 1-030.mzML</v>
      </c>
      <c r="Z829" s="0" t="str">
        <f aca="false">CONCATENATE(X829, "-",D829, ".mzML")</f>
        <v>NB_2023_028 - 20230426 - 2-030.mzML</v>
      </c>
      <c r="AA829" s="25" t="s">
        <v>1229</v>
      </c>
      <c r="AB829" s="3" t="s">
        <v>349</v>
      </c>
    </row>
    <row r="830" s="3" customFormat="true" ht="16.4" hidden="false" customHeight="false" outlineLevel="0" collapsed="false">
      <c r="A830" s="3" t="s">
        <v>437</v>
      </c>
      <c r="B830" s="4" t="s">
        <v>438</v>
      </c>
      <c r="C830" s="3" t="s">
        <v>1219</v>
      </c>
      <c r="D830" s="4" t="s">
        <v>599</v>
      </c>
      <c r="E830" s="27" t="str">
        <f aca="false">CONCATENATE(C830, "_",D830)</f>
        <v>VDK_230426_01_031</v>
      </c>
      <c r="F830" s="29" t="s">
        <v>33</v>
      </c>
      <c r="G830" s="29" t="s">
        <v>1280</v>
      </c>
      <c r="H830" s="4" t="s">
        <v>34</v>
      </c>
      <c r="I830" s="30" t="s">
        <v>1221</v>
      </c>
      <c r="J830" s="29" t="s">
        <v>150</v>
      </c>
      <c r="K830" s="29" t="s">
        <v>967</v>
      </c>
      <c r="L830" s="25" t="s">
        <v>1222</v>
      </c>
      <c r="M830" s="25" t="s">
        <v>1231</v>
      </c>
      <c r="N830" s="29" t="s">
        <v>97</v>
      </c>
      <c r="O830" s="25" t="s">
        <v>854</v>
      </c>
      <c r="P830" s="25" t="s">
        <v>1277</v>
      </c>
      <c r="Q830" s="25" t="s">
        <v>1224</v>
      </c>
      <c r="R830" s="25" t="n">
        <v>1</v>
      </c>
      <c r="S830" s="3" t="s">
        <v>439</v>
      </c>
      <c r="T830" s="28" t="n">
        <v>5500</v>
      </c>
      <c r="U830" s="3" t="s">
        <v>440</v>
      </c>
      <c r="V830" s="7" t="str">
        <f aca="true" t="array" ref="V830:V830">LEFT(U830,LOOKUP(2^15,FIND(".",U830,ROW(INDIRECT("1:"&amp;LEN(U830)))))-1)</f>
        <v>NB_2023_028 - 20230426 - 1</v>
      </c>
      <c r="W830" s="3" t="s">
        <v>441</v>
      </c>
      <c r="X830" s="7" t="str">
        <f aca="true" t="array" ref="X830:X830">LEFT(W830,LOOKUP(2^15,FIND(".",W830,ROW(INDIRECT("1:"&amp;LEN(W830)))))-1)</f>
        <v>NB_2023_028 - 20230426 - 2</v>
      </c>
      <c r="Y830" s="0" t="str">
        <f aca="false">CONCATENATE(V830, "-",D830, ".mzML")</f>
        <v>NB_2023_028 - 20230426 - 1-031.mzML</v>
      </c>
      <c r="Z830" s="0" t="str">
        <f aca="false">CONCATENATE(X830, "-",D830, ".mzML")</f>
        <v>NB_2023_028 - 20230426 - 2-031.mzML</v>
      </c>
      <c r="AA830" s="25" t="s">
        <v>1232</v>
      </c>
      <c r="AB830" s="3" t="s">
        <v>349</v>
      </c>
    </row>
    <row r="831" s="3" customFormat="true" ht="16.4" hidden="false" customHeight="false" outlineLevel="0" collapsed="false">
      <c r="A831" s="3" t="s">
        <v>437</v>
      </c>
      <c r="B831" s="4" t="s">
        <v>438</v>
      </c>
      <c r="C831" s="3" t="s">
        <v>1219</v>
      </c>
      <c r="D831" s="4" t="s">
        <v>460</v>
      </c>
      <c r="E831" s="27" t="str">
        <f aca="false">CONCATENATE(C831, "_",D831)</f>
        <v>VDK_230426_01_032</v>
      </c>
      <c r="F831" s="29" t="s">
        <v>33</v>
      </c>
      <c r="G831" s="29" t="s">
        <v>1281</v>
      </c>
      <c r="H831" s="4" t="s">
        <v>34</v>
      </c>
      <c r="I831" s="30" t="s">
        <v>1221</v>
      </c>
      <c r="J831" s="29" t="s">
        <v>150</v>
      </c>
      <c r="K831" s="29" t="s">
        <v>967</v>
      </c>
      <c r="L831" s="25" t="s">
        <v>1222</v>
      </c>
      <c r="M831" s="25" t="s">
        <v>1231</v>
      </c>
      <c r="N831" s="29" t="s">
        <v>97</v>
      </c>
      <c r="O831" s="25" t="s">
        <v>854</v>
      </c>
      <c r="P831" s="25" t="s">
        <v>1277</v>
      </c>
      <c r="Q831" s="25" t="s">
        <v>1224</v>
      </c>
      <c r="R831" s="25" t="n">
        <v>2</v>
      </c>
      <c r="S831" s="3" t="s">
        <v>439</v>
      </c>
      <c r="T831" s="28" t="n">
        <v>5500</v>
      </c>
      <c r="U831" s="3" t="s">
        <v>440</v>
      </c>
      <c r="V831" s="7" t="str">
        <f aca="true" t="array" ref="V831:V831">LEFT(U831,LOOKUP(2^15,FIND(".",U831,ROW(INDIRECT("1:"&amp;LEN(U831)))))-1)</f>
        <v>NB_2023_028 - 20230426 - 1</v>
      </c>
      <c r="W831" s="3" t="s">
        <v>441</v>
      </c>
      <c r="X831" s="7" t="str">
        <f aca="true" t="array" ref="X831:X831">LEFT(W831,LOOKUP(2^15,FIND(".",W831,ROW(INDIRECT("1:"&amp;LEN(W831)))))-1)</f>
        <v>NB_2023_028 - 20230426 - 2</v>
      </c>
      <c r="Y831" s="0" t="str">
        <f aca="false">CONCATENATE(V831, "-",D831, ".mzML")</f>
        <v>NB_2023_028 - 20230426 - 1-032.mzML</v>
      </c>
      <c r="Z831" s="0" t="str">
        <f aca="false">CONCATENATE(X831, "-",D831, ".mzML")</f>
        <v>NB_2023_028 - 20230426 - 2-032.mzML</v>
      </c>
      <c r="AB831" s="3" t="s">
        <v>349</v>
      </c>
    </row>
    <row r="832" s="3" customFormat="true" ht="16.4" hidden="false" customHeight="false" outlineLevel="0" collapsed="false">
      <c r="A832" s="3" t="s">
        <v>437</v>
      </c>
      <c r="B832" s="4" t="s">
        <v>438</v>
      </c>
      <c r="C832" s="3" t="s">
        <v>1219</v>
      </c>
      <c r="D832" s="4" t="s">
        <v>602</v>
      </c>
      <c r="E832" s="27" t="str">
        <f aca="false">CONCATENATE(C832, "_",D832)</f>
        <v>VDK_230426_01_033</v>
      </c>
      <c r="F832" s="29" t="s">
        <v>33</v>
      </c>
      <c r="G832" s="29" t="s">
        <v>1282</v>
      </c>
      <c r="H832" s="4" t="s">
        <v>34</v>
      </c>
      <c r="I832" s="30" t="s">
        <v>1221</v>
      </c>
      <c r="J832" s="29" t="s">
        <v>150</v>
      </c>
      <c r="K832" s="29" t="s">
        <v>967</v>
      </c>
      <c r="L832" s="25" t="s">
        <v>1222</v>
      </c>
      <c r="M832" s="25" t="s">
        <v>1231</v>
      </c>
      <c r="N832" s="29" t="s">
        <v>97</v>
      </c>
      <c r="O832" s="25" t="s">
        <v>854</v>
      </c>
      <c r="P832" s="25" t="s">
        <v>1277</v>
      </c>
      <c r="Q832" s="25" t="s">
        <v>1224</v>
      </c>
      <c r="R832" s="25" t="n">
        <v>3</v>
      </c>
      <c r="S832" s="3" t="s">
        <v>439</v>
      </c>
      <c r="T832" s="28" t="n">
        <v>5500</v>
      </c>
      <c r="U832" s="3" t="s">
        <v>440</v>
      </c>
      <c r="V832" s="7" t="str">
        <f aca="true" t="array" ref="V832:V832">LEFT(U832,LOOKUP(2^15,FIND(".",U832,ROW(INDIRECT("1:"&amp;LEN(U832)))))-1)</f>
        <v>NB_2023_028 - 20230426 - 1</v>
      </c>
      <c r="W832" s="3" t="s">
        <v>441</v>
      </c>
      <c r="X832" s="7" t="str">
        <f aca="true" t="array" ref="X832:X832">LEFT(W832,LOOKUP(2^15,FIND(".",W832,ROW(INDIRECT("1:"&amp;LEN(W832)))))-1)</f>
        <v>NB_2023_028 - 20230426 - 2</v>
      </c>
      <c r="Y832" s="0" t="str">
        <f aca="false">CONCATENATE(V832, "-",D832, ".mzML")</f>
        <v>NB_2023_028 - 20230426 - 1-033.mzML</v>
      </c>
      <c r="Z832" s="0" t="str">
        <f aca="false">CONCATENATE(X832, "-",D832, ".mzML")</f>
        <v>NB_2023_028 - 20230426 - 2-033.mzML</v>
      </c>
      <c r="AB832" s="3" t="s">
        <v>349</v>
      </c>
    </row>
    <row r="833" s="3" customFormat="true" ht="16.4" hidden="false" customHeight="false" outlineLevel="0" collapsed="false">
      <c r="A833" s="3" t="s">
        <v>437</v>
      </c>
      <c r="B833" s="4" t="s">
        <v>438</v>
      </c>
      <c r="C833" s="3" t="s">
        <v>1219</v>
      </c>
      <c r="D833" s="4" t="s">
        <v>604</v>
      </c>
      <c r="E833" s="27" t="str">
        <f aca="false">CONCATENATE(C833, "_",D833)</f>
        <v>VDK_230426_01_034</v>
      </c>
      <c r="F833" s="29" t="s">
        <v>33</v>
      </c>
      <c r="G833" s="29" t="s">
        <v>1283</v>
      </c>
      <c r="H833" s="4" t="s">
        <v>34</v>
      </c>
      <c r="I833" s="30" t="s">
        <v>1221</v>
      </c>
      <c r="J833" s="29" t="s">
        <v>150</v>
      </c>
      <c r="K833" s="25" t="s">
        <v>1236</v>
      </c>
      <c r="L833" s="25" t="s">
        <v>1222</v>
      </c>
      <c r="M833" s="25" t="s">
        <v>1237</v>
      </c>
      <c r="N833" s="29" t="s">
        <v>97</v>
      </c>
      <c r="O833" s="25" t="s">
        <v>854</v>
      </c>
      <c r="P833" s="25" t="s">
        <v>1277</v>
      </c>
      <c r="Q833" s="25" t="s">
        <v>1224</v>
      </c>
      <c r="R833" s="25" t="n">
        <v>1</v>
      </c>
      <c r="S833" s="3" t="s">
        <v>439</v>
      </c>
      <c r="T833" s="28" t="n">
        <v>5500</v>
      </c>
      <c r="U833" s="3" t="s">
        <v>440</v>
      </c>
      <c r="V833" s="7" t="str">
        <f aca="true" t="array" ref="V833:V833">LEFT(U833,LOOKUP(2^15,FIND(".",U833,ROW(INDIRECT("1:"&amp;LEN(U833)))))-1)</f>
        <v>NB_2023_028 - 20230426 - 1</v>
      </c>
      <c r="W833" s="3" t="s">
        <v>441</v>
      </c>
      <c r="X833" s="7" t="str">
        <f aca="true" t="array" ref="X833:X833">LEFT(W833,LOOKUP(2^15,FIND(".",W833,ROW(INDIRECT("1:"&amp;LEN(W833)))))-1)</f>
        <v>NB_2023_028 - 20230426 - 2</v>
      </c>
      <c r="Y833" s="0" t="str">
        <f aca="false">CONCATENATE(V833, "-",D833, ".mzML")</f>
        <v>NB_2023_028 - 20230426 - 1-034.mzML</v>
      </c>
      <c r="Z833" s="0" t="str">
        <f aca="false">CONCATENATE(X833, "-",D833, ".mzML")</f>
        <v>NB_2023_028 - 20230426 - 2-034.mzML</v>
      </c>
      <c r="AB833" s="3" t="s">
        <v>349</v>
      </c>
    </row>
    <row r="834" s="3" customFormat="true" ht="16.4" hidden="false" customHeight="false" outlineLevel="0" collapsed="false">
      <c r="A834" s="3" t="s">
        <v>437</v>
      </c>
      <c r="B834" s="4" t="s">
        <v>438</v>
      </c>
      <c r="C834" s="3" t="s">
        <v>1219</v>
      </c>
      <c r="D834" s="4" t="s">
        <v>606</v>
      </c>
      <c r="E834" s="27" t="str">
        <f aca="false">CONCATENATE(C834, "_",D834)</f>
        <v>VDK_230426_01_035</v>
      </c>
      <c r="F834" s="29" t="s">
        <v>33</v>
      </c>
      <c r="G834" s="29" t="s">
        <v>1284</v>
      </c>
      <c r="H834" s="4" t="s">
        <v>34</v>
      </c>
      <c r="I834" s="30" t="s">
        <v>1221</v>
      </c>
      <c r="J834" s="29" t="s">
        <v>150</v>
      </c>
      <c r="K834" s="25" t="s">
        <v>1236</v>
      </c>
      <c r="L834" s="25" t="s">
        <v>1222</v>
      </c>
      <c r="M834" s="25" t="s">
        <v>1237</v>
      </c>
      <c r="N834" s="29" t="s">
        <v>97</v>
      </c>
      <c r="O834" s="25" t="s">
        <v>854</v>
      </c>
      <c r="P834" s="25" t="s">
        <v>1277</v>
      </c>
      <c r="Q834" s="25" t="s">
        <v>1224</v>
      </c>
      <c r="R834" s="25" t="n">
        <v>2</v>
      </c>
      <c r="S834" s="3" t="s">
        <v>439</v>
      </c>
      <c r="T834" s="28" t="n">
        <v>5500</v>
      </c>
      <c r="U834" s="3" t="s">
        <v>440</v>
      </c>
      <c r="V834" s="7" t="str">
        <f aca="true" t="array" ref="V834:V834">LEFT(U834,LOOKUP(2^15,FIND(".",U834,ROW(INDIRECT("1:"&amp;LEN(U834)))))-1)</f>
        <v>NB_2023_028 - 20230426 - 1</v>
      </c>
      <c r="W834" s="3" t="s">
        <v>441</v>
      </c>
      <c r="X834" s="7" t="str">
        <f aca="true" t="array" ref="X834:X834">LEFT(W834,LOOKUP(2^15,FIND(".",W834,ROW(INDIRECT("1:"&amp;LEN(W834)))))-1)</f>
        <v>NB_2023_028 - 20230426 - 2</v>
      </c>
      <c r="Y834" s="0" t="str">
        <f aca="false">CONCATENATE(V834, "-",D834, ".mzML")</f>
        <v>NB_2023_028 - 20230426 - 1-035.mzML</v>
      </c>
      <c r="Z834" s="0" t="str">
        <f aca="false">CONCATENATE(X834, "-",D834, ".mzML")</f>
        <v>NB_2023_028 - 20230426 - 2-035.mzML</v>
      </c>
      <c r="AB834" s="3" t="s">
        <v>349</v>
      </c>
    </row>
    <row r="835" s="3" customFormat="true" ht="16.4" hidden="false" customHeight="false" outlineLevel="0" collapsed="false">
      <c r="A835" s="3" t="s">
        <v>437</v>
      </c>
      <c r="B835" s="4" t="s">
        <v>438</v>
      </c>
      <c r="C835" s="3" t="s">
        <v>1219</v>
      </c>
      <c r="D835" s="4" t="s">
        <v>608</v>
      </c>
      <c r="E835" s="27" t="str">
        <f aca="false">CONCATENATE(C835, "_",D835)</f>
        <v>VDK_230426_01_036</v>
      </c>
      <c r="F835" s="29" t="s">
        <v>33</v>
      </c>
      <c r="G835" s="29" t="s">
        <v>1285</v>
      </c>
      <c r="H835" s="4" t="s">
        <v>34</v>
      </c>
      <c r="I835" s="30" t="s">
        <v>1221</v>
      </c>
      <c r="J835" s="29" t="s">
        <v>150</v>
      </c>
      <c r="K835" s="25" t="s">
        <v>1236</v>
      </c>
      <c r="L835" s="25" t="s">
        <v>1222</v>
      </c>
      <c r="M835" s="25" t="s">
        <v>1237</v>
      </c>
      <c r="N835" s="29" t="s">
        <v>97</v>
      </c>
      <c r="O835" s="25" t="s">
        <v>854</v>
      </c>
      <c r="P835" s="25" t="s">
        <v>1277</v>
      </c>
      <c r="Q835" s="25" t="s">
        <v>1224</v>
      </c>
      <c r="R835" s="25" t="n">
        <v>3</v>
      </c>
      <c r="S835" s="3" t="s">
        <v>439</v>
      </c>
      <c r="T835" s="28" t="n">
        <v>5500</v>
      </c>
      <c r="U835" s="3" t="s">
        <v>440</v>
      </c>
      <c r="V835" s="7" t="str">
        <f aca="true" t="array" ref="V835:V835">LEFT(U835,LOOKUP(2^15,FIND(".",U835,ROW(INDIRECT("1:"&amp;LEN(U835)))))-1)</f>
        <v>NB_2023_028 - 20230426 - 1</v>
      </c>
      <c r="W835" s="3" t="s">
        <v>441</v>
      </c>
      <c r="X835" s="7" t="str">
        <f aca="true" t="array" ref="X835:X835">LEFT(W835,LOOKUP(2^15,FIND(".",W835,ROW(INDIRECT("1:"&amp;LEN(W835)))))-1)</f>
        <v>NB_2023_028 - 20230426 - 2</v>
      </c>
      <c r="Y835" s="0" t="str">
        <f aca="false">CONCATENATE(V835, "-",D835, ".mzML")</f>
        <v>NB_2023_028 - 20230426 - 1-036.mzML</v>
      </c>
      <c r="Z835" s="0" t="str">
        <f aca="false">CONCATENATE(X835, "-",D835, ".mzML")</f>
        <v>NB_2023_028 - 20230426 - 2-036.mzML</v>
      </c>
      <c r="AB835" s="3" t="s">
        <v>349</v>
      </c>
    </row>
    <row r="836" s="3" customFormat="true" ht="16.4" hidden="false" customHeight="false" outlineLevel="0" collapsed="false">
      <c r="A836" s="3" t="s">
        <v>442</v>
      </c>
      <c r="B836" s="4" t="s">
        <v>443</v>
      </c>
      <c r="C836" s="3" t="s">
        <v>1219</v>
      </c>
      <c r="D836" s="26" t="s">
        <v>103</v>
      </c>
      <c r="E836" s="27" t="str">
        <f aca="false">CONCATENATE(C836, "_",D836)</f>
        <v>VDK_230426_01_002</v>
      </c>
      <c r="F836" s="29" t="s">
        <v>68</v>
      </c>
      <c r="G836" s="29" t="s">
        <v>1286</v>
      </c>
      <c r="H836" s="29" t="s">
        <v>34</v>
      </c>
      <c r="I836" s="30" t="s">
        <v>1287</v>
      </c>
      <c r="J836" s="29" t="s">
        <v>150</v>
      </c>
      <c r="K836" s="29" t="s">
        <v>965</v>
      </c>
      <c r="L836" s="29" t="s">
        <v>1288</v>
      </c>
      <c r="M836" s="29" t="s">
        <v>1289</v>
      </c>
      <c r="N836" s="29" t="s">
        <v>888</v>
      </c>
      <c r="O836" s="29" t="s">
        <v>1290</v>
      </c>
      <c r="P836" s="29" t="s">
        <v>40</v>
      </c>
      <c r="Q836" s="29" t="n">
        <v>650</v>
      </c>
      <c r="R836" s="29" t="n">
        <v>2</v>
      </c>
      <c r="S836" s="3" t="s">
        <v>444</v>
      </c>
      <c r="T836" s="28" t="n">
        <v>5500</v>
      </c>
      <c r="U836" s="3" t="s">
        <v>445</v>
      </c>
      <c r="V836" s="7" t="str">
        <f aca="true" t="array" ref="V836:V836">LEFT(U836,LOOKUP(2^15,FIND(".",U836,ROW(INDIRECT("1:"&amp;LEN(U836)))))-1)</f>
        <v>NB_2023_020 - 20230929 - 1</v>
      </c>
      <c r="W836" s="3" t="s">
        <v>446</v>
      </c>
      <c r="X836" s="7" t="str">
        <f aca="true" t="array" ref="X836:X836">LEFT(W836,LOOKUP(2^15,FIND(".",W836,ROW(INDIRECT("1:"&amp;LEN(W836)))))-1)</f>
        <v>NB_2023_020 - 20230929 - 2</v>
      </c>
      <c r="Y836" s="0" t="str">
        <f aca="false">CONCATENATE(V836, "-",D836, ".mzML")</f>
        <v>NB_2023_020 - 20230929 - 1-002.mzML</v>
      </c>
      <c r="Z836" s="0" t="str">
        <f aca="false">CONCATENATE(X836, "-",D836, ".mzML")</f>
        <v>NB_2023_020 - 20230929 - 2-002.mzML</v>
      </c>
      <c r="AA836" s="29" t="s">
        <v>1291</v>
      </c>
      <c r="AB836" s="3" t="s">
        <v>349</v>
      </c>
    </row>
    <row r="837" s="3" customFormat="true" ht="16.4" hidden="false" customHeight="false" outlineLevel="0" collapsed="false">
      <c r="A837" s="3" t="s">
        <v>442</v>
      </c>
      <c r="B837" s="4" t="s">
        <v>443</v>
      </c>
      <c r="C837" s="3" t="s">
        <v>1219</v>
      </c>
      <c r="D837" s="26" t="s">
        <v>104</v>
      </c>
      <c r="E837" s="27" t="str">
        <f aca="false">CONCATENATE(C837, "_",D837)</f>
        <v>VDK_230426_01_003</v>
      </c>
      <c r="F837" s="29" t="s">
        <v>68</v>
      </c>
      <c r="G837" s="29" t="s">
        <v>1292</v>
      </c>
      <c r="H837" s="29" t="s">
        <v>34</v>
      </c>
      <c r="I837" s="30" t="s">
        <v>1287</v>
      </c>
      <c r="J837" s="29" t="s">
        <v>150</v>
      </c>
      <c r="K837" s="29" t="s">
        <v>965</v>
      </c>
      <c r="L837" s="29" t="s">
        <v>1288</v>
      </c>
      <c r="M837" s="29" t="s">
        <v>1289</v>
      </c>
      <c r="N837" s="29" t="s">
        <v>888</v>
      </c>
      <c r="O837" s="29" t="s">
        <v>1290</v>
      </c>
      <c r="P837" s="29" t="s">
        <v>40</v>
      </c>
      <c r="Q837" s="29" t="n">
        <v>650</v>
      </c>
      <c r="R837" s="29" t="n">
        <v>3</v>
      </c>
      <c r="S837" s="3" t="s">
        <v>444</v>
      </c>
      <c r="T837" s="28" t="n">
        <v>5500</v>
      </c>
      <c r="U837" s="3" t="s">
        <v>445</v>
      </c>
      <c r="V837" s="7" t="str">
        <f aca="true" t="array" ref="V837:V837">LEFT(U837,LOOKUP(2^15,FIND(".",U837,ROW(INDIRECT("1:"&amp;LEN(U837)))))-1)</f>
        <v>NB_2023_020 - 20230929 - 1</v>
      </c>
      <c r="W837" s="3" t="s">
        <v>446</v>
      </c>
      <c r="X837" s="7" t="str">
        <f aca="true" t="array" ref="X837:X837">LEFT(W837,LOOKUP(2^15,FIND(".",W837,ROW(INDIRECT("1:"&amp;LEN(W837)))))-1)</f>
        <v>NB_2023_020 - 20230929 - 2</v>
      </c>
      <c r="Y837" s="0" t="str">
        <f aca="false">CONCATENATE(V837, "-",D837, ".mzML")</f>
        <v>NB_2023_020 - 20230929 - 1-003.mzML</v>
      </c>
      <c r="Z837" s="0" t="str">
        <f aca="false">CONCATENATE(X837, "-",D837, ".mzML")</f>
        <v>NB_2023_020 - 20230929 - 2-003.mzML</v>
      </c>
      <c r="AA837" s="29" t="s">
        <v>1293</v>
      </c>
      <c r="AB837" s="3" t="s">
        <v>349</v>
      </c>
    </row>
    <row r="838" s="3" customFormat="true" ht="16.4" hidden="false" customHeight="false" outlineLevel="0" collapsed="false">
      <c r="A838" s="3" t="s">
        <v>442</v>
      </c>
      <c r="B838" s="4" t="s">
        <v>443</v>
      </c>
      <c r="C838" s="3" t="s">
        <v>1219</v>
      </c>
      <c r="D838" s="26" t="s">
        <v>105</v>
      </c>
      <c r="E838" s="27" t="str">
        <f aca="false">CONCATENATE(C838, "_",D838)</f>
        <v>VDK_230426_01_004</v>
      </c>
      <c r="F838" s="29" t="s">
        <v>33</v>
      </c>
      <c r="G838" s="29" t="s">
        <v>1294</v>
      </c>
      <c r="H838" s="29" t="s">
        <v>34</v>
      </c>
      <c r="I838" s="30" t="s">
        <v>1287</v>
      </c>
      <c r="J838" s="29" t="s">
        <v>150</v>
      </c>
      <c r="K838" s="29" t="s">
        <v>967</v>
      </c>
      <c r="L838" s="29" t="s">
        <v>1288</v>
      </c>
      <c r="M838" s="29" t="s">
        <v>1295</v>
      </c>
      <c r="N838" s="29" t="s">
        <v>888</v>
      </c>
      <c r="O838" s="29" t="s">
        <v>1290</v>
      </c>
      <c r="P838" s="29" t="s">
        <v>40</v>
      </c>
      <c r="Q838" s="29" t="n">
        <v>650</v>
      </c>
      <c r="R838" s="29" t="n">
        <v>1</v>
      </c>
      <c r="S838" s="3" t="s">
        <v>444</v>
      </c>
      <c r="T838" s="28" t="n">
        <v>5500</v>
      </c>
      <c r="U838" s="3" t="s">
        <v>445</v>
      </c>
      <c r="V838" s="7" t="str">
        <f aca="true" t="array" ref="V838:V838">LEFT(U838,LOOKUP(2^15,FIND(".",U838,ROW(INDIRECT("1:"&amp;LEN(U838)))))-1)</f>
        <v>NB_2023_020 - 20230929 - 1</v>
      </c>
      <c r="W838" s="3" t="s">
        <v>446</v>
      </c>
      <c r="X838" s="7" t="str">
        <f aca="true" t="array" ref="X838:X838">LEFT(W838,LOOKUP(2^15,FIND(".",W838,ROW(INDIRECT("1:"&amp;LEN(W838)))))-1)</f>
        <v>NB_2023_020 - 20230929 - 2</v>
      </c>
      <c r="Y838" s="0" t="str">
        <f aca="false">CONCATENATE(V838, "-",D838, ".mzML")</f>
        <v>NB_2023_020 - 20230929 - 1-004.mzML</v>
      </c>
      <c r="Z838" s="0" t="str">
        <f aca="false">CONCATENATE(X838, "-",D838, ".mzML")</f>
        <v>NB_2023_020 - 20230929 - 2-004.mzML</v>
      </c>
      <c r="AA838" s="29" t="s">
        <v>1296</v>
      </c>
      <c r="AB838" s="3" t="s">
        <v>349</v>
      </c>
    </row>
    <row r="839" s="3" customFormat="true" ht="16.4" hidden="false" customHeight="false" outlineLevel="0" collapsed="false">
      <c r="A839" s="3" t="s">
        <v>442</v>
      </c>
      <c r="B839" s="4" t="s">
        <v>443</v>
      </c>
      <c r="C839" s="3" t="s">
        <v>1219</v>
      </c>
      <c r="D839" s="26" t="s">
        <v>106</v>
      </c>
      <c r="E839" s="27" t="str">
        <f aca="false">CONCATENATE(C839, "_",D839)</f>
        <v>VDK_230426_01_005</v>
      </c>
      <c r="F839" s="29" t="s">
        <v>33</v>
      </c>
      <c r="G839" s="29" t="s">
        <v>1297</v>
      </c>
      <c r="H839" s="29" t="s">
        <v>34</v>
      </c>
      <c r="I839" s="30" t="s">
        <v>1287</v>
      </c>
      <c r="J839" s="29" t="s">
        <v>150</v>
      </c>
      <c r="K839" s="29" t="s">
        <v>967</v>
      </c>
      <c r="L839" s="29" t="s">
        <v>1288</v>
      </c>
      <c r="M839" s="29" t="s">
        <v>1295</v>
      </c>
      <c r="N839" s="29" t="s">
        <v>888</v>
      </c>
      <c r="O839" s="29" t="s">
        <v>1290</v>
      </c>
      <c r="P839" s="29" t="s">
        <v>40</v>
      </c>
      <c r="Q839" s="29" t="n">
        <v>650</v>
      </c>
      <c r="R839" s="29" t="n">
        <v>2</v>
      </c>
      <c r="S839" s="3" t="s">
        <v>444</v>
      </c>
      <c r="T839" s="28" t="n">
        <v>5500</v>
      </c>
      <c r="U839" s="3" t="s">
        <v>445</v>
      </c>
      <c r="V839" s="7" t="str">
        <f aca="true" t="array" ref="V839:V839">LEFT(U839,LOOKUP(2^15,FIND(".",U839,ROW(INDIRECT("1:"&amp;LEN(U839)))))-1)</f>
        <v>NB_2023_020 - 20230929 - 1</v>
      </c>
      <c r="W839" s="3" t="s">
        <v>446</v>
      </c>
      <c r="X839" s="7" t="str">
        <f aca="true" t="array" ref="X839:X839">LEFT(W839,LOOKUP(2^15,FIND(".",W839,ROW(INDIRECT("1:"&amp;LEN(W839)))))-1)</f>
        <v>NB_2023_020 - 20230929 - 2</v>
      </c>
      <c r="Y839" s="0" t="str">
        <f aca="false">CONCATENATE(V839, "-",D839, ".mzML")</f>
        <v>NB_2023_020 - 20230929 - 1-005.mzML</v>
      </c>
      <c r="Z839" s="0" t="str">
        <f aca="false">CONCATENATE(X839, "-",D839, ".mzML")</f>
        <v>NB_2023_020 - 20230929 - 2-005.mzML</v>
      </c>
      <c r="AA839" s="29" t="s">
        <v>1298</v>
      </c>
      <c r="AB839" s="3" t="s">
        <v>349</v>
      </c>
    </row>
    <row r="840" s="3" customFormat="true" ht="16.4" hidden="false" customHeight="false" outlineLevel="0" collapsed="false">
      <c r="A840" s="3" t="s">
        <v>442</v>
      </c>
      <c r="B840" s="4" t="s">
        <v>443</v>
      </c>
      <c r="C840" s="3" t="s">
        <v>1219</v>
      </c>
      <c r="D840" s="26" t="s">
        <v>110</v>
      </c>
      <c r="E840" s="27" t="str">
        <f aca="false">CONCATENATE(C840, "_",D840)</f>
        <v>VDK_230426_01_006</v>
      </c>
      <c r="F840" s="29" t="s">
        <v>33</v>
      </c>
      <c r="G840" s="29" t="s">
        <v>1299</v>
      </c>
      <c r="H840" s="29" t="s">
        <v>34</v>
      </c>
      <c r="I840" s="30" t="s">
        <v>1287</v>
      </c>
      <c r="J840" s="29" t="s">
        <v>150</v>
      </c>
      <c r="K840" s="29" t="s">
        <v>967</v>
      </c>
      <c r="L840" s="29" t="s">
        <v>1288</v>
      </c>
      <c r="M840" s="29" t="s">
        <v>1295</v>
      </c>
      <c r="N840" s="29" t="s">
        <v>888</v>
      </c>
      <c r="O840" s="29" t="s">
        <v>1290</v>
      </c>
      <c r="P840" s="29" t="s">
        <v>40</v>
      </c>
      <c r="Q840" s="29" t="n">
        <v>650</v>
      </c>
      <c r="R840" s="29" t="n">
        <v>3</v>
      </c>
      <c r="S840" s="3" t="s">
        <v>444</v>
      </c>
      <c r="T840" s="28" t="n">
        <v>5500</v>
      </c>
      <c r="U840" s="3" t="s">
        <v>445</v>
      </c>
      <c r="V840" s="7" t="str">
        <f aca="true" t="array" ref="V840:V840">LEFT(U840,LOOKUP(2^15,FIND(".",U840,ROW(INDIRECT("1:"&amp;LEN(U840)))))-1)</f>
        <v>NB_2023_020 - 20230929 - 1</v>
      </c>
      <c r="W840" s="3" t="s">
        <v>446</v>
      </c>
      <c r="X840" s="7" t="str">
        <f aca="true" t="array" ref="X840:X840">LEFT(W840,LOOKUP(2^15,FIND(".",W840,ROW(INDIRECT("1:"&amp;LEN(W840)))))-1)</f>
        <v>NB_2023_020 - 20230929 - 2</v>
      </c>
      <c r="Y840" s="0" t="str">
        <f aca="false">CONCATENATE(V840, "-",D840, ".mzML")</f>
        <v>NB_2023_020 - 20230929 - 1-006.mzML</v>
      </c>
      <c r="Z840" s="0" t="str">
        <f aca="false">CONCATENATE(X840, "-",D840, ".mzML")</f>
        <v>NB_2023_020 - 20230929 - 2-006.mzML</v>
      </c>
      <c r="AA840" s="29" t="s">
        <v>1300</v>
      </c>
      <c r="AB840" s="3" t="s">
        <v>349</v>
      </c>
    </row>
    <row r="841" s="3" customFormat="true" ht="16.4" hidden="false" customHeight="false" outlineLevel="0" collapsed="false">
      <c r="A841" s="3" t="s">
        <v>442</v>
      </c>
      <c r="B841" s="4" t="s">
        <v>443</v>
      </c>
      <c r="C841" s="3" t="s">
        <v>1219</v>
      </c>
      <c r="D841" s="26" t="s">
        <v>111</v>
      </c>
      <c r="E841" s="27" t="str">
        <f aca="false">CONCATENATE(C841, "_",D841)</f>
        <v>VDK_230426_01_007</v>
      </c>
      <c r="F841" s="29" t="s">
        <v>68</v>
      </c>
      <c r="G841" s="29" t="s">
        <v>1301</v>
      </c>
      <c r="H841" s="29" t="s">
        <v>34</v>
      </c>
      <c r="I841" s="30" t="s">
        <v>1287</v>
      </c>
      <c r="J841" s="29" t="s">
        <v>150</v>
      </c>
      <c r="K841" s="29" t="s">
        <v>965</v>
      </c>
      <c r="L841" s="29" t="s">
        <v>1288</v>
      </c>
      <c r="M841" s="29" t="s">
        <v>1289</v>
      </c>
      <c r="N841" s="29" t="s">
        <v>888</v>
      </c>
      <c r="O841" s="29" t="s">
        <v>98</v>
      </c>
      <c r="P841" s="29" t="s">
        <v>40</v>
      </c>
      <c r="Q841" s="29" t="n">
        <v>650</v>
      </c>
      <c r="R841" s="29" t="n">
        <v>1</v>
      </c>
      <c r="S841" s="3" t="s">
        <v>444</v>
      </c>
      <c r="T841" s="28" t="n">
        <v>5500</v>
      </c>
      <c r="U841" s="3" t="s">
        <v>445</v>
      </c>
      <c r="V841" s="7" t="str">
        <f aca="true" t="array" ref="V841:V841">LEFT(U841,LOOKUP(2^15,FIND(".",U841,ROW(INDIRECT("1:"&amp;LEN(U841)))))-1)</f>
        <v>NB_2023_020 - 20230929 - 1</v>
      </c>
      <c r="W841" s="3" t="s">
        <v>446</v>
      </c>
      <c r="X841" s="7" t="str">
        <f aca="true" t="array" ref="X841:X841">LEFT(W841,LOOKUP(2^15,FIND(".",W841,ROW(INDIRECT("1:"&amp;LEN(W841)))))-1)</f>
        <v>NB_2023_020 - 20230929 - 2</v>
      </c>
      <c r="Y841" s="0" t="str">
        <f aca="false">CONCATENATE(V841, "-",D841, ".mzML")</f>
        <v>NB_2023_020 - 20230929 - 1-007.mzML</v>
      </c>
      <c r="Z841" s="0" t="str">
        <f aca="false">CONCATENATE(X841, "-",D841, ".mzML")</f>
        <v>NB_2023_020 - 20230929 - 2-007.mzML</v>
      </c>
      <c r="AA841" s="29" t="s">
        <v>1302</v>
      </c>
      <c r="AB841" s="3" t="s">
        <v>349</v>
      </c>
    </row>
    <row r="842" s="3" customFormat="true" ht="16.4" hidden="false" customHeight="false" outlineLevel="0" collapsed="false">
      <c r="A842" s="3" t="s">
        <v>442</v>
      </c>
      <c r="B842" s="4" t="s">
        <v>443</v>
      </c>
      <c r="C842" s="3" t="s">
        <v>1219</v>
      </c>
      <c r="D842" s="26" t="s">
        <v>112</v>
      </c>
      <c r="E842" s="27" t="str">
        <f aca="false">CONCATENATE(C842, "_",D842)</f>
        <v>VDK_230426_01_008</v>
      </c>
      <c r="F842" s="29" t="s">
        <v>68</v>
      </c>
      <c r="G842" s="29" t="s">
        <v>1303</v>
      </c>
      <c r="H842" s="29" t="s">
        <v>34</v>
      </c>
      <c r="I842" s="30" t="s">
        <v>1287</v>
      </c>
      <c r="J842" s="29" t="s">
        <v>150</v>
      </c>
      <c r="K842" s="29" t="s">
        <v>965</v>
      </c>
      <c r="L842" s="29" t="s">
        <v>1288</v>
      </c>
      <c r="M842" s="29" t="s">
        <v>1289</v>
      </c>
      <c r="N842" s="29" t="s">
        <v>888</v>
      </c>
      <c r="O842" s="29" t="s">
        <v>98</v>
      </c>
      <c r="P842" s="29" t="s">
        <v>40</v>
      </c>
      <c r="Q842" s="29" t="n">
        <v>650</v>
      </c>
      <c r="R842" s="29" t="n">
        <v>2</v>
      </c>
      <c r="S842" s="3" t="s">
        <v>444</v>
      </c>
      <c r="T842" s="28" t="n">
        <v>5500</v>
      </c>
      <c r="U842" s="3" t="s">
        <v>445</v>
      </c>
      <c r="V842" s="7" t="str">
        <f aca="true" t="array" ref="V842:V842">LEFT(U842,LOOKUP(2^15,FIND(".",U842,ROW(INDIRECT("1:"&amp;LEN(U842)))))-1)</f>
        <v>NB_2023_020 - 20230929 - 1</v>
      </c>
      <c r="W842" s="3" t="s">
        <v>446</v>
      </c>
      <c r="X842" s="7" t="str">
        <f aca="true" t="array" ref="X842:X842">LEFT(W842,LOOKUP(2^15,FIND(".",W842,ROW(INDIRECT("1:"&amp;LEN(W842)))))-1)</f>
        <v>NB_2023_020 - 20230929 - 2</v>
      </c>
      <c r="Y842" s="0" t="str">
        <f aca="false">CONCATENATE(V842, "-",D842, ".mzML")</f>
        <v>NB_2023_020 - 20230929 - 1-008.mzML</v>
      </c>
      <c r="Z842" s="0" t="str">
        <f aca="false">CONCATENATE(X842, "-",D842, ".mzML")</f>
        <v>NB_2023_020 - 20230929 - 2-008.mzML</v>
      </c>
      <c r="AA842" s="29" t="s">
        <v>1304</v>
      </c>
      <c r="AB842" s="3" t="s">
        <v>349</v>
      </c>
    </row>
    <row r="843" s="3" customFormat="true" ht="16.4" hidden="false" customHeight="false" outlineLevel="0" collapsed="false">
      <c r="A843" s="3" t="s">
        <v>442</v>
      </c>
      <c r="B843" s="4" t="s">
        <v>443</v>
      </c>
      <c r="C843" s="3" t="s">
        <v>1219</v>
      </c>
      <c r="D843" s="26" t="s">
        <v>113</v>
      </c>
      <c r="E843" s="27" t="str">
        <f aca="false">CONCATENATE(C843, "_",D843)</f>
        <v>VDK_230426_01_009</v>
      </c>
      <c r="F843" s="29" t="s">
        <v>68</v>
      </c>
      <c r="G843" s="29" t="s">
        <v>1305</v>
      </c>
      <c r="H843" s="29" t="s">
        <v>34</v>
      </c>
      <c r="I843" s="30" t="s">
        <v>1287</v>
      </c>
      <c r="J843" s="29" t="s">
        <v>150</v>
      </c>
      <c r="K843" s="29" t="s">
        <v>965</v>
      </c>
      <c r="L843" s="29" t="s">
        <v>1288</v>
      </c>
      <c r="M843" s="29" t="s">
        <v>1289</v>
      </c>
      <c r="N843" s="29" t="s">
        <v>888</v>
      </c>
      <c r="O843" s="29" t="s">
        <v>98</v>
      </c>
      <c r="P843" s="29" t="s">
        <v>40</v>
      </c>
      <c r="Q843" s="29" t="n">
        <v>650</v>
      </c>
      <c r="R843" s="29" t="n">
        <v>3</v>
      </c>
      <c r="S843" s="3" t="s">
        <v>444</v>
      </c>
      <c r="T843" s="28" t="n">
        <v>5500</v>
      </c>
      <c r="U843" s="3" t="s">
        <v>445</v>
      </c>
      <c r="V843" s="7" t="str">
        <f aca="true" t="array" ref="V843:V843">LEFT(U843,LOOKUP(2^15,FIND(".",U843,ROW(INDIRECT("1:"&amp;LEN(U843)))))-1)</f>
        <v>NB_2023_020 - 20230929 - 1</v>
      </c>
      <c r="W843" s="3" t="s">
        <v>446</v>
      </c>
      <c r="X843" s="7" t="str">
        <f aca="true" t="array" ref="X843:X843">LEFT(W843,LOOKUP(2^15,FIND(".",W843,ROW(INDIRECT("1:"&amp;LEN(W843)))))-1)</f>
        <v>NB_2023_020 - 20230929 - 2</v>
      </c>
      <c r="Y843" s="0" t="str">
        <f aca="false">CONCATENATE(V843, "-",D843, ".mzML")</f>
        <v>NB_2023_020 - 20230929 - 1-009.mzML</v>
      </c>
      <c r="Z843" s="0" t="str">
        <f aca="false">CONCATENATE(X843, "-",D843, ".mzML")</f>
        <v>NB_2023_020 - 20230929 - 2-009.mzML</v>
      </c>
      <c r="AA843" s="29" t="s">
        <v>1306</v>
      </c>
      <c r="AB843" s="3" t="s">
        <v>349</v>
      </c>
    </row>
    <row r="844" s="3" customFormat="true" ht="16.4" hidden="false" customHeight="false" outlineLevel="0" collapsed="false">
      <c r="A844" s="3" t="s">
        <v>442</v>
      </c>
      <c r="B844" s="4" t="s">
        <v>443</v>
      </c>
      <c r="C844" s="3" t="s">
        <v>1219</v>
      </c>
      <c r="D844" s="26" t="s">
        <v>117</v>
      </c>
      <c r="E844" s="27" t="str">
        <f aca="false">CONCATENATE(C844, "_",D844)</f>
        <v>VDK_230426_01_010</v>
      </c>
      <c r="F844" s="29" t="s">
        <v>33</v>
      </c>
      <c r="G844" s="29" t="s">
        <v>1307</v>
      </c>
      <c r="H844" s="29" t="s">
        <v>34</v>
      </c>
      <c r="I844" s="30" t="s">
        <v>1287</v>
      </c>
      <c r="J844" s="29" t="s">
        <v>150</v>
      </c>
      <c r="K844" s="29" t="s">
        <v>967</v>
      </c>
      <c r="L844" s="29" t="s">
        <v>1288</v>
      </c>
      <c r="M844" s="29" t="s">
        <v>1295</v>
      </c>
      <c r="N844" s="29" t="s">
        <v>888</v>
      </c>
      <c r="O844" s="29" t="s">
        <v>98</v>
      </c>
      <c r="P844" s="29" t="s">
        <v>40</v>
      </c>
      <c r="Q844" s="29" t="n">
        <v>650</v>
      </c>
      <c r="R844" s="29" t="n">
        <v>1</v>
      </c>
      <c r="S844" s="3" t="s">
        <v>444</v>
      </c>
      <c r="T844" s="28" t="n">
        <v>5500</v>
      </c>
      <c r="U844" s="3" t="s">
        <v>445</v>
      </c>
      <c r="V844" s="7" t="str">
        <f aca="true" t="array" ref="V844:V844">LEFT(U844,LOOKUP(2^15,FIND(".",U844,ROW(INDIRECT("1:"&amp;LEN(U844)))))-1)</f>
        <v>NB_2023_020 - 20230929 - 1</v>
      </c>
      <c r="W844" s="3" t="s">
        <v>446</v>
      </c>
      <c r="X844" s="7" t="str">
        <f aca="true" t="array" ref="X844:X844">LEFT(W844,LOOKUP(2^15,FIND(".",W844,ROW(INDIRECT("1:"&amp;LEN(W844)))))-1)</f>
        <v>NB_2023_020 - 20230929 - 2</v>
      </c>
      <c r="Y844" s="0" t="str">
        <f aca="false">CONCATENATE(V844, "-",D844, ".mzML")</f>
        <v>NB_2023_020 - 20230929 - 1-010.mzML</v>
      </c>
      <c r="Z844" s="0" t="str">
        <f aca="false">CONCATENATE(X844, "-",D844, ".mzML")</f>
        <v>NB_2023_020 - 20230929 - 2-010.mzML</v>
      </c>
      <c r="AA844" s="29" t="s">
        <v>1308</v>
      </c>
      <c r="AB844" s="3" t="s">
        <v>349</v>
      </c>
    </row>
    <row r="845" s="3" customFormat="true" ht="16.4" hidden="false" customHeight="false" outlineLevel="0" collapsed="false">
      <c r="A845" s="3" t="s">
        <v>442</v>
      </c>
      <c r="B845" s="4" t="s">
        <v>443</v>
      </c>
      <c r="C845" s="3" t="s">
        <v>1219</v>
      </c>
      <c r="D845" s="26" t="s">
        <v>118</v>
      </c>
      <c r="E845" s="27" t="str">
        <f aca="false">CONCATENATE(C845, "_",D845)</f>
        <v>VDK_230426_01_011</v>
      </c>
      <c r="F845" s="29" t="s">
        <v>33</v>
      </c>
      <c r="G845" s="29" t="s">
        <v>1309</v>
      </c>
      <c r="H845" s="29" t="s">
        <v>34</v>
      </c>
      <c r="I845" s="30" t="s">
        <v>1287</v>
      </c>
      <c r="J845" s="29" t="s">
        <v>150</v>
      </c>
      <c r="K845" s="29" t="s">
        <v>967</v>
      </c>
      <c r="L845" s="29" t="s">
        <v>1288</v>
      </c>
      <c r="M845" s="29" t="s">
        <v>1295</v>
      </c>
      <c r="N845" s="29" t="s">
        <v>888</v>
      </c>
      <c r="O845" s="29" t="s">
        <v>98</v>
      </c>
      <c r="P845" s="29" t="s">
        <v>40</v>
      </c>
      <c r="Q845" s="29" t="n">
        <v>650</v>
      </c>
      <c r="R845" s="29" t="n">
        <v>2</v>
      </c>
      <c r="S845" s="3" t="s">
        <v>444</v>
      </c>
      <c r="T845" s="28" t="n">
        <v>5500</v>
      </c>
      <c r="U845" s="3" t="s">
        <v>445</v>
      </c>
      <c r="V845" s="7" t="str">
        <f aca="true" t="array" ref="V845:V845">LEFT(U845,LOOKUP(2^15,FIND(".",U845,ROW(INDIRECT("1:"&amp;LEN(U845)))))-1)</f>
        <v>NB_2023_020 - 20230929 - 1</v>
      </c>
      <c r="W845" s="3" t="s">
        <v>446</v>
      </c>
      <c r="X845" s="7" t="str">
        <f aca="true" t="array" ref="X845:X845">LEFT(W845,LOOKUP(2^15,FIND(".",W845,ROW(INDIRECT("1:"&amp;LEN(W845)))))-1)</f>
        <v>NB_2023_020 - 20230929 - 2</v>
      </c>
      <c r="Y845" s="0" t="str">
        <f aca="false">CONCATENATE(V845, "-",D845, ".mzML")</f>
        <v>NB_2023_020 - 20230929 - 1-011.mzML</v>
      </c>
      <c r="Z845" s="0" t="str">
        <f aca="false">CONCATENATE(X845, "-",D845, ".mzML")</f>
        <v>NB_2023_020 - 20230929 - 2-011.mzML</v>
      </c>
      <c r="AA845" s="29" t="s">
        <v>1310</v>
      </c>
      <c r="AB845" s="3" t="s">
        <v>349</v>
      </c>
    </row>
    <row r="846" s="3" customFormat="true" ht="16.4" hidden="false" customHeight="false" outlineLevel="0" collapsed="false">
      <c r="A846" s="3" t="s">
        <v>442</v>
      </c>
      <c r="B846" s="4" t="s">
        <v>443</v>
      </c>
      <c r="C846" s="3" t="s">
        <v>1219</v>
      </c>
      <c r="D846" s="26" t="s">
        <v>119</v>
      </c>
      <c r="E846" s="27" t="str">
        <f aca="false">CONCATENATE(C846, "_",D846)</f>
        <v>VDK_230426_01_012</v>
      </c>
      <c r="F846" s="29" t="s">
        <v>33</v>
      </c>
      <c r="G846" s="29" t="s">
        <v>1311</v>
      </c>
      <c r="H846" s="29" t="s">
        <v>34</v>
      </c>
      <c r="I846" s="30" t="s">
        <v>1287</v>
      </c>
      <c r="J846" s="29" t="s">
        <v>150</v>
      </c>
      <c r="K846" s="29" t="s">
        <v>967</v>
      </c>
      <c r="L846" s="29" t="s">
        <v>1288</v>
      </c>
      <c r="M846" s="29" t="s">
        <v>1295</v>
      </c>
      <c r="N846" s="29" t="s">
        <v>888</v>
      </c>
      <c r="O846" s="29" t="s">
        <v>98</v>
      </c>
      <c r="P846" s="29" t="s">
        <v>40</v>
      </c>
      <c r="Q846" s="29" t="n">
        <v>650</v>
      </c>
      <c r="R846" s="29" t="n">
        <v>3</v>
      </c>
      <c r="S846" s="3" t="s">
        <v>444</v>
      </c>
      <c r="T846" s="28" t="n">
        <v>5500</v>
      </c>
      <c r="U846" s="3" t="s">
        <v>445</v>
      </c>
      <c r="V846" s="7" t="str">
        <f aca="true" t="array" ref="V846:V846">LEFT(U846,LOOKUP(2^15,FIND(".",U846,ROW(INDIRECT("1:"&amp;LEN(U846)))))-1)</f>
        <v>NB_2023_020 - 20230929 - 1</v>
      </c>
      <c r="W846" s="3" t="s">
        <v>446</v>
      </c>
      <c r="X846" s="7" t="str">
        <f aca="true" t="array" ref="X846:X846">LEFT(W846,LOOKUP(2^15,FIND(".",W846,ROW(INDIRECT("1:"&amp;LEN(W846)))))-1)</f>
        <v>NB_2023_020 - 20230929 - 2</v>
      </c>
      <c r="Y846" s="0" t="str">
        <f aca="false">CONCATENATE(V846, "-",D846, ".mzML")</f>
        <v>NB_2023_020 - 20230929 - 1-012.mzML</v>
      </c>
      <c r="Z846" s="0" t="str">
        <f aca="false">CONCATENATE(X846, "-",D846, ".mzML")</f>
        <v>NB_2023_020 - 20230929 - 2-012.mzML</v>
      </c>
      <c r="AA846" s="29" t="s">
        <v>1312</v>
      </c>
      <c r="AB846" s="3" t="s">
        <v>349</v>
      </c>
    </row>
    <row r="847" s="3" customFormat="true" ht="16.4" hidden="false" customHeight="false" outlineLevel="0" collapsed="false">
      <c r="A847" s="3" t="s">
        <v>442</v>
      </c>
      <c r="B847" s="4" t="s">
        <v>443</v>
      </c>
      <c r="C847" s="3" t="s">
        <v>1219</v>
      </c>
      <c r="D847" s="26" t="s">
        <v>120</v>
      </c>
      <c r="E847" s="27" t="str">
        <f aca="false">CONCATENATE(C847, "_",D847)</f>
        <v>VDK_230426_01_013</v>
      </c>
      <c r="F847" s="29" t="s">
        <v>68</v>
      </c>
      <c r="G847" s="29" t="s">
        <v>1313</v>
      </c>
      <c r="H847" s="29" t="s">
        <v>34</v>
      </c>
      <c r="I847" s="30" t="s">
        <v>1287</v>
      </c>
      <c r="J847" s="29" t="s">
        <v>150</v>
      </c>
      <c r="K847" s="29" t="s">
        <v>965</v>
      </c>
      <c r="L847" s="29" t="s">
        <v>532</v>
      </c>
      <c r="M847" s="29" t="s">
        <v>1314</v>
      </c>
      <c r="N847" s="29" t="s">
        <v>97</v>
      </c>
      <c r="O847" s="29" t="s">
        <v>1290</v>
      </c>
      <c r="P847" s="29" t="s">
        <v>40</v>
      </c>
      <c r="Q847" s="29" t="n">
        <v>450</v>
      </c>
      <c r="R847" s="29" t="n">
        <v>1</v>
      </c>
      <c r="S847" s="3" t="s">
        <v>444</v>
      </c>
      <c r="T847" s="28" t="n">
        <v>5500</v>
      </c>
      <c r="U847" s="3" t="s">
        <v>445</v>
      </c>
      <c r="V847" s="7" t="str">
        <f aca="true" t="array" ref="V847:V847">LEFT(U847,LOOKUP(2^15,FIND(".",U847,ROW(INDIRECT("1:"&amp;LEN(U847)))))-1)</f>
        <v>NB_2023_020 - 20230929 - 1</v>
      </c>
      <c r="W847" s="3" t="s">
        <v>446</v>
      </c>
      <c r="X847" s="7" t="str">
        <f aca="true" t="array" ref="X847:X847">LEFT(W847,LOOKUP(2^15,FIND(".",W847,ROW(INDIRECT("1:"&amp;LEN(W847)))))-1)</f>
        <v>NB_2023_020 - 20230929 - 2</v>
      </c>
      <c r="Y847" s="0" t="str">
        <f aca="false">CONCATENATE(V847, "-",D847, ".mzML")</f>
        <v>NB_2023_020 - 20230929 - 1-013.mzML</v>
      </c>
      <c r="Z847" s="0" t="str">
        <f aca="false">CONCATENATE(X847, "-",D847, ".mzML")</f>
        <v>NB_2023_020 - 20230929 - 2-013.mzML</v>
      </c>
      <c r="AA847" s="29" t="s">
        <v>1315</v>
      </c>
      <c r="AB847" s="3" t="s">
        <v>349</v>
      </c>
    </row>
    <row r="848" s="3" customFormat="true" ht="16.4" hidden="false" customHeight="false" outlineLevel="0" collapsed="false">
      <c r="A848" s="3" t="s">
        <v>442</v>
      </c>
      <c r="B848" s="4" t="s">
        <v>443</v>
      </c>
      <c r="C848" s="3" t="s">
        <v>1219</v>
      </c>
      <c r="D848" s="26" t="s">
        <v>124</v>
      </c>
      <c r="E848" s="27" t="str">
        <f aca="false">CONCATENATE(C848, "_",D848)</f>
        <v>VDK_230426_01_014</v>
      </c>
      <c r="F848" s="29" t="s">
        <v>68</v>
      </c>
      <c r="G848" s="29" t="s">
        <v>1316</v>
      </c>
      <c r="H848" s="29" t="s">
        <v>34</v>
      </c>
      <c r="I848" s="30" t="s">
        <v>1287</v>
      </c>
      <c r="J848" s="29" t="s">
        <v>150</v>
      </c>
      <c r="K848" s="29" t="s">
        <v>965</v>
      </c>
      <c r="L848" s="29" t="s">
        <v>532</v>
      </c>
      <c r="M848" s="29" t="s">
        <v>1314</v>
      </c>
      <c r="N848" s="29" t="s">
        <v>97</v>
      </c>
      <c r="O848" s="29" t="s">
        <v>1290</v>
      </c>
      <c r="P848" s="29" t="s">
        <v>40</v>
      </c>
      <c r="Q848" s="29" t="n">
        <v>450</v>
      </c>
      <c r="R848" s="29" t="n">
        <v>2</v>
      </c>
      <c r="S848" s="3" t="s">
        <v>444</v>
      </c>
      <c r="T848" s="28" t="n">
        <v>5500</v>
      </c>
      <c r="U848" s="3" t="s">
        <v>445</v>
      </c>
      <c r="V848" s="7" t="str">
        <f aca="true" t="array" ref="V848:V848">LEFT(U848,LOOKUP(2^15,FIND(".",U848,ROW(INDIRECT("1:"&amp;LEN(U848)))))-1)</f>
        <v>NB_2023_020 - 20230929 - 1</v>
      </c>
      <c r="W848" s="3" t="s">
        <v>446</v>
      </c>
      <c r="X848" s="7" t="str">
        <f aca="true" t="array" ref="X848:X848">LEFT(W848,LOOKUP(2^15,FIND(".",W848,ROW(INDIRECT("1:"&amp;LEN(W848)))))-1)</f>
        <v>NB_2023_020 - 20230929 - 2</v>
      </c>
      <c r="Y848" s="0" t="str">
        <f aca="false">CONCATENATE(V848, "-",D848, ".mzML")</f>
        <v>NB_2023_020 - 20230929 - 1-014.mzML</v>
      </c>
      <c r="Z848" s="0" t="str">
        <f aca="false">CONCATENATE(X848, "-",D848, ".mzML")</f>
        <v>NB_2023_020 - 20230929 - 2-014.mzML</v>
      </c>
      <c r="AA848" s="29" t="s">
        <v>1317</v>
      </c>
      <c r="AB848" s="3" t="s">
        <v>349</v>
      </c>
    </row>
    <row r="849" s="3" customFormat="true" ht="16.4" hidden="false" customHeight="false" outlineLevel="0" collapsed="false">
      <c r="A849" s="3" t="s">
        <v>442</v>
      </c>
      <c r="B849" s="4" t="s">
        <v>443</v>
      </c>
      <c r="C849" s="3" t="s">
        <v>1219</v>
      </c>
      <c r="D849" s="26" t="s">
        <v>573</v>
      </c>
      <c r="E849" s="27" t="str">
        <f aca="false">CONCATENATE(C849, "_",D849)</f>
        <v>VDK_230426_01_015</v>
      </c>
      <c r="F849" s="29" t="s">
        <v>68</v>
      </c>
      <c r="G849" s="29" t="s">
        <v>1318</v>
      </c>
      <c r="H849" s="29" t="s">
        <v>34</v>
      </c>
      <c r="I849" s="30" t="s">
        <v>1287</v>
      </c>
      <c r="J849" s="29" t="s">
        <v>150</v>
      </c>
      <c r="K849" s="29" t="s">
        <v>965</v>
      </c>
      <c r="L849" s="29" t="s">
        <v>532</v>
      </c>
      <c r="M849" s="29" t="s">
        <v>1314</v>
      </c>
      <c r="N849" s="29" t="s">
        <v>97</v>
      </c>
      <c r="O849" s="29" t="s">
        <v>1290</v>
      </c>
      <c r="P849" s="29" t="s">
        <v>40</v>
      </c>
      <c r="Q849" s="29" t="n">
        <v>450</v>
      </c>
      <c r="R849" s="29" t="n">
        <v>3</v>
      </c>
      <c r="S849" s="3" t="s">
        <v>444</v>
      </c>
      <c r="T849" s="28" t="n">
        <v>5500</v>
      </c>
      <c r="U849" s="3" t="s">
        <v>445</v>
      </c>
      <c r="V849" s="7" t="str">
        <f aca="true" t="array" ref="V849:V849">LEFT(U849,LOOKUP(2^15,FIND(".",U849,ROW(INDIRECT("1:"&amp;LEN(U849)))))-1)</f>
        <v>NB_2023_020 - 20230929 - 1</v>
      </c>
      <c r="W849" s="3" t="s">
        <v>446</v>
      </c>
      <c r="X849" s="7" t="str">
        <f aca="true" t="array" ref="X849:X849">LEFT(W849,LOOKUP(2^15,FIND(".",W849,ROW(INDIRECT("1:"&amp;LEN(W849)))))-1)</f>
        <v>NB_2023_020 - 20230929 - 2</v>
      </c>
      <c r="Y849" s="0" t="str">
        <f aca="false">CONCATENATE(V849, "-",D849, ".mzML")</f>
        <v>NB_2023_020 - 20230929 - 1-015.mzML</v>
      </c>
      <c r="Z849" s="0" t="str">
        <f aca="false">CONCATENATE(X849, "-",D849, ".mzML")</f>
        <v>NB_2023_020 - 20230929 - 2-015.mzML</v>
      </c>
      <c r="AA849" s="29" t="s">
        <v>1319</v>
      </c>
      <c r="AB849" s="3" t="s">
        <v>349</v>
      </c>
    </row>
    <row r="850" s="3" customFormat="true" ht="16.4" hidden="false" customHeight="false" outlineLevel="0" collapsed="false">
      <c r="A850" s="3" t="s">
        <v>442</v>
      </c>
      <c r="B850" s="4" t="s">
        <v>443</v>
      </c>
      <c r="C850" s="3" t="s">
        <v>1219</v>
      </c>
      <c r="D850" s="26" t="s">
        <v>456</v>
      </c>
      <c r="E850" s="27" t="str">
        <f aca="false">CONCATENATE(C850, "_",D850)</f>
        <v>VDK_230426_01_016</v>
      </c>
      <c r="F850" s="29" t="s">
        <v>33</v>
      </c>
      <c r="G850" s="29" t="s">
        <v>1320</v>
      </c>
      <c r="H850" s="29" t="s">
        <v>34</v>
      </c>
      <c r="I850" s="30" t="s">
        <v>1287</v>
      </c>
      <c r="J850" s="29" t="s">
        <v>150</v>
      </c>
      <c r="K850" s="29" t="s">
        <v>967</v>
      </c>
      <c r="L850" s="29" t="s">
        <v>532</v>
      </c>
      <c r="M850" s="29" t="s">
        <v>1321</v>
      </c>
      <c r="N850" s="29" t="s">
        <v>97</v>
      </c>
      <c r="O850" s="29" t="s">
        <v>1290</v>
      </c>
      <c r="P850" s="29" t="s">
        <v>40</v>
      </c>
      <c r="Q850" s="29" t="n">
        <v>800</v>
      </c>
      <c r="R850" s="29" t="n">
        <v>1</v>
      </c>
      <c r="S850" s="3" t="s">
        <v>444</v>
      </c>
      <c r="T850" s="28" t="n">
        <v>5500</v>
      </c>
      <c r="U850" s="3" t="s">
        <v>445</v>
      </c>
      <c r="V850" s="7" t="str">
        <f aca="true" t="array" ref="V850:V850">LEFT(U850,LOOKUP(2^15,FIND(".",U850,ROW(INDIRECT("1:"&amp;LEN(U850)))))-1)</f>
        <v>NB_2023_020 - 20230929 - 1</v>
      </c>
      <c r="W850" s="3" t="s">
        <v>446</v>
      </c>
      <c r="X850" s="7" t="str">
        <f aca="true" t="array" ref="X850:X850">LEFT(W850,LOOKUP(2^15,FIND(".",W850,ROW(INDIRECT("1:"&amp;LEN(W850)))))-1)</f>
        <v>NB_2023_020 - 20230929 - 2</v>
      </c>
      <c r="Y850" s="0" t="str">
        <f aca="false">CONCATENATE(V850, "-",D850, ".mzML")</f>
        <v>NB_2023_020 - 20230929 - 1-016.mzML</v>
      </c>
      <c r="Z850" s="0" t="str">
        <f aca="false">CONCATENATE(X850, "-",D850, ".mzML")</f>
        <v>NB_2023_020 - 20230929 - 2-016.mzML</v>
      </c>
      <c r="AA850" s="29" t="s">
        <v>1322</v>
      </c>
      <c r="AB850" s="3" t="s">
        <v>349</v>
      </c>
    </row>
    <row r="851" s="3" customFormat="true" ht="16.4" hidden="false" customHeight="false" outlineLevel="0" collapsed="false">
      <c r="A851" s="3" t="s">
        <v>442</v>
      </c>
      <c r="B851" s="4" t="s">
        <v>443</v>
      </c>
      <c r="C851" s="3" t="s">
        <v>1219</v>
      </c>
      <c r="D851" s="26" t="s">
        <v>576</v>
      </c>
      <c r="E851" s="27" t="str">
        <f aca="false">CONCATENATE(C851, "_",D851)</f>
        <v>VDK_230426_01_017</v>
      </c>
      <c r="F851" s="29" t="s">
        <v>33</v>
      </c>
      <c r="G851" s="29" t="s">
        <v>1323</v>
      </c>
      <c r="H851" s="29" t="s">
        <v>34</v>
      </c>
      <c r="I851" s="30" t="s">
        <v>1287</v>
      </c>
      <c r="J851" s="29" t="s">
        <v>150</v>
      </c>
      <c r="K851" s="29" t="s">
        <v>967</v>
      </c>
      <c r="L851" s="29" t="s">
        <v>532</v>
      </c>
      <c r="M851" s="29" t="s">
        <v>1321</v>
      </c>
      <c r="N851" s="29" t="s">
        <v>97</v>
      </c>
      <c r="O851" s="29" t="s">
        <v>1290</v>
      </c>
      <c r="P851" s="29" t="s">
        <v>40</v>
      </c>
      <c r="Q851" s="29" t="n">
        <v>800</v>
      </c>
      <c r="R851" s="29" t="n">
        <v>2</v>
      </c>
      <c r="S851" s="3" t="s">
        <v>444</v>
      </c>
      <c r="T851" s="28" t="n">
        <v>5500</v>
      </c>
      <c r="U851" s="3" t="s">
        <v>445</v>
      </c>
      <c r="V851" s="7" t="str">
        <f aca="true" t="array" ref="V851:V851">LEFT(U851,LOOKUP(2^15,FIND(".",U851,ROW(INDIRECT("1:"&amp;LEN(U851)))))-1)</f>
        <v>NB_2023_020 - 20230929 - 1</v>
      </c>
      <c r="W851" s="3" t="s">
        <v>446</v>
      </c>
      <c r="X851" s="7" t="str">
        <f aca="true" t="array" ref="X851:X851">LEFT(W851,LOOKUP(2^15,FIND(".",W851,ROW(INDIRECT("1:"&amp;LEN(W851)))))-1)</f>
        <v>NB_2023_020 - 20230929 - 2</v>
      </c>
      <c r="Y851" s="0" t="str">
        <f aca="false">CONCATENATE(V851, "-",D851, ".mzML")</f>
        <v>NB_2023_020 - 20230929 - 1-017.mzML</v>
      </c>
      <c r="Z851" s="0" t="str">
        <f aca="false">CONCATENATE(X851, "-",D851, ".mzML")</f>
        <v>NB_2023_020 - 20230929 - 2-017.mzML</v>
      </c>
      <c r="AA851" s="29" t="s">
        <v>1324</v>
      </c>
      <c r="AB851" s="3" t="s">
        <v>349</v>
      </c>
    </row>
    <row r="852" s="3" customFormat="true" ht="16.4" hidden="false" customHeight="false" outlineLevel="0" collapsed="false">
      <c r="A852" s="3" t="s">
        <v>442</v>
      </c>
      <c r="B852" s="4" t="s">
        <v>443</v>
      </c>
      <c r="C852" s="3" t="s">
        <v>1219</v>
      </c>
      <c r="D852" s="26" t="s">
        <v>578</v>
      </c>
      <c r="E852" s="27" t="str">
        <f aca="false">CONCATENATE(C852, "_",D852)</f>
        <v>VDK_230426_01_018</v>
      </c>
      <c r="F852" s="29" t="s">
        <v>33</v>
      </c>
      <c r="G852" s="29" t="s">
        <v>1325</v>
      </c>
      <c r="H852" s="29" t="s">
        <v>34</v>
      </c>
      <c r="I852" s="30" t="s">
        <v>1287</v>
      </c>
      <c r="J852" s="29" t="s">
        <v>150</v>
      </c>
      <c r="K852" s="29" t="s">
        <v>967</v>
      </c>
      <c r="L852" s="29" t="s">
        <v>532</v>
      </c>
      <c r="M852" s="29" t="s">
        <v>1321</v>
      </c>
      <c r="N852" s="29" t="s">
        <v>97</v>
      </c>
      <c r="O852" s="29" t="s">
        <v>1290</v>
      </c>
      <c r="P852" s="29" t="s">
        <v>40</v>
      </c>
      <c r="Q852" s="29" t="n">
        <v>800</v>
      </c>
      <c r="R852" s="29" t="n">
        <v>3</v>
      </c>
      <c r="S852" s="3" t="s">
        <v>444</v>
      </c>
      <c r="T852" s="28" t="n">
        <v>5500</v>
      </c>
      <c r="U852" s="3" t="s">
        <v>445</v>
      </c>
      <c r="V852" s="7" t="str">
        <f aca="true" t="array" ref="V852:V852">LEFT(U852,LOOKUP(2^15,FIND(".",U852,ROW(INDIRECT("1:"&amp;LEN(U852)))))-1)</f>
        <v>NB_2023_020 - 20230929 - 1</v>
      </c>
      <c r="W852" s="3" t="s">
        <v>446</v>
      </c>
      <c r="X852" s="7" t="str">
        <f aca="true" t="array" ref="X852:X852">LEFT(W852,LOOKUP(2^15,FIND(".",W852,ROW(INDIRECT("1:"&amp;LEN(W852)))))-1)</f>
        <v>NB_2023_020 - 20230929 - 2</v>
      </c>
      <c r="Y852" s="0" t="str">
        <f aca="false">CONCATENATE(V852, "-",D852, ".mzML")</f>
        <v>NB_2023_020 - 20230929 - 1-018.mzML</v>
      </c>
      <c r="Z852" s="0" t="str">
        <f aca="false">CONCATENATE(X852, "-",D852, ".mzML")</f>
        <v>NB_2023_020 - 20230929 - 2-018.mzML</v>
      </c>
      <c r="AA852" s="29" t="s">
        <v>1326</v>
      </c>
      <c r="AB852" s="3" t="s">
        <v>349</v>
      </c>
    </row>
    <row r="853" s="3" customFormat="true" ht="16.4" hidden="false" customHeight="false" outlineLevel="0" collapsed="false">
      <c r="A853" s="3" t="s">
        <v>442</v>
      </c>
      <c r="B853" s="4" t="s">
        <v>443</v>
      </c>
      <c r="C853" s="3" t="s">
        <v>1219</v>
      </c>
      <c r="D853" s="26" t="s">
        <v>580</v>
      </c>
      <c r="E853" s="27" t="str">
        <f aca="false">CONCATENATE(C853, "_",D853)</f>
        <v>VDK_230426_01_019</v>
      </c>
      <c r="F853" s="29" t="s">
        <v>68</v>
      </c>
      <c r="G853" s="29" t="s">
        <v>1327</v>
      </c>
      <c r="H853" s="29" t="s">
        <v>34</v>
      </c>
      <c r="I853" s="30" t="s">
        <v>1287</v>
      </c>
      <c r="J853" s="29" t="s">
        <v>150</v>
      </c>
      <c r="K853" s="29" t="s">
        <v>965</v>
      </c>
      <c r="L853" s="29" t="s">
        <v>532</v>
      </c>
      <c r="M853" s="29" t="s">
        <v>1314</v>
      </c>
      <c r="N853" s="29" t="s">
        <v>97</v>
      </c>
      <c r="O853" s="29" t="s">
        <v>98</v>
      </c>
      <c r="P853" s="29" t="s">
        <v>40</v>
      </c>
      <c r="Q853" s="29" t="n">
        <v>900</v>
      </c>
      <c r="R853" s="29" t="n">
        <v>1</v>
      </c>
      <c r="S853" s="3" t="s">
        <v>444</v>
      </c>
      <c r="T853" s="28" t="n">
        <v>5500</v>
      </c>
      <c r="U853" s="3" t="s">
        <v>445</v>
      </c>
      <c r="V853" s="7" t="str">
        <f aca="true" t="array" ref="V853:V853">LEFT(U853,LOOKUP(2^15,FIND(".",U853,ROW(INDIRECT("1:"&amp;LEN(U853)))))-1)</f>
        <v>NB_2023_020 - 20230929 - 1</v>
      </c>
      <c r="W853" s="3" t="s">
        <v>446</v>
      </c>
      <c r="X853" s="7" t="str">
        <f aca="true" t="array" ref="X853:X853">LEFT(W853,LOOKUP(2^15,FIND(".",W853,ROW(INDIRECT("1:"&amp;LEN(W853)))))-1)</f>
        <v>NB_2023_020 - 20230929 - 2</v>
      </c>
      <c r="Y853" s="0" t="str">
        <f aca="false">CONCATENATE(V853, "-",D853, ".mzML")</f>
        <v>NB_2023_020 - 20230929 - 1-019.mzML</v>
      </c>
      <c r="Z853" s="0" t="str">
        <f aca="false">CONCATENATE(X853, "-",D853, ".mzML")</f>
        <v>NB_2023_020 - 20230929 - 2-019.mzML</v>
      </c>
      <c r="AA853" s="29" t="s">
        <v>1328</v>
      </c>
      <c r="AB853" s="3" t="s">
        <v>349</v>
      </c>
    </row>
    <row r="854" s="3" customFormat="true" ht="16.4" hidden="false" customHeight="false" outlineLevel="0" collapsed="false">
      <c r="A854" s="3" t="s">
        <v>442</v>
      </c>
      <c r="B854" s="4" t="s">
        <v>443</v>
      </c>
      <c r="C854" s="3" t="s">
        <v>1219</v>
      </c>
      <c r="D854" s="26" t="s">
        <v>582</v>
      </c>
      <c r="E854" s="27" t="str">
        <f aca="false">CONCATENATE(C854, "_",D854)</f>
        <v>VDK_230426_01_020</v>
      </c>
      <c r="F854" s="29" t="s">
        <v>68</v>
      </c>
      <c r="G854" s="29" t="s">
        <v>1329</v>
      </c>
      <c r="H854" s="29" t="s">
        <v>34</v>
      </c>
      <c r="I854" s="30" t="s">
        <v>1287</v>
      </c>
      <c r="J854" s="29" t="s">
        <v>150</v>
      </c>
      <c r="K854" s="29" t="s">
        <v>965</v>
      </c>
      <c r="L854" s="29" t="s">
        <v>532</v>
      </c>
      <c r="M854" s="29" t="s">
        <v>1314</v>
      </c>
      <c r="N854" s="29" t="s">
        <v>97</v>
      </c>
      <c r="O854" s="29" t="s">
        <v>98</v>
      </c>
      <c r="P854" s="29" t="s">
        <v>40</v>
      </c>
      <c r="Q854" s="29" t="n">
        <v>900</v>
      </c>
      <c r="R854" s="29" t="n">
        <v>2</v>
      </c>
      <c r="S854" s="3" t="s">
        <v>444</v>
      </c>
      <c r="T854" s="28" t="n">
        <v>5500</v>
      </c>
      <c r="U854" s="3" t="s">
        <v>445</v>
      </c>
      <c r="V854" s="7" t="str">
        <f aca="true" t="array" ref="V854:V854">LEFT(U854,LOOKUP(2^15,FIND(".",U854,ROW(INDIRECT("1:"&amp;LEN(U854)))))-1)</f>
        <v>NB_2023_020 - 20230929 - 1</v>
      </c>
      <c r="W854" s="3" t="s">
        <v>446</v>
      </c>
      <c r="X854" s="7" t="str">
        <f aca="true" t="array" ref="X854:X854">LEFT(W854,LOOKUP(2^15,FIND(".",W854,ROW(INDIRECT("1:"&amp;LEN(W854)))))-1)</f>
        <v>NB_2023_020 - 20230929 - 2</v>
      </c>
      <c r="Y854" s="0" t="str">
        <f aca="false">CONCATENATE(V854, "-",D854, ".mzML")</f>
        <v>NB_2023_020 - 20230929 - 1-020.mzML</v>
      </c>
      <c r="Z854" s="0" t="str">
        <f aca="false">CONCATENATE(X854, "-",D854, ".mzML")</f>
        <v>NB_2023_020 - 20230929 - 2-020.mzML</v>
      </c>
      <c r="AA854" s="29" t="s">
        <v>1330</v>
      </c>
      <c r="AB854" s="3" t="s">
        <v>349</v>
      </c>
    </row>
    <row r="855" s="3" customFormat="true" ht="16.4" hidden="false" customHeight="false" outlineLevel="0" collapsed="false">
      <c r="A855" s="3" t="s">
        <v>442</v>
      </c>
      <c r="B855" s="4" t="s">
        <v>443</v>
      </c>
      <c r="C855" s="3" t="s">
        <v>1219</v>
      </c>
      <c r="D855" s="26" t="s">
        <v>496</v>
      </c>
      <c r="E855" s="27" t="str">
        <f aca="false">CONCATENATE(C855, "_",D855)</f>
        <v>VDK_230426_01_021</v>
      </c>
      <c r="F855" s="29" t="s">
        <v>68</v>
      </c>
      <c r="G855" s="29" t="s">
        <v>1331</v>
      </c>
      <c r="H855" s="29" t="s">
        <v>34</v>
      </c>
      <c r="I855" s="30" t="s">
        <v>1287</v>
      </c>
      <c r="J855" s="29" t="s">
        <v>150</v>
      </c>
      <c r="K855" s="29" t="s">
        <v>965</v>
      </c>
      <c r="L855" s="29" t="s">
        <v>532</v>
      </c>
      <c r="M855" s="29" t="s">
        <v>1314</v>
      </c>
      <c r="N855" s="29" t="s">
        <v>97</v>
      </c>
      <c r="O855" s="29" t="s">
        <v>98</v>
      </c>
      <c r="P855" s="29" t="s">
        <v>40</v>
      </c>
      <c r="Q855" s="29" t="n">
        <v>900</v>
      </c>
      <c r="R855" s="29" t="n">
        <v>3</v>
      </c>
      <c r="S855" s="3" t="s">
        <v>444</v>
      </c>
      <c r="T855" s="28" t="n">
        <v>5500</v>
      </c>
      <c r="U855" s="3" t="s">
        <v>445</v>
      </c>
      <c r="V855" s="7" t="str">
        <f aca="true" t="array" ref="V855:V855">LEFT(U855,LOOKUP(2^15,FIND(".",U855,ROW(INDIRECT("1:"&amp;LEN(U855)))))-1)</f>
        <v>NB_2023_020 - 20230929 - 1</v>
      </c>
      <c r="W855" s="3" t="s">
        <v>446</v>
      </c>
      <c r="X855" s="7" t="str">
        <f aca="true" t="array" ref="X855:X855">LEFT(W855,LOOKUP(2^15,FIND(".",W855,ROW(INDIRECT("1:"&amp;LEN(W855)))))-1)</f>
        <v>NB_2023_020 - 20230929 - 2</v>
      </c>
      <c r="Y855" s="0" t="str">
        <f aca="false">CONCATENATE(V855, "-",D855, ".mzML")</f>
        <v>NB_2023_020 - 20230929 - 1-021.mzML</v>
      </c>
      <c r="Z855" s="0" t="str">
        <f aca="false">CONCATENATE(X855, "-",D855, ".mzML")</f>
        <v>NB_2023_020 - 20230929 - 2-021.mzML</v>
      </c>
      <c r="AA855" s="29" t="s">
        <v>1332</v>
      </c>
      <c r="AB855" s="3" t="s">
        <v>349</v>
      </c>
    </row>
    <row r="856" s="3" customFormat="true" ht="16.4" hidden="false" customHeight="false" outlineLevel="0" collapsed="false">
      <c r="A856" s="3" t="s">
        <v>442</v>
      </c>
      <c r="B856" s="4" t="s">
        <v>443</v>
      </c>
      <c r="C856" s="3" t="s">
        <v>1219</v>
      </c>
      <c r="D856" s="26" t="s">
        <v>486</v>
      </c>
      <c r="E856" s="27" t="str">
        <f aca="false">CONCATENATE(C856, "_",D856)</f>
        <v>VDK_230426_01_022</v>
      </c>
      <c r="F856" s="29" t="s">
        <v>33</v>
      </c>
      <c r="G856" s="29" t="s">
        <v>1333</v>
      </c>
      <c r="H856" s="29" t="s">
        <v>34</v>
      </c>
      <c r="I856" s="30" t="s">
        <v>1287</v>
      </c>
      <c r="J856" s="29" t="s">
        <v>150</v>
      </c>
      <c r="K856" s="29" t="s">
        <v>967</v>
      </c>
      <c r="L856" s="29" t="s">
        <v>532</v>
      </c>
      <c r="M856" s="29" t="s">
        <v>1321</v>
      </c>
      <c r="N856" s="29" t="s">
        <v>97</v>
      </c>
      <c r="O856" s="29" t="s">
        <v>98</v>
      </c>
      <c r="P856" s="29" t="s">
        <v>40</v>
      </c>
      <c r="Q856" s="29" t="n">
        <v>1000</v>
      </c>
      <c r="R856" s="29" t="n">
        <v>1</v>
      </c>
      <c r="S856" s="3" t="s">
        <v>444</v>
      </c>
      <c r="T856" s="28" t="n">
        <v>5500</v>
      </c>
      <c r="U856" s="3" t="s">
        <v>445</v>
      </c>
      <c r="V856" s="7" t="str">
        <f aca="true" t="array" ref="V856:V856">LEFT(U856,LOOKUP(2^15,FIND(".",U856,ROW(INDIRECT("1:"&amp;LEN(U856)))))-1)</f>
        <v>NB_2023_020 - 20230929 - 1</v>
      </c>
      <c r="W856" s="3" t="s">
        <v>446</v>
      </c>
      <c r="X856" s="7" t="str">
        <f aca="true" t="array" ref="X856:X856">LEFT(W856,LOOKUP(2^15,FIND(".",W856,ROW(INDIRECT("1:"&amp;LEN(W856)))))-1)</f>
        <v>NB_2023_020 - 20230929 - 2</v>
      </c>
      <c r="Y856" s="0" t="str">
        <f aca="false">CONCATENATE(V856, "-",D856, ".mzML")</f>
        <v>NB_2023_020 - 20230929 - 1-022.mzML</v>
      </c>
      <c r="Z856" s="0" t="str">
        <f aca="false">CONCATENATE(X856, "-",D856, ".mzML")</f>
        <v>NB_2023_020 - 20230929 - 2-022.mzML</v>
      </c>
      <c r="AA856" s="29" t="s">
        <v>1334</v>
      </c>
      <c r="AB856" s="3" t="s">
        <v>349</v>
      </c>
    </row>
    <row r="857" s="3" customFormat="true" ht="16.4" hidden="false" customHeight="false" outlineLevel="0" collapsed="false">
      <c r="A857" s="3" t="s">
        <v>442</v>
      </c>
      <c r="B857" s="4" t="s">
        <v>443</v>
      </c>
      <c r="C857" s="3" t="s">
        <v>1219</v>
      </c>
      <c r="D857" s="26" t="s">
        <v>586</v>
      </c>
      <c r="E857" s="27" t="str">
        <f aca="false">CONCATENATE(C857, "_",D857)</f>
        <v>VDK_230426_01_023</v>
      </c>
      <c r="F857" s="29" t="s">
        <v>33</v>
      </c>
      <c r="G857" s="29" t="s">
        <v>1335</v>
      </c>
      <c r="H857" s="29" t="s">
        <v>34</v>
      </c>
      <c r="I857" s="30" t="s">
        <v>1287</v>
      </c>
      <c r="J857" s="29" t="s">
        <v>150</v>
      </c>
      <c r="K857" s="29" t="s">
        <v>967</v>
      </c>
      <c r="L857" s="29" t="s">
        <v>532</v>
      </c>
      <c r="M857" s="29" t="s">
        <v>1321</v>
      </c>
      <c r="N857" s="29" t="s">
        <v>97</v>
      </c>
      <c r="O857" s="29" t="s">
        <v>98</v>
      </c>
      <c r="P857" s="29" t="s">
        <v>40</v>
      </c>
      <c r="Q857" s="29" t="n">
        <v>1000</v>
      </c>
      <c r="R857" s="29" t="n">
        <v>2</v>
      </c>
      <c r="S857" s="3" t="s">
        <v>444</v>
      </c>
      <c r="T857" s="28" t="n">
        <v>5500</v>
      </c>
      <c r="U857" s="3" t="s">
        <v>445</v>
      </c>
      <c r="V857" s="7" t="str">
        <f aca="true" t="array" ref="V857:V857">LEFT(U857,LOOKUP(2^15,FIND(".",U857,ROW(INDIRECT("1:"&amp;LEN(U857)))))-1)</f>
        <v>NB_2023_020 - 20230929 - 1</v>
      </c>
      <c r="W857" s="3" t="s">
        <v>446</v>
      </c>
      <c r="X857" s="7" t="str">
        <f aca="true" t="array" ref="X857:X857">LEFT(W857,LOOKUP(2^15,FIND(".",W857,ROW(INDIRECT("1:"&amp;LEN(W857)))))-1)</f>
        <v>NB_2023_020 - 20230929 - 2</v>
      </c>
      <c r="Y857" s="0" t="str">
        <f aca="false">CONCATENATE(V857, "-",D857, ".mzML")</f>
        <v>NB_2023_020 - 20230929 - 1-023.mzML</v>
      </c>
      <c r="Z857" s="0" t="str">
        <f aca="false">CONCATENATE(X857, "-",D857, ".mzML")</f>
        <v>NB_2023_020 - 20230929 - 2-023.mzML</v>
      </c>
      <c r="AA857" s="29" t="s">
        <v>1336</v>
      </c>
      <c r="AB857" s="3" t="s">
        <v>349</v>
      </c>
    </row>
    <row r="858" s="3" customFormat="true" ht="16.4" hidden="false" customHeight="false" outlineLevel="0" collapsed="false">
      <c r="A858" s="3" t="s">
        <v>442</v>
      </c>
      <c r="B858" s="4" t="s">
        <v>443</v>
      </c>
      <c r="C858" s="3" t="s">
        <v>1219</v>
      </c>
      <c r="D858" s="26" t="s">
        <v>588</v>
      </c>
      <c r="E858" s="27" t="str">
        <f aca="false">CONCATENATE(C858, "_",D858)</f>
        <v>VDK_230426_01_024</v>
      </c>
      <c r="F858" s="29" t="s">
        <v>33</v>
      </c>
      <c r="G858" s="29" t="s">
        <v>1337</v>
      </c>
      <c r="H858" s="29" t="s">
        <v>34</v>
      </c>
      <c r="I858" s="30" t="s">
        <v>1287</v>
      </c>
      <c r="J858" s="29" t="s">
        <v>150</v>
      </c>
      <c r="K858" s="29" t="s">
        <v>967</v>
      </c>
      <c r="L858" s="29" t="s">
        <v>532</v>
      </c>
      <c r="M858" s="29" t="s">
        <v>1321</v>
      </c>
      <c r="N858" s="29" t="s">
        <v>97</v>
      </c>
      <c r="O858" s="29" t="s">
        <v>98</v>
      </c>
      <c r="P858" s="29" t="s">
        <v>40</v>
      </c>
      <c r="Q858" s="29" t="n">
        <v>1000</v>
      </c>
      <c r="R858" s="29" t="n">
        <v>3</v>
      </c>
      <c r="S858" s="3" t="s">
        <v>444</v>
      </c>
      <c r="T858" s="28" t="n">
        <v>5500</v>
      </c>
      <c r="U858" s="3" t="s">
        <v>445</v>
      </c>
      <c r="V858" s="7" t="str">
        <f aca="true" t="array" ref="V858:V858">LEFT(U858,LOOKUP(2^15,FIND(".",U858,ROW(INDIRECT("1:"&amp;LEN(U858)))))-1)</f>
        <v>NB_2023_020 - 20230929 - 1</v>
      </c>
      <c r="W858" s="3" t="s">
        <v>446</v>
      </c>
      <c r="X858" s="7" t="str">
        <f aca="true" t="array" ref="X858:X858">LEFT(W858,LOOKUP(2^15,FIND(".",W858,ROW(INDIRECT("1:"&amp;LEN(W858)))))-1)</f>
        <v>NB_2023_020 - 20230929 - 2</v>
      </c>
      <c r="Y858" s="0" t="str">
        <f aca="false">CONCATENATE(V858, "-",D858, ".mzML")</f>
        <v>NB_2023_020 - 20230929 - 1-024.mzML</v>
      </c>
      <c r="Z858" s="0" t="str">
        <f aca="false">CONCATENATE(X858, "-",D858, ".mzML")</f>
        <v>NB_2023_020 - 20230929 - 2-024.mzML</v>
      </c>
      <c r="AA858" s="29" t="s">
        <v>1338</v>
      </c>
      <c r="AB858" s="3" t="s">
        <v>349</v>
      </c>
    </row>
    <row r="859" s="3" customFormat="true" ht="17.9" hidden="false" customHeight="false" outlineLevel="0" collapsed="false">
      <c r="A859" s="3" t="s">
        <v>362</v>
      </c>
      <c r="B859" s="4" t="s">
        <v>363</v>
      </c>
      <c r="C859" s="3" t="s">
        <v>1339</v>
      </c>
      <c r="D859" s="26" t="s">
        <v>91</v>
      </c>
      <c r="E859" s="27" t="str">
        <f aca="false">CONCATENATE(C859, "_",D859)</f>
        <v>VDK_230504_01_001</v>
      </c>
      <c r="F859" s="3" t="s">
        <v>68</v>
      </c>
      <c r="G859" s="3" t="s">
        <v>1340</v>
      </c>
      <c r="H859" s="4" t="s">
        <v>34</v>
      </c>
      <c r="I859" s="4" t="s">
        <v>1341</v>
      </c>
      <c r="J859" s="3" t="s">
        <v>150</v>
      </c>
      <c r="K859" s="3" t="s">
        <v>965</v>
      </c>
      <c r="L859" s="15" t="s">
        <v>96</v>
      </c>
      <c r="M859" s="15" t="s">
        <v>96</v>
      </c>
      <c r="N859" s="3" t="s">
        <v>97</v>
      </c>
      <c r="O859" s="5" t="s">
        <v>854</v>
      </c>
      <c r="P859" s="3" t="s">
        <v>40</v>
      </c>
      <c r="Q859" s="3" t="n">
        <v>400</v>
      </c>
      <c r="R859" s="3" t="n">
        <v>1</v>
      </c>
      <c r="S859" s="3" t="s">
        <v>365</v>
      </c>
      <c r="T859" s="5" t="n">
        <v>5500</v>
      </c>
      <c r="U859" s="3" t="s">
        <v>366</v>
      </c>
      <c r="V859" s="7" t="str">
        <f aca="true" t="array" ref="V859:V859">LEFT(U859,LOOKUP(2^15,FIND(".",U859,ROW(INDIRECT("1:"&amp;LEN(U859)))))-1)</f>
        <v>NB_2023_023 - 040523 - 1</v>
      </c>
      <c r="W859" s="3" t="s">
        <v>367</v>
      </c>
      <c r="X859" s="7" t="str">
        <f aca="true" t="array" ref="X859:X859">LEFT(W859,LOOKUP(2^15,FIND(".",W859,ROW(INDIRECT("1:"&amp;LEN(W859)))))-1)</f>
        <v>NB_2023_023 - 040523 - 2</v>
      </c>
      <c r="Y859" s="0" t="str">
        <f aca="false">CONCATENATE(V859, "-",D859, ".mzML")</f>
        <v>NB_2023_023 - 040523 - 1-001.mzML</v>
      </c>
      <c r="Z859" s="0" t="str">
        <f aca="false">CONCATENATE(X859, "-",D859, ".mzML")</f>
        <v>NB_2023_023 - 040523 - 2-001.mzML</v>
      </c>
      <c r="AA859" s="5" t="s">
        <v>1342</v>
      </c>
      <c r="AB859" s="3" t="s">
        <v>349</v>
      </c>
    </row>
    <row r="860" s="3" customFormat="true" ht="17.9" hidden="false" customHeight="false" outlineLevel="0" collapsed="false">
      <c r="A860" s="3" t="s">
        <v>362</v>
      </c>
      <c r="B860" s="4" t="s">
        <v>363</v>
      </c>
      <c r="C860" s="3" t="s">
        <v>1339</v>
      </c>
      <c r="D860" s="26" t="s">
        <v>103</v>
      </c>
      <c r="E860" s="27" t="str">
        <f aca="false">CONCATENATE(C860, "_",D860)</f>
        <v>VDK_230504_01_002</v>
      </c>
      <c r="F860" s="3" t="s">
        <v>68</v>
      </c>
      <c r="G860" s="3" t="s">
        <v>1343</v>
      </c>
      <c r="H860" s="4" t="s">
        <v>34</v>
      </c>
      <c r="I860" s="4" t="s">
        <v>1341</v>
      </c>
      <c r="J860" s="3" t="s">
        <v>150</v>
      </c>
      <c r="K860" s="3" t="s">
        <v>965</v>
      </c>
      <c r="L860" s="15" t="s">
        <v>96</v>
      </c>
      <c r="M860" s="15" t="s">
        <v>96</v>
      </c>
      <c r="N860" s="3" t="s">
        <v>97</v>
      </c>
      <c r="O860" s="5" t="s">
        <v>854</v>
      </c>
      <c r="P860" s="3" t="s">
        <v>40</v>
      </c>
      <c r="Q860" s="3" t="n">
        <v>400</v>
      </c>
      <c r="R860" s="3" t="n">
        <v>2</v>
      </c>
      <c r="S860" s="3" t="s">
        <v>365</v>
      </c>
      <c r="T860" s="5" t="n">
        <v>5500</v>
      </c>
      <c r="U860" s="3" t="s">
        <v>366</v>
      </c>
      <c r="V860" s="7" t="str">
        <f aca="true" t="array" ref="V860:V860">LEFT(U860,LOOKUP(2^15,FIND(".",U860,ROW(INDIRECT("1:"&amp;LEN(U860)))))-1)</f>
        <v>NB_2023_023 - 040523 - 1</v>
      </c>
      <c r="W860" s="3" t="s">
        <v>367</v>
      </c>
      <c r="X860" s="7" t="str">
        <f aca="true" t="array" ref="X860:X860">LEFT(W860,LOOKUP(2^15,FIND(".",W860,ROW(INDIRECT("1:"&amp;LEN(W860)))))-1)</f>
        <v>NB_2023_023 - 040523 - 2</v>
      </c>
      <c r="Y860" s="0" t="str">
        <f aca="false">CONCATENATE(V860, "-",D860, ".mzML")</f>
        <v>NB_2023_023 - 040523 - 1-002.mzML</v>
      </c>
      <c r="Z860" s="0" t="str">
        <f aca="false">CONCATENATE(X860, "-",D860, ".mzML")</f>
        <v>NB_2023_023 - 040523 - 2-002.mzML</v>
      </c>
      <c r="AA860" s="5" t="s">
        <v>1342</v>
      </c>
      <c r="AB860" s="3" t="s">
        <v>349</v>
      </c>
    </row>
    <row r="861" s="3" customFormat="true" ht="17.9" hidden="false" customHeight="false" outlineLevel="0" collapsed="false">
      <c r="A861" s="3" t="s">
        <v>362</v>
      </c>
      <c r="B861" s="4" t="s">
        <v>363</v>
      </c>
      <c r="C861" s="3" t="s">
        <v>1339</v>
      </c>
      <c r="D861" s="26" t="s">
        <v>104</v>
      </c>
      <c r="E861" s="27" t="str">
        <f aca="false">CONCATENATE(C861, "_",D861)</f>
        <v>VDK_230504_01_003</v>
      </c>
      <c r="F861" s="3" t="s">
        <v>68</v>
      </c>
      <c r="G861" s="3" t="s">
        <v>1344</v>
      </c>
      <c r="H861" s="4" t="s">
        <v>34</v>
      </c>
      <c r="I861" s="4" t="s">
        <v>1341</v>
      </c>
      <c r="J861" s="3" t="s">
        <v>150</v>
      </c>
      <c r="K861" s="3" t="s">
        <v>965</v>
      </c>
      <c r="L861" s="15" t="s">
        <v>96</v>
      </c>
      <c r="M861" s="15" t="s">
        <v>96</v>
      </c>
      <c r="N861" s="3" t="s">
        <v>97</v>
      </c>
      <c r="O861" s="5" t="s">
        <v>854</v>
      </c>
      <c r="P861" s="3" t="s">
        <v>40</v>
      </c>
      <c r="Q861" s="3" t="n">
        <v>400</v>
      </c>
      <c r="R861" s="3" t="n">
        <v>3</v>
      </c>
      <c r="S861" s="3" t="s">
        <v>365</v>
      </c>
      <c r="T861" s="5" t="n">
        <v>5500</v>
      </c>
      <c r="U861" s="3" t="s">
        <v>366</v>
      </c>
      <c r="V861" s="7" t="str">
        <f aca="true" t="array" ref="V861:V861">LEFT(U861,LOOKUP(2^15,FIND(".",U861,ROW(INDIRECT("1:"&amp;LEN(U861)))))-1)</f>
        <v>NB_2023_023 - 040523 - 1</v>
      </c>
      <c r="W861" s="3" t="s">
        <v>367</v>
      </c>
      <c r="X861" s="7" t="str">
        <f aca="true" t="array" ref="X861:X861">LEFT(W861,LOOKUP(2^15,FIND(".",W861,ROW(INDIRECT("1:"&amp;LEN(W861)))))-1)</f>
        <v>NB_2023_023 - 040523 - 2</v>
      </c>
      <c r="Y861" s="0" t="str">
        <f aca="false">CONCATENATE(V861, "-",D861, ".mzML")</f>
        <v>NB_2023_023 - 040523 - 1-003.mzML</v>
      </c>
      <c r="Z861" s="0" t="str">
        <f aca="false">CONCATENATE(X861, "-",D861, ".mzML")</f>
        <v>NB_2023_023 - 040523 - 2-003.mzML</v>
      </c>
      <c r="AA861" s="5" t="s">
        <v>1342</v>
      </c>
      <c r="AB861" s="3" t="s">
        <v>349</v>
      </c>
    </row>
    <row r="862" s="3" customFormat="true" ht="17.9" hidden="false" customHeight="false" outlineLevel="0" collapsed="false">
      <c r="A862" s="3" t="s">
        <v>362</v>
      </c>
      <c r="B862" s="4" t="s">
        <v>363</v>
      </c>
      <c r="C862" s="3" t="s">
        <v>1339</v>
      </c>
      <c r="D862" s="26" t="s">
        <v>105</v>
      </c>
      <c r="E862" s="27" t="str">
        <f aca="false">CONCATENATE(C862, "_",D862)</f>
        <v>VDK_230504_01_004</v>
      </c>
      <c r="F862" s="3" t="s">
        <v>33</v>
      </c>
      <c r="G862" s="3" t="s">
        <v>1345</v>
      </c>
      <c r="H862" s="4" t="s">
        <v>34</v>
      </c>
      <c r="I862" s="4" t="s">
        <v>1341</v>
      </c>
      <c r="J862" s="3" t="s">
        <v>150</v>
      </c>
      <c r="K862" s="3" t="s">
        <v>967</v>
      </c>
      <c r="L862" s="15" t="s">
        <v>96</v>
      </c>
      <c r="M862" s="15" t="s">
        <v>123</v>
      </c>
      <c r="N862" s="3" t="s">
        <v>97</v>
      </c>
      <c r="O862" s="5" t="s">
        <v>854</v>
      </c>
      <c r="P862" s="3" t="s">
        <v>40</v>
      </c>
      <c r="Q862" s="3" t="n">
        <v>400</v>
      </c>
      <c r="R862" s="3" t="n">
        <v>1</v>
      </c>
      <c r="S862" s="3" t="s">
        <v>365</v>
      </c>
      <c r="T862" s="5" t="n">
        <v>5500</v>
      </c>
      <c r="U862" s="3" t="s">
        <v>366</v>
      </c>
      <c r="V862" s="7" t="str">
        <f aca="true" t="array" ref="V862:V862">LEFT(U862,LOOKUP(2^15,FIND(".",U862,ROW(INDIRECT("1:"&amp;LEN(U862)))))-1)</f>
        <v>NB_2023_023 - 040523 - 1</v>
      </c>
      <c r="W862" s="3" t="s">
        <v>367</v>
      </c>
      <c r="X862" s="7" t="str">
        <f aca="true" t="array" ref="X862:X862">LEFT(W862,LOOKUP(2^15,FIND(".",W862,ROW(INDIRECT("1:"&amp;LEN(W862)))))-1)</f>
        <v>NB_2023_023 - 040523 - 2</v>
      </c>
      <c r="Y862" s="0" t="str">
        <f aca="false">CONCATENATE(V862, "-",D862, ".mzML")</f>
        <v>NB_2023_023 - 040523 - 1-004.mzML</v>
      </c>
      <c r="Z862" s="0" t="str">
        <f aca="false">CONCATENATE(X862, "-",D862, ".mzML")</f>
        <v>NB_2023_023 - 040523 - 2-004.mzML</v>
      </c>
      <c r="AA862" s="5" t="s">
        <v>1342</v>
      </c>
      <c r="AB862" s="3" t="s">
        <v>349</v>
      </c>
    </row>
    <row r="863" s="3" customFormat="true" ht="17.9" hidden="false" customHeight="false" outlineLevel="0" collapsed="false">
      <c r="A863" s="3" t="s">
        <v>362</v>
      </c>
      <c r="B863" s="4" t="s">
        <v>363</v>
      </c>
      <c r="C863" s="3" t="s">
        <v>1339</v>
      </c>
      <c r="D863" s="26" t="s">
        <v>106</v>
      </c>
      <c r="E863" s="27" t="str">
        <f aca="false">CONCATENATE(C863, "_",D863)</f>
        <v>VDK_230504_01_005</v>
      </c>
      <c r="F863" s="3" t="s">
        <v>33</v>
      </c>
      <c r="G863" s="3" t="s">
        <v>1346</v>
      </c>
      <c r="H863" s="4" t="s">
        <v>34</v>
      </c>
      <c r="I863" s="4" t="s">
        <v>1341</v>
      </c>
      <c r="J863" s="3" t="s">
        <v>150</v>
      </c>
      <c r="K863" s="3" t="s">
        <v>967</v>
      </c>
      <c r="L863" s="15" t="s">
        <v>96</v>
      </c>
      <c r="M863" s="15" t="s">
        <v>123</v>
      </c>
      <c r="N863" s="3" t="s">
        <v>97</v>
      </c>
      <c r="O863" s="5" t="s">
        <v>854</v>
      </c>
      <c r="P863" s="3" t="s">
        <v>40</v>
      </c>
      <c r="Q863" s="3" t="n">
        <v>400</v>
      </c>
      <c r="R863" s="3" t="n">
        <v>2</v>
      </c>
      <c r="S863" s="3" t="s">
        <v>365</v>
      </c>
      <c r="T863" s="5" t="n">
        <v>5500</v>
      </c>
      <c r="U863" s="3" t="s">
        <v>366</v>
      </c>
      <c r="V863" s="7" t="str">
        <f aca="true" t="array" ref="V863:V863">LEFT(U863,LOOKUP(2^15,FIND(".",U863,ROW(INDIRECT("1:"&amp;LEN(U863)))))-1)</f>
        <v>NB_2023_023 - 040523 - 1</v>
      </c>
      <c r="W863" s="3" t="s">
        <v>367</v>
      </c>
      <c r="X863" s="7" t="str">
        <f aca="true" t="array" ref="X863:X863">LEFT(W863,LOOKUP(2^15,FIND(".",W863,ROW(INDIRECT("1:"&amp;LEN(W863)))))-1)</f>
        <v>NB_2023_023 - 040523 - 2</v>
      </c>
      <c r="Y863" s="0" t="str">
        <f aca="false">CONCATENATE(V863, "-",D863, ".mzML")</f>
        <v>NB_2023_023 - 040523 - 1-005.mzML</v>
      </c>
      <c r="Z863" s="0" t="str">
        <f aca="false">CONCATENATE(X863, "-",D863, ".mzML")</f>
        <v>NB_2023_023 - 040523 - 2-005.mzML</v>
      </c>
      <c r="AA863" s="5" t="s">
        <v>1342</v>
      </c>
      <c r="AB863" s="3" t="s">
        <v>349</v>
      </c>
    </row>
    <row r="864" s="3" customFormat="true" ht="17.9" hidden="false" customHeight="false" outlineLevel="0" collapsed="false">
      <c r="A864" s="3" t="s">
        <v>362</v>
      </c>
      <c r="B864" s="4" t="s">
        <v>363</v>
      </c>
      <c r="C864" s="3" t="s">
        <v>1339</v>
      </c>
      <c r="D864" s="26" t="s">
        <v>110</v>
      </c>
      <c r="E864" s="27" t="str">
        <f aca="false">CONCATENATE(C864, "_",D864)</f>
        <v>VDK_230504_01_006</v>
      </c>
      <c r="F864" s="3" t="s">
        <v>33</v>
      </c>
      <c r="G864" s="3" t="s">
        <v>1347</v>
      </c>
      <c r="H864" s="4" t="s">
        <v>34</v>
      </c>
      <c r="I864" s="4" t="s">
        <v>1341</v>
      </c>
      <c r="J864" s="3" t="s">
        <v>150</v>
      </c>
      <c r="K864" s="3" t="s">
        <v>967</v>
      </c>
      <c r="L864" s="15" t="s">
        <v>96</v>
      </c>
      <c r="M864" s="15" t="s">
        <v>123</v>
      </c>
      <c r="N864" s="3" t="s">
        <v>97</v>
      </c>
      <c r="O864" s="5" t="s">
        <v>854</v>
      </c>
      <c r="P864" s="3" t="s">
        <v>40</v>
      </c>
      <c r="Q864" s="3" t="n">
        <v>400</v>
      </c>
      <c r="R864" s="3" t="n">
        <v>3</v>
      </c>
      <c r="S864" s="3" t="s">
        <v>365</v>
      </c>
      <c r="T864" s="5" t="n">
        <v>5500</v>
      </c>
      <c r="U864" s="3" t="s">
        <v>366</v>
      </c>
      <c r="V864" s="7" t="str">
        <f aca="true" t="array" ref="V864:V864">LEFT(U864,LOOKUP(2^15,FIND(".",U864,ROW(INDIRECT("1:"&amp;LEN(U864)))))-1)</f>
        <v>NB_2023_023 - 040523 - 1</v>
      </c>
      <c r="W864" s="3" t="s">
        <v>367</v>
      </c>
      <c r="X864" s="7" t="str">
        <f aca="true" t="array" ref="X864:X864">LEFT(W864,LOOKUP(2^15,FIND(".",W864,ROW(INDIRECT("1:"&amp;LEN(W864)))))-1)</f>
        <v>NB_2023_023 - 040523 - 2</v>
      </c>
      <c r="Y864" s="0" t="str">
        <f aca="false">CONCATENATE(V864, "-",D864, ".mzML")</f>
        <v>NB_2023_023 - 040523 - 1-006.mzML</v>
      </c>
      <c r="Z864" s="0" t="str">
        <f aca="false">CONCATENATE(X864, "-",D864, ".mzML")</f>
        <v>NB_2023_023 - 040523 - 2-006.mzML</v>
      </c>
      <c r="AA864" s="5" t="s">
        <v>1342</v>
      </c>
      <c r="AB864" s="3" t="s">
        <v>349</v>
      </c>
    </row>
    <row r="865" s="3" customFormat="true" ht="17.9" hidden="false" customHeight="false" outlineLevel="0" collapsed="false">
      <c r="A865" s="3" t="s">
        <v>362</v>
      </c>
      <c r="B865" s="4" t="s">
        <v>363</v>
      </c>
      <c r="C865" s="3" t="s">
        <v>1339</v>
      </c>
      <c r="D865" s="26" t="s">
        <v>111</v>
      </c>
      <c r="E865" s="27" t="str">
        <f aca="false">CONCATENATE(C865, "_",D865)</f>
        <v>VDK_230504_01_007</v>
      </c>
      <c r="F865" s="3" t="s">
        <v>68</v>
      </c>
      <c r="G865" s="3" t="s">
        <v>1348</v>
      </c>
      <c r="H865" s="4" t="s">
        <v>34</v>
      </c>
      <c r="I865" s="4" t="s">
        <v>1341</v>
      </c>
      <c r="J865" s="3" t="s">
        <v>150</v>
      </c>
      <c r="K865" s="3" t="s">
        <v>965</v>
      </c>
      <c r="L865" s="15" t="s">
        <v>96</v>
      </c>
      <c r="M865" s="15" t="s">
        <v>96</v>
      </c>
      <c r="N865" s="3" t="s">
        <v>97</v>
      </c>
      <c r="O865" s="5" t="s">
        <v>854</v>
      </c>
      <c r="P865" s="3" t="s">
        <v>40</v>
      </c>
      <c r="Q865" s="3" t="n">
        <v>200</v>
      </c>
      <c r="R865" s="3" t="n">
        <v>1</v>
      </c>
      <c r="S865" s="3" t="s">
        <v>365</v>
      </c>
      <c r="T865" s="5" t="n">
        <v>5500</v>
      </c>
      <c r="U865" s="3" t="s">
        <v>366</v>
      </c>
      <c r="V865" s="7" t="str">
        <f aca="true" t="array" ref="V865:V865">LEFT(U865,LOOKUP(2^15,FIND(".",U865,ROW(INDIRECT("1:"&amp;LEN(U865)))))-1)</f>
        <v>NB_2023_023 - 040523 - 1</v>
      </c>
      <c r="W865" s="3" t="s">
        <v>367</v>
      </c>
      <c r="X865" s="7" t="str">
        <f aca="true" t="array" ref="X865:X865">LEFT(W865,LOOKUP(2^15,FIND(".",W865,ROW(INDIRECT("1:"&amp;LEN(W865)))))-1)</f>
        <v>NB_2023_023 - 040523 - 2</v>
      </c>
      <c r="Y865" s="0" t="str">
        <f aca="false">CONCATENATE(V865, "-",D865, ".mzML")</f>
        <v>NB_2023_023 - 040523 - 1-007.mzML</v>
      </c>
      <c r="Z865" s="0" t="str">
        <f aca="false">CONCATENATE(X865, "-",D865, ".mzML")</f>
        <v>NB_2023_023 - 040523 - 2-007.mzML</v>
      </c>
      <c r="AA865" s="5" t="s">
        <v>1342</v>
      </c>
      <c r="AB865" s="3" t="s">
        <v>349</v>
      </c>
    </row>
    <row r="866" s="3" customFormat="true" ht="17.9" hidden="false" customHeight="false" outlineLevel="0" collapsed="false">
      <c r="A866" s="3" t="s">
        <v>362</v>
      </c>
      <c r="B866" s="4" t="s">
        <v>363</v>
      </c>
      <c r="C866" s="3" t="s">
        <v>1339</v>
      </c>
      <c r="D866" s="26" t="s">
        <v>112</v>
      </c>
      <c r="E866" s="27" t="str">
        <f aca="false">CONCATENATE(C866, "_",D866)</f>
        <v>VDK_230504_01_008</v>
      </c>
      <c r="F866" s="3" t="s">
        <v>68</v>
      </c>
      <c r="G866" s="3" t="s">
        <v>1349</v>
      </c>
      <c r="H866" s="4" t="s">
        <v>34</v>
      </c>
      <c r="I866" s="4" t="s">
        <v>1341</v>
      </c>
      <c r="J866" s="3" t="s">
        <v>150</v>
      </c>
      <c r="K866" s="3" t="s">
        <v>965</v>
      </c>
      <c r="L866" s="15" t="s">
        <v>96</v>
      </c>
      <c r="M866" s="15" t="s">
        <v>96</v>
      </c>
      <c r="N866" s="3" t="s">
        <v>97</v>
      </c>
      <c r="O866" s="5" t="s">
        <v>854</v>
      </c>
      <c r="P866" s="3" t="s">
        <v>40</v>
      </c>
      <c r="Q866" s="3" t="n">
        <v>200</v>
      </c>
      <c r="R866" s="3" t="n">
        <v>2</v>
      </c>
      <c r="S866" s="3" t="s">
        <v>365</v>
      </c>
      <c r="T866" s="5" t="n">
        <v>5500</v>
      </c>
      <c r="U866" s="3" t="s">
        <v>366</v>
      </c>
      <c r="V866" s="7" t="str">
        <f aca="true" t="array" ref="V866:V866">LEFT(U866,LOOKUP(2^15,FIND(".",U866,ROW(INDIRECT("1:"&amp;LEN(U866)))))-1)</f>
        <v>NB_2023_023 - 040523 - 1</v>
      </c>
      <c r="W866" s="3" t="s">
        <v>367</v>
      </c>
      <c r="X866" s="7" t="str">
        <f aca="true" t="array" ref="X866:X866">LEFT(W866,LOOKUP(2^15,FIND(".",W866,ROW(INDIRECT("1:"&amp;LEN(W866)))))-1)</f>
        <v>NB_2023_023 - 040523 - 2</v>
      </c>
      <c r="Y866" s="0" t="str">
        <f aca="false">CONCATENATE(V866, "-",D866, ".mzML")</f>
        <v>NB_2023_023 - 040523 - 1-008.mzML</v>
      </c>
      <c r="Z866" s="0" t="str">
        <f aca="false">CONCATENATE(X866, "-",D866, ".mzML")</f>
        <v>NB_2023_023 - 040523 - 2-008.mzML</v>
      </c>
      <c r="AA866" s="5" t="s">
        <v>1342</v>
      </c>
      <c r="AB866" s="3" t="s">
        <v>349</v>
      </c>
    </row>
    <row r="867" s="3" customFormat="true" ht="17.9" hidden="false" customHeight="false" outlineLevel="0" collapsed="false">
      <c r="A867" s="3" t="s">
        <v>362</v>
      </c>
      <c r="B867" s="4" t="s">
        <v>363</v>
      </c>
      <c r="C867" s="3" t="s">
        <v>1339</v>
      </c>
      <c r="D867" s="26" t="s">
        <v>113</v>
      </c>
      <c r="E867" s="27" t="str">
        <f aca="false">CONCATENATE(C867, "_",D867)</f>
        <v>VDK_230504_01_009</v>
      </c>
      <c r="F867" s="3" t="s">
        <v>68</v>
      </c>
      <c r="G867" s="3" t="s">
        <v>1350</v>
      </c>
      <c r="H867" s="4" t="s">
        <v>34</v>
      </c>
      <c r="I867" s="4" t="s">
        <v>1341</v>
      </c>
      <c r="J867" s="3" t="s">
        <v>150</v>
      </c>
      <c r="K867" s="3" t="s">
        <v>965</v>
      </c>
      <c r="L867" s="15" t="s">
        <v>96</v>
      </c>
      <c r="M867" s="15" t="s">
        <v>96</v>
      </c>
      <c r="N867" s="3" t="s">
        <v>97</v>
      </c>
      <c r="O867" s="5" t="s">
        <v>854</v>
      </c>
      <c r="P867" s="3" t="s">
        <v>40</v>
      </c>
      <c r="Q867" s="3" t="n">
        <v>200</v>
      </c>
      <c r="R867" s="3" t="n">
        <v>3</v>
      </c>
      <c r="S867" s="3" t="s">
        <v>365</v>
      </c>
      <c r="T867" s="5" t="n">
        <v>5500</v>
      </c>
      <c r="U867" s="3" t="s">
        <v>366</v>
      </c>
      <c r="V867" s="7" t="str">
        <f aca="true" t="array" ref="V867:V867">LEFT(U867,LOOKUP(2^15,FIND(".",U867,ROW(INDIRECT("1:"&amp;LEN(U867)))))-1)</f>
        <v>NB_2023_023 - 040523 - 1</v>
      </c>
      <c r="W867" s="3" t="s">
        <v>367</v>
      </c>
      <c r="X867" s="7" t="str">
        <f aca="true" t="array" ref="X867:X867">LEFT(W867,LOOKUP(2^15,FIND(".",W867,ROW(INDIRECT("1:"&amp;LEN(W867)))))-1)</f>
        <v>NB_2023_023 - 040523 - 2</v>
      </c>
      <c r="Y867" s="0" t="str">
        <f aca="false">CONCATENATE(V867, "-",D867, ".mzML")</f>
        <v>NB_2023_023 - 040523 - 1-009.mzML</v>
      </c>
      <c r="Z867" s="0" t="str">
        <f aca="false">CONCATENATE(X867, "-",D867, ".mzML")</f>
        <v>NB_2023_023 - 040523 - 2-009.mzML</v>
      </c>
      <c r="AA867" s="5" t="s">
        <v>1342</v>
      </c>
      <c r="AB867" s="3" t="s">
        <v>349</v>
      </c>
    </row>
    <row r="868" s="3" customFormat="true" ht="17.9" hidden="false" customHeight="false" outlineLevel="0" collapsed="false">
      <c r="A868" s="3" t="s">
        <v>362</v>
      </c>
      <c r="B868" s="4" t="s">
        <v>363</v>
      </c>
      <c r="C868" s="3" t="s">
        <v>1339</v>
      </c>
      <c r="D868" s="26" t="s">
        <v>117</v>
      </c>
      <c r="E868" s="27" t="str">
        <f aca="false">CONCATENATE(C868, "_",D868)</f>
        <v>VDK_230504_01_010</v>
      </c>
      <c r="F868" s="3" t="s">
        <v>33</v>
      </c>
      <c r="G868" s="3" t="s">
        <v>1351</v>
      </c>
      <c r="H868" s="4" t="s">
        <v>34</v>
      </c>
      <c r="I868" s="4" t="s">
        <v>1341</v>
      </c>
      <c r="J868" s="3" t="s">
        <v>150</v>
      </c>
      <c r="K868" s="3" t="s">
        <v>967</v>
      </c>
      <c r="L868" s="15" t="s">
        <v>96</v>
      </c>
      <c r="M868" s="15" t="s">
        <v>123</v>
      </c>
      <c r="N868" s="3" t="s">
        <v>97</v>
      </c>
      <c r="O868" s="5" t="s">
        <v>854</v>
      </c>
      <c r="P868" s="3" t="s">
        <v>40</v>
      </c>
      <c r="Q868" s="3" t="n">
        <v>200</v>
      </c>
      <c r="R868" s="3" t="n">
        <v>1</v>
      </c>
      <c r="S868" s="3" t="s">
        <v>365</v>
      </c>
      <c r="T868" s="5" t="n">
        <v>5500</v>
      </c>
      <c r="U868" s="3" t="s">
        <v>366</v>
      </c>
      <c r="V868" s="7" t="str">
        <f aca="true" t="array" ref="V868:V868">LEFT(U868,LOOKUP(2^15,FIND(".",U868,ROW(INDIRECT("1:"&amp;LEN(U868)))))-1)</f>
        <v>NB_2023_023 - 040523 - 1</v>
      </c>
      <c r="W868" s="3" t="s">
        <v>367</v>
      </c>
      <c r="X868" s="7" t="str">
        <f aca="true" t="array" ref="X868:X868">LEFT(W868,LOOKUP(2^15,FIND(".",W868,ROW(INDIRECT("1:"&amp;LEN(W868)))))-1)</f>
        <v>NB_2023_023 - 040523 - 2</v>
      </c>
      <c r="Y868" s="0" t="str">
        <f aca="false">CONCATENATE(V868, "-",D868, ".mzML")</f>
        <v>NB_2023_023 - 040523 - 1-010.mzML</v>
      </c>
      <c r="Z868" s="0" t="str">
        <f aca="false">CONCATENATE(X868, "-",D868, ".mzML")</f>
        <v>NB_2023_023 - 040523 - 2-010.mzML</v>
      </c>
      <c r="AA868" s="5" t="s">
        <v>1342</v>
      </c>
      <c r="AB868" s="3" t="s">
        <v>349</v>
      </c>
    </row>
    <row r="869" s="3" customFormat="true" ht="17.9" hidden="false" customHeight="false" outlineLevel="0" collapsed="false">
      <c r="A869" s="3" t="s">
        <v>362</v>
      </c>
      <c r="B869" s="4" t="s">
        <v>363</v>
      </c>
      <c r="C869" s="3" t="s">
        <v>1339</v>
      </c>
      <c r="D869" s="26" t="s">
        <v>118</v>
      </c>
      <c r="E869" s="27" t="str">
        <f aca="false">CONCATENATE(C869, "_",D869)</f>
        <v>VDK_230504_01_011</v>
      </c>
      <c r="F869" s="3" t="s">
        <v>33</v>
      </c>
      <c r="G869" s="3" t="s">
        <v>1352</v>
      </c>
      <c r="H869" s="4" t="s">
        <v>34</v>
      </c>
      <c r="I869" s="4" t="s">
        <v>1341</v>
      </c>
      <c r="J869" s="3" t="s">
        <v>150</v>
      </c>
      <c r="K869" s="3" t="s">
        <v>967</v>
      </c>
      <c r="L869" s="15" t="s">
        <v>96</v>
      </c>
      <c r="M869" s="15" t="s">
        <v>123</v>
      </c>
      <c r="N869" s="3" t="s">
        <v>97</v>
      </c>
      <c r="O869" s="5" t="s">
        <v>854</v>
      </c>
      <c r="P869" s="3" t="s">
        <v>40</v>
      </c>
      <c r="Q869" s="3" t="n">
        <v>200</v>
      </c>
      <c r="R869" s="3" t="n">
        <v>2</v>
      </c>
      <c r="S869" s="3" t="s">
        <v>365</v>
      </c>
      <c r="T869" s="5" t="n">
        <v>5500</v>
      </c>
      <c r="U869" s="3" t="s">
        <v>366</v>
      </c>
      <c r="V869" s="7" t="str">
        <f aca="true" t="array" ref="V869:V869">LEFT(U869,LOOKUP(2^15,FIND(".",U869,ROW(INDIRECT("1:"&amp;LEN(U869)))))-1)</f>
        <v>NB_2023_023 - 040523 - 1</v>
      </c>
      <c r="W869" s="3" t="s">
        <v>367</v>
      </c>
      <c r="X869" s="7" t="str">
        <f aca="true" t="array" ref="X869:X869">LEFT(W869,LOOKUP(2^15,FIND(".",W869,ROW(INDIRECT("1:"&amp;LEN(W869)))))-1)</f>
        <v>NB_2023_023 - 040523 - 2</v>
      </c>
      <c r="Y869" s="0" t="str">
        <f aca="false">CONCATENATE(V869, "-",D869, ".mzML")</f>
        <v>NB_2023_023 - 040523 - 1-011.mzML</v>
      </c>
      <c r="Z869" s="0" t="str">
        <f aca="false">CONCATENATE(X869, "-",D869, ".mzML")</f>
        <v>NB_2023_023 - 040523 - 2-011.mzML</v>
      </c>
      <c r="AA869" s="5" t="s">
        <v>1342</v>
      </c>
      <c r="AB869" s="3" t="s">
        <v>349</v>
      </c>
    </row>
    <row r="870" s="3" customFormat="true" ht="17.9" hidden="false" customHeight="false" outlineLevel="0" collapsed="false">
      <c r="A870" s="3" t="s">
        <v>362</v>
      </c>
      <c r="B870" s="4" t="s">
        <v>363</v>
      </c>
      <c r="C870" s="3" t="s">
        <v>1339</v>
      </c>
      <c r="D870" s="26" t="s">
        <v>119</v>
      </c>
      <c r="E870" s="27" t="str">
        <f aca="false">CONCATENATE(C870, "_",D870)</f>
        <v>VDK_230504_01_012</v>
      </c>
      <c r="F870" s="3" t="s">
        <v>33</v>
      </c>
      <c r="G870" s="3" t="s">
        <v>1353</v>
      </c>
      <c r="H870" s="4" t="s">
        <v>34</v>
      </c>
      <c r="I870" s="4" t="s">
        <v>1341</v>
      </c>
      <c r="J870" s="3" t="s">
        <v>150</v>
      </c>
      <c r="K870" s="3" t="s">
        <v>967</v>
      </c>
      <c r="L870" s="15" t="s">
        <v>96</v>
      </c>
      <c r="M870" s="15" t="s">
        <v>123</v>
      </c>
      <c r="N870" s="3" t="s">
        <v>97</v>
      </c>
      <c r="O870" s="5" t="s">
        <v>854</v>
      </c>
      <c r="P870" s="3" t="s">
        <v>40</v>
      </c>
      <c r="Q870" s="3" t="n">
        <v>200</v>
      </c>
      <c r="R870" s="3" t="n">
        <v>3</v>
      </c>
      <c r="S870" s="3" t="s">
        <v>365</v>
      </c>
      <c r="T870" s="5" t="n">
        <v>5500</v>
      </c>
      <c r="U870" s="3" t="s">
        <v>366</v>
      </c>
      <c r="V870" s="7" t="str">
        <f aca="true" t="array" ref="V870:V870">LEFT(U870,LOOKUP(2^15,FIND(".",U870,ROW(INDIRECT("1:"&amp;LEN(U870)))))-1)</f>
        <v>NB_2023_023 - 040523 - 1</v>
      </c>
      <c r="W870" s="3" t="s">
        <v>367</v>
      </c>
      <c r="X870" s="7" t="str">
        <f aca="true" t="array" ref="X870:X870">LEFT(W870,LOOKUP(2^15,FIND(".",W870,ROW(INDIRECT("1:"&amp;LEN(W870)))))-1)</f>
        <v>NB_2023_023 - 040523 - 2</v>
      </c>
      <c r="Y870" s="0" t="str">
        <f aca="false">CONCATENATE(V870, "-",D870, ".mzML")</f>
        <v>NB_2023_023 - 040523 - 1-012.mzML</v>
      </c>
      <c r="Z870" s="0" t="str">
        <f aca="false">CONCATENATE(X870, "-",D870, ".mzML")</f>
        <v>NB_2023_023 - 040523 - 2-012.mzML</v>
      </c>
      <c r="AA870" s="5" t="s">
        <v>1342</v>
      </c>
      <c r="AB870" s="3" t="s">
        <v>349</v>
      </c>
    </row>
    <row r="871" s="3" customFormat="true" ht="17.9" hidden="false" customHeight="false" outlineLevel="0" collapsed="false">
      <c r="A871" s="3" t="s">
        <v>362</v>
      </c>
      <c r="B871" s="4" t="s">
        <v>363</v>
      </c>
      <c r="C871" s="3" t="s">
        <v>1339</v>
      </c>
      <c r="D871" s="26" t="s">
        <v>120</v>
      </c>
      <c r="E871" s="27" t="str">
        <f aca="false">CONCATENATE(C871, "_",D871)</f>
        <v>VDK_230504_01_013</v>
      </c>
      <c r="F871" s="3" t="s">
        <v>68</v>
      </c>
      <c r="G871" s="3" t="s">
        <v>1354</v>
      </c>
      <c r="H871" s="4" t="s">
        <v>34</v>
      </c>
      <c r="I871" s="4" t="s">
        <v>1341</v>
      </c>
      <c r="J871" s="3" t="s">
        <v>150</v>
      </c>
      <c r="K871" s="3" t="s">
        <v>965</v>
      </c>
      <c r="L871" s="15" t="s">
        <v>96</v>
      </c>
      <c r="M871" s="15" t="s">
        <v>96</v>
      </c>
      <c r="N871" s="3" t="s">
        <v>97</v>
      </c>
      <c r="O871" s="5" t="s">
        <v>854</v>
      </c>
      <c r="P871" s="3" t="s">
        <v>40</v>
      </c>
      <c r="Q871" s="3" t="n">
        <v>100</v>
      </c>
      <c r="R871" s="3" t="n">
        <v>1</v>
      </c>
      <c r="S871" s="3" t="s">
        <v>365</v>
      </c>
      <c r="T871" s="5" t="n">
        <v>5500</v>
      </c>
      <c r="U871" s="3" t="s">
        <v>366</v>
      </c>
      <c r="V871" s="7" t="str">
        <f aca="true" t="array" ref="V871:V871">LEFT(U871,LOOKUP(2^15,FIND(".",U871,ROW(INDIRECT("1:"&amp;LEN(U871)))))-1)</f>
        <v>NB_2023_023 - 040523 - 1</v>
      </c>
      <c r="W871" s="3" t="s">
        <v>367</v>
      </c>
      <c r="X871" s="7" t="str">
        <f aca="true" t="array" ref="X871:X871">LEFT(W871,LOOKUP(2^15,FIND(".",W871,ROW(INDIRECT("1:"&amp;LEN(W871)))))-1)</f>
        <v>NB_2023_023 - 040523 - 2</v>
      </c>
      <c r="Y871" s="0" t="str">
        <f aca="false">CONCATENATE(V871, "-",D871, ".mzML")</f>
        <v>NB_2023_023 - 040523 - 1-013.mzML</v>
      </c>
      <c r="Z871" s="0" t="str">
        <f aca="false">CONCATENATE(X871, "-",D871, ".mzML")</f>
        <v>NB_2023_023 - 040523 - 2-013.mzML</v>
      </c>
      <c r="AA871" s="5" t="s">
        <v>1342</v>
      </c>
      <c r="AB871" s="3" t="s">
        <v>349</v>
      </c>
    </row>
    <row r="872" s="3" customFormat="true" ht="17.9" hidden="false" customHeight="false" outlineLevel="0" collapsed="false">
      <c r="A872" s="3" t="s">
        <v>362</v>
      </c>
      <c r="B872" s="4" t="s">
        <v>363</v>
      </c>
      <c r="C872" s="3" t="s">
        <v>1339</v>
      </c>
      <c r="D872" s="26" t="s">
        <v>124</v>
      </c>
      <c r="E872" s="27" t="str">
        <f aca="false">CONCATENATE(C872, "_",D872)</f>
        <v>VDK_230504_01_014</v>
      </c>
      <c r="F872" s="3" t="s">
        <v>68</v>
      </c>
      <c r="G872" s="3" t="s">
        <v>1355</v>
      </c>
      <c r="H872" s="4" t="s">
        <v>34</v>
      </c>
      <c r="I872" s="4" t="s">
        <v>1341</v>
      </c>
      <c r="J872" s="3" t="s">
        <v>150</v>
      </c>
      <c r="K872" s="3" t="s">
        <v>965</v>
      </c>
      <c r="L872" s="15" t="s">
        <v>96</v>
      </c>
      <c r="M872" s="15" t="s">
        <v>96</v>
      </c>
      <c r="N872" s="3" t="s">
        <v>97</v>
      </c>
      <c r="O872" s="5" t="s">
        <v>854</v>
      </c>
      <c r="P872" s="3" t="s">
        <v>40</v>
      </c>
      <c r="Q872" s="3" t="n">
        <v>100</v>
      </c>
      <c r="R872" s="3" t="n">
        <v>2</v>
      </c>
      <c r="S872" s="3" t="s">
        <v>365</v>
      </c>
      <c r="T872" s="5" t="n">
        <v>5500</v>
      </c>
      <c r="U872" s="3" t="s">
        <v>366</v>
      </c>
      <c r="V872" s="7" t="str">
        <f aca="true" t="array" ref="V872:V872">LEFT(U872,LOOKUP(2^15,FIND(".",U872,ROW(INDIRECT("1:"&amp;LEN(U872)))))-1)</f>
        <v>NB_2023_023 - 040523 - 1</v>
      </c>
      <c r="W872" s="3" t="s">
        <v>367</v>
      </c>
      <c r="X872" s="7" t="str">
        <f aca="true" t="array" ref="X872:X872">LEFT(W872,LOOKUP(2^15,FIND(".",W872,ROW(INDIRECT("1:"&amp;LEN(W872)))))-1)</f>
        <v>NB_2023_023 - 040523 - 2</v>
      </c>
      <c r="Y872" s="0" t="str">
        <f aca="false">CONCATENATE(V872, "-",D872, ".mzML")</f>
        <v>NB_2023_023 - 040523 - 1-014.mzML</v>
      </c>
      <c r="Z872" s="0" t="str">
        <f aca="false">CONCATENATE(X872, "-",D872, ".mzML")</f>
        <v>NB_2023_023 - 040523 - 2-014.mzML</v>
      </c>
      <c r="AA872" s="5" t="s">
        <v>1342</v>
      </c>
      <c r="AB872" s="3" t="s">
        <v>349</v>
      </c>
    </row>
    <row r="873" s="3" customFormat="true" ht="17.9" hidden="false" customHeight="false" outlineLevel="0" collapsed="false">
      <c r="A873" s="3" t="s">
        <v>362</v>
      </c>
      <c r="B873" s="4" t="s">
        <v>363</v>
      </c>
      <c r="C873" s="3" t="s">
        <v>1339</v>
      </c>
      <c r="D873" s="26" t="s">
        <v>573</v>
      </c>
      <c r="E873" s="27" t="str">
        <f aca="false">CONCATENATE(C873, "_",D873)</f>
        <v>VDK_230504_01_015</v>
      </c>
      <c r="F873" s="3" t="s">
        <v>68</v>
      </c>
      <c r="G873" s="3" t="s">
        <v>1356</v>
      </c>
      <c r="H873" s="4" t="s">
        <v>34</v>
      </c>
      <c r="I873" s="4" t="s">
        <v>1341</v>
      </c>
      <c r="J873" s="3" t="s">
        <v>150</v>
      </c>
      <c r="K873" s="3" t="s">
        <v>965</v>
      </c>
      <c r="L873" s="15" t="s">
        <v>96</v>
      </c>
      <c r="M873" s="15" t="s">
        <v>96</v>
      </c>
      <c r="N873" s="3" t="s">
        <v>97</v>
      </c>
      <c r="O873" s="5" t="s">
        <v>854</v>
      </c>
      <c r="P873" s="3" t="s">
        <v>40</v>
      </c>
      <c r="Q873" s="3" t="n">
        <v>100</v>
      </c>
      <c r="R873" s="3" t="n">
        <v>3</v>
      </c>
      <c r="S873" s="3" t="s">
        <v>365</v>
      </c>
      <c r="T873" s="5" t="n">
        <v>5500</v>
      </c>
      <c r="U873" s="3" t="s">
        <v>366</v>
      </c>
      <c r="V873" s="7" t="str">
        <f aca="true" t="array" ref="V873:V873">LEFT(U873,LOOKUP(2^15,FIND(".",U873,ROW(INDIRECT("1:"&amp;LEN(U873)))))-1)</f>
        <v>NB_2023_023 - 040523 - 1</v>
      </c>
      <c r="W873" s="3" t="s">
        <v>367</v>
      </c>
      <c r="X873" s="7" t="str">
        <f aca="true" t="array" ref="X873:X873">LEFT(W873,LOOKUP(2^15,FIND(".",W873,ROW(INDIRECT("1:"&amp;LEN(W873)))))-1)</f>
        <v>NB_2023_023 - 040523 - 2</v>
      </c>
      <c r="Y873" s="0" t="str">
        <f aca="false">CONCATENATE(V873, "-",D873, ".mzML")</f>
        <v>NB_2023_023 - 040523 - 1-015.mzML</v>
      </c>
      <c r="Z873" s="0" t="str">
        <f aca="false">CONCATENATE(X873, "-",D873, ".mzML")</f>
        <v>NB_2023_023 - 040523 - 2-015.mzML</v>
      </c>
      <c r="AA873" s="5" t="s">
        <v>1342</v>
      </c>
      <c r="AB873" s="3" t="s">
        <v>349</v>
      </c>
    </row>
    <row r="874" s="3" customFormat="true" ht="17.9" hidden="false" customHeight="false" outlineLevel="0" collapsed="false">
      <c r="A874" s="3" t="s">
        <v>362</v>
      </c>
      <c r="B874" s="4" t="s">
        <v>363</v>
      </c>
      <c r="C874" s="3" t="s">
        <v>1339</v>
      </c>
      <c r="D874" s="26" t="s">
        <v>456</v>
      </c>
      <c r="E874" s="27" t="str">
        <f aca="false">CONCATENATE(C874, "_",D874)</f>
        <v>VDK_230504_01_016</v>
      </c>
      <c r="F874" s="3" t="s">
        <v>33</v>
      </c>
      <c r="G874" s="3" t="s">
        <v>1357</v>
      </c>
      <c r="H874" s="4" t="s">
        <v>34</v>
      </c>
      <c r="I874" s="4" t="s">
        <v>1341</v>
      </c>
      <c r="J874" s="3" t="s">
        <v>150</v>
      </c>
      <c r="K874" s="3" t="s">
        <v>967</v>
      </c>
      <c r="L874" s="15" t="s">
        <v>96</v>
      </c>
      <c r="M874" s="15" t="s">
        <v>123</v>
      </c>
      <c r="N874" s="3" t="s">
        <v>97</v>
      </c>
      <c r="O874" s="5" t="s">
        <v>854</v>
      </c>
      <c r="P874" s="3" t="s">
        <v>40</v>
      </c>
      <c r="Q874" s="3" t="n">
        <v>100</v>
      </c>
      <c r="R874" s="3" t="n">
        <v>1</v>
      </c>
      <c r="S874" s="3" t="s">
        <v>365</v>
      </c>
      <c r="T874" s="5" t="n">
        <v>5500</v>
      </c>
      <c r="U874" s="3" t="s">
        <v>366</v>
      </c>
      <c r="V874" s="7" t="str">
        <f aca="true" t="array" ref="V874:V874">LEFT(U874,LOOKUP(2^15,FIND(".",U874,ROW(INDIRECT("1:"&amp;LEN(U874)))))-1)</f>
        <v>NB_2023_023 - 040523 - 1</v>
      </c>
      <c r="W874" s="3" t="s">
        <v>367</v>
      </c>
      <c r="X874" s="7" t="str">
        <f aca="true" t="array" ref="X874:X874">LEFT(W874,LOOKUP(2^15,FIND(".",W874,ROW(INDIRECT("1:"&amp;LEN(W874)))))-1)</f>
        <v>NB_2023_023 - 040523 - 2</v>
      </c>
      <c r="Y874" s="0" t="str">
        <f aca="false">CONCATENATE(V874, "-",D874, ".mzML")</f>
        <v>NB_2023_023 - 040523 - 1-016.mzML</v>
      </c>
      <c r="Z874" s="0" t="str">
        <f aca="false">CONCATENATE(X874, "-",D874, ".mzML")</f>
        <v>NB_2023_023 - 040523 - 2-016.mzML</v>
      </c>
      <c r="AA874" s="5" t="s">
        <v>1342</v>
      </c>
      <c r="AB874" s="3" t="s">
        <v>349</v>
      </c>
    </row>
    <row r="875" s="3" customFormat="true" ht="17.9" hidden="false" customHeight="false" outlineLevel="0" collapsed="false">
      <c r="A875" s="3" t="s">
        <v>362</v>
      </c>
      <c r="B875" s="4" t="s">
        <v>363</v>
      </c>
      <c r="C875" s="3" t="s">
        <v>1339</v>
      </c>
      <c r="D875" s="26" t="s">
        <v>576</v>
      </c>
      <c r="E875" s="27" t="str">
        <f aca="false">CONCATENATE(C875, "_",D875)</f>
        <v>VDK_230504_01_017</v>
      </c>
      <c r="F875" s="3" t="s">
        <v>33</v>
      </c>
      <c r="G875" s="3" t="s">
        <v>1358</v>
      </c>
      <c r="H875" s="4" t="s">
        <v>34</v>
      </c>
      <c r="I875" s="4" t="s">
        <v>1341</v>
      </c>
      <c r="J875" s="3" t="s">
        <v>150</v>
      </c>
      <c r="K875" s="3" t="s">
        <v>967</v>
      </c>
      <c r="L875" s="15" t="s">
        <v>96</v>
      </c>
      <c r="M875" s="15" t="s">
        <v>123</v>
      </c>
      <c r="N875" s="3" t="s">
        <v>97</v>
      </c>
      <c r="O875" s="5" t="s">
        <v>854</v>
      </c>
      <c r="P875" s="3" t="s">
        <v>40</v>
      </c>
      <c r="Q875" s="3" t="n">
        <v>100</v>
      </c>
      <c r="R875" s="3" t="n">
        <v>2</v>
      </c>
      <c r="S875" s="3" t="s">
        <v>365</v>
      </c>
      <c r="T875" s="5" t="n">
        <v>5500</v>
      </c>
      <c r="U875" s="3" t="s">
        <v>366</v>
      </c>
      <c r="V875" s="7" t="str">
        <f aca="true" t="array" ref="V875:V875">LEFT(U875,LOOKUP(2^15,FIND(".",U875,ROW(INDIRECT("1:"&amp;LEN(U875)))))-1)</f>
        <v>NB_2023_023 - 040523 - 1</v>
      </c>
      <c r="W875" s="3" t="s">
        <v>367</v>
      </c>
      <c r="X875" s="7" t="str">
        <f aca="true" t="array" ref="X875:X875">LEFT(W875,LOOKUP(2^15,FIND(".",W875,ROW(INDIRECT("1:"&amp;LEN(W875)))))-1)</f>
        <v>NB_2023_023 - 040523 - 2</v>
      </c>
      <c r="Y875" s="0" t="str">
        <f aca="false">CONCATENATE(V875, "-",D875, ".mzML")</f>
        <v>NB_2023_023 - 040523 - 1-017.mzML</v>
      </c>
      <c r="Z875" s="0" t="str">
        <f aca="false">CONCATENATE(X875, "-",D875, ".mzML")</f>
        <v>NB_2023_023 - 040523 - 2-017.mzML</v>
      </c>
      <c r="AA875" s="5" t="s">
        <v>1342</v>
      </c>
      <c r="AB875" s="3" t="s">
        <v>349</v>
      </c>
    </row>
    <row r="876" s="3" customFormat="true" ht="17.9" hidden="false" customHeight="false" outlineLevel="0" collapsed="false">
      <c r="A876" s="3" t="s">
        <v>362</v>
      </c>
      <c r="B876" s="4" t="s">
        <v>363</v>
      </c>
      <c r="C876" s="3" t="s">
        <v>1339</v>
      </c>
      <c r="D876" s="26" t="s">
        <v>578</v>
      </c>
      <c r="E876" s="27" t="str">
        <f aca="false">CONCATENATE(C876, "_",D876)</f>
        <v>VDK_230504_01_018</v>
      </c>
      <c r="F876" s="3" t="s">
        <v>33</v>
      </c>
      <c r="G876" s="3" t="s">
        <v>1359</v>
      </c>
      <c r="H876" s="4" t="s">
        <v>34</v>
      </c>
      <c r="I876" s="4" t="s">
        <v>1341</v>
      </c>
      <c r="J876" s="3" t="s">
        <v>150</v>
      </c>
      <c r="K876" s="3" t="s">
        <v>967</v>
      </c>
      <c r="L876" s="15" t="s">
        <v>96</v>
      </c>
      <c r="M876" s="15" t="s">
        <v>123</v>
      </c>
      <c r="N876" s="3" t="s">
        <v>97</v>
      </c>
      <c r="O876" s="5" t="s">
        <v>854</v>
      </c>
      <c r="P876" s="3" t="s">
        <v>40</v>
      </c>
      <c r="Q876" s="3" t="n">
        <v>100</v>
      </c>
      <c r="R876" s="3" t="n">
        <v>3</v>
      </c>
      <c r="S876" s="3" t="s">
        <v>365</v>
      </c>
      <c r="T876" s="5" t="n">
        <v>5500</v>
      </c>
      <c r="U876" s="3" t="s">
        <v>366</v>
      </c>
      <c r="V876" s="7" t="str">
        <f aca="true" t="array" ref="V876:V876">LEFT(U876,LOOKUP(2^15,FIND(".",U876,ROW(INDIRECT("1:"&amp;LEN(U876)))))-1)</f>
        <v>NB_2023_023 - 040523 - 1</v>
      </c>
      <c r="W876" s="3" t="s">
        <v>367</v>
      </c>
      <c r="X876" s="7" t="str">
        <f aca="true" t="array" ref="X876:X876">LEFT(W876,LOOKUP(2^15,FIND(".",W876,ROW(INDIRECT("1:"&amp;LEN(W876)))))-1)</f>
        <v>NB_2023_023 - 040523 - 2</v>
      </c>
      <c r="Y876" s="0" t="str">
        <f aca="false">CONCATENATE(V876, "-",D876, ".mzML")</f>
        <v>NB_2023_023 - 040523 - 1-018.mzML</v>
      </c>
      <c r="Z876" s="0" t="str">
        <f aca="false">CONCATENATE(X876, "-",D876, ".mzML")</f>
        <v>NB_2023_023 - 040523 - 2-018.mzML</v>
      </c>
      <c r="AA876" s="5" t="s">
        <v>1342</v>
      </c>
      <c r="AB876" s="3" t="s">
        <v>349</v>
      </c>
    </row>
    <row r="877" s="3" customFormat="true" ht="17.9" hidden="false" customHeight="false" outlineLevel="0" collapsed="false">
      <c r="A877" s="3" t="s">
        <v>362</v>
      </c>
      <c r="B877" s="4" t="s">
        <v>363</v>
      </c>
      <c r="C877" s="3" t="s">
        <v>1339</v>
      </c>
      <c r="D877" s="26" t="s">
        <v>580</v>
      </c>
      <c r="E877" s="27" t="str">
        <f aca="false">CONCATENATE(C877, "_",D877)</f>
        <v>VDK_230504_01_019</v>
      </c>
      <c r="F877" s="3" t="s">
        <v>68</v>
      </c>
      <c r="G877" s="3" t="s">
        <v>1360</v>
      </c>
      <c r="H877" s="4" t="s">
        <v>34</v>
      </c>
      <c r="I877" s="4" t="s">
        <v>1341</v>
      </c>
      <c r="J877" s="3" t="s">
        <v>150</v>
      </c>
      <c r="K877" s="3" t="s">
        <v>965</v>
      </c>
      <c r="L877" s="15" t="s">
        <v>96</v>
      </c>
      <c r="M877" s="15" t="s">
        <v>96</v>
      </c>
      <c r="N877" s="3" t="s">
        <v>97</v>
      </c>
      <c r="O877" s="5" t="s">
        <v>854</v>
      </c>
      <c r="P877" s="3" t="s">
        <v>40</v>
      </c>
      <c r="Q877" s="3" t="n">
        <v>75</v>
      </c>
      <c r="R877" s="3" t="n">
        <v>1</v>
      </c>
      <c r="S877" s="3" t="s">
        <v>365</v>
      </c>
      <c r="T877" s="5" t="n">
        <v>5500</v>
      </c>
      <c r="U877" s="3" t="s">
        <v>366</v>
      </c>
      <c r="V877" s="7" t="str">
        <f aca="true" t="array" ref="V877:V877">LEFT(U877,LOOKUP(2^15,FIND(".",U877,ROW(INDIRECT("1:"&amp;LEN(U877)))))-1)</f>
        <v>NB_2023_023 - 040523 - 1</v>
      </c>
      <c r="W877" s="3" t="s">
        <v>367</v>
      </c>
      <c r="X877" s="7" t="str">
        <f aca="true" t="array" ref="X877:X877">LEFT(W877,LOOKUP(2^15,FIND(".",W877,ROW(INDIRECT("1:"&amp;LEN(W877)))))-1)</f>
        <v>NB_2023_023 - 040523 - 2</v>
      </c>
      <c r="Y877" s="0" t="str">
        <f aca="false">CONCATENATE(V877, "-",D877, ".mzML")</f>
        <v>NB_2023_023 - 040523 - 1-019.mzML</v>
      </c>
      <c r="Z877" s="0" t="str">
        <f aca="false">CONCATENATE(X877, "-",D877, ".mzML")</f>
        <v>NB_2023_023 - 040523 - 2-019.mzML</v>
      </c>
      <c r="AA877" s="5" t="s">
        <v>1342</v>
      </c>
      <c r="AB877" s="3" t="s">
        <v>349</v>
      </c>
    </row>
    <row r="878" s="3" customFormat="true" ht="17.9" hidden="false" customHeight="false" outlineLevel="0" collapsed="false">
      <c r="A878" s="3" t="s">
        <v>362</v>
      </c>
      <c r="B878" s="4" t="s">
        <v>363</v>
      </c>
      <c r="C878" s="3" t="s">
        <v>1339</v>
      </c>
      <c r="D878" s="26" t="s">
        <v>582</v>
      </c>
      <c r="E878" s="27" t="str">
        <f aca="false">CONCATENATE(C878, "_",D878)</f>
        <v>VDK_230504_01_020</v>
      </c>
      <c r="F878" s="3" t="s">
        <v>68</v>
      </c>
      <c r="G878" s="3" t="s">
        <v>1361</v>
      </c>
      <c r="H878" s="4" t="s">
        <v>34</v>
      </c>
      <c r="I878" s="4" t="s">
        <v>1341</v>
      </c>
      <c r="J878" s="3" t="s">
        <v>150</v>
      </c>
      <c r="K878" s="3" t="s">
        <v>965</v>
      </c>
      <c r="L878" s="15" t="s">
        <v>96</v>
      </c>
      <c r="M878" s="15" t="s">
        <v>96</v>
      </c>
      <c r="N878" s="3" t="s">
        <v>97</v>
      </c>
      <c r="O878" s="5" t="s">
        <v>854</v>
      </c>
      <c r="P878" s="3" t="s">
        <v>40</v>
      </c>
      <c r="Q878" s="3" t="n">
        <v>75</v>
      </c>
      <c r="R878" s="3" t="n">
        <v>2</v>
      </c>
      <c r="S878" s="3" t="s">
        <v>365</v>
      </c>
      <c r="T878" s="5" t="n">
        <v>5500</v>
      </c>
      <c r="U878" s="3" t="s">
        <v>366</v>
      </c>
      <c r="V878" s="7" t="str">
        <f aca="true" t="array" ref="V878:V878">LEFT(U878,LOOKUP(2^15,FIND(".",U878,ROW(INDIRECT("1:"&amp;LEN(U878)))))-1)</f>
        <v>NB_2023_023 - 040523 - 1</v>
      </c>
      <c r="W878" s="3" t="s">
        <v>367</v>
      </c>
      <c r="X878" s="7" t="str">
        <f aca="true" t="array" ref="X878:X878">LEFT(W878,LOOKUP(2^15,FIND(".",W878,ROW(INDIRECT("1:"&amp;LEN(W878)))))-1)</f>
        <v>NB_2023_023 - 040523 - 2</v>
      </c>
      <c r="Y878" s="0" t="str">
        <f aca="false">CONCATENATE(V878, "-",D878, ".mzML")</f>
        <v>NB_2023_023 - 040523 - 1-020.mzML</v>
      </c>
      <c r="Z878" s="0" t="str">
        <f aca="false">CONCATENATE(X878, "-",D878, ".mzML")</f>
        <v>NB_2023_023 - 040523 - 2-020.mzML</v>
      </c>
      <c r="AA878" s="5" t="s">
        <v>1342</v>
      </c>
      <c r="AB878" s="3" t="s">
        <v>349</v>
      </c>
    </row>
    <row r="879" s="3" customFormat="true" ht="17.9" hidden="false" customHeight="false" outlineLevel="0" collapsed="false">
      <c r="A879" s="3" t="s">
        <v>362</v>
      </c>
      <c r="B879" s="4" t="s">
        <v>363</v>
      </c>
      <c r="C879" s="3" t="s">
        <v>1339</v>
      </c>
      <c r="D879" s="26" t="s">
        <v>496</v>
      </c>
      <c r="E879" s="27" t="str">
        <f aca="false">CONCATENATE(C879, "_",D879)</f>
        <v>VDK_230504_01_021</v>
      </c>
      <c r="F879" s="3" t="s">
        <v>68</v>
      </c>
      <c r="G879" s="3" t="s">
        <v>1362</v>
      </c>
      <c r="H879" s="4" t="s">
        <v>34</v>
      </c>
      <c r="I879" s="4" t="s">
        <v>1341</v>
      </c>
      <c r="J879" s="3" t="s">
        <v>150</v>
      </c>
      <c r="K879" s="3" t="s">
        <v>965</v>
      </c>
      <c r="L879" s="15" t="s">
        <v>96</v>
      </c>
      <c r="M879" s="15" t="s">
        <v>96</v>
      </c>
      <c r="N879" s="3" t="s">
        <v>97</v>
      </c>
      <c r="O879" s="5" t="s">
        <v>854</v>
      </c>
      <c r="P879" s="3" t="s">
        <v>40</v>
      </c>
      <c r="Q879" s="3" t="n">
        <v>75</v>
      </c>
      <c r="R879" s="3" t="n">
        <v>3</v>
      </c>
      <c r="S879" s="3" t="s">
        <v>365</v>
      </c>
      <c r="T879" s="5" t="n">
        <v>5500</v>
      </c>
      <c r="U879" s="3" t="s">
        <v>366</v>
      </c>
      <c r="V879" s="7" t="str">
        <f aca="true" t="array" ref="V879:V879">LEFT(U879,LOOKUP(2^15,FIND(".",U879,ROW(INDIRECT("1:"&amp;LEN(U879)))))-1)</f>
        <v>NB_2023_023 - 040523 - 1</v>
      </c>
      <c r="W879" s="3" t="s">
        <v>367</v>
      </c>
      <c r="X879" s="7" t="str">
        <f aca="true" t="array" ref="X879:X879">LEFT(W879,LOOKUP(2^15,FIND(".",W879,ROW(INDIRECT("1:"&amp;LEN(W879)))))-1)</f>
        <v>NB_2023_023 - 040523 - 2</v>
      </c>
      <c r="Y879" s="0" t="str">
        <f aca="false">CONCATENATE(V879, "-",D879, ".mzML")</f>
        <v>NB_2023_023 - 040523 - 1-021.mzML</v>
      </c>
      <c r="Z879" s="0" t="str">
        <f aca="false">CONCATENATE(X879, "-",D879, ".mzML")</f>
        <v>NB_2023_023 - 040523 - 2-021.mzML</v>
      </c>
      <c r="AA879" s="5" t="s">
        <v>1342</v>
      </c>
      <c r="AB879" s="3" t="s">
        <v>349</v>
      </c>
    </row>
    <row r="880" s="3" customFormat="true" ht="17.9" hidden="false" customHeight="false" outlineLevel="0" collapsed="false">
      <c r="A880" s="3" t="s">
        <v>362</v>
      </c>
      <c r="B880" s="4" t="s">
        <v>363</v>
      </c>
      <c r="C880" s="3" t="s">
        <v>1339</v>
      </c>
      <c r="D880" s="26" t="s">
        <v>486</v>
      </c>
      <c r="E880" s="27" t="str">
        <f aca="false">CONCATENATE(C880, "_",D880)</f>
        <v>VDK_230504_01_022</v>
      </c>
      <c r="F880" s="3" t="s">
        <v>33</v>
      </c>
      <c r="G880" s="3" t="s">
        <v>1363</v>
      </c>
      <c r="H880" s="4" t="s">
        <v>34</v>
      </c>
      <c r="I880" s="4" t="s">
        <v>1341</v>
      </c>
      <c r="J880" s="3" t="s">
        <v>150</v>
      </c>
      <c r="K880" s="3" t="s">
        <v>967</v>
      </c>
      <c r="L880" s="15" t="s">
        <v>96</v>
      </c>
      <c r="M880" s="15" t="s">
        <v>123</v>
      </c>
      <c r="N880" s="3" t="s">
        <v>97</v>
      </c>
      <c r="O880" s="5" t="s">
        <v>854</v>
      </c>
      <c r="P880" s="3" t="s">
        <v>40</v>
      </c>
      <c r="Q880" s="3" t="n">
        <v>75</v>
      </c>
      <c r="R880" s="3" t="n">
        <v>1</v>
      </c>
      <c r="S880" s="3" t="s">
        <v>365</v>
      </c>
      <c r="T880" s="5" t="n">
        <v>5500</v>
      </c>
      <c r="U880" s="3" t="s">
        <v>366</v>
      </c>
      <c r="V880" s="7" t="str">
        <f aca="true" t="array" ref="V880:V880">LEFT(U880,LOOKUP(2^15,FIND(".",U880,ROW(INDIRECT("1:"&amp;LEN(U880)))))-1)</f>
        <v>NB_2023_023 - 040523 - 1</v>
      </c>
      <c r="W880" s="3" t="s">
        <v>367</v>
      </c>
      <c r="X880" s="7" t="str">
        <f aca="true" t="array" ref="X880:X880">LEFT(W880,LOOKUP(2^15,FIND(".",W880,ROW(INDIRECT("1:"&amp;LEN(W880)))))-1)</f>
        <v>NB_2023_023 - 040523 - 2</v>
      </c>
      <c r="Y880" s="0" t="str">
        <f aca="false">CONCATENATE(V880, "-",D880, ".mzML")</f>
        <v>NB_2023_023 - 040523 - 1-022.mzML</v>
      </c>
      <c r="Z880" s="0" t="str">
        <f aca="false">CONCATENATE(X880, "-",D880, ".mzML")</f>
        <v>NB_2023_023 - 040523 - 2-022.mzML</v>
      </c>
      <c r="AA880" s="5" t="s">
        <v>1342</v>
      </c>
      <c r="AB880" s="3" t="s">
        <v>349</v>
      </c>
    </row>
    <row r="881" s="3" customFormat="true" ht="17.9" hidden="false" customHeight="false" outlineLevel="0" collapsed="false">
      <c r="A881" s="3" t="s">
        <v>362</v>
      </c>
      <c r="B881" s="4" t="s">
        <v>363</v>
      </c>
      <c r="C881" s="3" t="s">
        <v>1339</v>
      </c>
      <c r="D881" s="26" t="s">
        <v>586</v>
      </c>
      <c r="E881" s="27" t="str">
        <f aca="false">CONCATENATE(C881, "_",D881)</f>
        <v>VDK_230504_01_023</v>
      </c>
      <c r="F881" s="3" t="s">
        <v>33</v>
      </c>
      <c r="G881" s="3" t="s">
        <v>1364</v>
      </c>
      <c r="H881" s="4" t="s">
        <v>34</v>
      </c>
      <c r="I881" s="4" t="s">
        <v>1341</v>
      </c>
      <c r="J881" s="3" t="s">
        <v>150</v>
      </c>
      <c r="K881" s="3" t="s">
        <v>967</v>
      </c>
      <c r="L881" s="15" t="s">
        <v>96</v>
      </c>
      <c r="M881" s="15" t="s">
        <v>123</v>
      </c>
      <c r="N881" s="3" t="s">
        <v>97</v>
      </c>
      <c r="O881" s="5" t="s">
        <v>854</v>
      </c>
      <c r="P881" s="3" t="s">
        <v>40</v>
      </c>
      <c r="Q881" s="3" t="n">
        <v>75</v>
      </c>
      <c r="R881" s="3" t="n">
        <v>2</v>
      </c>
      <c r="S881" s="3" t="s">
        <v>365</v>
      </c>
      <c r="T881" s="5" t="n">
        <v>5500</v>
      </c>
      <c r="U881" s="3" t="s">
        <v>366</v>
      </c>
      <c r="V881" s="7" t="str">
        <f aca="true" t="array" ref="V881:V881">LEFT(U881,LOOKUP(2^15,FIND(".",U881,ROW(INDIRECT("1:"&amp;LEN(U881)))))-1)</f>
        <v>NB_2023_023 - 040523 - 1</v>
      </c>
      <c r="W881" s="3" t="s">
        <v>367</v>
      </c>
      <c r="X881" s="7" t="str">
        <f aca="true" t="array" ref="X881:X881">LEFT(W881,LOOKUP(2^15,FIND(".",W881,ROW(INDIRECT("1:"&amp;LEN(W881)))))-1)</f>
        <v>NB_2023_023 - 040523 - 2</v>
      </c>
      <c r="Y881" s="0" t="str">
        <f aca="false">CONCATENATE(V881, "-",D881, ".mzML")</f>
        <v>NB_2023_023 - 040523 - 1-023.mzML</v>
      </c>
      <c r="Z881" s="0" t="str">
        <f aca="false">CONCATENATE(X881, "-",D881, ".mzML")</f>
        <v>NB_2023_023 - 040523 - 2-023.mzML</v>
      </c>
      <c r="AA881" s="5" t="s">
        <v>1342</v>
      </c>
      <c r="AB881" s="3" t="s">
        <v>349</v>
      </c>
    </row>
    <row r="882" s="3" customFormat="true" ht="17.9" hidden="false" customHeight="false" outlineLevel="0" collapsed="false">
      <c r="A882" s="3" t="s">
        <v>362</v>
      </c>
      <c r="B882" s="4" t="s">
        <v>363</v>
      </c>
      <c r="C882" s="3" t="s">
        <v>1339</v>
      </c>
      <c r="D882" s="26" t="s">
        <v>588</v>
      </c>
      <c r="E882" s="27" t="str">
        <f aca="false">CONCATENATE(C882, "_",D882)</f>
        <v>VDK_230504_01_024</v>
      </c>
      <c r="F882" s="3" t="s">
        <v>33</v>
      </c>
      <c r="G882" s="3" t="s">
        <v>1365</v>
      </c>
      <c r="H882" s="4" t="s">
        <v>34</v>
      </c>
      <c r="I882" s="4" t="s">
        <v>1341</v>
      </c>
      <c r="J882" s="3" t="s">
        <v>150</v>
      </c>
      <c r="K882" s="3" t="s">
        <v>967</v>
      </c>
      <c r="L882" s="15" t="s">
        <v>96</v>
      </c>
      <c r="M882" s="15" t="s">
        <v>123</v>
      </c>
      <c r="N882" s="3" t="s">
        <v>97</v>
      </c>
      <c r="O882" s="5" t="s">
        <v>854</v>
      </c>
      <c r="P882" s="3" t="s">
        <v>40</v>
      </c>
      <c r="Q882" s="3" t="n">
        <v>75</v>
      </c>
      <c r="R882" s="3" t="n">
        <v>3</v>
      </c>
      <c r="S882" s="3" t="s">
        <v>365</v>
      </c>
      <c r="T882" s="5" t="n">
        <v>5500</v>
      </c>
      <c r="U882" s="3" t="s">
        <v>366</v>
      </c>
      <c r="V882" s="7" t="str">
        <f aca="true" t="array" ref="V882:V882">LEFT(U882,LOOKUP(2^15,FIND(".",U882,ROW(INDIRECT("1:"&amp;LEN(U882)))))-1)</f>
        <v>NB_2023_023 - 040523 - 1</v>
      </c>
      <c r="W882" s="3" t="s">
        <v>367</v>
      </c>
      <c r="X882" s="7" t="str">
        <f aca="true" t="array" ref="X882:X882">LEFT(W882,LOOKUP(2^15,FIND(".",W882,ROW(INDIRECT("1:"&amp;LEN(W882)))))-1)</f>
        <v>NB_2023_023 - 040523 - 2</v>
      </c>
      <c r="Y882" s="0" t="str">
        <f aca="false">CONCATENATE(V882, "-",D882, ".mzML")</f>
        <v>NB_2023_023 - 040523 - 1-024.mzML</v>
      </c>
      <c r="Z882" s="0" t="str">
        <f aca="false">CONCATENATE(X882, "-",D882, ".mzML")</f>
        <v>NB_2023_023 - 040523 - 2-024.mzML</v>
      </c>
      <c r="AA882" s="5" t="s">
        <v>1342</v>
      </c>
      <c r="AB882" s="3" t="s">
        <v>349</v>
      </c>
    </row>
    <row r="883" s="3" customFormat="true" ht="17.9" hidden="false" customHeight="false" outlineLevel="0" collapsed="false">
      <c r="A883" s="3" t="s">
        <v>362</v>
      </c>
      <c r="B883" s="4" t="s">
        <v>363</v>
      </c>
      <c r="C883" s="3" t="s">
        <v>1339</v>
      </c>
      <c r="D883" s="26" t="s">
        <v>590</v>
      </c>
      <c r="E883" s="27" t="str">
        <f aca="false">CONCATENATE(C883, "_",D883)</f>
        <v>VDK_230504_01_025</v>
      </c>
      <c r="F883" s="3" t="s">
        <v>68</v>
      </c>
      <c r="G883" s="3" t="s">
        <v>1366</v>
      </c>
      <c r="H883" s="4" t="s">
        <v>34</v>
      </c>
      <c r="I883" s="4" t="s">
        <v>1341</v>
      </c>
      <c r="J883" s="3" t="s">
        <v>150</v>
      </c>
      <c r="K883" s="3" t="s">
        <v>965</v>
      </c>
      <c r="L883" s="15" t="s">
        <v>96</v>
      </c>
      <c r="M883" s="15" t="s">
        <v>96</v>
      </c>
      <c r="N883" s="3" t="s">
        <v>97</v>
      </c>
      <c r="O883" s="5" t="s">
        <v>854</v>
      </c>
      <c r="P883" s="3" t="s">
        <v>40</v>
      </c>
      <c r="Q883" s="3" t="n">
        <v>40</v>
      </c>
      <c r="R883" s="3" t="n">
        <v>1</v>
      </c>
      <c r="S883" s="3" t="s">
        <v>365</v>
      </c>
      <c r="T883" s="5" t="n">
        <v>5500</v>
      </c>
      <c r="U883" s="3" t="s">
        <v>366</v>
      </c>
      <c r="V883" s="7" t="str">
        <f aca="true" t="array" ref="V883:V883">LEFT(U883,LOOKUP(2^15,FIND(".",U883,ROW(INDIRECT("1:"&amp;LEN(U883)))))-1)</f>
        <v>NB_2023_023 - 040523 - 1</v>
      </c>
      <c r="W883" s="3" t="s">
        <v>367</v>
      </c>
      <c r="X883" s="7" t="str">
        <f aca="true" t="array" ref="X883:X883">LEFT(W883,LOOKUP(2^15,FIND(".",W883,ROW(INDIRECT("1:"&amp;LEN(W883)))))-1)</f>
        <v>NB_2023_023 - 040523 - 2</v>
      </c>
      <c r="Y883" s="0" t="str">
        <f aca="false">CONCATENATE(V883, "-",D883, ".mzML")</f>
        <v>NB_2023_023 - 040523 - 1-025.mzML</v>
      </c>
      <c r="Z883" s="0" t="str">
        <f aca="false">CONCATENATE(X883, "-",D883, ".mzML")</f>
        <v>NB_2023_023 - 040523 - 2-025.mzML</v>
      </c>
      <c r="AA883" s="5" t="s">
        <v>1342</v>
      </c>
      <c r="AB883" s="3" t="s">
        <v>349</v>
      </c>
    </row>
    <row r="884" s="3" customFormat="true" ht="17.9" hidden="false" customHeight="false" outlineLevel="0" collapsed="false">
      <c r="A884" s="3" t="s">
        <v>362</v>
      </c>
      <c r="B884" s="4" t="s">
        <v>363</v>
      </c>
      <c r="C884" s="3" t="s">
        <v>1339</v>
      </c>
      <c r="D884" s="26" t="s">
        <v>386</v>
      </c>
      <c r="E884" s="27" t="str">
        <f aca="false">CONCATENATE(C884, "_",D884)</f>
        <v>VDK_230504_01_026</v>
      </c>
      <c r="F884" s="3" t="s">
        <v>68</v>
      </c>
      <c r="G884" s="3" t="s">
        <v>1367</v>
      </c>
      <c r="H884" s="4" t="s">
        <v>34</v>
      </c>
      <c r="I884" s="4" t="s">
        <v>1341</v>
      </c>
      <c r="J884" s="3" t="s">
        <v>150</v>
      </c>
      <c r="K884" s="3" t="s">
        <v>965</v>
      </c>
      <c r="L884" s="15" t="s">
        <v>96</v>
      </c>
      <c r="M884" s="15" t="s">
        <v>96</v>
      </c>
      <c r="N884" s="3" t="s">
        <v>97</v>
      </c>
      <c r="O884" s="5" t="s">
        <v>854</v>
      </c>
      <c r="P884" s="3" t="s">
        <v>40</v>
      </c>
      <c r="Q884" s="3" t="n">
        <v>40</v>
      </c>
      <c r="R884" s="3" t="n">
        <v>2</v>
      </c>
      <c r="S884" s="3" t="s">
        <v>365</v>
      </c>
      <c r="T884" s="5" t="n">
        <v>5500</v>
      </c>
      <c r="U884" s="3" t="s">
        <v>366</v>
      </c>
      <c r="V884" s="7" t="str">
        <f aca="true" t="array" ref="V884:V884">LEFT(U884,LOOKUP(2^15,FIND(".",U884,ROW(INDIRECT("1:"&amp;LEN(U884)))))-1)</f>
        <v>NB_2023_023 - 040523 - 1</v>
      </c>
      <c r="W884" s="3" t="s">
        <v>367</v>
      </c>
      <c r="X884" s="7" t="str">
        <f aca="true" t="array" ref="X884:X884">LEFT(W884,LOOKUP(2^15,FIND(".",W884,ROW(INDIRECT("1:"&amp;LEN(W884)))))-1)</f>
        <v>NB_2023_023 - 040523 - 2</v>
      </c>
      <c r="Y884" s="0" t="str">
        <f aca="false">CONCATENATE(V884, "-",D884, ".mzML")</f>
        <v>NB_2023_023 - 040523 - 1-026.mzML</v>
      </c>
      <c r="Z884" s="0" t="str">
        <f aca="false">CONCATENATE(X884, "-",D884, ".mzML")</f>
        <v>NB_2023_023 - 040523 - 2-026.mzML</v>
      </c>
      <c r="AA884" s="5" t="s">
        <v>1342</v>
      </c>
      <c r="AB884" s="3" t="s">
        <v>349</v>
      </c>
    </row>
    <row r="885" s="3" customFormat="true" ht="17.9" hidden="false" customHeight="false" outlineLevel="0" collapsed="false">
      <c r="A885" s="3" t="s">
        <v>362</v>
      </c>
      <c r="B885" s="4" t="s">
        <v>363</v>
      </c>
      <c r="C885" s="3" t="s">
        <v>1339</v>
      </c>
      <c r="D885" s="26" t="s">
        <v>388</v>
      </c>
      <c r="E885" s="27" t="str">
        <f aca="false">CONCATENATE(C885, "_",D885)</f>
        <v>VDK_230504_01_027</v>
      </c>
      <c r="F885" s="3" t="s">
        <v>68</v>
      </c>
      <c r="G885" s="3" t="s">
        <v>1368</v>
      </c>
      <c r="H885" s="4" t="s">
        <v>34</v>
      </c>
      <c r="I885" s="4" t="s">
        <v>1341</v>
      </c>
      <c r="J885" s="3" t="s">
        <v>150</v>
      </c>
      <c r="K885" s="3" t="s">
        <v>965</v>
      </c>
      <c r="L885" s="15" t="s">
        <v>96</v>
      </c>
      <c r="M885" s="15" t="s">
        <v>96</v>
      </c>
      <c r="N885" s="3" t="s">
        <v>97</v>
      </c>
      <c r="O885" s="5" t="s">
        <v>854</v>
      </c>
      <c r="P885" s="3" t="s">
        <v>40</v>
      </c>
      <c r="Q885" s="3" t="n">
        <v>40</v>
      </c>
      <c r="R885" s="3" t="n">
        <v>3</v>
      </c>
      <c r="S885" s="3" t="s">
        <v>365</v>
      </c>
      <c r="T885" s="5" t="n">
        <v>5500</v>
      </c>
      <c r="U885" s="3" t="s">
        <v>366</v>
      </c>
      <c r="V885" s="7" t="str">
        <f aca="true" t="array" ref="V885:V885">LEFT(U885,LOOKUP(2^15,FIND(".",U885,ROW(INDIRECT("1:"&amp;LEN(U885)))))-1)</f>
        <v>NB_2023_023 - 040523 - 1</v>
      </c>
      <c r="W885" s="3" t="s">
        <v>367</v>
      </c>
      <c r="X885" s="7" t="str">
        <f aca="true" t="array" ref="X885:X885">LEFT(W885,LOOKUP(2^15,FIND(".",W885,ROW(INDIRECT("1:"&amp;LEN(W885)))))-1)</f>
        <v>NB_2023_023 - 040523 - 2</v>
      </c>
      <c r="Y885" s="0" t="str">
        <f aca="false">CONCATENATE(V885, "-",D885, ".mzML")</f>
        <v>NB_2023_023 - 040523 - 1-027.mzML</v>
      </c>
      <c r="Z885" s="0" t="str">
        <f aca="false">CONCATENATE(X885, "-",D885, ".mzML")</f>
        <v>NB_2023_023 - 040523 - 2-027.mzML</v>
      </c>
      <c r="AA885" s="5" t="s">
        <v>1342</v>
      </c>
      <c r="AB885" s="3" t="s">
        <v>349</v>
      </c>
    </row>
    <row r="886" s="3" customFormat="true" ht="17.9" hidden="false" customHeight="false" outlineLevel="0" collapsed="false">
      <c r="A886" s="3" t="s">
        <v>362</v>
      </c>
      <c r="B886" s="4" t="s">
        <v>363</v>
      </c>
      <c r="C886" s="3" t="s">
        <v>1339</v>
      </c>
      <c r="D886" s="26" t="s">
        <v>594</v>
      </c>
      <c r="E886" s="27" t="str">
        <f aca="false">CONCATENATE(C886, "_",D886)</f>
        <v>VDK_230504_01_028</v>
      </c>
      <c r="F886" s="3" t="s">
        <v>33</v>
      </c>
      <c r="G886" s="3" t="s">
        <v>1369</v>
      </c>
      <c r="H886" s="4" t="s">
        <v>34</v>
      </c>
      <c r="I886" s="4" t="s">
        <v>1341</v>
      </c>
      <c r="J886" s="3" t="s">
        <v>150</v>
      </c>
      <c r="K886" s="3" t="s">
        <v>967</v>
      </c>
      <c r="L886" s="15" t="s">
        <v>96</v>
      </c>
      <c r="M886" s="15" t="s">
        <v>123</v>
      </c>
      <c r="N886" s="3" t="s">
        <v>97</v>
      </c>
      <c r="O886" s="5" t="s">
        <v>854</v>
      </c>
      <c r="P886" s="3" t="s">
        <v>40</v>
      </c>
      <c r="Q886" s="3" t="n">
        <v>40</v>
      </c>
      <c r="R886" s="3" t="n">
        <v>1</v>
      </c>
      <c r="S886" s="3" t="s">
        <v>365</v>
      </c>
      <c r="T886" s="5" t="n">
        <v>5500</v>
      </c>
      <c r="U886" s="3" t="s">
        <v>366</v>
      </c>
      <c r="V886" s="7" t="str">
        <f aca="true" t="array" ref="V886:V886">LEFT(U886,LOOKUP(2^15,FIND(".",U886,ROW(INDIRECT("1:"&amp;LEN(U886)))))-1)</f>
        <v>NB_2023_023 - 040523 - 1</v>
      </c>
      <c r="W886" s="3" t="s">
        <v>367</v>
      </c>
      <c r="X886" s="7" t="str">
        <f aca="true" t="array" ref="X886:X886">LEFT(W886,LOOKUP(2^15,FIND(".",W886,ROW(INDIRECT("1:"&amp;LEN(W886)))))-1)</f>
        <v>NB_2023_023 - 040523 - 2</v>
      </c>
      <c r="Y886" s="0" t="str">
        <f aca="false">CONCATENATE(V886, "-",D886, ".mzML")</f>
        <v>NB_2023_023 - 040523 - 1-028.mzML</v>
      </c>
      <c r="Z886" s="0" t="str">
        <f aca="false">CONCATENATE(X886, "-",D886, ".mzML")</f>
        <v>NB_2023_023 - 040523 - 2-028.mzML</v>
      </c>
      <c r="AA886" s="5" t="s">
        <v>1342</v>
      </c>
      <c r="AB886" s="3" t="s">
        <v>349</v>
      </c>
    </row>
    <row r="887" s="3" customFormat="true" ht="17.9" hidden="false" customHeight="false" outlineLevel="0" collapsed="false">
      <c r="A887" s="3" t="s">
        <v>362</v>
      </c>
      <c r="B887" s="4" t="s">
        <v>363</v>
      </c>
      <c r="C887" s="3" t="s">
        <v>1339</v>
      </c>
      <c r="D887" s="26" t="s">
        <v>596</v>
      </c>
      <c r="E887" s="27" t="str">
        <f aca="false">CONCATENATE(C887, "_",D887)</f>
        <v>VDK_230504_01_029</v>
      </c>
      <c r="F887" s="3" t="s">
        <v>33</v>
      </c>
      <c r="G887" s="3" t="s">
        <v>1370</v>
      </c>
      <c r="H887" s="4" t="s">
        <v>34</v>
      </c>
      <c r="I887" s="4" t="s">
        <v>1341</v>
      </c>
      <c r="J887" s="3" t="s">
        <v>150</v>
      </c>
      <c r="K887" s="3" t="s">
        <v>967</v>
      </c>
      <c r="L887" s="15" t="s">
        <v>96</v>
      </c>
      <c r="M887" s="15" t="s">
        <v>123</v>
      </c>
      <c r="N887" s="3" t="s">
        <v>97</v>
      </c>
      <c r="O887" s="5" t="s">
        <v>854</v>
      </c>
      <c r="P887" s="3" t="s">
        <v>40</v>
      </c>
      <c r="Q887" s="3" t="n">
        <v>40</v>
      </c>
      <c r="R887" s="3" t="n">
        <v>2</v>
      </c>
      <c r="S887" s="3" t="s">
        <v>365</v>
      </c>
      <c r="T887" s="5" t="n">
        <v>5500</v>
      </c>
      <c r="U887" s="3" t="s">
        <v>366</v>
      </c>
      <c r="V887" s="7" t="str">
        <f aca="true" t="array" ref="V887:V887">LEFT(U887,LOOKUP(2^15,FIND(".",U887,ROW(INDIRECT("1:"&amp;LEN(U887)))))-1)</f>
        <v>NB_2023_023 - 040523 - 1</v>
      </c>
      <c r="W887" s="3" t="s">
        <v>367</v>
      </c>
      <c r="X887" s="7" t="str">
        <f aca="true" t="array" ref="X887:X887">LEFT(W887,LOOKUP(2^15,FIND(".",W887,ROW(INDIRECT("1:"&amp;LEN(W887)))))-1)</f>
        <v>NB_2023_023 - 040523 - 2</v>
      </c>
      <c r="Y887" s="0" t="str">
        <f aca="false">CONCATENATE(V887, "-",D887, ".mzML")</f>
        <v>NB_2023_023 - 040523 - 1-029.mzML</v>
      </c>
      <c r="Z887" s="0" t="str">
        <f aca="false">CONCATENATE(X887, "-",D887, ".mzML")</f>
        <v>NB_2023_023 - 040523 - 2-029.mzML</v>
      </c>
      <c r="AA887" s="5" t="s">
        <v>1342</v>
      </c>
      <c r="AB887" s="3" t="s">
        <v>349</v>
      </c>
    </row>
    <row r="888" s="3" customFormat="true" ht="17.9" hidden="false" customHeight="false" outlineLevel="0" collapsed="false">
      <c r="A888" s="3" t="s">
        <v>362</v>
      </c>
      <c r="B888" s="4" t="s">
        <v>363</v>
      </c>
      <c r="C888" s="3" t="s">
        <v>1339</v>
      </c>
      <c r="D888" s="26" t="s">
        <v>471</v>
      </c>
      <c r="E888" s="27" t="str">
        <f aca="false">CONCATENATE(C888, "_",D888)</f>
        <v>VDK_230504_01_030</v>
      </c>
      <c r="F888" s="3" t="s">
        <v>33</v>
      </c>
      <c r="G888" s="3" t="s">
        <v>1371</v>
      </c>
      <c r="H888" s="4" t="s">
        <v>34</v>
      </c>
      <c r="I888" s="4" t="s">
        <v>1341</v>
      </c>
      <c r="J888" s="3" t="s">
        <v>150</v>
      </c>
      <c r="K888" s="3" t="s">
        <v>967</v>
      </c>
      <c r="L888" s="15" t="s">
        <v>96</v>
      </c>
      <c r="M888" s="15" t="s">
        <v>123</v>
      </c>
      <c r="N888" s="3" t="s">
        <v>97</v>
      </c>
      <c r="O888" s="5" t="s">
        <v>854</v>
      </c>
      <c r="P888" s="3" t="s">
        <v>40</v>
      </c>
      <c r="Q888" s="3" t="n">
        <v>40</v>
      </c>
      <c r="R888" s="3" t="n">
        <v>3</v>
      </c>
      <c r="S888" s="3" t="s">
        <v>365</v>
      </c>
      <c r="T888" s="5" t="n">
        <v>5500</v>
      </c>
      <c r="U888" s="3" t="s">
        <v>366</v>
      </c>
      <c r="V888" s="7" t="str">
        <f aca="true" t="array" ref="V888:V888">LEFT(U888,LOOKUP(2^15,FIND(".",U888,ROW(INDIRECT("1:"&amp;LEN(U888)))))-1)</f>
        <v>NB_2023_023 - 040523 - 1</v>
      </c>
      <c r="W888" s="3" t="s">
        <v>367</v>
      </c>
      <c r="X888" s="7" t="str">
        <f aca="true" t="array" ref="X888:X888">LEFT(W888,LOOKUP(2^15,FIND(".",W888,ROW(INDIRECT("1:"&amp;LEN(W888)))))-1)</f>
        <v>NB_2023_023 - 040523 - 2</v>
      </c>
      <c r="Y888" s="0" t="str">
        <f aca="false">CONCATENATE(V888, "-",D888, ".mzML")</f>
        <v>NB_2023_023 - 040523 - 1-030.mzML</v>
      </c>
      <c r="Z888" s="0" t="str">
        <f aca="false">CONCATENATE(X888, "-",D888, ".mzML")</f>
        <v>NB_2023_023 - 040523 - 2-030.mzML</v>
      </c>
      <c r="AA888" s="5" t="s">
        <v>1342</v>
      </c>
      <c r="AB888" s="3" t="s">
        <v>349</v>
      </c>
    </row>
    <row r="889" s="3" customFormat="true" ht="17.9" hidden="false" customHeight="false" outlineLevel="0" collapsed="false">
      <c r="A889" s="3" t="s">
        <v>352</v>
      </c>
      <c r="B889" s="4" t="s">
        <v>353</v>
      </c>
      <c r="C889" s="3" t="s">
        <v>1372</v>
      </c>
      <c r="D889" s="8" t="s">
        <v>120</v>
      </c>
      <c r="E889" s="3" t="str">
        <f aca="false">CONCATENATE(C889, "_",D889)</f>
        <v>VDK_230522_01_013</v>
      </c>
      <c r="F889" s="3" t="s">
        <v>33</v>
      </c>
      <c r="G889" s="3" t="s">
        <v>1373</v>
      </c>
      <c r="H889" s="5" t="s">
        <v>34</v>
      </c>
      <c r="I889" s="25" t="s">
        <v>195</v>
      </c>
      <c r="J889" s="3" t="s">
        <v>94</v>
      </c>
      <c r="K889" s="3" t="s">
        <v>115</v>
      </c>
      <c r="L889" s="3" t="s">
        <v>1288</v>
      </c>
      <c r="M889" s="3" t="s">
        <v>1288</v>
      </c>
      <c r="N889" s="3" t="s">
        <v>888</v>
      </c>
      <c r="O889" s="3" t="s">
        <v>98</v>
      </c>
      <c r="P889" s="3" t="s">
        <v>40</v>
      </c>
      <c r="Q889" s="29" t="n">
        <v>1000</v>
      </c>
      <c r="R889" s="3" t="n">
        <v>1</v>
      </c>
      <c r="S889" s="3" t="s">
        <v>354</v>
      </c>
      <c r="T889" s="5" t="n">
        <v>5500</v>
      </c>
      <c r="U889" s="3" t="s">
        <v>355</v>
      </c>
      <c r="V889" s="7" t="str">
        <f aca="true" t="array" ref="V889:V889">LEFT(U889,LOOKUP(2^15,FIND(".",U889,ROW(INDIRECT("1:"&amp;LEN(U889)))))-1)</f>
        <v>NB_2023_032 - 20230522 - 1</v>
      </c>
      <c r="W889" s="3" t="s">
        <v>356</v>
      </c>
      <c r="X889" s="7" t="str">
        <f aca="true" t="array" ref="X889:X889">LEFT(W889,LOOKUP(2^15,FIND(".",W889,ROW(INDIRECT("1:"&amp;LEN(W889)))))-1)</f>
        <v>NB_2023_032 - 20230522 - 2</v>
      </c>
      <c r="Y889" s="3" t="str">
        <f aca="false">CONCATENATE(V889, "-",D889, ".mzML")</f>
        <v>NB_2023_032 - 20230522 - 1-013.mzML</v>
      </c>
      <c r="Z889" s="3" t="str">
        <f aca="false">CONCATENATE(X889, "-",D889, ".mzML")</f>
        <v>NB_2023_032 - 20230522 - 2-013.mzML</v>
      </c>
      <c r="AB889" s="3" t="s">
        <v>349</v>
      </c>
    </row>
    <row r="890" s="3" customFormat="true" ht="17.9" hidden="false" customHeight="false" outlineLevel="0" collapsed="false">
      <c r="A890" s="3" t="s">
        <v>352</v>
      </c>
      <c r="B890" s="4" t="s">
        <v>353</v>
      </c>
      <c r="C890" s="3" t="s">
        <v>1372</v>
      </c>
      <c r="D890" s="8" t="s">
        <v>91</v>
      </c>
      <c r="E890" s="3" t="str">
        <f aca="false">CONCATENATE(C890, "_",D890)</f>
        <v>VDK_230522_01_001</v>
      </c>
      <c r="F890" s="3" t="s">
        <v>33</v>
      </c>
      <c r="G890" s="3" t="s">
        <v>1373</v>
      </c>
      <c r="H890" s="5" t="s">
        <v>34</v>
      </c>
      <c r="I890" s="25" t="s">
        <v>195</v>
      </c>
      <c r="J890" s="3" t="s">
        <v>94</v>
      </c>
      <c r="K890" s="3" t="s">
        <v>115</v>
      </c>
      <c r="L890" s="3" t="s">
        <v>1288</v>
      </c>
      <c r="M890" s="3" t="s">
        <v>1288</v>
      </c>
      <c r="N890" s="3" t="s">
        <v>888</v>
      </c>
      <c r="O890" s="3" t="s">
        <v>98</v>
      </c>
      <c r="P890" s="3" t="s">
        <v>40</v>
      </c>
      <c r="Q890" s="29" t="n">
        <v>1000</v>
      </c>
      <c r="R890" s="3" t="n">
        <v>2</v>
      </c>
      <c r="S890" s="3" t="s">
        <v>354</v>
      </c>
      <c r="T890" s="5" t="n">
        <v>5500</v>
      </c>
      <c r="U890" s="3" t="s">
        <v>355</v>
      </c>
      <c r="V890" s="7" t="str">
        <f aca="true" t="array" ref="V890:V890">LEFT(U890,LOOKUP(2^15,FIND(".",U890,ROW(INDIRECT("1:"&amp;LEN(U890)))))-1)</f>
        <v>NB_2023_032 - 20230522 - 1</v>
      </c>
      <c r="W890" s="3" t="s">
        <v>356</v>
      </c>
      <c r="X890" s="7" t="str">
        <f aca="true" t="array" ref="X890:X890">LEFT(W890,LOOKUP(2^15,FIND(".",W890,ROW(INDIRECT("1:"&amp;LEN(W890)))))-1)</f>
        <v>NB_2023_032 - 20230522 - 2</v>
      </c>
      <c r="Y890" s="3" t="str">
        <f aca="false">CONCATENATE(V890, "-",D890, ".mzML")</f>
        <v>NB_2023_032 - 20230522 - 1-001.mzML</v>
      </c>
      <c r="Z890" s="3" t="str">
        <f aca="false">CONCATENATE(X890, "-",D890, ".mzML")</f>
        <v>NB_2023_032 - 20230522 - 2-001.mzML</v>
      </c>
      <c r="AB890" s="3" t="s">
        <v>349</v>
      </c>
    </row>
    <row r="891" s="3" customFormat="true" ht="17.9" hidden="false" customHeight="false" outlineLevel="0" collapsed="false">
      <c r="A891" s="3" t="s">
        <v>352</v>
      </c>
      <c r="B891" s="4" t="s">
        <v>353</v>
      </c>
      <c r="C891" s="3" t="s">
        <v>1372</v>
      </c>
      <c r="D891" s="8" t="s">
        <v>112</v>
      </c>
      <c r="E891" s="3" t="str">
        <f aca="false">CONCATENATE(C891, "_",D891)</f>
        <v>VDK_230522_01_008</v>
      </c>
      <c r="F891" s="3" t="s">
        <v>33</v>
      </c>
      <c r="G891" s="3" t="s">
        <v>1373</v>
      </c>
      <c r="H891" s="5" t="s">
        <v>34</v>
      </c>
      <c r="I891" s="25" t="s">
        <v>195</v>
      </c>
      <c r="J891" s="3" t="s">
        <v>94</v>
      </c>
      <c r="K891" s="3" t="s">
        <v>115</v>
      </c>
      <c r="L891" s="3" t="s">
        <v>1288</v>
      </c>
      <c r="M891" s="3" t="s">
        <v>1288</v>
      </c>
      <c r="N891" s="3" t="s">
        <v>888</v>
      </c>
      <c r="O891" s="3" t="s">
        <v>98</v>
      </c>
      <c r="P891" s="3" t="s">
        <v>40</v>
      </c>
      <c r="Q891" s="29" t="n">
        <v>1000</v>
      </c>
      <c r="R891" s="3" t="n">
        <v>3</v>
      </c>
      <c r="S891" s="3" t="s">
        <v>354</v>
      </c>
      <c r="T891" s="5" t="n">
        <v>5500</v>
      </c>
      <c r="U891" s="3" t="s">
        <v>355</v>
      </c>
      <c r="V891" s="7" t="str">
        <f aca="true" t="array" ref="V891:V891">LEFT(U891,LOOKUP(2^15,FIND(".",U891,ROW(INDIRECT("1:"&amp;LEN(U891)))))-1)</f>
        <v>NB_2023_032 - 20230522 - 1</v>
      </c>
      <c r="W891" s="3" t="s">
        <v>356</v>
      </c>
      <c r="X891" s="7" t="str">
        <f aca="true" t="array" ref="X891:X891">LEFT(W891,LOOKUP(2^15,FIND(".",W891,ROW(INDIRECT("1:"&amp;LEN(W891)))))-1)</f>
        <v>NB_2023_032 - 20230522 - 2</v>
      </c>
      <c r="Y891" s="3" t="str">
        <f aca="false">CONCATENATE(V891, "-",D891, ".mzML")</f>
        <v>NB_2023_032 - 20230522 - 1-008.mzML</v>
      </c>
      <c r="Z891" s="3" t="str">
        <f aca="false">CONCATENATE(X891, "-",D891, ".mzML")</f>
        <v>NB_2023_032 - 20230522 - 2-008.mzML</v>
      </c>
      <c r="AB891" s="3" t="s">
        <v>349</v>
      </c>
    </row>
    <row r="892" s="3" customFormat="true" ht="17.9" hidden="false" customHeight="false" outlineLevel="0" collapsed="false">
      <c r="A892" s="3" t="s">
        <v>352</v>
      </c>
      <c r="B892" s="4" t="s">
        <v>353</v>
      </c>
      <c r="C892" s="3" t="s">
        <v>1372</v>
      </c>
      <c r="D892" s="8" t="s">
        <v>111</v>
      </c>
      <c r="E892" s="3" t="str">
        <f aca="false">CONCATENATE(C892, "_",D892)</f>
        <v>VDK_230522_01_007</v>
      </c>
      <c r="F892" s="3" t="s">
        <v>33</v>
      </c>
      <c r="G892" s="3" t="s">
        <v>1373</v>
      </c>
      <c r="H892" s="5" t="s">
        <v>34</v>
      </c>
      <c r="I892" s="25" t="s">
        <v>195</v>
      </c>
      <c r="J892" s="3" t="s">
        <v>94</v>
      </c>
      <c r="K892" s="3" t="s">
        <v>115</v>
      </c>
      <c r="L892" s="3" t="s">
        <v>1288</v>
      </c>
      <c r="M892" s="3" t="s">
        <v>1288</v>
      </c>
      <c r="N892" s="3" t="s">
        <v>888</v>
      </c>
      <c r="O892" s="3" t="s">
        <v>98</v>
      </c>
      <c r="P892" s="3" t="s">
        <v>40</v>
      </c>
      <c r="Q892" s="29" t="n">
        <v>1000</v>
      </c>
      <c r="R892" s="3" t="n">
        <v>4</v>
      </c>
      <c r="S892" s="3" t="s">
        <v>354</v>
      </c>
      <c r="T892" s="5" t="n">
        <v>5500</v>
      </c>
      <c r="U892" s="3" t="s">
        <v>355</v>
      </c>
      <c r="V892" s="7" t="str">
        <f aca="true" t="array" ref="V892:V892">LEFT(U892,LOOKUP(2^15,FIND(".",U892,ROW(INDIRECT("1:"&amp;LEN(U892)))))-1)</f>
        <v>NB_2023_032 - 20230522 - 1</v>
      </c>
      <c r="W892" s="3" t="s">
        <v>356</v>
      </c>
      <c r="X892" s="7" t="str">
        <f aca="true" t="array" ref="X892:X892">LEFT(W892,LOOKUP(2^15,FIND(".",W892,ROW(INDIRECT("1:"&amp;LEN(W892)))))-1)</f>
        <v>NB_2023_032 - 20230522 - 2</v>
      </c>
      <c r="Y892" s="3" t="str">
        <f aca="false">CONCATENATE(V892, "-",D892, ".mzML")</f>
        <v>NB_2023_032 - 20230522 - 1-007.mzML</v>
      </c>
      <c r="Z892" s="3" t="str">
        <f aca="false">CONCATENATE(X892, "-",D892, ".mzML")</f>
        <v>NB_2023_032 - 20230522 - 2-007.mzML</v>
      </c>
      <c r="AB892" s="3" t="s">
        <v>349</v>
      </c>
    </row>
    <row r="893" s="3" customFormat="true" ht="17.9" hidden="false" customHeight="false" outlineLevel="0" collapsed="false">
      <c r="A893" s="3" t="s">
        <v>352</v>
      </c>
      <c r="B893" s="4" t="s">
        <v>353</v>
      </c>
      <c r="C893" s="3" t="s">
        <v>1372</v>
      </c>
      <c r="D893" s="8" t="s">
        <v>119</v>
      </c>
      <c r="E893" s="3" t="str">
        <f aca="false">CONCATENATE(C893, "_",D893)</f>
        <v>VDK_230522_01_012</v>
      </c>
      <c r="F893" s="3" t="s">
        <v>33</v>
      </c>
      <c r="G893" s="3" t="s">
        <v>1374</v>
      </c>
      <c r="H893" s="5" t="s">
        <v>34</v>
      </c>
      <c r="I893" s="25" t="s">
        <v>195</v>
      </c>
      <c r="J893" s="3" t="s">
        <v>94</v>
      </c>
      <c r="K893" s="3" t="s">
        <v>122</v>
      </c>
      <c r="L893" s="3" t="s">
        <v>1288</v>
      </c>
      <c r="M893" s="3" t="s">
        <v>1288</v>
      </c>
      <c r="N893" s="3" t="s">
        <v>888</v>
      </c>
      <c r="O893" s="3" t="s">
        <v>98</v>
      </c>
      <c r="P893" s="3" t="s">
        <v>40</v>
      </c>
      <c r="Q893" s="29" t="n">
        <v>1000</v>
      </c>
      <c r="R893" s="3" t="n">
        <v>1</v>
      </c>
      <c r="S893" s="3" t="s">
        <v>354</v>
      </c>
      <c r="T893" s="5" t="n">
        <v>5500</v>
      </c>
      <c r="U893" s="3" t="s">
        <v>355</v>
      </c>
      <c r="V893" s="7" t="str">
        <f aca="true" t="array" ref="V893:V893">LEFT(U893,LOOKUP(2^15,FIND(".",U893,ROW(INDIRECT("1:"&amp;LEN(U893)))))-1)</f>
        <v>NB_2023_032 - 20230522 - 1</v>
      </c>
      <c r="W893" s="3" t="s">
        <v>356</v>
      </c>
      <c r="X893" s="7" t="str">
        <f aca="true" t="array" ref="X893:X893">LEFT(W893,LOOKUP(2^15,FIND(".",W893,ROW(INDIRECT("1:"&amp;LEN(W893)))))-1)</f>
        <v>NB_2023_032 - 20230522 - 2</v>
      </c>
      <c r="Y893" s="3" t="str">
        <f aca="false">CONCATENATE(V893, "-",D893, ".mzML")</f>
        <v>NB_2023_032 - 20230522 - 1-012.mzML</v>
      </c>
      <c r="Z893" s="3" t="str">
        <f aca="false">CONCATENATE(X893, "-",D893, ".mzML")</f>
        <v>NB_2023_032 - 20230522 - 2-012.mzML</v>
      </c>
      <c r="AB893" s="3" t="s">
        <v>349</v>
      </c>
    </row>
    <row r="894" s="3" customFormat="true" ht="17.9" hidden="false" customHeight="false" outlineLevel="0" collapsed="false">
      <c r="A894" s="3" t="s">
        <v>352</v>
      </c>
      <c r="B894" s="4" t="s">
        <v>353</v>
      </c>
      <c r="C894" s="3" t="s">
        <v>1372</v>
      </c>
      <c r="D894" s="8" t="s">
        <v>117</v>
      </c>
      <c r="E894" s="3" t="str">
        <f aca="false">CONCATENATE(C894, "_",D894)</f>
        <v>VDK_230522_01_010</v>
      </c>
      <c r="F894" s="3" t="s">
        <v>33</v>
      </c>
      <c r="G894" s="3" t="s">
        <v>1374</v>
      </c>
      <c r="H894" s="5" t="s">
        <v>34</v>
      </c>
      <c r="I894" s="25" t="s">
        <v>195</v>
      </c>
      <c r="J894" s="3" t="s">
        <v>94</v>
      </c>
      <c r="K894" s="3" t="s">
        <v>122</v>
      </c>
      <c r="L894" s="3" t="s">
        <v>1288</v>
      </c>
      <c r="M894" s="3" t="s">
        <v>1288</v>
      </c>
      <c r="N894" s="3" t="s">
        <v>888</v>
      </c>
      <c r="O894" s="3" t="s">
        <v>98</v>
      </c>
      <c r="P894" s="3" t="s">
        <v>40</v>
      </c>
      <c r="Q894" s="29" t="n">
        <v>1000</v>
      </c>
      <c r="R894" s="3" t="n">
        <v>2</v>
      </c>
      <c r="S894" s="3" t="s">
        <v>354</v>
      </c>
      <c r="T894" s="5" t="n">
        <v>5500</v>
      </c>
      <c r="U894" s="3" t="s">
        <v>355</v>
      </c>
      <c r="V894" s="7" t="str">
        <f aca="true" t="array" ref="V894:V894">LEFT(U894,LOOKUP(2^15,FIND(".",U894,ROW(INDIRECT("1:"&amp;LEN(U894)))))-1)</f>
        <v>NB_2023_032 - 20230522 - 1</v>
      </c>
      <c r="W894" s="3" t="s">
        <v>356</v>
      </c>
      <c r="X894" s="7" t="str">
        <f aca="true" t="array" ref="X894:X894">LEFT(W894,LOOKUP(2^15,FIND(".",W894,ROW(INDIRECT("1:"&amp;LEN(W894)))))-1)</f>
        <v>NB_2023_032 - 20230522 - 2</v>
      </c>
      <c r="Y894" s="3" t="str">
        <f aca="false">CONCATENATE(V894, "-",D894, ".mzML")</f>
        <v>NB_2023_032 - 20230522 - 1-010.mzML</v>
      </c>
      <c r="Z894" s="3" t="str">
        <f aca="false">CONCATENATE(X894, "-",D894, ".mzML")</f>
        <v>NB_2023_032 - 20230522 - 2-010.mzML</v>
      </c>
      <c r="AB894" s="3" t="s">
        <v>349</v>
      </c>
    </row>
    <row r="895" s="3" customFormat="true" ht="17.9" hidden="false" customHeight="false" outlineLevel="0" collapsed="false">
      <c r="A895" s="3" t="s">
        <v>352</v>
      </c>
      <c r="B895" s="4" t="s">
        <v>353</v>
      </c>
      <c r="C895" s="3" t="s">
        <v>1372</v>
      </c>
      <c r="D895" s="8" t="s">
        <v>124</v>
      </c>
      <c r="E895" s="3" t="str">
        <f aca="false">CONCATENATE(C895, "_",D895)</f>
        <v>VDK_230522_01_014</v>
      </c>
      <c r="F895" s="3" t="s">
        <v>33</v>
      </c>
      <c r="G895" s="3" t="s">
        <v>1374</v>
      </c>
      <c r="H895" s="5" t="s">
        <v>34</v>
      </c>
      <c r="I895" s="25" t="s">
        <v>195</v>
      </c>
      <c r="J895" s="3" t="s">
        <v>94</v>
      </c>
      <c r="K895" s="3" t="s">
        <v>122</v>
      </c>
      <c r="L895" s="3" t="s">
        <v>1288</v>
      </c>
      <c r="M895" s="3" t="s">
        <v>1288</v>
      </c>
      <c r="N895" s="3" t="s">
        <v>888</v>
      </c>
      <c r="O895" s="3" t="s">
        <v>98</v>
      </c>
      <c r="P895" s="3" t="s">
        <v>40</v>
      </c>
      <c r="Q895" s="29" t="n">
        <v>1000</v>
      </c>
      <c r="R895" s="3" t="n">
        <v>3</v>
      </c>
      <c r="S895" s="3" t="s">
        <v>354</v>
      </c>
      <c r="T895" s="5" t="n">
        <v>5500</v>
      </c>
      <c r="U895" s="3" t="s">
        <v>355</v>
      </c>
      <c r="V895" s="7" t="str">
        <f aca="true" t="array" ref="V895:V895">LEFT(U895,LOOKUP(2^15,FIND(".",U895,ROW(INDIRECT("1:"&amp;LEN(U895)))))-1)</f>
        <v>NB_2023_032 - 20230522 - 1</v>
      </c>
      <c r="W895" s="3" t="s">
        <v>356</v>
      </c>
      <c r="X895" s="7" t="str">
        <f aca="true" t="array" ref="X895:X895">LEFT(W895,LOOKUP(2^15,FIND(".",W895,ROW(INDIRECT("1:"&amp;LEN(W895)))))-1)</f>
        <v>NB_2023_032 - 20230522 - 2</v>
      </c>
      <c r="Y895" s="3" t="str">
        <f aca="false">CONCATENATE(V895, "-",D895, ".mzML")</f>
        <v>NB_2023_032 - 20230522 - 1-014.mzML</v>
      </c>
      <c r="Z895" s="3" t="str">
        <f aca="false">CONCATENATE(X895, "-",D895, ".mzML")</f>
        <v>NB_2023_032 - 20230522 - 2-014.mzML</v>
      </c>
      <c r="AB895" s="3" t="s">
        <v>349</v>
      </c>
    </row>
    <row r="896" s="3" customFormat="true" ht="17.9" hidden="false" customHeight="false" outlineLevel="0" collapsed="false">
      <c r="A896" s="3" t="s">
        <v>352</v>
      </c>
      <c r="B896" s="4" t="s">
        <v>353</v>
      </c>
      <c r="C896" s="3" t="s">
        <v>1372</v>
      </c>
      <c r="D896" s="8" t="s">
        <v>103</v>
      </c>
      <c r="E896" s="3" t="str">
        <f aca="false">CONCATENATE(C896, "_",D896)</f>
        <v>VDK_230522_01_002</v>
      </c>
      <c r="F896" s="3" t="s">
        <v>33</v>
      </c>
      <c r="G896" s="3" t="s">
        <v>1374</v>
      </c>
      <c r="H896" s="5" t="s">
        <v>34</v>
      </c>
      <c r="I896" s="25" t="s">
        <v>195</v>
      </c>
      <c r="J896" s="3" t="s">
        <v>94</v>
      </c>
      <c r="K896" s="3" t="s">
        <v>122</v>
      </c>
      <c r="L896" s="3" t="s">
        <v>1288</v>
      </c>
      <c r="M896" s="3" t="s">
        <v>1288</v>
      </c>
      <c r="N896" s="3" t="s">
        <v>888</v>
      </c>
      <c r="O896" s="3" t="s">
        <v>98</v>
      </c>
      <c r="P896" s="3" t="s">
        <v>40</v>
      </c>
      <c r="Q896" s="29" t="n">
        <v>1000</v>
      </c>
      <c r="R896" s="3" t="n">
        <v>4</v>
      </c>
      <c r="S896" s="3" t="s">
        <v>354</v>
      </c>
      <c r="T896" s="5" t="n">
        <v>5500</v>
      </c>
      <c r="U896" s="3" t="s">
        <v>355</v>
      </c>
      <c r="V896" s="7" t="str">
        <f aca="true" t="array" ref="V896:V896">LEFT(U896,LOOKUP(2^15,FIND(".",U896,ROW(INDIRECT("1:"&amp;LEN(U896)))))-1)</f>
        <v>NB_2023_032 - 20230522 - 1</v>
      </c>
      <c r="W896" s="3" t="s">
        <v>356</v>
      </c>
      <c r="X896" s="7" t="str">
        <f aca="true" t="array" ref="X896:X896">LEFT(W896,LOOKUP(2^15,FIND(".",W896,ROW(INDIRECT("1:"&amp;LEN(W896)))))-1)</f>
        <v>NB_2023_032 - 20230522 - 2</v>
      </c>
      <c r="Y896" s="3" t="str">
        <f aca="false">CONCATENATE(V896, "-",D896, ".mzML")</f>
        <v>NB_2023_032 - 20230522 - 1-002.mzML</v>
      </c>
      <c r="Z896" s="3" t="str">
        <f aca="false">CONCATENATE(X896, "-",D896, ".mzML")</f>
        <v>NB_2023_032 - 20230522 - 2-002.mzML</v>
      </c>
      <c r="AB896" s="3" t="s">
        <v>349</v>
      </c>
    </row>
    <row r="897" s="3" customFormat="true" ht="17.9" hidden="false" customHeight="false" outlineLevel="0" collapsed="false">
      <c r="A897" s="3" t="s">
        <v>352</v>
      </c>
      <c r="B897" s="4" t="s">
        <v>353</v>
      </c>
      <c r="C897" s="3" t="s">
        <v>1372</v>
      </c>
      <c r="D897" s="8" t="s">
        <v>106</v>
      </c>
      <c r="E897" s="3" t="str">
        <f aca="false">CONCATENATE(C897, "_",D897)</f>
        <v>VDK_230522_01_005</v>
      </c>
      <c r="F897" s="3" t="s">
        <v>33</v>
      </c>
      <c r="G897" s="3" t="s">
        <v>1375</v>
      </c>
      <c r="H897" s="5" t="s">
        <v>34</v>
      </c>
      <c r="I897" s="25" t="s">
        <v>195</v>
      </c>
      <c r="J897" s="3" t="s">
        <v>94</v>
      </c>
      <c r="K897" s="3" t="s">
        <v>1376</v>
      </c>
      <c r="L897" s="3" t="s">
        <v>1288</v>
      </c>
      <c r="M897" s="3" t="s">
        <v>1288</v>
      </c>
      <c r="N897" s="3" t="s">
        <v>888</v>
      </c>
      <c r="O897" s="3" t="s">
        <v>98</v>
      </c>
      <c r="P897" s="3" t="s">
        <v>40</v>
      </c>
      <c r="Q897" s="29" t="n">
        <v>1000</v>
      </c>
      <c r="R897" s="3" t="n">
        <v>1</v>
      </c>
      <c r="S897" s="3" t="s">
        <v>354</v>
      </c>
      <c r="T897" s="5" t="n">
        <v>5500</v>
      </c>
      <c r="U897" s="3" t="s">
        <v>355</v>
      </c>
      <c r="V897" s="7" t="str">
        <f aca="true" t="array" ref="V897:V897">LEFT(U897,LOOKUP(2^15,FIND(".",U897,ROW(INDIRECT("1:"&amp;LEN(U897)))))-1)</f>
        <v>NB_2023_032 - 20230522 - 1</v>
      </c>
      <c r="W897" s="3" t="s">
        <v>356</v>
      </c>
      <c r="X897" s="7" t="str">
        <f aca="true" t="array" ref="X897:X897">LEFT(W897,LOOKUP(2^15,FIND(".",W897,ROW(INDIRECT("1:"&amp;LEN(W897)))))-1)</f>
        <v>NB_2023_032 - 20230522 - 2</v>
      </c>
      <c r="Y897" s="3" t="str">
        <f aca="false">CONCATENATE(V897, "-",D897, ".mzML")</f>
        <v>NB_2023_032 - 20230522 - 1-005.mzML</v>
      </c>
      <c r="Z897" s="3" t="str">
        <f aca="false">CONCATENATE(X897, "-",D897, ".mzML")</f>
        <v>NB_2023_032 - 20230522 - 2-005.mzML</v>
      </c>
      <c r="AB897" s="3" t="s">
        <v>349</v>
      </c>
    </row>
    <row r="898" s="3" customFormat="true" ht="17.9" hidden="false" customHeight="false" outlineLevel="0" collapsed="false">
      <c r="A898" s="3" t="s">
        <v>352</v>
      </c>
      <c r="B898" s="4" t="s">
        <v>353</v>
      </c>
      <c r="C898" s="3" t="s">
        <v>1372</v>
      </c>
      <c r="D898" s="8" t="s">
        <v>104</v>
      </c>
      <c r="E898" s="3" t="str">
        <f aca="false">CONCATENATE(C898, "_",D898)</f>
        <v>VDK_230522_01_003</v>
      </c>
      <c r="F898" s="3" t="s">
        <v>33</v>
      </c>
      <c r="G898" s="3" t="s">
        <v>1375</v>
      </c>
      <c r="H898" s="5" t="s">
        <v>34</v>
      </c>
      <c r="I898" s="25" t="s">
        <v>195</v>
      </c>
      <c r="J898" s="3" t="s">
        <v>94</v>
      </c>
      <c r="K898" s="3" t="s">
        <v>1376</v>
      </c>
      <c r="L898" s="3" t="s">
        <v>1288</v>
      </c>
      <c r="M898" s="3" t="s">
        <v>1288</v>
      </c>
      <c r="N898" s="3" t="s">
        <v>888</v>
      </c>
      <c r="O898" s="3" t="s">
        <v>98</v>
      </c>
      <c r="P898" s="3" t="s">
        <v>40</v>
      </c>
      <c r="Q898" s="29" t="n">
        <v>1000</v>
      </c>
      <c r="R898" s="3" t="n">
        <v>2</v>
      </c>
      <c r="S898" s="3" t="s">
        <v>354</v>
      </c>
      <c r="T898" s="5" t="n">
        <v>5500</v>
      </c>
      <c r="U898" s="3" t="s">
        <v>355</v>
      </c>
      <c r="V898" s="7" t="str">
        <f aca="true" t="array" ref="V898:V898">LEFT(U898,LOOKUP(2^15,FIND(".",U898,ROW(INDIRECT("1:"&amp;LEN(U898)))))-1)</f>
        <v>NB_2023_032 - 20230522 - 1</v>
      </c>
      <c r="W898" s="3" t="s">
        <v>356</v>
      </c>
      <c r="X898" s="7" t="str">
        <f aca="true" t="array" ref="X898:X898">LEFT(W898,LOOKUP(2^15,FIND(".",W898,ROW(INDIRECT("1:"&amp;LEN(W898)))))-1)</f>
        <v>NB_2023_032 - 20230522 - 2</v>
      </c>
      <c r="Y898" s="3" t="str">
        <f aca="false">CONCATENATE(V898, "-",D898, ".mzML")</f>
        <v>NB_2023_032 - 20230522 - 1-003.mzML</v>
      </c>
      <c r="Z898" s="3" t="str">
        <f aca="false">CONCATENATE(X898, "-",D898, ".mzML")</f>
        <v>NB_2023_032 - 20230522 - 2-003.mzML</v>
      </c>
      <c r="AB898" s="3" t="s">
        <v>349</v>
      </c>
    </row>
    <row r="899" s="3" customFormat="true" ht="17.9" hidden="false" customHeight="false" outlineLevel="0" collapsed="false">
      <c r="A899" s="3" t="s">
        <v>352</v>
      </c>
      <c r="B899" s="4" t="s">
        <v>353</v>
      </c>
      <c r="C899" s="3" t="s">
        <v>1372</v>
      </c>
      <c r="D899" s="8" t="s">
        <v>573</v>
      </c>
      <c r="E899" s="3" t="str">
        <f aca="false">CONCATENATE(C899, "_",D899)</f>
        <v>VDK_230522_01_015</v>
      </c>
      <c r="F899" s="3" t="s">
        <v>33</v>
      </c>
      <c r="G899" s="3" t="s">
        <v>1375</v>
      </c>
      <c r="H899" s="5" t="s">
        <v>34</v>
      </c>
      <c r="I899" s="25" t="s">
        <v>195</v>
      </c>
      <c r="J899" s="3" t="s">
        <v>94</v>
      </c>
      <c r="K899" s="3" t="s">
        <v>1376</v>
      </c>
      <c r="L899" s="3" t="s">
        <v>1288</v>
      </c>
      <c r="M899" s="3" t="s">
        <v>1288</v>
      </c>
      <c r="N899" s="3" t="s">
        <v>888</v>
      </c>
      <c r="O899" s="3" t="s">
        <v>98</v>
      </c>
      <c r="P899" s="3" t="s">
        <v>40</v>
      </c>
      <c r="Q899" s="29" t="n">
        <v>1000</v>
      </c>
      <c r="R899" s="3" t="n">
        <v>3</v>
      </c>
      <c r="S899" s="3" t="s">
        <v>354</v>
      </c>
      <c r="T899" s="5" t="n">
        <v>5500</v>
      </c>
      <c r="U899" s="3" t="s">
        <v>355</v>
      </c>
      <c r="V899" s="7" t="str">
        <f aca="true" t="array" ref="V899:V899">LEFT(U899,LOOKUP(2^15,FIND(".",U899,ROW(INDIRECT("1:"&amp;LEN(U899)))))-1)</f>
        <v>NB_2023_032 - 20230522 - 1</v>
      </c>
      <c r="W899" s="3" t="s">
        <v>356</v>
      </c>
      <c r="X899" s="7" t="str">
        <f aca="true" t="array" ref="X899:X899">LEFT(W899,LOOKUP(2^15,FIND(".",W899,ROW(INDIRECT("1:"&amp;LEN(W899)))))-1)</f>
        <v>NB_2023_032 - 20230522 - 2</v>
      </c>
      <c r="Y899" s="3" t="str">
        <f aca="false">CONCATENATE(V899, "-",D899, ".mzML")</f>
        <v>NB_2023_032 - 20230522 - 1-015.mzML</v>
      </c>
      <c r="Z899" s="3" t="str">
        <f aca="false">CONCATENATE(X899, "-",D899, ".mzML")</f>
        <v>NB_2023_032 - 20230522 - 2-015.mzML</v>
      </c>
      <c r="AB899" s="3" t="s">
        <v>349</v>
      </c>
    </row>
    <row r="900" s="39" customFormat="true" ht="17.9" hidden="false" customHeight="false" outlineLevel="0" collapsed="false">
      <c r="A900" s="3" t="s">
        <v>352</v>
      </c>
      <c r="B900" s="4" t="s">
        <v>353</v>
      </c>
      <c r="C900" s="3" t="s">
        <v>1372</v>
      </c>
      <c r="D900" s="8" t="s">
        <v>456</v>
      </c>
      <c r="E900" s="3" t="str">
        <f aca="false">CONCATENATE(C900, "_",D900)</f>
        <v>VDK_230522_01_016</v>
      </c>
      <c r="F900" s="3" t="s">
        <v>33</v>
      </c>
      <c r="G900" s="3" t="s">
        <v>1375</v>
      </c>
      <c r="H900" s="5" t="s">
        <v>34</v>
      </c>
      <c r="I900" s="25" t="s">
        <v>195</v>
      </c>
      <c r="J900" s="3" t="s">
        <v>94</v>
      </c>
      <c r="K900" s="3" t="s">
        <v>1376</v>
      </c>
      <c r="L900" s="3" t="s">
        <v>1288</v>
      </c>
      <c r="M900" s="3" t="s">
        <v>1288</v>
      </c>
      <c r="N900" s="3" t="s">
        <v>888</v>
      </c>
      <c r="O900" s="3" t="s">
        <v>98</v>
      </c>
      <c r="P900" s="3" t="s">
        <v>40</v>
      </c>
      <c r="Q900" s="29" t="n">
        <v>1000</v>
      </c>
      <c r="R900" s="3" t="n">
        <v>4</v>
      </c>
      <c r="S900" s="3" t="s">
        <v>354</v>
      </c>
      <c r="T900" s="5" t="n">
        <v>5500</v>
      </c>
      <c r="U900" s="3" t="s">
        <v>355</v>
      </c>
      <c r="V900" s="7" t="str">
        <f aca="true" t="array" ref="V900:V900">LEFT(U900,LOOKUP(2^15,FIND(".",U900,ROW(INDIRECT("1:"&amp;LEN(U900)))))-1)</f>
        <v>NB_2023_032 - 20230522 - 1</v>
      </c>
      <c r="W900" s="3" t="s">
        <v>356</v>
      </c>
      <c r="X900" s="7" t="str">
        <f aca="true" t="array" ref="X900:X900">LEFT(W900,LOOKUP(2^15,FIND(".",W900,ROW(INDIRECT("1:"&amp;LEN(W900)))))-1)</f>
        <v>NB_2023_032 - 20230522 - 2</v>
      </c>
      <c r="Y900" s="3" t="str">
        <f aca="false">CONCATENATE(V900, "-",D900, ".mzML")</f>
        <v>NB_2023_032 - 20230522 - 1-016.mzML</v>
      </c>
      <c r="Z900" s="3" t="str">
        <f aca="false">CONCATENATE(X900, "-",D900, ".mzML")</f>
        <v>NB_2023_032 - 20230522 - 2-016.mzML</v>
      </c>
      <c r="AA900" s="3"/>
      <c r="AB900" s="3" t="s">
        <v>349</v>
      </c>
    </row>
    <row r="901" s="39" customFormat="true" ht="17.9" hidden="false" customHeight="false" outlineLevel="0" collapsed="false">
      <c r="A901" s="3" t="s">
        <v>352</v>
      </c>
      <c r="B901" s="4" t="s">
        <v>353</v>
      </c>
      <c r="C901" s="3" t="s">
        <v>1372</v>
      </c>
      <c r="D901" s="8" t="s">
        <v>118</v>
      </c>
      <c r="E901" s="3" t="str">
        <f aca="false">CONCATENATE(C901, "_",D901)</f>
        <v>VDK_230522_01_011</v>
      </c>
      <c r="F901" s="3" t="s">
        <v>68</v>
      </c>
      <c r="G901" s="3" t="s">
        <v>1288</v>
      </c>
      <c r="H901" s="5" t="s">
        <v>34</v>
      </c>
      <c r="I901" s="25" t="s">
        <v>195</v>
      </c>
      <c r="J901" s="3" t="s">
        <v>94</v>
      </c>
      <c r="K901" s="3" t="s">
        <v>95</v>
      </c>
      <c r="L901" s="3" t="s">
        <v>1288</v>
      </c>
      <c r="M901" s="3" t="s">
        <v>1288</v>
      </c>
      <c r="N901" s="3" t="s">
        <v>888</v>
      </c>
      <c r="O901" s="3" t="s">
        <v>98</v>
      </c>
      <c r="P901" s="3" t="s">
        <v>40</v>
      </c>
      <c r="Q901" s="29" t="n">
        <v>1000</v>
      </c>
      <c r="R901" s="3" t="n">
        <v>1</v>
      </c>
      <c r="S901" s="3" t="s">
        <v>354</v>
      </c>
      <c r="T901" s="5" t="n">
        <v>5500</v>
      </c>
      <c r="U901" s="3" t="s">
        <v>355</v>
      </c>
      <c r="V901" s="7" t="str">
        <f aca="true" t="array" ref="V901:V901">LEFT(U901,LOOKUP(2^15,FIND(".",U901,ROW(INDIRECT("1:"&amp;LEN(U901)))))-1)</f>
        <v>NB_2023_032 - 20230522 - 1</v>
      </c>
      <c r="W901" s="3" t="s">
        <v>356</v>
      </c>
      <c r="X901" s="7" t="str">
        <f aca="true" t="array" ref="X901:X901">LEFT(W901,LOOKUP(2^15,FIND(".",W901,ROW(INDIRECT("1:"&amp;LEN(W901)))))-1)</f>
        <v>NB_2023_032 - 20230522 - 2</v>
      </c>
      <c r="Y901" s="3" t="str">
        <f aca="false">CONCATENATE(V901, "-",D901, ".mzML")</f>
        <v>NB_2023_032 - 20230522 - 1-011.mzML</v>
      </c>
      <c r="Z901" s="3" t="str">
        <f aca="false">CONCATENATE(X901, "-",D901, ".mzML")</f>
        <v>NB_2023_032 - 20230522 - 2-011.mzML</v>
      </c>
      <c r="AA901" s="3"/>
      <c r="AB901" s="3" t="s">
        <v>349</v>
      </c>
    </row>
    <row r="902" s="3" customFormat="true" ht="17.9" hidden="false" customHeight="false" outlineLevel="0" collapsed="false">
      <c r="A902" s="3" t="s">
        <v>352</v>
      </c>
      <c r="B902" s="4" t="s">
        <v>353</v>
      </c>
      <c r="C902" s="3" t="s">
        <v>1372</v>
      </c>
      <c r="D902" s="8" t="s">
        <v>105</v>
      </c>
      <c r="E902" s="3" t="str">
        <f aca="false">CONCATENATE(C902, "_",D902)</f>
        <v>VDK_230522_01_004</v>
      </c>
      <c r="F902" s="3" t="s">
        <v>68</v>
      </c>
      <c r="G902" s="3" t="s">
        <v>1288</v>
      </c>
      <c r="H902" s="5" t="s">
        <v>34</v>
      </c>
      <c r="I902" s="25" t="s">
        <v>195</v>
      </c>
      <c r="J902" s="3" t="s">
        <v>94</v>
      </c>
      <c r="K902" s="3" t="s">
        <v>95</v>
      </c>
      <c r="L902" s="3" t="s">
        <v>1288</v>
      </c>
      <c r="M902" s="3" t="s">
        <v>1288</v>
      </c>
      <c r="N902" s="3" t="s">
        <v>888</v>
      </c>
      <c r="O902" s="3" t="s">
        <v>98</v>
      </c>
      <c r="P902" s="3" t="s">
        <v>40</v>
      </c>
      <c r="Q902" s="29" t="n">
        <v>1000</v>
      </c>
      <c r="R902" s="3" t="n">
        <v>2</v>
      </c>
      <c r="S902" s="3" t="s">
        <v>354</v>
      </c>
      <c r="T902" s="5" t="n">
        <v>5500</v>
      </c>
      <c r="U902" s="3" t="s">
        <v>355</v>
      </c>
      <c r="V902" s="7" t="str">
        <f aca="true" t="array" ref="V902:V902">LEFT(U902,LOOKUP(2^15,FIND(".",U902,ROW(INDIRECT("1:"&amp;LEN(U902)))))-1)</f>
        <v>NB_2023_032 - 20230522 - 1</v>
      </c>
      <c r="W902" s="3" t="s">
        <v>356</v>
      </c>
      <c r="X902" s="7" t="str">
        <f aca="true" t="array" ref="X902:X902">LEFT(W902,LOOKUP(2^15,FIND(".",W902,ROW(INDIRECT("1:"&amp;LEN(W902)))))-1)</f>
        <v>NB_2023_032 - 20230522 - 2</v>
      </c>
      <c r="Y902" s="3" t="str">
        <f aca="false">CONCATENATE(V902, "-",D902, ".mzML")</f>
        <v>NB_2023_032 - 20230522 - 1-004.mzML</v>
      </c>
      <c r="Z902" s="3" t="str">
        <f aca="false">CONCATENATE(X902, "-",D902, ".mzML")</f>
        <v>NB_2023_032 - 20230522 - 2-004.mzML</v>
      </c>
      <c r="AB902" s="3" t="s">
        <v>349</v>
      </c>
    </row>
    <row r="903" s="3" customFormat="true" ht="17.9" hidden="false" customHeight="false" outlineLevel="0" collapsed="false">
      <c r="A903" s="3" t="s">
        <v>352</v>
      </c>
      <c r="B903" s="4" t="s">
        <v>353</v>
      </c>
      <c r="C903" s="3" t="s">
        <v>1372</v>
      </c>
      <c r="D903" s="8" t="s">
        <v>110</v>
      </c>
      <c r="E903" s="3" t="str">
        <f aca="false">CONCATENATE(C903, "_",D903)</f>
        <v>VDK_230522_01_006</v>
      </c>
      <c r="F903" s="3" t="s">
        <v>68</v>
      </c>
      <c r="G903" s="3" t="s">
        <v>1288</v>
      </c>
      <c r="H903" s="5" t="s">
        <v>34</v>
      </c>
      <c r="I903" s="25" t="s">
        <v>195</v>
      </c>
      <c r="J903" s="3" t="s">
        <v>94</v>
      </c>
      <c r="K903" s="3" t="s">
        <v>95</v>
      </c>
      <c r="L903" s="3" t="s">
        <v>1288</v>
      </c>
      <c r="M903" s="3" t="s">
        <v>1288</v>
      </c>
      <c r="N903" s="3" t="s">
        <v>888</v>
      </c>
      <c r="O903" s="3" t="s">
        <v>98</v>
      </c>
      <c r="P903" s="3" t="s">
        <v>40</v>
      </c>
      <c r="Q903" s="29" t="n">
        <v>1000</v>
      </c>
      <c r="R903" s="3" t="n">
        <v>3</v>
      </c>
      <c r="S903" s="3" t="s">
        <v>354</v>
      </c>
      <c r="T903" s="5" t="n">
        <v>5500</v>
      </c>
      <c r="U903" s="3" t="s">
        <v>355</v>
      </c>
      <c r="V903" s="7" t="str">
        <f aca="true" t="array" ref="V903:V903">LEFT(U903,LOOKUP(2^15,FIND(".",U903,ROW(INDIRECT("1:"&amp;LEN(U903)))))-1)</f>
        <v>NB_2023_032 - 20230522 - 1</v>
      </c>
      <c r="W903" s="3" t="s">
        <v>356</v>
      </c>
      <c r="X903" s="7" t="str">
        <f aca="true" t="array" ref="X903:X903">LEFT(W903,LOOKUP(2^15,FIND(".",W903,ROW(INDIRECT("1:"&amp;LEN(W903)))))-1)</f>
        <v>NB_2023_032 - 20230522 - 2</v>
      </c>
      <c r="Y903" s="3" t="str">
        <f aca="false">CONCATENATE(V903, "-",D903, ".mzML")</f>
        <v>NB_2023_032 - 20230522 - 1-006.mzML</v>
      </c>
      <c r="Z903" s="3" t="str">
        <f aca="false">CONCATENATE(X903, "-",D903, ".mzML")</f>
        <v>NB_2023_032 - 20230522 - 2-006.mzML</v>
      </c>
      <c r="AB903" s="3" t="s">
        <v>349</v>
      </c>
    </row>
    <row r="904" s="3" customFormat="true" ht="17.9" hidden="false" customHeight="false" outlineLevel="0" collapsed="false">
      <c r="A904" s="3" t="s">
        <v>352</v>
      </c>
      <c r="B904" s="4" t="s">
        <v>353</v>
      </c>
      <c r="C904" s="3" t="s">
        <v>1372</v>
      </c>
      <c r="D904" s="8" t="s">
        <v>113</v>
      </c>
      <c r="E904" s="3" t="str">
        <f aca="false">CONCATENATE(C904, "_",D904)</f>
        <v>VDK_230522_01_009</v>
      </c>
      <c r="F904" s="3" t="s">
        <v>68</v>
      </c>
      <c r="G904" s="3" t="s">
        <v>1288</v>
      </c>
      <c r="H904" s="5" t="s">
        <v>34</v>
      </c>
      <c r="I904" s="25" t="s">
        <v>195</v>
      </c>
      <c r="J904" s="3" t="s">
        <v>94</v>
      </c>
      <c r="K904" s="3" t="s">
        <v>95</v>
      </c>
      <c r="L904" s="3" t="s">
        <v>1288</v>
      </c>
      <c r="M904" s="3" t="s">
        <v>1288</v>
      </c>
      <c r="N904" s="3" t="s">
        <v>888</v>
      </c>
      <c r="O904" s="3" t="s">
        <v>98</v>
      </c>
      <c r="P904" s="3" t="s">
        <v>40</v>
      </c>
      <c r="Q904" s="29" t="n">
        <v>1000</v>
      </c>
      <c r="R904" s="3" t="n">
        <v>4</v>
      </c>
      <c r="S904" s="3" t="s">
        <v>354</v>
      </c>
      <c r="T904" s="5" t="n">
        <v>5500</v>
      </c>
      <c r="U904" s="3" t="s">
        <v>355</v>
      </c>
      <c r="V904" s="7" t="str">
        <f aca="true" t="array" ref="V904:V904">LEFT(U904,LOOKUP(2^15,FIND(".",U904,ROW(INDIRECT("1:"&amp;LEN(U904)))))-1)</f>
        <v>NB_2023_032 - 20230522 - 1</v>
      </c>
      <c r="W904" s="3" t="s">
        <v>356</v>
      </c>
      <c r="X904" s="7" t="str">
        <f aca="true" t="array" ref="X904:X904">LEFT(W904,LOOKUP(2^15,FIND(".",W904,ROW(INDIRECT("1:"&amp;LEN(W904)))))-1)</f>
        <v>NB_2023_032 - 20230522 - 2</v>
      </c>
      <c r="Y904" s="3" t="str">
        <f aca="false">CONCATENATE(V904, "-",D904, ".mzML")</f>
        <v>NB_2023_032 - 20230522 - 1-009.mzML</v>
      </c>
      <c r="Z904" s="3" t="str">
        <f aca="false">CONCATENATE(X904, "-",D904, ".mzML")</f>
        <v>NB_2023_032 - 20230522 - 2-009.mzML</v>
      </c>
      <c r="AB904" s="3" t="s">
        <v>349</v>
      </c>
    </row>
    <row r="905" s="3" customFormat="true" ht="16.4" hidden="false" customHeight="false" outlineLevel="0" collapsed="false">
      <c r="A905" s="3" t="s">
        <v>432</v>
      </c>
      <c r="B905" s="4" t="s">
        <v>433</v>
      </c>
      <c r="C905" s="3" t="s">
        <v>1377</v>
      </c>
      <c r="D905" s="26" t="s">
        <v>91</v>
      </c>
      <c r="E905" s="27" t="str">
        <f aca="false">CONCATENATE(C905, "_",D905)</f>
        <v>VDK_230523_01_001</v>
      </c>
      <c r="F905" s="25" t="s">
        <v>791</v>
      </c>
      <c r="G905" s="25" t="s">
        <v>1378</v>
      </c>
      <c r="H905" s="4" t="s">
        <v>34</v>
      </c>
      <c r="I905" s="30" t="s">
        <v>1221</v>
      </c>
      <c r="J905" s="25" t="s">
        <v>94</v>
      </c>
      <c r="K905" s="25" t="s">
        <v>69</v>
      </c>
      <c r="L905" s="25" t="s">
        <v>151</v>
      </c>
      <c r="M905" s="25" t="s">
        <v>1020</v>
      </c>
      <c r="N905" s="25" t="s">
        <v>888</v>
      </c>
      <c r="O905" s="25" t="s">
        <v>1020</v>
      </c>
      <c r="P905" s="25" t="s">
        <v>1030</v>
      </c>
      <c r="Q905" s="25" t="n">
        <v>1250</v>
      </c>
      <c r="R905" s="25" t="n">
        <v>3</v>
      </c>
      <c r="S905" s="3" t="s">
        <v>434</v>
      </c>
      <c r="T905" s="28" t="n">
        <v>5500</v>
      </c>
      <c r="U905" s="3" t="s">
        <v>435</v>
      </c>
      <c r="V905" s="7" t="str">
        <f aca="true" t="array" ref="V905:V905">LEFT(U905,LOOKUP(2^15,FIND(".",U905,ROW(INDIRECT("1:"&amp;LEN(U905)))))-1)</f>
        <v>NB_2023_036 - 20230523 - 1</v>
      </c>
      <c r="W905" s="3" t="s">
        <v>436</v>
      </c>
      <c r="X905" s="7" t="str">
        <f aca="true" t="array" ref="X905:X905">LEFT(W905,LOOKUP(2^15,FIND(".",W905,ROW(INDIRECT("1:"&amp;LEN(W905)))))-1)</f>
        <v>NB_2023_036 - 20230523 - 2</v>
      </c>
      <c r="Y905" s="0" t="str">
        <f aca="false">CONCATENATE(V905, "-",D905, ".mzML")</f>
        <v>NB_2023_036 - 20230523 - 1-001.mzML</v>
      </c>
      <c r="Z905" s="0" t="str">
        <f aca="false">CONCATENATE(X905, "-",D905, ".mzML")</f>
        <v>NB_2023_036 - 20230523 - 2-001.mzML</v>
      </c>
      <c r="AA905" s="25" t="s">
        <v>1379</v>
      </c>
      <c r="AB905" s="3" t="s">
        <v>349</v>
      </c>
    </row>
    <row r="906" s="3" customFormat="true" ht="16.4" hidden="false" customHeight="false" outlineLevel="0" collapsed="false">
      <c r="A906" s="3" t="s">
        <v>432</v>
      </c>
      <c r="B906" s="4" t="s">
        <v>433</v>
      </c>
      <c r="C906" s="3" t="s">
        <v>1377</v>
      </c>
      <c r="D906" s="26" t="s">
        <v>103</v>
      </c>
      <c r="E906" s="27" t="str">
        <f aca="false">CONCATENATE(C906, "_",D906)</f>
        <v>VDK_230523_01_002</v>
      </c>
      <c r="F906" s="25" t="s">
        <v>791</v>
      </c>
      <c r="G906" s="25" t="s">
        <v>1380</v>
      </c>
      <c r="H906" s="4" t="s">
        <v>34</v>
      </c>
      <c r="I906" s="30" t="s">
        <v>1381</v>
      </c>
      <c r="J906" s="25" t="s">
        <v>94</v>
      </c>
      <c r="K906" s="25" t="s">
        <v>69</v>
      </c>
      <c r="L906" s="25" t="s">
        <v>151</v>
      </c>
      <c r="M906" s="25" t="s">
        <v>1020</v>
      </c>
      <c r="N906" s="25" t="s">
        <v>888</v>
      </c>
      <c r="O906" s="25" t="s">
        <v>1020</v>
      </c>
      <c r="P906" s="25" t="s">
        <v>1030</v>
      </c>
      <c r="Q906" s="25" t="n">
        <v>1250</v>
      </c>
      <c r="R906" s="25" t="n">
        <v>1</v>
      </c>
      <c r="S906" s="3" t="s">
        <v>434</v>
      </c>
      <c r="T906" s="28" t="n">
        <v>5500</v>
      </c>
      <c r="U906" s="3" t="s">
        <v>435</v>
      </c>
      <c r="V906" s="7" t="str">
        <f aca="true" t="array" ref="V906:V906">LEFT(U906,LOOKUP(2^15,FIND(".",U906,ROW(INDIRECT("1:"&amp;LEN(U906)))))-1)</f>
        <v>NB_2023_036 - 20230523 - 1</v>
      </c>
      <c r="W906" s="3" t="s">
        <v>436</v>
      </c>
      <c r="X906" s="7" t="str">
        <f aca="true" t="array" ref="X906:X906">LEFT(W906,LOOKUP(2^15,FIND(".",W906,ROW(INDIRECT("1:"&amp;LEN(W906)))))-1)</f>
        <v>NB_2023_036 - 20230523 - 2</v>
      </c>
      <c r="Y906" s="0" t="str">
        <f aca="false">CONCATENATE(V906, "-",D906, ".mzML")</f>
        <v>NB_2023_036 - 20230523 - 1-002.mzML</v>
      </c>
      <c r="Z906" s="0" t="str">
        <f aca="false">CONCATENATE(X906, "-",D906, ".mzML")</f>
        <v>NB_2023_036 - 20230523 - 2-002.mzML</v>
      </c>
      <c r="AA906" s="25" t="s">
        <v>1382</v>
      </c>
      <c r="AB906" s="3" t="s">
        <v>349</v>
      </c>
    </row>
    <row r="907" s="3" customFormat="true" ht="16.4" hidden="false" customHeight="false" outlineLevel="0" collapsed="false">
      <c r="A907" s="3" t="s">
        <v>432</v>
      </c>
      <c r="B907" s="4" t="s">
        <v>433</v>
      </c>
      <c r="C907" s="3" t="s">
        <v>1377</v>
      </c>
      <c r="D907" s="26" t="s">
        <v>104</v>
      </c>
      <c r="E907" s="27" t="str">
        <f aca="false">CONCATENATE(C907, "_",D907)</f>
        <v>VDK_230523_01_003</v>
      </c>
      <c r="F907" s="25" t="s">
        <v>399</v>
      </c>
      <c r="G907" s="25" t="s">
        <v>1383</v>
      </c>
      <c r="H907" s="4" t="s">
        <v>34</v>
      </c>
      <c r="I907" s="30" t="s">
        <v>1381</v>
      </c>
      <c r="J907" s="25" t="s">
        <v>94</v>
      </c>
      <c r="K907" s="25" t="s">
        <v>69</v>
      </c>
      <c r="L907" s="25" t="s">
        <v>151</v>
      </c>
      <c r="M907" s="25" t="s">
        <v>1020</v>
      </c>
      <c r="N907" s="25" t="s">
        <v>888</v>
      </c>
      <c r="O907" s="25" t="s">
        <v>1020</v>
      </c>
      <c r="P907" s="25" t="s">
        <v>1384</v>
      </c>
      <c r="Q907" s="25" t="n">
        <v>1250</v>
      </c>
      <c r="R907" s="25" t="n">
        <v>1</v>
      </c>
      <c r="S907" s="3" t="s">
        <v>434</v>
      </c>
      <c r="T907" s="28" t="n">
        <v>5500</v>
      </c>
      <c r="U907" s="3" t="s">
        <v>435</v>
      </c>
      <c r="V907" s="7" t="str">
        <f aca="true" t="array" ref="V907:V907">LEFT(U907,LOOKUP(2^15,FIND(".",U907,ROW(INDIRECT("1:"&amp;LEN(U907)))))-1)</f>
        <v>NB_2023_036 - 20230523 - 1</v>
      </c>
      <c r="W907" s="3" t="s">
        <v>436</v>
      </c>
      <c r="X907" s="7" t="str">
        <f aca="true" t="array" ref="X907:X907">LEFT(W907,LOOKUP(2^15,FIND(".",W907,ROW(INDIRECT("1:"&amp;LEN(W907)))))-1)</f>
        <v>NB_2023_036 - 20230523 - 2</v>
      </c>
      <c r="Y907" s="0" t="str">
        <f aca="false">CONCATENATE(V907, "-",D907, ".mzML")</f>
        <v>NB_2023_036 - 20230523 - 1-003.mzML</v>
      </c>
      <c r="Z907" s="0" t="str">
        <f aca="false">CONCATENATE(X907, "-",D907, ".mzML")</f>
        <v>NB_2023_036 - 20230523 - 2-003.mzML</v>
      </c>
      <c r="AA907" s="25" t="s">
        <v>1385</v>
      </c>
      <c r="AB907" s="3" t="s">
        <v>349</v>
      </c>
    </row>
    <row r="908" s="3" customFormat="true" ht="16.4" hidden="false" customHeight="false" outlineLevel="0" collapsed="false">
      <c r="A908" s="3" t="s">
        <v>432</v>
      </c>
      <c r="B908" s="4" t="s">
        <v>433</v>
      </c>
      <c r="C908" s="3" t="s">
        <v>1377</v>
      </c>
      <c r="D908" s="26" t="s">
        <v>106</v>
      </c>
      <c r="E908" s="27" t="str">
        <f aca="false">CONCATENATE(C908, "_",D908)</f>
        <v>VDK_230523_01_005</v>
      </c>
      <c r="F908" s="25" t="s">
        <v>399</v>
      </c>
      <c r="G908" s="25" t="s">
        <v>1386</v>
      </c>
      <c r="H908" s="4" t="s">
        <v>34</v>
      </c>
      <c r="I908" s="30" t="s">
        <v>1221</v>
      </c>
      <c r="J908" s="25" t="s">
        <v>94</v>
      </c>
      <c r="K908" s="25" t="s">
        <v>69</v>
      </c>
      <c r="L908" s="25" t="s">
        <v>151</v>
      </c>
      <c r="M908" s="25" t="s">
        <v>1020</v>
      </c>
      <c r="N908" s="25" t="s">
        <v>888</v>
      </c>
      <c r="O908" s="25" t="s">
        <v>1020</v>
      </c>
      <c r="P908" s="25" t="s">
        <v>1387</v>
      </c>
      <c r="Q908" s="25" t="n">
        <v>1250</v>
      </c>
      <c r="R908" s="25" t="n">
        <v>3</v>
      </c>
      <c r="S908" s="3" t="s">
        <v>434</v>
      </c>
      <c r="T908" s="28" t="n">
        <v>5500</v>
      </c>
      <c r="U908" s="3" t="s">
        <v>435</v>
      </c>
      <c r="V908" s="7" t="str">
        <f aca="true" t="array" ref="V908:V908">LEFT(U908,LOOKUP(2^15,FIND(".",U908,ROW(INDIRECT("1:"&amp;LEN(U908)))))-1)</f>
        <v>NB_2023_036 - 20230523 - 1</v>
      </c>
      <c r="W908" s="3" t="s">
        <v>436</v>
      </c>
      <c r="X908" s="7" t="str">
        <f aca="true" t="array" ref="X908:X908">LEFT(W908,LOOKUP(2^15,FIND(".",W908,ROW(INDIRECT("1:"&amp;LEN(W908)))))-1)</f>
        <v>NB_2023_036 - 20230523 - 2</v>
      </c>
      <c r="Y908" s="0" t="str">
        <f aca="false">CONCATENATE(V908, "-",D908, ".mzML")</f>
        <v>NB_2023_036 - 20230523 - 1-005.mzML</v>
      </c>
      <c r="Z908" s="0" t="str">
        <f aca="false">CONCATENATE(X908, "-",D908, ".mzML")</f>
        <v>NB_2023_036 - 20230523 - 2-005.mzML</v>
      </c>
      <c r="AA908" s="25" t="s">
        <v>1388</v>
      </c>
      <c r="AB908" s="3" t="s">
        <v>349</v>
      </c>
    </row>
    <row r="909" s="3" customFormat="true" ht="16.4" hidden="false" customHeight="false" outlineLevel="0" collapsed="false">
      <c r="A909" s="3" t="s">
        <v>432</v>
      </c>
      <c r="B909" s="4" t="s">
        <v>433</v>
      </c>
      <c r="C909" s="3" t="s">
        <v>1377</v>
      </c>
      <c r="D909" s="26" t="s">
        <v>110</v>
      </c>
      <c r="E909" s="27" t="str">
        <f aca="false">CONCATENATE(C909, "_",D909)</f>
        <v>VDK_230523_01_006</v>
      </c>
      <c r="F909" s="25" t="s">
        <v>399</v>
      </c>
      <c r="G909" s="25" t="s">
        <v>1389</v>
      </c>
      <c r="H909" s="4" t="s">
        <v>34</v>
      </c>
      <c r="I909" s="30" t="s">
        <v>1390</v>
      </c>
      <c r="J909" s="25" t="s">
        <v>94</v>
      </c>
      <c r="K909" s="25" t="s">
        <v>69</v>
      </c>
      <c r="L909" s="25" t="s">
        <v>151</v>
      </c>
      <c r="M909" s="25" t="s">
        <v>1020</v>
      </c>
      <c r="N909" s="25" t="s">
        <v>888</v>
      </c>
      <c r="O909" s="25" t="s">
        <v>1020</v>
      </c>
      <c r="P909" s="25" t="s">
        <v>1391</v>
      </c>
      <c r="Q909" s="25" t="n">
        <v>1250</v>
      </c>
      <c r="R909" s="25" t="n">
        <v>2</v>
      </c>
      <c r="S909" s="3" t="s">
        <v>434</v>
      </c>
      <c r="T909" s="28" t="n">
        <v>5500</v>
      </c>
      <c r="U909" s="3" t="s">
        <v>435</v>
      </c>
      <c r="V909" s="7" t="str">
        <f aca="true" t="array" ref="V909:V909">LEFT(U909,LOOKUP(2^15,FIND(".",U909,ROW(INDIRECT("1:"&amp;LEN(U909)))))-1)</f>
        <v>NB_2023_036 - 20230523 - 1</v>
      </c>
      <c r="W909" s="3" t="s">
        <v>436</v>
      </c>
      <c r="X909" s="7" t="str">
        <f aca="true" t="array" ref="X909:X909">LEFT(W909,LOOKUP(2^15,FIND(".",W909,ROW(INDIRECT("1:"&amp;LEN(W909)))))-1)</f>
        <v>NB_2023_036 - 20230523 - 2</v>
      </c>
      <c r="Y909" s="0" t="str">
        <f aca="false">CONCATENATE(V909, "-",D909, ".mzML")</f>
        <v>NB_2023_036 - 20230523 - 1-006.mzML</v>
      </c>
      <c r="Z909" s="0" t="str">
        <f aca="false">CONCATENATE(X909, "-",D909, ".mzML")</f>
        <v>NB_2023_036 - 20230523 - 2-006.mzML</v>
      </c>
      <c r="AA909" s="25" t="s">
        <v>1392</v>
      </c>
      <c r="AB909" s="3" t="s">
        <v>349</v>
      </c>
    </row>
    <row r="910" s="3" customFormat="true" ht="16.4" hidden="false" customHeight="false" outlineLevel="0" collapsed="false">
      <c r="A910" s="3" t="s">
        <v>432</v>
      </c>
      <c r="B910" s="4" t="s">
        <v>433</v>
      </c>
      <c r="C910" s="3" t="s">
        <v>1377</v>
      </c>
      <c r="D910" s="26" t="s">
        <v>111</v>
      </c>
      <c r="E910" s="27" t="str">
        <f aca="false">CONCATENATE(C910, "_",D910)</f>
        <v>VDK_230523_01_007</v>
      </c>
      <c r="F910" s="25" t="s">
        <v>399</v>
      </c>
      <c r="G910" s="25" t="s">
        <v>1393</v>
      </c>
      <c r="H910" s="4" t="s">
        <v>34</v>
      </c>
      <c r="I910" s="30" t="s">
        <v>1381</v>
      </c>
      <c r="J910" s="25" t="s">
        <v>94</v>
      </c>
      <c r="K910" s="25" t="s">
        <v>69</v>
      </c>
      <c r="L910" s="25" t="s">
        <v>151</v>
      </c>
      <c r="M910" s="25" t="s">
        <v>1020</v>
      </c>
      <c r="N910" s="25" t="s">
        <v>888</v>
      </c>
      <c r="O910" s="25" t="s">
        <v>1020</v>
      </c>
      <c r="P910" s="25" t="s">
        <v>1387</v>
      </c>
      <c r="Q910" s="25" t="n">
        <v>1250</v>
      </c>
      <c r="R910" s="25" t="n">
        <v>1</v>
      </c>
      <c r="S910" s="3" t="s">
        <v>434</v>
      </c>
      <c r="T910" s="28" t="n">
        <v>5500</v>
      </c>
      <c r="U910" s="3" t="s">
        <v>435</v>
      </c>
      <c r="V910" s="7" t="str">
        <f aca="true" t="array" ref="V910:V910">LEFT(U910,LOOKUP(2^15,FIND(".",U910,ROW(INDIRECT("1:"&amp;LEN(U910)))))-1)</f>
        <v>NB_2023_036 - 20230523 - 1</v>
      </c>
      <c r="W910" s="3" t="s">
        <v>436</v>
      </c>
      <c r="X910" s="7" t="str">
        <f aca="true" t="array" ref="X910:X910">LEFT(W910,LOOKUP(2^15,FIND(".",W910,ROW(INDIRECT("1:"&amp;LEN(W910)))))-1)</f>
        <v>NB_2023_036 - 20230523 - 2</v>
      </c>
      <c r="Y910" s="0" t="str">
        <f aca="false">CONCATENATE(V910, "-",D910, ".mzML")</f>
        <v>NB_2023_036 - 20230523 - 1-007.mzML</v>
      </c>
      <c r="Z910" s="0" t="str">
        <f aca="false">CONCATENATE(X910, "-",D910, ".mzML")</f>
        <v>NB_2023_036 - 20230523 - 2-007.mzML</v>
      </c>
      <c r="AA910" s="25" t="s">
        <v>1394</v>
      </c>
      <c r="AB910" s="3" t="s">
        <v>349</v>
      </c>
    </row>
    <row r="911" s="3" customFormat="true" ht="16.4" hidden="false" customHeight="false" outlineLevel="0" collapsed="false">
      <c r="A911" s="3" t="s">
        <v>432</v>
      </c>
      <c r="B911" s="4" t="s">
        <v>433</v>
      </c>
      <c r="C911" s="3" t="s">
        <v>1377</v>
      </c>
      <c r="D911" s="26" t="s">
        <v>112</v>
      </c>
      <c r="E911" s="27" t="str">
        <f aca="false">CONCATENATE(C911, "_",D911)</f>
        <v>VDK_230523_01_008</v>
      </c>
      <c r="F911" s="25" t="s">
        <v>399</v>
      </c>
      <c r="G911" s="25" t="s">
        <v>1395</v>
      </c>
      <c r="H911" s="4" t="s">
        <v>34</v>
      </c>
      <c r="I911" s="30" t="s">
        <v>1390</v>
      </c>
      <c r="J911" s="25" t="s">
        <v>94</v>
      </c>
      <c r="K911" s="25" t="s">
        <v>69</v>
      </c>
      <c r="L911" s="25" t="s">
        <v>151</v>
      </c>
      <c r="M911" s="25" t="s">
        <v>1020</v>
      </c>
      <c r="N911" s="25" t="s">
        <v>888</v>
      </c>
      <c r="O911" s="25" t="s">
        <v>1020</v>
      </c>
      <c r="P911" s="25" t="s">
        <v>1035</v>
      </c>
      <c r="Q911" s="25" t="n">
        <v>1250</v>
      </c>
      <c r="R911" s="25" t="n">
        <v>2</v>
      </c>
      <c r="S911" s="3" t="s">
        <v>434</v>
      </c>
      <c r="T911" s="28" t="n">
        <v>5500</v>
      </c>
      <c r="U911" s="3" t="s">
        <v>435</v>
      </c>
      <c r="V911" s="7" t="str">
        <f aca="true" t="array" ref="V911:V911">LEFT(U911,LOOKUP(2^15,FIND(".",U911,ROW(INDIRECT("1:"&amp;LEN(U911)))))-1)</f>
        <v>NB_2023_036 - 20230523 - 1</v>
      </c>
      <c r="W911" s="3" t="s">
        <v>436</v>
      </c>
      <c r="X911" s="7" t="str">
        <f aca="true" t="array" ref="X911:X911">LEFT(W911,LOOKUP(2^15,FIND(".",W911,ROW(INDIRECT("1:"&amp;LEN(W911)))))-1)</f>
        <v>NB_2023_036 - 20230523 - 2</v>
      </c>
      <c r="Y911" s="0" t="str">
        <f aca="false">CONCATENATE(V911, "-",D911, ".mzML")</f>
        <v>NB_2023_036 - 20230523 - 1-008.mzML</v>
      </c>
      <c r="Z911" s="0" t="str">
        <f aca="false">CONCATENATE(X911, "-",D911, ".mzML")</f>
        <v>NB_2023_036 - 20230523 - 2-008.mzML</v>
      </c>
      <c r="AA911" s="25" t="s">
        <v>1396</v>
      </c>
      <c r="AB911" s="3" t="s">
        <v>349</v>
      </c>
    </row>
    <row r="912" s="3" customFormat="true" ht="16.4" hidden="false" customHeight="false" outlineLevel="0" collapsed="false">
      <c r="A912" s="3" t="s">
        <v>432</v>
      </c>
      <c r="B912" s="4" t="s">
        <v>433</v>
      </c>
      <c r="C912" s="3" t="s">
        <v>1377</v>
      </c>
      <c r="D912" s="26" t="s">
        <v>113</v>
      </c>
      <c r="E912" s="27" t="str">
        <f aca="false">CONCATENATE(C912, "_",D912)</f>
        <v>VDK_230523_01_009</v>
      </c>
      <c r="F912" s="25" t="s">
        <v>399</v>
      </c>
      <c r="G912" s="25" t="s">
        <v>1397</v>
      </c>
      <c r="H912" s="4" t="s">
        <v>34</v>
      </c>
      <c r="I912" s="30" t="s">
        <v>1221</v>
      </c>
      <c r="J912" s="25" t="s">
        <v>94</v>
      </c>
      <c r="K912" s="25" t="s">
        <v>69</v>
      </c>
      <c r="L912" s="25" t="s">
        <v>151</v>
      </c>
      <c r="M912" s="25" t="s">
        <v>1020</v>
      </c>
      <c r="N912" s="25" t="s">
        <v>888</v>
      </c>
      <c r="O912" s="25" t="s">
        <v>1020</v>
      </c>
      <c r="P912" s="25" t="s">
        <v>1391</v>
      </c>
      <c r="Q912" s="25" t="n">
        <v>1250</v>
      </c>
      <c r="R912" s="25" t="n">
        <v>3</v>
      </c>
      <c r="S912" s="3" t="s">
        <v>434</v>
      </c>
      <c r="T912" s="28" t="n">
        <v>5500</v>
      </c>
      <c r="U912" s="3" t="s">
        <v>435</v>
      </c>
      <c r="V912" s="7" t="str">
        <f aca="true" t="array" ref="V912:V912">LEFT(U912,LOOKUP(2^15,FIND(".",U912,ROW(INDIRECT("1:"&amp;LEN(U912)))))-1)</f>
        <v>NB_2023_036 - 20230523 - 1</v>
      </c>
      <c r="W912" s="3" t="s">
        <v>436</v>
      </c>
      <c r="X912" s="7" t="str">
        <f aca="true" t="array" ref="X912:X912">LEFT(W912,LOOKUP(2^15,FIND(".",W912,ROW(INDIRECT("1:"&amp;LEN(W912)))))-1)</f>
        <v>NB_2023_036 - 20230523 - 2</v>
      </c>
      <c r="Y912" s="0" t="str">
        <f aca="false">CONCATENATE(V912, "-",D912, ".mzML")</f>
        <v>NB_2023_036 - 20230523 - 1-009.mzML</v>
      </c>
      <c r="Z912" s="0" t="str">
        <f aca="false">CONCATENATE(X912, "-",D912, ".mzML")</f>
        <v>NB_2023_036 - 20230523 - 2-009.mzML</v>
      </c>
      <c r="AA912" s="25" t="s">
        <v>1244</v>
      </c>
      <c r="AB912" s="3" t="s">
        <v>349</v>
      </c>
    </row>
    <row r="913" s="39" customFormat="true" ht="16.4" hidden="false" customHeight="false" outlineLevel="0" collapsed="false">
      <c r="A913" s="3" t="s">
        <v>432</v>
      </c>
      <c r="B913" s="4" t="s">
        <v>433</v>
      </c>
      <c r="C913" s="3" t="s">
        <v>1377</v>
      </c>
      <c r="D913" s="26" t="s">
        <v>117</v>
      </c>
      <c r="E913" s="27" t="str">
        <f aca="false">CONCATENATE(C913, "_",D913)</f>
        <v>VDK_230523_01_010</v>
      </c>
      <c r="F913" s="25" t="s">
        <v>399</v>
      </c>
      <c r="G913" s="25" t="s">
        <v>1398</v>
      </c>
      <c r="H913" s="4" t="s">
        <v>34</v>
      </c>
      <c r="I913" s="30" t="s">
        <v>1390</v>
      </c>
      <c r="J913" s="25" t="s">
        <v>94</v>
      </c>
      <c r="K913" s="25" t="s">
        <v>69</v>
      </c>
      <c r="L913" s="25" t="s">
        <v>151</v>
      </c>
      <c r="M913" s="25" t="s">
        <v>1020</v>
      </c>
      <c r="N913" s="25" t="s">
        <v>888</v>
      </c>
      <c r="O913" s="25" t="s">
        <v>1020</v>
      </c>
      <c r="P913" s="25" t="s">
        <v>1021</v>
      </c>
      <c r="Q913" s="25" t="n">
        <v>1250</v>
      </c>
      <c r="R913" s="25" t="n">
        <v>2</v>
      </c>
      <c r="S913" s="3" t="s">
        <v>434</v>
      </c>
      <c r="T913" s="28" t="n">
        <v>5500</v>
      </c>
      <c r="U913" s="3" t="s">
        <v>435</v>
      </c>
      <c r="V913" s="7" t="str">
        <f aca="true" t="array" ref="V913:V913">LEFT(U913,LOOKUP(2^15,FIND(".",U913,ROW(INDIRECT("1:"&amp;LEN(U913)))))-1)</f>
        <v>NB_2023_036 - 20230523 - 1</v>
      </c>
      <c r="W913" s="3" t="s">
        <v>436</v>
      </c>
      <c r="X913" s="7" t="str">
        <f aca="true" t="array" ref="X913:X913">LEFT(W913,LOOKUP(2^15,FIND(".",W913,ROW(INDIRECT("1:"&amp;LEN(W913)))))-1)</f>
        <v>NB_2023_036 - 20230523 - 2</v>
      </c>
      <c r="Y913" s="0" t="str">
        <f aca="false">CONCATENATE(V913, "-",D913, ".mzML")</f>
        <v>NB_2023_036 - 20230523 - 1-010.mzML</v>
      </c>
      <c r="Z913" s="0" t="str">
        <f aca="false">CONCATENATE(X913, "-",D913, ".mzML")</f>
        <v>NB_2023_036 - 20230523 - 2-010.mzML</v>
      </c>
      <c r="AA913" s="25" t="s">
        <v>1246</v>
      </c>
      <c r="AB913" s="3" t="s">
        <v>349</v>
      </c>
    </row>
    <row r="914" s="3" customFormat="true" ht="16.4" hidden="false" customHeight="false" outlineLevel="0" collapsed="false">
      <c r="A914" s="3" t="s">
        <v>432</v>
      </c>
      <c r="B914" s="4" t="s">
        <v>433</v>
      </c>
      <c r="C914" s="3" t="s">
        <v>1377</v>
      </c>
      <c r="D914" s="26" t="s">
        <v>118</v>
      </c>
      <c r="E914" s="27" t="str">
        <f aca="false">CONCATENATE(C914, "_",D914)</f>
        <v>VDK_230523_01_011</v>
      </c>
      <c r="F914" s="25" t="s">
        <v>399</v>
      </c>
      <c r="G914" s="25" t="s">
        <v>1399</v>
      </c>
      <c r="H914" s="4" t="s">
        <v>34</v>
      </c>
      <c r="I914" s="30" t="s">
        <v>1381</v>
      </c>
      <c r="J914" s="25" t="s">
        <v>94</v>
      </c>
      <c r="K914" s="25" t="s">
        <v>69</v>
      </c>
      <c r="L914" s="25" t="s">
        <v>151</v>
      </c>
      <c r="M914" s="25" t="s">
        <v>1020</v>
      </c>
      <c r="N914" s="25" t="s">
        <v>888</v>
      </c>
      <c r="O914" s="25" t="s">
        <v>1020</v>
      </c>
      <c r="P914" s="25" t="s">
        <v>1035</v>
      </c>
      <c r="Q914" s="25" t="n">
        <v>1250</v>
      </c>
      <c r="R914" s="25" t="n">
        <v>1</v>
      </c>
      <c r="S914" s="3" t="s">
        <v>434</v>
      </c>
      <c r="T914" s="28" t="n">
        <v>5500</v>
      </c>
      <c r="U914" s="3" t="s">
        <v>435</v>
      </c>
      <c r="V914" s="7" t="str">
        <f aca="true" t="array" ref="V914:V914">LEFT(U914,LOOKUP(2^15,FIND(".",U914,ROW(INDIRECT("1:"&amp;LEN(U914)))))-1)</f>
        <v>NB_2023_036 - 20230523 - 1</v>
      </c>
      <c r="W914" s="3" t="s">
        <v>436</v>
      </c>
      <c r="X914" s="7" t="str">
        <f aca="true" t="array" ref="X914:X914">LEFT(W914,LOOKUP(2^15,FIND(".",W914,ROW(INDIRECT("1:"&amp;LEN(W914)))))-1)</f>
        <v>NB_2023_036 - 20230523 - 2</v>
      </c>
      <c r="Y914" s="0" t="str">
        <f aca="false">CONCATENATE(V914, "-",D914, ".mzML")</f>
        <v>NB_2023_036 - 20230523 - 1-011.mzML</v>
      </c>
      <c r="Z914" s="0" t="str">
        <f aca="false">CONCATENATE(X914, "-",D914, ".mzML")</f>
        <v>NB_2023_036 - 20230523 - 2-011.mzML</v>
      </c>
      <c r="AA914" s="25" t="s">
        <v>1248</v>
      </c>
      <c r="AB914" s="3" t="s">
        <v>349</v>
      </c>
    </row>
    <row r="915" s="3" customFormat="true" ht="16.4" hidden="false" customHeight="false" outlineLevel="0" collapsed="false">
      <c r="A915" s="3" t="s">
        <v>432</v>
      </c>
      <c r="B915" s="4" t="s">
        <v>433</v>
      </c>
      <c r="C915" s="3" t="s">
        <v>1377</v>
      </c>
      <c r="D915" s="26" t="s">
        <v>119</v>
      </c>
      <c r="E915" s="27" t="str">
        <f aca="false">CONCATENATE(C915, "_",D915)</f>
        <v>VDK_230523_01_012</v>
      </c>
      <c r="F915" s="25" t="s">
        <v>399</v>
      </c>
      <c r="G915" s="25" t="s">
        <v>1400</v>
      </c>
      <c r="H915" s="4" t="s">
        <v>34</v>
      </c>
      <c r="I915" s="30" t="s">
        <v>1381</v>
      </c>
      <c r="J915" s="25" t="s">
        <v>94</v>
      </c>
      <c r="K915" s="25" t="s">
        <v>69</v>
      </c>
      <c r="L915" s="25" t="s">
        <v>151</v>
      </c>
      <c r="M915" s="25" t="s">
        <v>1020</v>
      </c>
      <c r="N915" s="25" t="s">
        <v>888</v>
      </c>
      <c r="O915" s="25" t="s">
        <v>1020</v>
      </c>
      <c r="P915" s="25" t="s">
        <v>1391</v>
      </c>
      <c r="Q915" s="25" t="n">
        <v>1250</v>
      </c>
      <c r="R915" s="25" t="n">
        <v>1</v>
      </c>
      <c r="S915" s="3" t="s">
        <v>434</v>
      </c>
      <c r="T915" s="28" t="n">
        <v>5500</v>
      </c>
      <c r="U915" s="3" t="s">
        <v>435</v>
      </c>
      <c r="V915" s="7" t="str">
        <f aca="true" t="array" ref="V915:V915">LEFT(U915,LOOKUP(2^15,FIND(".",U915,ROW(INDIRECT("1:"&amp;LEN(U915)))))-1)</f>
        <v>NB_2023_036 - 20230523 - 1</v>
      </c>
      <c r="W915" s="3" t="s">
        <v>436</v>
      </c>
      <c r="X915" s="7" t="str">
        <f aca="true" t="array" ref="X915:X915">LEFT(W915,LOOKUP(2^15,FIND(".",W915,ROW(INDIRECT("1:"&amp;LEN(W915)))))-1)</f>
        <v>NB_2023_036 - 20230523 - 2</v>
      </c>
      <c r="Y915" s="0" t="str">
        <f aca="false">CONCATENATE(V915, "-",D915, ".mzML")</f>
        <v>NB_2023_036 - 20230523 - 1-012.mzML</v>
      </c>
      <c r="Z915" s="0" t="str">
        <f aca="false">CONCATENATE(X915, "-",D915, ".mzML")</f>
        <v>NB_2023_036 - 20230523 - 2-012.mzML</v>
      </c>
      <c r="AA915" s="25" t="s">
        <v>1250</v>
      </c>
      <c r="AB915" s="3" t="s">
        <v>349</v>
      </c>
    </row>
    <row r="916" s="3" customFormat="true" ht="16.4" hidden="false" customHeight="false" outlineLevel="0" collapsed="false">
      <c r="A916" s="3" t="s">
        <v>432</v>
      </c>
      <c r="B916" s="4" t="s">
        <v>433</v>
      </c>
      <c r="C916" s="3" t="s">
        <v>1377</v>
      </c>
      <c r="D916" s="26" t="s">
        <v>120</v>
      </c>
      <c r="E916" s="27" t="str">
        <f aca="false">CONCATENATE(C916, "_",D916)</f>
        <v>VDK_230523_01_013</v>
      </c>
      <c r="F916" s="25" t="s">
        <v>399</v>
      </c>
      <c r="G916" s="25" t="s">
        <v>1401</v>
      </c>
      <c r="H916" s="4" t="s">
        <v>34</v>
      </c>
      <c r="I916" s="30" t="s">
        <v>1381</v>
      </c>
      <c r="J916" s="25" t="s">
        <v>94</v>
      </c>
      <c r="K916" s="25" t="s">
        <v>69</v>
      </c>
      <c r="L916" s="25" t="s">
        <v>151</v>
      </c>
      <c r="M916" s="25" t="s">
        <v>1020</v>
      </c>
      <c r="N916" s="25" t="s">
        <v>888</v>
      </c>
      <c r="O916" s="25" t="s">
        <v>1020</v>
      </c>
      <c r="P916" s="25" t="s">
        <v>1021</v>
      </c>
      <c r="Q916" s="25" t="n">
        <v>1250</v>
      </c>
      <c r="R916" s="25" t="n">
        <v>1</v>
      </c>
      <c r="S916" s="3" t="s">
        <v>434</v>
      </c>
      <c r="T916" s="28" t="n">
        <v>5500</v>
      </c>
      <c r="U916" s="3" t="s">
        <v>435</v>
      </c>
      <c r="V916" s="7" t="str">
        <f aca="true" t="array" ref="V916:V916">LEFT(U916,LOOKUP(2^15,FIND(".",U916,ROW(INDIRECT("1:"&amp;LEN(U916)))))-1)</f>
        <v>NB_2023_036 - 20230523 - 1</v>
      </c>
      <c r="W916" s="3" t="s">
        <v>436</v>
      </c>
      <c r="X916" s="7" t="str">
        <f aca="true" t="array" ref="X916:X916">LEFT(W916,LOOKUP(2^15,FIND(".",W916,ROW(INDIRECT("1:"&amp;LEN(W916)))))-1)</f>
        <v>NB_2023_036 - 20230523 - 2</v>
      </c>
      <c r="Y916" s="0" t="str">
        <f aca="false">CONCATENATE(V916, "-",D916, ".mzML")</f>
        <v>NB_2023_036 - 20230523 - 1-013.mzML</v>
      </c>
      <c r="Z916" s="0" t="str">
        <f aca="false">CONCATENATE(X916, "-",D916, ".mzML")</f>
        <v>NB_2023_036 - 20230523 - 2-013.mzML</v>
      </c>
      <c r="AA916" s="25" t="s">
        <v>1252</v>
      </c>
      <c r="AB916" s="3" t="s">
        <v>349</v>
      </c>
    </row>
    <row r="917" s="3" customFormat="true" ht="16.4" hidden="false" customHeight="false" outlineLevel="0" collapsed="false">
      <c r="A917" s="3" t="s">
        <v>432</v>
      </c>
      <c r="B917" s="4" t="s">
        <v>433</v>
      </c>
      <c r="C917" s="3" t="s">
        <v>1377</v>
      </c>
      <c r="D917" s="26" t="s">
        <v>124</v>
      </c>
      <c r="E917" s="27" t="str">
        <f aca="false">CONCATENATE(C917, "_",D917)</f>
        <v>VDK_230523_01_014</v>
      </c>
      <c r="F917" s="25" t="s">
        <v>399</v>
      </c>
      <c r="G917" s="25" t="s">
        <v>1402</v>
      </c>
      <c r="H917" s="4" t="s">
        <v>34</v>
      </c>
      <c r="I917" s="30" t="s">
        <v>1390</v>
      </c>
      <c r="J917" s="25" t="s">
        <v>94</v>
      </c>
      <c r="K917" s="25" t="s">
        <v>69</v>
      </c>
      <c r="L917" s="25" t="s">
        <v>151</v>
      </c>
      <c r="M917" s="25" t="s">
        <v>1020</v>
      </c>
      <c r="N917" s="25" t="s">
        <v>888</v>
      </c>
      <c r="O917" s="25" t="s">
        <v>1020</v>
      </c>
      <c r="P917" s="25" t="s">
        <v>1403</v>
      </c>
      <c r="Q917" s="25" t="n">
        <v>1250</v>
      </c>
      <c r="R917" s="25" t="n">
        <v>2</v>
      </c>
      <c r="S917" s="3" t="s">
        <v>434</v>
      </c>
      <c r="T917" s="28" t="n">
        <v>5500</v>
      </c>
      <c r="U917" s="3" t="s">
        <v>435</v>
      </c>
      <c r="V917" s="7" t="str">
        <f aca="true" t="array" ref="V917:V917">LEFT(U917,LOOKUP(2^15,FIND(".",U917,ROW(INDIRECT("1:"&amp;LEN(U917)))))-1)</f>
        <v>NB_2023_036 - 20230523 - 1</v>
      </c>
      <c r="W917" s="3" t="s">
        <v>436</v>
      </c>
      <c r="X917" s="7" t="str">
        <f aca="true" t="array" ref="X917:X917">LEFT(W917,LOOKUP(2^15,FIND(".",W917,ROW(INDIRECT("1:"&amp;LEN(W917)))))-1)</f>
        <v>NB_2023_036 - 20230523 - 2</v>
      </c>
      <c r="Y917" s="0" t="str">
        <f aca="false">CONCATENATE(V917, "-",D917, ".mzML")</f>
        <v>NB_2023_036 - 20230523 - 1-014.mzML</v>
      </c>
      <c r="Z917" s="0" t="str">
        <f aca="false">CONCATENATE(X917, "-",D917, ".mzML")</f>
        <v>NB_2023_036 - 20230523 - 2-014.mzML</v>
      </c>
      <c r="AA917" s="25" t="s">
        <v>1254</v>
      </c>
      <c r="AB917" s="3" t="s">
        <v>349</v>
      </c>
    </row>
    <row r="918" s="3" customFormat="true" ht="16.4" hidden="false" customHeight="false" outlineLevel="0" collapsed="false">
      <c r="A918" s="3" t="s">
        <v>432</v>
      </c>
      <c r="B918" s="4" t="s">
        <v>433</v>
      </c>
      <c r="C918" s="3" t="s">
        <v>1377</v>
      </c>
      <c r="D918" s="26" t="s">
        <v>573</v>
      </c>
      <c r="E918" s="27" t="str">
        <f aca="false">CONCATENATE(C918, "_",D918)</f>
        <v>VDK_230523_01_015</v>
      </c>
      <c r="F918" s="25" t="s">
        <v>399</v>
      </c>
      <c r="G918" s="25" t="s">
        <v>1404</v>
      </c>
      <c r="H918" s="4" t="s">
        <v>34</v>
      </c>
      <c r="I918" s="30" t="s">
        <v>1221</v>
      </c>
      <c r="J918" s="25" t="s">
        <v>94</v>
      </c>
      <c r="K918" s="25" t="s">
        <v>69</v>
      </c>
      <c r="L918" s="25" t="s">
        <v>151</v>
      </c>
      <c r="M918" s="25" t="s">
        <v>1020</v>
      </c>
      <c r="N918" s="25" t="s">
        <v>888</v>
      </c>
      <c r="O918" s="25" t="s">
        <v>1020</v>
      </c>
      <c r="P918" s="25" t="s">
        <v>1403</v>
      </c>
      <c r="Q918" s="25" t="n">
        <v>1250</v>
      </c>
      <c r="R918" s="25" t="n">
        <v>3</v>
      </c>
      <c r="S918" s="3" t="s">
        <v>434</v>
      </c>
      <c r="T918" s="28" t="n">
        <v>5500</v>
      </c>
      <c r="U918" s="3" t="s">
        <v>435</v>
      </c>
      <c r="V918" s="7" t="str">
        <f aca="true" t="array" ref="V918:V918">LEFT(U918,LOOKUP(2^15,FIND(".",U918,ROW(INDIRECT("1:"&amp;LEN(U918)))))-1)</f>
        <v>NB_2023_036 - 20230523 - 1</v>
      </c>
      <c r="W918" s="3" t="s">
        <v>436</v>
      </c>
      <c r="X918" s="7" t="str">
        <f aca="true" t="array" ref="X918:X918">LEFT(W918,LOOKUP(2^15,FIND(".",W918,ROW(INDIRECT("1:"&amp;LEN(W918)))))-1)</f>
        <v>NB_2023_036 - 20230523 - 2</v>
      </c>
      <c r="Y918" s="0" t="str">
        <f aca="false">CONCATENATE(V918, "-",D918, ".mzML")</f>
        <v>NB_2023_036 - 20230523 - 1-015.mzML</v>
      </c>
      <c r="Z918" s="0" t="str">
        <f aca="false">CONCATENATE(X918, "-",D918, ".mzML")</f>
        <v>NB_2023_036 - 20230523 - 2-015.mzML</v>
      </c>
      <c r="AA918" s="25" t="s">
        <v>1256</v>
      </c>
      <c r="AB918" s="3" t="s">
        <v>349</v>
      </c>
    </row>
    <row r="919" s="3" customFormat="true" ht="16.4" hidden="false" customHeight="false" outlineLevel="0" collapsed="false">
      <c r="A919" s="3" t="s">
        <v>432</v>
      </c>
      <c r="B919" s="4" t="s">
        <v>433</v>
      </c>
      <c r="C919" s="3" t="s">
        <v>1377</v>
      </c>
      <c r="D919" s="26" t="s">
        <v>456</v>
      </c>
      <c r="E919" s="27" t="str">
        <f aca="false">CONCATENATE(C919, "_",D919)</f>
        <v>VDK_230523_01_016</v>
      </c>
      <c r="F919" s="25" t="s">
        <v>399</v>
      </c>
      <c r="G919" s="25" t="s">
        <v>1405</v>
      </c>
      <c r="H919" s="4" t="s">
        <v>34</v>
      </c>
      <c r="I919" s="30" t="s">
        <v>1381</v>
      </c>
      <c r="J919" s="25" t="s">
        <v>94</v>
      </c>
      <c r="K919" s="25" t="s">
        <v>69</v>
      </c>
      <c r="L919" s="25" t="s">
        <v>151</v>
      </c>
      <c r="M919" s="25" t="s">
        <v>1020</v>
      </c>
      <c r="N919" s="25" t="s">
        <v>888</v>
      </c>
      <c r="O919" s="25" t="s">
        <v>1020</v>
      </c>
      <c r="P919" s="25" t="s">
        <v>1403</v>
      </c>
      <c r="Q919" s="25" t="n">
        <v>1250</v>
      </c>
      <c r="R919" s="25" t="n">
        <v>1</v>
      </c>
      <c r="S919" s="3" t="s">
        <v>434</v>
      </c>
      <c r="T919" s="28" t="n">
        <v>5500</v>
      </c>
      <c r="U919" s="3" t="s">
        <v>435</v>
      </c>
      <c r="V919" s="7" t="str">
        <f aca="true" t="array" ref="V919:V919">LEFT(U919,LOOKUP(2^15,FIND(".",U919,ROW(INDIRECT("1:"&amp;LEN(U919)))))-1)</f>
        <v>NB_2023_036 - 20230523 - 1</v>
      </c>
      <c r="W919" s="3" t="s">
        <v>436</v>
      </c>
      <c r="X919" s="7" t="str">
        <f aca="true" t="array" ref="X919:X919">LEFT(W919,LOOKUP(2^15,FIND(".",W919,ROW(INDIRECT("1:"&amp;LEN(W919)))))-1)</f>
        <v>NB_2023_036 - 20230523 - 2</v>
      </c>
      <c r="Y919" s="0" t="str">
        <f aca="false">CONCATENATE(V919, "-",D919, ".mzML")</f>
        <v>NB_2023_036 - 20230523 - 1-016.mzML</v>
      </c>
      <c r="Z919" s="0" t="str">
        <f aca="false">CONCATENATE(X919, "-",D919, ".mzML")</f>
        <v>NB_2023_036 - 20230523 - 2-016.mzML</v>
      </c>
      <c r="AA919" s="25" t="s">
        <v>1259</v>
      </c>
      <c r="AB919" s="3" t="s">
        <v>349</v>
      </c>
    </row>
    <row r="920" s="3" customFormat="true" ht="16.4" hidden="false" customHeight="false" outlineLevel="0" collapsed="false">
      <c r="A920" s="3" t="s">
        <v>432</v>
      </c>
      <c r="B920" s="4" t="s">
        <v>433</v>
      </c>
      <c r="C920" s="3" t="s">
        <v>1377</v>
      </c>
      <c r="D920" s="26" t="s">
        <v>576</v>
      </c>
      <c r="E920" s="27" t="str">
        <f aca="false">CONCATENATE(C920, "_",D920)</f>
        <v>VDK_230523_01_017</v>
      </c>
      <c r="F920" s="25" t="s">
        <v>399</v>
      </c>
      <c r="G920" s="25" t="s">
        <v>1406</v>
      </c>
      <c r="H920" s="4" t="s">
        <v>34</v>
      </c>
      <c r="I920" s="30" t="s">
        <v>1390</v>
      </c>
      <c r="J920" s="25" t="s">
        <v>94</v>
      </c>
      <c r="K920" s="25" t="s">
        <v>69</v>
      </c>
      <c r="L920" s="25" t="s">
        <v>151</v>
      </c>
      <c r="M920" s="25" t="s">
        <v>1020</v>
      </c>
      <c r="N920" s="25" t="s">
        <v>888</v>
      </c>
      <c r="O920" s="25" t="s">
        <v>1020</v>
      </c>
      <c r="P920" s="25" t="s">
        <v>1027</v>
      </c>
      <c r="Q920" s="25" t="n">
        <v>1250</v>
      </c>
      <c r="R920" s="25" t="n">
        <v>2</v>
      </c>
      <c r="S920" s="3" t="s">
        <v>434</v>
      </c>
      <c r="T920" s="28" t="n">
        <v>5500</v>
      </c>
      <c r="U920" s="3" t="s">
        <v>435</v>
      </c>
      <c r="V920" s="7" t="str">
        <f aca="true" t="array" ref="V920:V920">LEFT(U920,LOOKUP(2^15,FIND(".",U920,ROW(INDIRECT("1:"&amp;LEN(U920)))))-1)</f>
        <v>NB_2023_036 - 20230523 - 1</v>
      </c>
      <c r="W920" s="3" t="s">
        <v>436</v>
      </c>
      <c r="X920" s="7" t="str">
        <f aca="true" t="array" ref="X920:X920">LEFT(W920,LOOKUP(2^15,FIND(".",W920,ROW(INDIRECT("1:"&amp;LEN(W920)))))-1)</f>
        <v>NB_2023_036 - 20230523 - 2</v>
      </c>
      <c r="Y920" s="0" t="str">
        <f aca="false">CONCATENATE(V920, "-",D920, ".mzML")</f>
        <v>NB_2023_036 - 20230523 - 1-017.mzML</v>
      </c>
      <c r="Z920" s="0" t="str">
        <f aca="false">CONCATENATE(X920, "-",D920, ".mzML")</f>
        <v>NB_2023_036 - 20230523 - 2-017.mzML</v>
      </c>
      <c r="AA920" s="25" t="s">
        <v>1261</v>
      </c>
      <c r="AB920" s="3" t="s">
        <v>349</v>
      </c>
    </row>
    <row r="921" s="3" customFormat="true" ht="16.4" hidden="false" customHeight="false" outlineLevel="0" collapsed="false">
      <c r="A921" s="3" t="s">
        <v>432</v>
      </c>
      <c r="B921" s="4" t="s">
        <v>433</v>
      </c>
      <c r="C921" s="3" t="s">
        <v>1377</v>
      </c>
      <c r="D921" s="26" t="s">
        <v>578</v>
      </c>
      <c r="E921" s="27" t="str">
        <f aca="false">CONCATENATE(C921, "_",D921)</f>
        <v>VDK_230523_01_018</v>
      </c>
      <c r="F921" s="25" t="s">
        <v>399</v>
      </c>
      <c r="G921" s="25" t="s">
        <v>1407</v>
      </c>
      <c r="H921" s="4" t="s">
        <v>34</v>
      </c>
      <c r="I921" s="30" t="s">
        <v>1221</v>
      </c>
      <c r="J921" s="25" t="s">
        <v>94</v>
      </c>
      <c r="K921" s="25" t="s">
        <v>69</v>
      </c>
      <c r="L921" s="25" t="s">
        <v>151</v>
      </c>
      <c r="M921" s="25" t="s">
        <v>1020</v>
      </c>
      <c r="N921" s="25" t="s">
        <v>888</v>
      </c>
      <c r="O921" s="25" t="s">
        <v>1020</v>
      </c>
      <c r="P921" s="25" t="s">
        <v>1035</v>
      </c>
      <c r="Q921" s="25" t="n">
        <v>1250</v>
      </c>
      <c r="R921" s="25" t="n">
        <v>3</v>
      </c>
      <c r="S921" s="3" t="s">
        <v>434</v>
      </c>
      <c r="T921" s="28" t="n">
        <v>5500</v>
      </c>
      <c r="U921" s="3" t="s">
        <v>435</v>
      </c>
      <c r="V921" s="7" t="str">
        <f aca="true" t="array" ref="V921:V921">LEFT(U921,LOOKUP(2^15,FIND(".",U921,ROW(INDIRECT("1:"&amp;LEN(U921)))))-1)</f>
        <v>NB_2023_036 - 20230523 - 1</v>
      </c>
      <c r="W921" s="3" t="s">
        <v>436</v>
      </c>
      <c r="X921" s="7" t="str">
        <f aca="true" t="array" ref="X921:X921">LEFT(W921,LOOKUP(2^15,FIND(".",W921,ROW(INDIRECT("1:"&amp;LEN(W921)))))-1)</f>
        <v>NB_2023_036 - 20230523 - 2</v>
      </c>
      <c r="Y921" s="0" t="str">
        <f aca="false">CONCATENATE(V921, "-",D921, ".mzML")</f>
        <v>NB_2023_036 - 20230523 - 1-018.mzML</v>
      </c>
      <c r="Z921" s="0" t="str">
        <f aca="false">CONCATENATE(X921, "-",D921, ".mzML")</f>
        <v>NB_2023_036 - 20230523 - 2-018.mzML</v>
      </c>
      <c r="AA921" s="25" t="s">
        <v>1263</v>
      </c>
      <c r="AB921" s="3" t="s">
        <v>349</v>
      </c>
    </row>
    <row r="922" s="3" customFormat="true" ht="16.4" hidden="false" customHeight="false" outlineLevel="0" collapsed="false">
      <c r="A922" s="3" t="s">
        <v>432</v>
      </c>
      <c r="B922" s="4" t="s">
        <v>433</v>
      </c>
      <c r="C922" s="3" t="s">
        <v>1377</v>
      </c>
      <c r="D922" s="26" t="s">
        <v>580</v>
      </c>
      <c r="E922" s="27" t="str">
        <f aca="false">CONCATENATE(C922, "_",D922)</f>
        <v>VDK_230523_01_019</v>
      </c>
      <c r="F922" s="25" t="s">
        <v>399</v>
      </c>
      <c r="G922" s="25" t="s">
        <v>1408</v>
      </c>
      <c r="H922" s="4" t="s">
        <v>34</v>
      </c>
      <c r="I922" s="30" t="s">
        <v>1381</v>
      </c>
      <c r="J922" s="25" t="s">
        <v>94</v>
      </c>
      <c r="K922" s="25" t="s">
        <v>69</v>
      </c>
      <c r="L922" s="25" t="s">
        <v>151</v>
      </c>
      <c r="M922" s="25" t="s">
        <v>1020</v>
      </c>
      <c r="N922" s="25" t="s">
        <v>888</v>
      </c>
      <c r="O922" s="25" t="s">
        <v>1020</v>
      </c>
      <c r="P922" s="25" t="s">
        <v>1409</v>
      </c>
      <c r="Q922" s="25" t="n">
        <v>1250</v>
      </c>
      <c r="R922" s="25" t="n">
        <v>1</v>
      </c>
      <c r="S922" s="3" t="s">
        <v>434</v>
      </c>
      <c r="T922" s="28" t="n">
        <v>5500</v>
      </c>
      <c r="U922" s="3" t="s">
        <v>435</v>
      </c>
      <c r="V922" s="7" t="str">
        <f aca="true" t="array" ref="V922:V922">LEFT(U922,LOOKUP(2^15,FIND(".",U922,ROW(INDIRECT("1:"&amp;LEN(U922)))))-1)</f>
        <v>NB_2023_036 - 20230523 - 1</v>
      </c>
      <c r="W922" s="3" t="s">
        <v>436</v>
      </c>
      <c r="X922" s="7" t="str">
        <f aca="true" t="array" ref="X922:X922">LEFT(W922,LOOKUP(2^15,FIND(".",W922,ROW(INDIRECT("1:"&amp;LEN(W922)))))-1)</f>
        <v>NB_2023_036 - 20230523 - 2</v>
      </c>
      <c r="Y922" s="0" t="str">
        <f aca="false">CONCATENATE(V922, "-",D922, ".mzML")</f>
        <v>NB_2023_036 - 20230523 - 1-019.mzML</v>
      </c>
      <c r="Z922" s="0" t="str">
        <f aca="false">CONCATENATE(X922, "-",D922, ".mzML")</f>
        <v>NB_2023_036 - 20230523 - 2-019.mzML</v>
      </c>
      <c r="AA922" s="25" t="s">
        <v>1265</v>
      </c>
      <c r="AB922" s="3" t="s">
        <v>349</v>
      </c>
    </row>
    <row r="923" s="3" customFormat="true" ht="16.4" hidden="false" customHeight="false" outlineLevel="0" collapsed="false">
      <c r="A923" s="3" t="s">
        <v>432</v>
      </c>
      <c r="B923" s="4" t="s">
        <v>433</v>
      </c>
      <c r="C923" s="3" t="s">
        <v>1377</v>
      </c>
      <c r="D923" s="26" t="s">
        <v>496</v>
      </c>
      <c r="E923" s="27" t="str">
        <f aca="false">CONCATENATE(C923, "_",D923)</f>
        <v>VDK_230523_01_021</v>
      </c>
      <c r="F923" s="25" t="s">
        <v>399</v>
      </c>
      <c r="G923" s="25" t="s">
        <v>1410</v>
      </c>
      <c r="H923" s="4" t="s">
        <v>34</v>
      </c>
      <c r="I923" s="30" t="s">
        <v>1221</v>
      </c>
      <c r="J923" s="25" t="s">
        <v>94</v>
      </c>
      <c r="K923" s="25" t="s">
        <v>69</v>
      </c>
      <c r="L923" s="25" t="s">
        <v>151</v>
      </c>
      <c r="M923" s="25" t="s">
        <v>1020</v>
      </c>
      <c r="N923" s="25" t="s">
        <v>888</v>
      </c>
      <c r="O923" s="25" t="s">
        <v>1020</v>
      </c>
      <c r="P923" s="25" t="s">
        <v>1027</v>
      </c>
      <c r="Q923" s="25" t="n">
        <v>1250</v>
      </c>
      <c r="R923" s="25" t="n">
        <v>3</v>
      </c>
      <c r="S923" s="3" t="s">
        <v>434</v>
      </c>
      <c r="T923" s="28" t="n">
        <v>5500</v>
      </c>
      <c r="U923" s="3" t="s">
        <v>435</v>
      </c>
      <c r="V923" s="7" t="str">
        <f aca="true" t="array" ref="V923:V923">LEFT(U923,LOOKUP(2^15,FIND(".",U923,ROW(INDIRECT("1:"&amp;LEN(U923)))))-1)</f>
        <v>NB_2023_036 - 20230523 - 1</v>
      </c>
      <c r="W923" s="3" t="s">
        <v>436</v>
      </c>
      <c r="X923" s="7" t="str">
        <f aca="true" t="array" ref="X923:X923">LEFT(W923,LOOKUP(2^15,FIND(".",W923,ROW(INDIRECT("1:"&amp;LEN(W923)))))-1)</f>
        <v>NB_2023_036 - 20230523 - 2</v>
      </c>
      <c r="Y923" s="0" t="str">
        <f aca="false">CONCATENATE(V923, "-",D923, ".mzML")</f>
        <v>NB_2023_036 - 20230523 - 1-021.mzML</v>
      </c>
      <c r="Z923" s="0" t="str">
        <f aca="false">CONCATENATE(X923, "-",D923, ".mzML")</f>
        <v>NB_2023_036 - 20230523 - 2-021.mzML</v>
      </c>
      <c r="AA923" s="25" t="s">
        <v>1267</v>
      </c>
      <c r="AB923" s="3" t="s">
        <v>349</v>
      </c>
    </row>
    <row r="924" s="3" customFormat="true" ht="16.4" hidden="false" customHeight="false" outlineLevel="0" collapsed="false">
      <c r="A924" s="3" t="s">
        <v>432</v>
      </c>
      <c r="B924" s="4" t="s">
        <v>433</v>
      </c>
      <c r="C924" s="3" t="s">
        <v>1377</v>
      </c>
      <c r="D924" s="26" t="s">
        <v>486</v>
      </c>
      <c r="E924" s="27" t="str">
        <f aca="false">CONCATENATE(C924, "_",D924)</f>
        <v>VDK_230523_01_022</v>
      </c>
      <c r="F924" s="25" t="s">
        <v>791</v>
      </c>
      <c r="G924" s="25" t="s">
        <v>1411</v>
      </c>
      <c r="H924" s="4" t="s">
        <v>34</v>
      </c>
      <c r="I924" s="30" t="s">
        <v>1390</v>
      </c>
      <c r="J924" s="25" t="s">
        <v>94</v>
      </c>
      <c r="K924" s="25" t="s">
        <v>69</v>
      </c>
      <c r="L924" s="25" t="s">
        <v>151</v>
      </c>
      <c r="M924" s="25" t="s">
        <v>1020</v>
      </c>
      <c r="N924" s="25" t="s">
        <v>888</v>
      </c>
      <c r="O924" s="25" t="s">
        <v>1020</v>
      </c>
      <c r="P924" s="25" t="s">
        <v>1030</v>
      </c>
      <c r="Q924" s="25" t="n">
        <v>1250</v>
      </c>
      <c r="R924" s="25" t="n">
        <v>2</v>
      </c>
      <c r="S924" s="3" t="s">
        <v>434</v>
      </c>
      <c r="T924" s="28" t="n">
        <v>5500</v>
      </c>
      <c r="U924" s="3" t="s">
        <v>435</v>
      </c>
      <c r="V924" s="7" t="str">
        <f aca="true" t="array" ref="V924:V924">LEFT(U924,LOOKUP(2^15,FIND(".",U924,ROW(INDIRECT("1:"&amp;LEN(U924)))))-1)</f>
        <v>NB_2023_036 - 20230523 - 1</v>
      </c>
      <c r="W924" s="3" t="s">
        <v>436</v>
      </c>
      <c r="X924" s="7" t="str">
        <f aca="true" t="array" ref="X924:X924">LEFT(W924,LOOKUP(2^15,FIND(".",W924,ROW(INDIRECT("1:"&amp;LEN(W924)))))-1)</f>
        <v>NB_2023_036 - 20230523 - 2</v>
      </c>
      <c r="Y924" s="0" t="str">
        <f aca="false">CONCATENATE(V924, "-",D924, ".mzML")</f>
        <v>NB_2023_036 - 20230523 - 1-022.mzML</v>
      </c>
      <c r="Z924" s="0" t="str">
        <f aca="false">CONCATENATE(X924, "-",D924, ".mzML")</f>
        <v>NB_2023_036 - 20230523 - 2-022.mzML</v>
      </c>
      <c r="AA924" s="25" t="s">
        <v>1269</v>
      </c>
      <c r="AB924" s="3" t="s">
        <v>349</v>
      </c>
    </row>
    <row r="925" s="3" customFormat="true" ht="16.4" hidden="false" customHeight="false" outlineLevel="0" collapsed="false">
      <c r="A925" s="3" t="s">
        <v>432</v>
      </c>
      <c r="B925" s="4" t="s">
        <v>433</v>
      </c>
      <c r="C925" s="3" t="s">
        <v>1377</v>
      </c>
      <c r="D925" s="26" t="s">
        <v>586</v>
      </c>
      <c r="E925" s="27" t="str">
        <f aca="false">CONCATENATE(C925, "_",D925)</f>
        <v>VDK_230523_01_023</v>
      </c>
      <c r="F925" s="25" t="s">
        <v>399</v>
      </c>
      <c r="G925" s="25" t="s">
        <v>1412</v>
      </c>
      <c r="H925" s="4" t="s">
        <v>34</v>
      </c>
      <c r="I925" s="30" t="s">
        <v>1390</v>
      </c>
      <c r="J925" s="25" t="s">
        <v>94</v>
      </c>
      <c r="K925" s="25" t="s">
        <v>69</v>
      </c>
      <c r="L925" s="25" t="s">
        <v>151</v>
      </c>
      <c r="M925" s="25" t="s">
        <v>1020</v>
      </c>
      <c r="N925" s="25" t="s">
        <v>888</v>
      </c>
      <c r="O925" s="25" t="s">
        <v>1020</v>
      </c>
      <c r="P925" s="25" t="s">
        <v>1409</v>
      </c>
      <c r="Q925" s="25" t="n">
        <v>1250</v>
      </c>
      <c r="R925" s="25" t="n">
        <v>2</v>
      </c>
      <c r="S925" s="3" t="s">
        <v>434</v>
      </c>
      <c r="T925" s="28" t="n">
        <v>5500</v>
      </c>
      <c r="U925" s="3" t="s">
        <v>435</v>
      </c>
      <c r="V925" s="7" t="str">
        <f aca="true" t="array" ref="V925:V925">LEFT(U925,LOOKUP(2^15,FIND(".",U925,ROW(INDIRECT("1:"&amp;LEN(U925)))))-1)</f>
        <v>NB_2023_036 - 20230523 - 1</v>
      </c>
      <c r="W925" s="3" t="s">
        <v>436</v>
      </c>
      <c r="X925" s="7" t="str">
        <f aca="true" t="array" ref="X925:X925">LEFT(W925,LOOKUP(2^15,FIND(".",W925,ROW(INDIRECT("1:"&amp;LEN(W925)))))-1)</f>
        <v>NB_2023_036 - 20230523 - 2</v>
      </c>
      <c r="Y925" s="0" t="str">
        <f aca="false">CONCATENATE(V925, "-",D925, ".mzML")</f>
        <v>NB_2023_036 - 20230523 - 1-023.mzML</v>
      </c>
      <c r="Z925" s="0" t="str">
        <f aca="false">CONCATENATE(X925, "-",D925, ".mzML")</f>
        <v>NB_2023_036 - 20230523 - 2-023.mzML</v>
      </c>
      <c r="AA925" s="25" t="s">
        <v>1271</v>
      </c>
      <c r="AB925" s="3" t="s">
        <v>349</v>
      </c>
    </row>
    <row r="926" s="3" customFormat="true" ht="16.4" hidden="false" customHeight="false" outlineLevel="0" collapsed="false">
      <c r="A926" s="3" t="s">
        <v>432</v>
      </c>
      <c r="B926" s="4" t="s">
        <v>433</v>
      </c>
      <c r="C926" s="3" t="s">
        <v>1377</v>
      </c>
      <c r="D926" s="26" t="s">
        <v>588</v>
      </c>
      <c r="E926" s="27" t="str">
        <f aca="false">CONCATENATE(C926, "_",D926)</f>
        <v>VDK_230523_01_024</v>
      </c>
      <c r="F926" s="25" t="s">
        <v>399</v>
      </c>
      <c r="G926" s="25" t="s">
        <v>1413</v>
      </c>
      <c r="H926" s="4" t="s">
        <v>34</v>
      </c>
      <c r="I926" s="30" t="s">
        <v>1221</v>
      </c>
      <c r="J926" s="25" t="s">
        <v>94</v>
      </c>
      <c r="K926" s="25" t="s">
        <v>69</v>
      </c>
      <c r="L926" s="25" t="s">
        <v>151</v>
      </c>
      <c r="M926" s="25" t="s">
        <v>1020</v>
      </c>
      <c r="N926" s="25" t="s">
        <v>888</v>
      </c>
      <c r="O926" s="25" t="s">
        <v>1020</v>
      </c>
      <c r="P926" s="25" t="s">
        <v>1384</v>
      </c>
      <c r="Q926" s="25" t="n">
        <v>1250</v>
      </c>
      <c r="R926" s="25" t="n">
        <v>3</v>
      </c>
      <c r="S926" s="3" t="s">
        <v>434</v>
      </c>
      <c r="T926" s="28" t="n">
        <v>5500</v>
      </c>
      <c r="U926" s="3" t="s">
        <v>435</v>
      </c>
      <c r="V926" s="7" t="str">
        <f aca="true" t="array" ref="V926:V926">LEFT(U926,LOOKUP(2^15,FIND(".",U926,ROW(INDIRECT("1:"&amp;LEN(U926)))))-1)</f>
        <v>NB_2023_036 - 20230523 - 1</v>
      </c>
      <c r="W926" s="3" t="s">
        <v>436</v>
      </c>
      <c r="X926" s="7" t="str">
        <f aca="true" t="array" ref="X926:X926">LEFT(W926,LOOKUP(2^15,FIND(".",W926,ROW(INDIRECT("1:"&amp;LEN(W926)))))-1)</f>
        <v>NB_2023_036 - 20230523 - 2</v>
      </c>
      <c r="Y926" s="0" t="str">
        <f aca="false">CONCATENATE(V926, "-",D926, ".mzML")</f>
        <v>NB_2023_036 - 20230523 - 1-024.mzML</v>
      </c>
      <c r="Z926" s="0" t="str">
        <f aca="false">CONCATENATE(X926, "-",D926, ".mzML")</f>
        <v>NB_2023_036 - 20230523 - 2-024.mzML</v>
      </c>
      <c r="AA926" s="25" t="s">
        <v>1273</v>
      </c>
      <c r="AB926" s="3" t="s">
        <v>349</v>
      </c>
    </row>
    <row r="927" s="3" customFormat="true" ht="16.4" hidden="false" customHeight="false" outlineLevel="0" collapsed="false">
      <c r="A927" s="3" t="s">
        <v>432</v>
      </c>
      <c r="B927" s="4" t="s">
        <v>433</v>
      </c>
      <c r="C927" s="3" t="s">
        <v>1377</v>
      </c>
      <c r="D927" s="26" t="s">
        <v>386</v>
      </c>
      <c r="E927" s="27" t="str">
        <f aca="false">CONCATENATE(C927, "_",D927)</f>
        <v>VDK_230523_01_026</v>
      </c>
      <c r="F927" s="25" t="s">
        <v>399</v>
      </c>
      <c r="G927" s="25" t="s">
        <v>1414</v>
      </c>
      <c r="H927" s="4" t="s">
        <v>34</v>
      </c>
      <c r="I927" s="30" t="s">
        <v>1390</v>
      </c>
      <c r="J927" s="25" t="s">
        <v>94</v>
      </c>
      <c r="K927" s="25" t="s">
        <v>69</v>
      </c>
      <c r="L927" s="25" t="s">
        <v>151</v>
      </c>
      <c r="M927" s="25" t="s">
        <v>1020</v>
      </c>
      <c r="N927" s="25" t="s">
        <v>888</v>
      </c>
      <c r="O927" s="25" t="s">
        <v>1020</v>
      </c>
      <c r="P927" s="25" t="s">
        <v>1384</v>
      </c>
      <c r="Q927" s="25" t="n">
        <v>1250</v>
      </c>
      <c r="R927" s="25" t="n">
        <v>2</v>
      </c>
      <c r="S927" s="3" t="s">
        <v>434</v>
      </c>
      <c r="T927" s="28" t="n">
        <v>5500</v>
      </c>
      <c r="U927" s="3" t="s">
        <v>435</v>
      </c>
      <c r="V927" s="7" t="str">
        <f aca="true" t="array" ref="V927:V927">LEFT(U927,LOOKUP(2^15,FIND(".",U927,ROW(INDIRECT("1:"&amp;LEN(U927)))))-1)</f>
        <v>NB_2023_036 - 20230523 - 1</v>
      </c>
      <c r="W927" s="3" t="s">
        <v>436</v>
      </c>
      <c r="X927" s="7" t="str">
        <f aca="true" t="array" ref="X927:X927">LEFT(W927,LOOKUP(2^15,FIND(".",W927,ROW(INDIRECT("1:"&amp;LEN(W927)))))-1)</f>
        <v>NB_2023_036 - 20230523 - 2</v>
      </c>
      <c r="Y927" s="0" t="str">
        <f aca="false">CONCATENATE(V927, "-",D927, ".mzML")</f>
        <v>NB_2023_036 - 20230523 - 1-026.mzML</v>
      </c>
      <c r="Z927" s="0" t="str">
        <f aca="false">CONCATENATE(X927, "-",D927, ".mzML")</f>
        <v>NB_2023_036 - 20230523 - 2-026.mzML</v>
      </c>
      <c r="AA927" s="25" t="s">
        <v>1275</v>
      </c>
      <c r="AB927" s="3" t="s">
        <v>349</v>
      </c>
    </row>
    <row r="928" s="3" customFormat="true" ht="16.4" hidden="false" customHeight="false" outlineLevel="0" collapsed="false">
      <c r="A928" s="3" t="s">
        <v>432</v>
      </c>
      <c r="B928" s="4" t="s">
        <v>433</v>
      </c>
      <c r="C928" s="3" t="s">
        <v>1377</v>
      </c>
      <c r="D928" s="26" t="s">
        <v>388</v>
      </c>
      <c r="E928" s="27" t="str">
        <f aca="false">CONCATENATE(C928, "_",D928)</f>
        <v>VDK_230523_01_027</v>
      </c>
      <c r="F928" s="25" t="s">
        <v>399</v>
      </c>
      <c r="G928" s="25" t="s">
        <v>1415</v>
      </c>
      <c r="H928" s="4" t="s">
        <v>34</v>
      </c>
      <c r="I928" s="30" t="s">
        <v>1221</v>
      </c>
      <c r="J928" s="25" t="s">
        <v>94</v>
      </c>
      <c r="K928" s="25" t="s">
        <v>69</v>
      </c>
      <c r="L928" s="25" t="s">
        <v>151</v>
      </c>
      <c r="M928" s="25" t="s">
        <v>1020</v>
      </c>
      <c r="N928" s="25" t="s">
        <v>888</v>
      </c>
      <c r="O928" s="25" t="s">
        <v>1020</v>
      </c>
      <c r="P928" s="25" t="s">
        <v>1021</v>
      </c>
      <c r="Q928" s="25" t="n">
        <v>1250</v>
      </c>
      <c r="R928" s="25" t="n">
        <v>3</v>
      </c>
      <c r="S928" s="3" t="s">
        <v>434</v>
      </c>
      <c r="T928" s="28" t="n">
        <v>5500</v>
      </c>
      <c r="U928" s="3" t="s">
        <v>435</v>
      </c>
      <c r="V928" s="7" t="str">
        <f aca="true" t="array" ref="V928:V928">LEFT(U928,LOOKUP(2^15,FIND(".",U928,ROW(INDIRECT("1:"&amp;LEN(U928)))))-1)</f>
        <v>NB_2023_036 - 20230523 - 1</v>
      </c>
      <c r="W928" s="3" t="s">
        <v>436</v>
      </c>
      <c r="X928" s="7" t="str">
        <f aca="true" t="array" ref="X928:X928">LEFT(W928,LOOKUP(2^15,FIND(".",W928,ROW(INDIRECT("1:"&amp;LEN(W928)))))-1)</f>
        <v>NB_2023_036 - 20230523 - 2</v>
      </c>
      <c r="Y928" s="0" t="str">
        <f aca="false">CONCATENATE(V928, "-",D928, ".mzML")</f>
        <v>NB_2023_036 - 20230523 - 1-027.mzML</v>
      </c>
      <c r="Z928" s="0" t="str">
        <f aca="false">CONCATENATE(X928, "-",D928, ".mzML")</f>
        <v>NB_2023_036 - 20230523 - 2-027.mzML</v>
      </c>
      <c r="AA928" s="25" t="s">
        <v>1225</v>
      </c>
      <c r="AB928" s="3" t="s">
        <v>349</v>
      </c>
    </row>
    <row r="929" s="3" customFormat="true" ht="16.4" hidden="false" customHeight="false" outlineLevel="0" collapsed="false">
      <c r="A929" s="3" t="s">
        <v>432</v>
      </c>
      <c r="B929" s="4" t="s">
        <v>433</v>
      </c>
      <c r="C929" s="3" t="s">
        <v>1377</v>
      </c>
      <c r="D929" s="26" t="s">
        <v>594</v>
      </c>
      <c r="E929" s="27" t="str">
        <f aca="false">CONCATENATE(C929, "_",D929)</f>
        <v>VDK_230523_01_028</v>
      </c>
      <c r="F929" s="25" t="s">
        <v>399</v>
      </c>
      <c r="G929" s="25" t="s">
        <v>1416</v>
      </c>
      <c r="H929" s="4" t="s">
        <v>34</v>
      </c>
      <c r="I929" s="30" t="s">
        <v>1381</v>
      </c>
      <c r="J929" s="25" t="s">
        <v>94</v>
      </c>
      <c r="K929" s="25" t="s">
        <v>69</v>
      </c>
      <c r="L929" s="25" t="s">
        <v>151</v>
      </c>
      <c r="M929" s="25" t="s">
        <v>1020</v>
      </c>
      <c r="N929" s="25" t="s">
        <v>888</v>
      </c>
      <c r="O929" s="25" t="s">
        <v>1020</v>
      </c>
      <c r="P929" s="25" t="s">
        <v>1027</v>
      </c>
      <c r="Q929" s="25" t="n">
        <v>1250</v>
      </c>
      <c r="R929" s="25" t="n">
        <v>1</v>
      </c>
      <c r="S929" s="3" t="s">
        <v>434</v>
      </c>
      <c r="T929" s="28" t="n">
        <v>5500</v>
      </c>
      <c r="U929" s="3" t="s">
        <v>435</v>
      </c>
      <c r="V929" s="7" t="str">
        <f aca="true" t="array" ref="V929:V929">LEFT(U929,LOOKUP(2^15,FIND(".",U929,ROW(INDIRECT("1:"&amp;LEN(U929)))))-1)</f>
        <v>NB_2023_036 - 20230523 - 1</v>
      </c>
      <c r="W929" s="3" t="s">
        <v>436</v>
      </c>
      <c r="X929" s="7" t="str">
        <f aca="true" t="array" ref="X929:X929">LEFT(W929,LOOKUP(2^15,FIND(".",W929,ROW(INDIRECT("1:"&amp;LEN(W929)))))-1)</f>
        <v>NB_2023_036 - 20230523 - 2</v>
      </c>
      <c r="Y929" s="0" t="str">
        <f aca="false">CONCATENATE(V929, "-",D929, ".mzML")</f>
        <v>NB_2023_036 - 20230523 - 1-028.mzML</v>
      </c>
      <c r="Z929" s="0" t="str">
        <f aca="false">CONCATENATE(X929, "-",D929, ".mzML")</f>
        <v>NB_2023_036 - 20230523 - 2-028.mzML</v>
      </c>
      <c r="AA929" s="25" t="s">
        <v>1227</v>
      </c>
      <c r="AB929" s="3" t="s">
        <v>349</v>
      </c>
    </row>
    <row r="930" s="3" customFormat="true" ht="16.4" hidden="false" customHeight="false" outlineLevel="0" collapsed="false">
      <c r="A930" s="3" t="s">
        <v>432</v>
      </c>
      <c r="B930" s="4" t="s">
        <v>433</v>
      </c>
      <c r="C930" s="3" t="s">
        <v>1377</v>
      </c>
      <c r="D930" s="26" t="s">
        <v>596</v>
      </c>
      <c r="E930" s="27" t="str">
        <f aca="false">CONCATENATE(C930, "_",D930)</f>
        <v>VDK_230523_01_029</v>
      </c>
      <c r="F930" s="25" t="s">
        <v>399</v>
      </c>
      <c r="G930" s="25" t="s">
        <v>1417</v>
      </c>
      <c r="H930" s="4" t="s">
        <v>34</v>
      </c>
      <c r="I930" s="30" t="s">
        <v>1221</v>
      </c>
      <c r="J930" s="25" t="s">
        <v>94</v>
      </c>
      <c r="K930" s="25" t="s">
        <v>69</v>
      </c>
      <c r="L930" s="25" t="s">
        <v>151</v>
      </c>
      <c r="M930" s="25" t="s">
        <v>1020</v>
      </c>
      <c r="N930" s="25" t="s">
        <v>888</v>
      </c>
      <c r="O930" s="25" t="s">
        <v>1020</v>
      </c>
      <c r="P930" s="25" t="s">
        <v>1409</v>
      </c>
      <c r="Q930" s="25" t="n">
        <v>1250</v>
      </c>
      <c r="R930" s="25" t="n">
        <v>3</v>
      </c>
      <c r="S930" s="3" t="s">
        <v>434</v>
      </c>
      <c r="T930" s="28" t="n">
        <v>5500</v>
      </c>
      <c r="U930" s="3" t="s">
        <v>435</v>
      </c>
      <c r="V930" s="7" t="str">
        <f aca="true" t="array" ref="V930:V930">LEFT(U930,LOOKUP(2^15,FIND(".",U930,ROW(INDIRECT("1:"&amp;LEN(U930)))))-1)</f>
        <v>NB_2023_036 - 20230523 - 1</v>
      </c>
      <c r="W930" s="3" t="s">
        <v>436</v>
      </c>
      <c r="X930" s="7" t="str">
        <f aca="true" t="array" ref="X930:X930">LEFT(W930,LOOKUP(2^15,FIND(".",W930,ROW(INDIRECT("1:"&amp;LEN(W930)))))-1)</f>
        <v>NB_2023_036 - 20230523 - 2</v>
      </c>
      <c r="Y930" s="0" t="str">
        <f aca="false">CONCATENATE(V930, "-",D930, ".mzML")</f>
        <v>NB_2023_036 - 20230523 - 1-029.mzML</v>
      </c>
      <c r="Z930" s="0" t="str">
        <f aca="false">CONCATENATE(X930, "-",D930, ".mzML")</f>
        <v>NB_2023_036 - 20230523 - 2-029.mzML</v>
      </c>
      <c r="AA930" s="25" t="s">
        <v>1229</v>
      </c>
      <c r="AB930" s="3" t="s">
        <v>349</v>
      </c>
    </row>
    <row r="931" s="3" customFormat="true" ht="16.4" hidden="false" customHeight="false" outlineLevel="0" collapsed="false">
      <c r="A931" s="3" t="s">
        <v>432</v>
      </c>
      <c r="B931" s="4" t="s">
        <v>433</v>
      </c>
      <c r="C931" s="3" t="s">
        <v>1377</v>
      </c>
      <c r="D931" s="26" t="s">
        <v>471</v>
      </c>
      <c r="E931" s="27" t="str">
        <f aca="false">CONCATENATE(C931, "_",D931)</f>
        <v>VDK_230523_01_030</v>
      </c>
      <c r="F931" s="25" t="s">
        <v>399</v>
      </c>
      <c r="G931" s="25" t="s">
        <v>1418</v>
      </c>
      <c r="H931" s="4" t="s">
        <v>34</v>
      </c>
      <c r="I931" s="30" t="s">
        <v>1390</v>
      </c>
      <c r="J931" s="25" t="s">
        <v>94</v>
      </c>
      <c r="K931" s="25" t="s">
        <v>69</v>
      </c>
      <c r="L931" s="25" t="s">
        <v>151</v>
      </c>
      <c r="M931" s="25" t="s">
        <v>1020</v>
      </c>
      <c r="N931" s="25" t="s">
        <v>888</v>
      </c>
      <c r="O931" s="25" t="s">
        <v>1020</v>
      </c>
      <c r="P931" s="25" t="s">
        <v>1387</v>
      </c>
      <c r="Q931" s="25" t="n">
        <v>1250</v>
      </c>
      <c r="R931" s="25" t="n">
        <v>2</v>
      </c>
      <c r="S931" s="3" t="s">
        <v>434</v>
      </c>
      <c r="T931" s="28" t="n">
        <v>5500</v>
      </c>
      <c r="U931" s="3" t="s">
        <v>435</v>
      </c>
      <c r="V931" s="7" t="str">
        <f aca="true" t="array" ref="V931:V931">LEFT(U931,LOOKUP(2^15,FIND(".",U931,ROW(INDIRECT("1:"&amp;LEN(U931)))))-1)</f>
        <v>NB_2023_036 - 20230523 - 1</v>
      </c>
      <c r="W931" s="3" t="s">
        <v>436</v>
      </c>
      <c r="X931" s="7" t="str">
        <f aca="true" t="array" ref="X931:X931">LEFT(W931,LOOKUP(2^15,FIND(".",W931,ROW(INDIRECT("1:"&amp;LEN(W931)))))-1)</f>
        <v>NB_2023_036 - 20230523 - 2</v>
      </c>
      <c r="Y931" s="0" t="str">
        <f aca="false">CONCATENATE(V931, "-",D931, ".mzML")</f>
        <v>NB_2023_036 - 20230523 - 1-030.mzML</v>
      </c>
      <c r="Z931" s="0" t="str">
        <f aca="false">CONCATENATE(X931, "-",D931, ".mzML")</f>
        <v>NB_2023_036 - 20230523 - 2-030.mzML</v>
      </c>
      <c r="AA931" s="25" t="s">
        <v>1232</v>
      </c>
      <c r="AB931" s="3" t="s">
        <v>349</v>
      </c>
    </row>
    <row r="932" s="3" customFormat="true" ht="16.4" hidden="false" customHeight="false" outlineLevel="0" collapsed="false">
      <c r="A932" s="3" t="s">
        <v>379</v>
      </c>
      <c r="B932" s="4" t="s">
        <v>380</v>
      </c>
      <c r="C932" s="11" t="s">
        <v>1419</v>
      </c>
      <c r="D932" s="26" t="s">
        <v>104</v>
      </c>
      <c r="E932" s="27" t="str">
        <f aca="false">CONCATENATE(C932, "_",D932)</f>
        <v>VDK_230912_01_003</v>
      </c>
      <c r="F932" s="3" t="s">
        <v>68</v>
      </c>
      <c r="G932" s="3" t="s">
        <v>1420</v>
      </c>
      <c r="H932" s="4" t="s">
        <v>34</v>
      </c>
      <c r="I932" s="4" t="s">
        <v>1421</v>
      </c>
      <c r="J932" s="3" t="s">
        <v>150</v>
      </c>
      <c r="K932" s="3" t="s">
        <v>965</v>
      </c>
      <c r="L932" s="3" t="s">
        <v>96</v>
      </c>
      <c r="M932" s="3" t="s">
        <v>96</v>
      </c>
      <c r="N932" s="3" t="s">
        <v>97</v>
      </c>
      <c r="O932" s="3" t="s">
        <v>854</v>
      </c>
      <c r="P932" s="3" t="s">
        <v>1422</v>
      </c>
      <c r="Q932" s="3" t="n">
        <v>200</v>
      </c>
      <c r="R932" s="3" t="n">
        <v>1</v>
      </c>
      <c r="S932" s="3" t="s">
        <v>382</v>
      </c>
      <c r="T932" s="3" t="s">
        <v>43</v>
      </c>
      <c r="U932" s="3" t="s">
        <v>383</v>
      </c>
      <c r="V932" s="7" t="str">
        <f aca="true" t="array" ref="V932:V932">LEFT(U932,LOOKUP(2^15,FIND(".",U932,ROW(INDIRECT("1:"&amp;LEN(U932)))))-1)</f>
        <v>SachaCalibrationCurve - 20230912 - 1</v>
      </c>
      <c r="W932" s="3" t="s">
        <v>384</v>
      </c>
      <c r="X932" s="7" t="str">
        <f aca="true" t="array" ref="X932:X932">LEFT(W932,LOOKUP(2^15,FIND(".",W932,ROW(INDIRECT("1:"&amp;LEN(W932)))))-1)</f>
        <v>SachaCalibrationCurve - 20230912 - 2</v>
      </c>
      <c r="Y932" s="0" t="str">
        <f aca="false">CONCATENATE(V932, "-",D932, ".mzML")</f>
        <v>SachaCalibrationCurve - 20230912 - 1-003.mzML</v>
      </c>
      <c r="Z932" s="0" t="str">
        <f aca="false">CONCATENATE(X932, "-",D932, ".mzML")</f>
        <v>SachaCalibrationCurve - 20230912 - 2-003.mzML</v>
      </c>
      <c r="AA932" s="3" t="s">
        <v>985</v>
      </c>
      <c r="AB932" s="3" t="s">
        <v>349</v>
      </c>
    </row>
    <row r="933" s="3" customFormat="true" ht="16.4" hidden="false" customHeight="false" outlineLevel="0" collapsed="false">
      <c r="A933" s="3" t="s">
        <v>379</v>
      </c>
      <c r="B933" s="4" t="s">
        <v>380</v>
      </c>
      <c r="C933" s="11" t="s">
        <v>1419</v>
      </c>
      <c r="D933" s="26" t="s">
        <v>105</v>
      </c>
      <c r="E933" s="27" t="str">
        <f aca="false">CONCATENATE(C933, "_",D933)</f>
        <v>VDK_230912_01_004</v>
      </c>
      <c r="F933" s="3" t="s">
        <v>68</v>
      </c>
      <c r="G933" s="4" t="s">
        <v>1423</v>
      </c>
      <c r="H933" s="4" t="s">
        <v>34</v>
      </c>
      <c r="I933" s="4" t="s">
        <v>1421</v>
      </c>
      <c r="J933" s="3" t="s">
        <v>150</v>
      </c>
      <c r="K933" s="3" t="s">
        <v>965</v>
      </c>
      <c r="L933" s="3" t="s">
        <v>96</v>
      </c>
      <c r="M933" s="3" t="s">
        <v>96</v>
      </c>
      <c r="N933" s="3" t="s">
        <v>97</v>
      </c>
      <c r="O933" s="3" t="s">
        <v>854</v>
      </c>
      <c r="P933" s="3" t="s">
        <v>1422</v>
      </c>
      <c r="Q933" s="3" t="n">
        <v>200</v>
      </c>
      <c r="R933" s="3" t="n">
        <v>1</v>
      </c>
      <c r="S933" s="3" t="s">
        <v>382</v>
      </c>
      <c r="T933" s="3" t="s">
        <v>43</v>
      </c>
      <c r="U933" s="3" t="s">
        <v>383</v>
      </c>
      <c r="V933" s="7" t="str">
        <f aca="true" t="array" ref="V933:V933">LEFT(U933,LOOKUP(2^15,FIND(".",U933,ROW(INDIRECT("1:"&amp;LEN(U933)))))-1)</f>
        <v>SachaCalibrationCurve - 20230912 - 1</v>
      </c>
      <c r="W933" s="3" t="s">
        <v>384</v>
      </c>
      <c r="X933" s="7" t="str">
        <f aca="true" t="array" ref="X933:X933">LEFT(W933,LOOKUP(2^15,FIND(".",W933,ROW(INDIRECT("1:"&amp;LEN(W933)))))-1)</f>
        <v>SachaCalibrationCurve - 20230912 - 2</v>
      </c>
      <c r="Y933" s="0" t="str">
        <f aca="false">CONCATENATE(V933, "-",D933, ".mzML")</f>
        <v>SachaCalibrationCurve - 20230912 - 1-004.mzML</v>
      </c>
      <c r="Z933" s="0" t="str">
        <f aca="false">CONCATENATE(X933, "-",D933, ".mzML")</f>
        <v>SachaCalibrationCurve - 20230912 - 2-004.mzML</v>
      </c>
      <c r="AA933" s="3" t="s">
        <v>985</v>
      </c>
      <c r="AB933" s="3" t="s">
        <v>349</v>
      </c>
    </row>
    <row r="934" s="3" customFormat="true" ht="16.4" hidden="false" customHeight="false" outlineLevel="0" collapsed="false">
      <c r="A934" s="3" t="s">
        <v>379</v>
      </c>
      <c r="B934" s="4" t="s">
        <v>380</v>
      </c>
      <c r="C934" s="11" t="s">
        <v>1419</v>
      </c>
      <c r="D934" s="26" t="s">
        <v>106</v>
      </c>
      <c r="E934" s="27" t="str">
        <f aca="false">CONCATENATE(C934, "_",D934)</f>
        <v>VDK_230912_01_005</v>
      </c>
      <c r="F934" s="3" t="s">
        <v>68</v>
      </c>
      <c r="G934" s="3" t="s">
        <v>1424</v>
      </c>
      <c r="H934" s="4" t="s">
        <v>34</v>
      </c>
      <c r="I934" s="4" t="s">
        <v>1421</v>
      </c>
      <c r="J934" s="3" t="s">
        <v>150</v>
      </c>
      <c r="K934" s="3" t="s">
        <v>965</v>
      </c>
      <c r="L934" s="3" t="s">
        <v>96</v>
      </c>
      <c r="M934" s="3" t="s">
        <v>96</v>
      </c>
      <c r="N934" s="3" t="s">
        <v>97</v>
      </c>
      <c r="O934" s="3" t="s">
        <v>854</v>
      </c>
      <c r="P934" s="3" t="s">
        <v>1422</v>
      </c>
      <c r="Q934" s="3" t="n">
        <v>400</v>
      </c>
      <c r="R934" s="3" t="n">
        <v>1</v>
      </c>
      <c r="S934" s="3" t="s">
        <v>382</v>
      </c>
      <c r="T934" s="3" t="s">
        <v>43</v>
      </c>
      <c r="U934" s="3" t="s">
        <v>383</v>
      </c>
      <c r="V934" s="7" t="str">
        <f aca="true" t="array" ref="V934:V934">LEFT(U934,LOOKUP(2^15,FIND(".",U934,ROW(INDIRECT("1:"&amp;LEN(U934)))))-1)</f>
        <v>SachaCalibrationCurve - 20230912 - 1</v>
      </c>
      <c r="W934" s="3" t="s">
        <v>384</v>
      </c>
      <c r="X934" s="7" t="str">
        <f aca="true" t="array" ref="X934:X934">LEFT(W934,LOOKUP(2^15,FIND(".",W934,ROW(INDIRECT("1:"&amp;LEN(W934)))))-1)</f>
        <v>SachaCalibrationCurve - 20230912 - 2</v>
      </c>
      <c r="Y934" s="0" t="str">
        <f aca="false">CONCATENATE(V934, "-",D934, ".mzML")</f>
        <v>SachaCalibrationCurve - 20230912 - 1-005.mzML</v>
      </c>
      <c r="Z934" s="0" t="str">
        <f aca="false">CONCATENATE(X934, "-",D934, ".mzML")</f>
        <v>SachaCalibrationCurve - 20230912 - 2-005.mzML</v>
      </c>
      <c r="AA934" s="3" t="s">
        <v>985</v>
      </c>
      <c r="AB934" s="3" t="s">
        <v>349</v>
      </c>
    </row>
    <row r="935" s="3" customFormat="true" ht="16.4" hidden="false" customHeight="false" outlineLevel="0" collapsed="false">
      <c r="A935" s="3" t="s">
        <v>379</v>
      </c>
      <c r="B935" s="4" t="s">
        <v>380</v>
      </c>
      <c r="C935" s="11" t="s">
        <v>1419</v>
      </c>
      <c r="D935" s="26" t="s">
        <v>110</v>
      </c>
      <c r="E935" s="27" t="str">
        <f aca="false">CONCATENATE(C935, "_",D935)</f>
        <v>VDK_230912_01_006</v>
      </c>
      <c r="F935" s="3" t="s">
        <v>68</v>
      </c>
      <c r="G935" s="3" t="s">
        <v>1425</v>
      </c>
      <c r="H935" s="4" t="s">
        <v>34</v>
      </c>
      <c r="I935" s="4" t="s">
        <v>1421</v>
      </c>
      <c r="J935" s="3" t="s">
        <v>150</v>
      </c>
      <c r="K935" s="3" t="s">
        <v>965</v>
      </c>
      <c r="L935" s="3" t="s">
        <v>96</v>
      </c>
      <c r="M935" s="3" t="s">
        <v>96</v>
      </c>
      <c r="N935" s="3" t="s">
        <v>97</v>
      </c>
      <c r="O935" s="3" t="s">
        <v>854</v>
      </c>
      <c r="P935" s="3" t="s">
        <v>1422</v>
      </c>
      <c r="Q935" s="3" t="n">
        <v>391</v>
      </c>
      <c r="R935" s="3" t="n">
        <v>1</v>
      </c>
      <c r="S935" s="3" t="s">
        <v>382</v>
      </c>
      <c r="T935" s="3" t="s">
        <v>43</v>
      </c>
      <c r="U935" s="3" t="s">
        <v>383</v>
      </c>
      <c r="V935" s="7" t="str">
        <f aca="true" t="array" ref="V935:V935">LEFT(U935,LOOKUP(2^15,FIND(".",U935,ROW(INDIRECT("1:"&amp;LEN(U935)))))-1)</f>
        <v>SachaCalibrationCurve - 20230912 - 1</v>
      </c>
      <c r="W935" s="3" t="s">
        <v>384</v>
      </c>
      <c r="X935" s="7" t="str">
        <f aca="true" t="array" ref="X935:X935">LEFT(W935,LOOKUP(2^15,FIND(".",W935,ROW(INDIRECT("1:"&amp;LEN(W935)))))-1)</f>
        <v>SachaCalibrationCurve - 20230912 - 2</v>
      </c>
      <c r="Y935" s="0" t="str">
        <f aca="false">CONCATENATE(V935, "-",D935, ".mzML")</f>
        <v>SachaCalibrationCurve - 20230912 - 1-006.mzML</v>
      </c>
      <c r="Z935" s="0" t="str">
        <f aca="false">CONCATENATE(X935, "-",D935, ".mzML")</f>
        <v>SachaCalibrationCurve - 20230912 - 2-006.mzML</v>
      </c>
      <c r="AA935" s="3" t="s">
        <v>985</v>
      </c>
      <c r="AB935" s="3" t="s">
        <v>349</v>
      </c>
    </row>
    <row r="936" s="3" customFormat="true" ht="16.4" hidden="false" customHeight="false" outlineLevel="0" collapsed="false">
      <c r="A936" s="3" t="s">
        <v>379</v>
      </c>
      <c r="B936" s="4" t="s">
        <v>380</v>
      </c>
      <c r="C936" s="11" t="s">
        <v>1419</v>
      </c>
      <c r="D936" s="26" t="s">
        <v>111</v>
      </c>
      <c r="E936" s="27" t="str">
        <f aca="false">CONCATENATE(C936, "_",D936)</f>
        <v>VDK_230912_01_007</v>
      </c>
      <c r="F936" s="3" t="s">
        <v>33</v>
      </c>
      <c r="G936" s="3" t="s">
        <v>1426</v>
      </c>
      <c r="H936" s="4" t="s">
        <v>34</v>
      </c>
      <c r="I936" s="4" t="s">
        <v>1421</v>
      </c>
      <c r="J936" s="3" t="s">
        <v>150</v>
      </c>
      <c r="K936" s="3" t="s">
        <v>967</v>
      </c>
      <c r="L936" s="3" t="s">
        <v>96</v>
      </c>
      <c r="M936" s="3" t="s">
        <v>123</v>
      </c>
      <c r="N936" s="3" t="s">
        <v>97</v>
      </c>
      <c r="O936" s="3" t="s">
        <v>854</v>
      </c>
      <c r="P936" s="3" t="s">
        <v>1422</v>
      </c>
      <c r="Q936" s="3" t="n">
        <v>170.4</v>
      </c>
      <c r="R936" s="3" t="n">
        <v>1</v>
      </c>
      <c r="S936" s="3" t="s">
        <v>382</v>
      </c>
      <c r="T936" s="3" t="s">
        <v>43</v>
      </c>
      <c r="U936" s="3" t="s">
        <v>383</v>
      </c>
      <c r="V936" s="7" t="str">
        <f aca="true" t="array" ref="V936:V936">LEFT(U936,LOOKUP(2^15,FIND(".",U936,ROW(INDIRECT("1:"&amp;LEN(U936)))))-1)</f>
        <v>SachaCalibrationCurve - 20230912 - 1</v>
      </c>
      <c r="W936" s="3" t="s">
        <v>384</v>
      </c>
      <c r="X936" s="7" t="str">
        <f aca="true" t="array" ref="X936:X936">LEFT(W936,LOOKUP(2^15,FIND(".",W936,ROW(INDIRECT("1:"&amp;LEN(W936)))))-1)</f>
        <v>SachaCalibrationCurve - 20230912 - 2</v>
      </c>
      <c r="Y936" s="0" t="str">
        <f aca="false">CONCATENATE(V936, "-",D936, ".mzML")</f>
        <v>SachaCalibrationCurve - 20230912 - 1-007.mzML</v>
      </c>
      <c r="Z936" s="0" t="str">
        <f aca="false">CONCATENATE(X936, "-",D936, ".mzML")</f>
        <v>SachaCalibrationCurve - 20230912 - 2-007.mzML</v>
      </c>
      <c r="AA936" s="3" t="s">
        <v>985</v>
      </c>
      <c r="AB936" s="3" t="s">
        <v>349</v>
      </c>
    </row>
    <row r="937" s="3" customFormat="true" ht="16.4" hidden="false" customHeight="false" outlineLevel="0" collapsed="false">
      <c r="A937" s="3" t="s">
        <v>379</v>
      </c>
      <c r="B937" s="4" t="s">
        <v>380</v>
      </c>
      <c r="C937" s="11" t="s">
        <v>1419</v>
      </c>
      <c r="D937" s="26" t="s">
        <v>112</v>
      </c>
      <c r="E937" s="27" t="str">
        <f aca="false">CONCATENATE(C937, "_",D937)</f>
        <v>VDK_230912_01_008</v>
      </c>
      <c r="F937" s="3" t="s">
        <v>33</v>
      </c>
      <c r="G937" s="4" t="s">
        <v>1427</v>
      </c>
      <c r="H937" s="4" t="s">
        <v>34</v>
      </c>
      <c r="I937" s="4" t="s">
        <v>1421</v>
      </c>
      <c r="J937" s="3" t="s">
        <v>150</v>
      </c>
      <c r="K937" s="3" t="s">
        <v>967</v>
      </c>
      <c r="L937" s="3" t="s">
        <v>96</v>
      </c>
      <c r="M937" s="3" t="s">
        <v>123</v>
      </c>
      <c r="N937" s="3" t="s">
        <v>97</v>
      </c>
      <c r="O937" s="3" t="s">
        <v>854</v>
      </c>
      <c r="P937" s="3" t="s">
        <v>1422</v>
      </c>
      <c r="Q937" s="3" t="n">
        <v>200</v>
      </c>
      <c r="R937" s="3" t="n">
        <v>1</v>
      </c>
      <c r="S937" s="3" t="s">
        <v>382</v>
      </c>
      <c r="T937" s="3" t="s">
        <v>43</v>
      </c>
      <c r="U937" s="3" t="s">
        <v>383</v>
      </c>
      <c r="V937" s="7" t="str">
        <f aca="true" t="array" ref="V937:V937">LEFT(U937,LOOKUP(2^15,FIND(".",U937,ROW(INDIRECT("1:"&amp;LEN(U937)))))-1)</f>
        <v>SachaCalibrationCurve - 20230912 - 1</v>
      </c>
      <c r="W937" s="3" t="s">
        <v>384</v>
      </c>
      <c r="X937" s="7" t="str">
        <f aca="true" t="array" ref="X937:X937">LEFT(W937,LOOKUP(2^15,FIND(".",W937,ROW(INDIRECT("1:"&amp;LEN(W937)))))-1)</f>
        <v>SachaCalibrationCurve - 20230912 - 2</v>
      </c>
      <c r="Y937" s="0" t="str">
        <f aca="false">CONCATENATE(V937, "-",D937, ".mzML")</f>
        <v>SachaCalibrationCurve - 20230912 - 1-008.mzML</v>
      </c>
      <c r="Z937" s="0" t="str">
        <f aca="false">CONCATENATE(X937, "-",D937, ".mzML")</f>
        <v>SachaCalibrationCurve - 20230912 - 2-008.mzML</v>
      </c>
      <c r="AA937" s="3" t="s">
        <v>985</v>
      </c>
      <c r="AB937" s="3" t="s">
        <v>349</v>
      </c>
    </row>
    <row r="938" s="3" customFormat="true" ht="16.4" hidden="false" customHeight="false" outlineLevel="0" collapsed="false">
      <c r="A938" s="3" t="s">
        <v>379</v>
      </c>
      <c r="B938" s="4" t="s">
        <v>380</v>
      </c>
      <c r="C938" s="11" t="s">
        <v>1419</v>
      </c>
      <c r="D938" s="26" t="s">
        <v>113</v>
      </c>
      <c r="E938" s="27" t="str">
        <f aca="false">CONCATENATE(C938, "_",D938)</f>
        <v>VDK_230912_01_009</v>
      </c>
      <c r="F938" s="3" t="s">
        <v>33</v>
      </c>
      <c r="G938" s="3" t="s">
        <v>1428</v>
      </c>
      <c r="H938" s="4" t="s">
        <v>34</v>
      </c>
      <c r="I938" s="4" t="s">
        <v>1421</v>
      </c>
      <c r="J938" s="3" t="s">
        <v>150</v>
      </c>
      <c r="K938" s="3" t="s">
        <v>967</v>
      </c>
      <c r="L938" s="3" t="s">
        <v>96</v>
      </c>
      <c r="M938" s="3" t="s">
        <v>123</v>
      </c>
      <c r="N938" s="3" t="s">
        <v>97</v>
      </c>
      <c r="O938" s="3" t="s">
        <v>854</v>
      </c>
      <c r="P938" s="3" t="s">
        <v>1422</v>
      </c>
      <c r="Q938" s="3" t="n">
        <v>400</v>
      </c>
      <c r="R938" s="3" t="n">
        <v>1</v>
      </c>
      <c r="S938" s="3" t="s">
        <v>382</v>
      </c>
      <c r="T938" s="3" t="s">
        <v>43</v>
      </c>
      <c r="U938" s="3" t="s">
        <v>383</v>
      </c>
      <c r="V938" s="7" t="str">
        <f aca="true" t="array" ref="V938:V938">LEFT(U938,LOOKUP(2^15,FIND(".",U938,ROW(INDIRECT("1:"&amp;LEN(U938)))))-1)</f>
        <v>SachaCalibrationCurve - 20230912 - 1</v>
      </c>
      <c r="W938" s="3" t="s">
        <v>384</v>
      </c>
      <c r="X938" s="7" t="str">
        <f aca="true" t="array" ref="X938:X938">LEFT(W938,LOOKUP(2^15,FIND(".",W938,ROW(INDIRECT("1:"&amp;LEN(W938)))))-1)</f>
        <v>SachaCalibrationCurve - 20230912 - 2</v>
      </c>
      <c r="Y938" s="0" t="str">
        <f aca="false">CONCATENATE(V938, "-",D938, ".mzML")</f>
        <v>SachaCalibrationCurve - 20230912 - 1-009.mzML</v>
      </c>
      <c r="Z938" s="0" t="str">
        <f aca="false">CONCATENATE(X938, "-",D938, ".mzML")</f>
        <v>SachaCalibrationCurve - 20230912 - 2-009.mzML</v>
      </c>
      <c r="AA938" s="3" t="s">
        <v>985</v>
      </c>
      <c r="AB938" s="3" t="s">
        <v>349</v>
      </c>
    </row>
    <row r="939" s="3" customFormat="true" ht="16.4" hidden="false" customHeight="false" outlineLevel="0" collapsed="false">
      <c r="A939" s="3" t="s">
        <v>379</v>
      </c>
      <c r="B939" s="4" t="s">
        <v>380</v>
      </c>
      <c r="C939" s="11" t="s">
        <v>1419</v>
      </c>
      <c r="D939" s="26" t="s">
        <v>117</v>
      </c>
      <c r="E939" s="27" t="str">
        <f aca="false">CONCATENATE(C939, "_",D939)</f>
        <v>VDK_230912_01_010</v>
      </c>
      <c r="F939" s="3" t="s">
        <v>33</v>
      </c>
      <c r="G939" s="3" t="s">
        <v>1429</v>
      </c>
      <c r="H939" s="4" t="s">
        <v>34</v>
      </c>
      <c r="I939" s="4" t="s">
        <v>1421</v>
      </c>
      <c r="J939" s="3" t="s">
        <v>150</v>
      </c>
      <c r="K939" s="3" t="s">
        <v>967</v>
      </c>
      <c r="L939" s="3" t="s">
        <v>96</v>
      </c>
      <c r="M939" s="3" t="s">
        <v>123</v>
      </c>
      <c r="N939" s="3" t="s">
        <v>97</v>
      </c>
      <c r="O939" s="3" t="s">
        <v>854</v>
      </c>
      <c r="P939" s="3" t="s">
        <v>1422</v>
      </c>
      <c r="Q939" s="3" t="n">
        <v>397</v>
      </c>
      <c r="R939" s="3" t="n">
        <v>1</v>
      </c>
      <c r="S939" s="3" t="s">
        <v>382</v>
      </c>
      <c r="T939" s="3" t="s">
        <v>43</v>
      </c>
      <c r="U939" s="3" t="s">
        <v>383</v>
      </c>
      <c r="V939" s="7" t="str">
        <f aca="true" t="array" ref="V939:V939">LEFT(U939,LOOKUP(2^15,FIND(".",U939,ROW(INDIRECT("1:"&amp;LEN(U939)))))-1)</f>
        <v>SachaCalibrationCurve - 20230912 - 1</v>
      </c>
      <c r="W939" s="3" t="s">
        <v>384</v>
      </c>
      <c r="X939" s="7" t="str">
        <f aca="true" t="array" ref="X939:X939">LEFT(W939,LOOKUP(2^15,FIND(".",W939,ROW(INDIRECT("1:"&amp;LEN(W939)))))-1)</f>
        <v>SachaCalibrationCurve - 20230912 - 2</v>
      </c>
      <c r="Y939" s="0" t="str">
        <f aca="false">CONCATENATE(V939, "-",D939, ".mzML")</f>
        <v>SachaCalibrationCurve - 20230912 - 1-010.mzML</v>
      </c>
      <c r="Z939" s="0" t="str">
        <f aca="false">CONCATENATE(X939, "-",D939, ".mzML")</f>
        <v>SachaCalibrationCurve - 20230912 - 2-010.mzML</v>
      </c>
      <c r="AA939" s="3" t="s">
        <v>985</v>
      </c>
      <c r="AB939" s="3" t="s">
        <v>349</v>
      </c>
    </row>
    <row r="940" s="3" customFormat="true" ht="16.4" hidden="false" customHeight="false" outlineLevel="0" collapsed="false">
      <c r="A940" s="3" t="s">
        <v>379</v>
      </c>
      <c r="B940" s="4" t="s">
        <v>380</v>
      </c>
      <c r="C940" s="11" t="s">
        <v>1419</v>
      </c>
      <c r="D940" s="26" t="s">
        <v>118</v>
      </c>
      <c r="E940" s="27" t="str">
        <f aca="false">CONCATENATE(C940, "_",D940)</f>
        <v>VDK_230912_01_011</v>
      </c>
      <c r="F940" s="3" t="s">
        <v>68</v>
      </c>
      <c r="G940" s="3" t="s">
        <v>1430</v>
      </c>
      <c r="H940" s="4" t="s">
        <v>34</v>
      </c>
      <c r="I940" s="4" t="s">
        <v>1421</v>
      </c>
      <c r="J940" s="3" t="s">
        <v>150</v>
      </c>
      <c r="K940" s="3" t="s">
        <v>965</v>
      </c>
      <c r="L940" s="3" t="s">
        <v>96</v>
      </c>
      <c r="M940" s="3" t="s">
        <v>96</v>
      </c>
      <c r="N940" s="3" t="s">
        <v>97</v>
      </c>
      <c r="O940" s="3" t="s">
        <v>854</v>
      </c>
      <c r="P940" s="3" t="s">
        <v>1422</v>
      </c>
      <c r="Q940" s="3" t="n">
        <v>200</v>
      </c>
      <c r="R940" s="3" t="n">
        <v>2</v>
      </c>
      <c r="S940" s="3" t="s">
        <v>382</v>
      </c>
      <c r="T940" s="3" t="s">
        <v>43</v>
      </c>
      <c r="U940" s="3" t="s">
        <v>383</v>
      </c>
      <c r="V940" s="7" t="str">
        <f aca="true" t="array" ref="V940:V940">LEFT(U940,LOOKUP(2^15,FIND(".",U940,ROW(INDIRECT("1:"&amp;LEN(U940)))))-1)</f>
        <v>SachaCalibrationCurve - 20230912 - 1</v>
      </c>
      <c r="W940" s="3" t="s">
        <v>384</v>
      </c>
      <c r="X940" s="7" t="str">
        <f aca="true" t="array" ref="X940:X940">LEFT(W940,LOOKUP(2^15,FIND(".",W940,ROW(INDIRECT("1:"&amp;LEN(W940)))))-1)</f>
        <v>SachaCalibrationCurve - 20230912 - 2</v>
      </c>
      <c r="Y940" s="0" t="str">
        <f aca="false">CONCATENATE(V940, "-",D940, ".mzML")</f>
        <v>SachaCalibrationCurve - 20230912 - 1-011.mzML</v>
      </c>
      <c r="Z940" s="0" t="str">
        <f aca="false">CONCATENATE(X940, "-",D940, ".mzML")</f>
        <v>SachaCalibrationCurve - 20230912 - 2-011.mzML</v>
      </c>
      <c r="AA940" s="3" t="s">
        <v>985</v>
      </c>
      <c r="AB940" s="3" t="s">
        <v>349</v>
      </c>
    </row>
    <row r="941" s="3" customFormat="true" ht="16.4" hidden="false" customHeight="false" outlineLevel="0" collapsed="false">
      <c r="A941" s="3" t="s">
        <v>379</v>
      </c>
      <c r="B941" s="4" t="s">
        <v>380</v>
      </c>
      <c r="C941" s="11" t="s">
        <v>1419</v>
      </c>
      <c r="D941" s="26" t="s">
        <v>119</v>
      </c>
      <c r="E941" s="27" t="str">
        <f aca="false">CONCATENATE(C941, "_",D941)</f>
        <v>VDK_230912_01_012</v>
      </c>
      <c r="F941" s="3" t="s">
        <v>68</v>
      </c>
      <c r="G941" s="4" t="s">
        <v>1431</v>
      </c>
      <c r="H941" s="4" t="s">
        <v>34</v>
      </c>
      <c r="I941" s="4" t="s">
        <v>1421</v>
      </c>
      <c r="J941" s="3" t="s">
        <v>150</v>
      </c>
      <c r="K941" s="3" t="s">
        <v>965</v>
      </c>
      <c r="L941" s="3" t="s">
        <v>96</v>
      </c>
      <c r="M941" s="3" t="s">
        <v>96</v>
      </c>
      <c r="N941" s="3" t="s">
        <v>97</v>
      </c>
      <c r="O941" s="3" t="s">
        <v>854</v>
      </c>
      <c r="P941" s="3" t="s">
        <v>1422</v>
      </c>
      <c r="Q941" s="3" t="n">
        <v>200</v>
      </c>
      <c r="R941" s="3" t="n">
        <v>2</v>
      </c>
      <c r="S941" s="3" t="s">
        <v>382</v>
      </c>
      <c r="T941" s="3" t="s">
        <v>43</v>
      </c>
      <c r="U941" s="3" t="s">
        <v>383</v>
      </c>
      <c r="V941" s="7" t="str">
        <f aca="true" t="array" ref="V941:V941">LEFT(U941,LOOKUP(2^15,FIND(".",U941,ROW(INDIRECT("1:"&amp;LEN(U941)))))-1)</f>
        <v>SachaCalibrationCurve - 20230912 - 1</v>
      </c>
      <c r="W941" s="3" t="s">
        <v>384</v>
      </c>
      <c r="X941" s="7" t="str">
        <f aca="true" t="array" ref="X941:X941">LEFT(W941,LOOKUP(2^15,FIND(".",W941,ROW(INDIRECT("1:"&amp;LEN(W941)))))-1)</f>
        <v>SachaCalibrationCurve - 20230912 - 2</v>
      </c>
      <c r="Y941" s="0" t="str">
        <f aca="false">CONCATENATE(V941, "-",D941, ".mzML")</f>
        <v>SachaCalibrationCurve - 20230912 - 1-012.mzML</v>
      </c>
      <c r="Z941" s="0" t="str">
        <f aca="false">CONCATENATE(X941, "-",D941, ".mzML")</f>
        <v>SachaCalibrationCurve - 20230912 - 2-012.mzML</v>
      </c>
      <c r="AA941" s="3" t="s">
        <v>985</v>
      </c>
      <c r="AB941" s="3" t="s">
        <v>349</v>
      </c>
    </row>
    <row r="942" s="3" customFormat="true" ht="16.4" hidden="false" customHeight="false" outlineLevel="0" collapsed="false">
      <c r="A942" s="3" t="s">
        <v>379</v>
      </c>
      <c r="B942" s="4" t="s">
        <v>380</v>
      </c>
      <c r="C942" s="11" t="s">
        <v>1419</v>
      </c>
      <c r="D942" s="26" t="s">
        <v>120</v>
      </c>
      <c r="E942" s="27" t="str">
        <f aca="false">CONCATENATE(C942, "_",D942)</f>
        <v>VDK_230912_01_013</v>
      </c>
      <c r="F942" s="3" t="s">
        <v>68</v>
      </c>
      <c r="G942" s="3" t="s">
        <v>1432</v>
      </c>
      <c r="H942" s="4" t="s">
        <v>34</v>
      </c>
      <c r="I942" s="4" t="s">
        <v>1421</v>
      </c>
      <c r="J942" s="3" t="s">
        <v>150</v>
      </c>
      <c r="K942" s="3" t="s">
        <v>965</v>
      </c>
      <c r="L942" s="3" t="s">
        <v>96</v>
      </c>
      <c r="M942" s="3" t="s">
        <v>96</v>
      </c>
      <c r="N942" s="3" t="s">
        <v>97</v>
      </c>
      <c r="O942" s="3" t="s">
        <v>854</v>
      </c>
      <c r="P942" s="3" t="s">
        <v>1422</v>
      </c>
      <c r="Q942" s="3" t="n">
        <v>400</v>
      </c>
      <c r="R942" s="3" t="n">
        <v>2</v>
      </c>
      <c r="S942" s="3" t="s">
        <v>382</v>
      </c>
      <c r="T942" s="3" t="s">
        <v>43</v>
      </c>
      <c r="U942" s="3" t="s">
        <v>383</v>
      </c>
      <c r="V942" s="7" t="str">
        <f aca="true" t="array" ref="V942:V942">LEFT(U942,LOOKUP(2^15,FIND(".",U942,ROW(INDIRECT("1:"&amp;LEN(U942)))))-1)</f>
        <v>SachaCalibrationCurve - 20230912 - 1</v>
      </c>
      <c r="W942" s="3" t="s">
        <v>384</v>
      </c>
      <c r="X942" s="7" t="str">
        <f aca="true" t="array" ref="X942:X942">LEFT(W942,LOOKUP(2^15,FIND(".",W942,ROW(INDIRECT("1:"&amp;LEN(W942)))))-1)</f>
        <v>SachaCalibrationCurve - 20230912 - 2</v>
      </c>
      <c r="Y942" s="0" t="str">
        <f aca="false">CONCATENATE(V942, "-",D942, ".mzML")</f>
        <v>SachaCalibrationCurve - 20230912 - 1-013.mzML</v>
      </c>
      <c r="Z942" s="0" t="str">
        <f aca="false">CONCATENATE(X942, "-",D942, ".mzML")</f>
        <v>SachaCalibrationCurve - 20230912 - 2-013.mzML</v>
      </c>
      <c r="AA942" s="3" t="s">
        <v>985</v>
      </c>
      <c r="AB942" s="3" t="s">
        <v>349</v>
      </c>
    </row>
    <row r="943" s="3" customFormat="true" ht="16.4" hidden="false" customHeight="false" outlineLevel="0" collapsed="false">
      <c r="A943" s="3" t="s">
        <v>379</v>
      </c>
      <c r="B943" s="4" t="s">
        <v>380</v>
      </c>
      <c r="C943" s="11" t="s">
        <v>1419</v>
      </c>
      <c r="D943" s="26" t="s">
        <v>124</v>
      </c>
      <c r="E943" s="27" t="str">
        <f aca="false">CONCATENATE(C943, "_",D943)</f>
        <v>VDK_230912_01_014</v>
      </c>
      <c r="F943" s="3" t="s">
        <v>68</v>
      </c>
      <c r="G943" s="3" t="s">
        <v>1433</v>
      </c>
      <c r="H943" s="4" t="s">
        <v>34</v>
      </c>
      <c r="I943" s="4" t="s">
        <v>1421</v>
      </c>
      <c r="J943" s="3" t="s">
        <v>150</v>
      </c>
      <c r="K943" s="3" t="s">
        <v>965</v>
      </c>
      <c r="L943" s="3" t="s">
        <v>96</v>
      </c>
      <c r="M943" s="3" t="s">
        <v>96</v>
      </c>
      <c r="N943" s="3" t="s">
        <v>97</v>
      </c>
      <c r="O943" s="3" t="s">
        <v>854</v>
      </c>
      <c r="P943" s="3" t="s">
        <v>1422</v>
      </c>
      <c r="Q943" s="3" t="n">
        <v>500</v>
      </c>
      <c r="R943" s="3" t="n">
        <v>2</v>
      </c>
      <c r="S943" s="3" t="s">
        <v>382</v>
      </c>
      <c r="T943" s="3" t="s">
        <v>43</v>
      </c>
      <c r="U943" s="3" t="s">
        <v>383</v>
      </c>
      <c r="V943" s="7" t="str">
        <f aca="true" t="array" ref="V943:V943">LEFT(U943,LOOKUP(2^15,FIND(".",U943,ROW(INDIRECT("1:"&amp;LEN(U943)))))-1)</f>
        <v>SachaCalibrationCurve - 20230912 - 1</v>
      </c>
      <c r="W943" s="3" t="s">
        <v>384</v>
      </c>
      <c r="X943" s="7" t="str">
        <f aca="true" t="array" ref="X943:X943">LEFT(W943,LOOKUP(2^15,FIND(".",W943,ROW(INDIRECT("1:"&amp;LEN(W943)))))-1)</f>
        <v>SachaCalibrationCurve - 20230912 - 2</v>
      </c>
      <c r="Y943" s="0" t="str">
        <f aca="false">CONCATENATE(V943, "-",D943, ".mzML")</f>
        <v>SachaCalibrationCurve - 20230912 - 1-014.mzML</v>
      </c>
      <c r="Z943" s="0" t="str">
        <f aca="false">CONCATENATE(X943, "-",D943, ".mzML")</f>
        <v>SachaCalibrationCurve - 20230912 - 2-014.mzML</v>
      </c>
      <c r="AA943" s="3" t="s">
        <v>985</v>
      </c>
      <c r="AB943" s="3" t="s">
        <v>349</v>
      </c>
    </row>
    <row r="944" s="3" customFormat="true" ht="16.4" hidden="false" customHeight="false" outlineLevel="0" collapsed="false">
      <c r="A944" s="3" t="s">
        <v>379</v>
      </c>
      <c r="B944" s="4" t="s">
        <v>380</v>
      </c>
      <c r="C944" s="11" t="s">
        <v>1419</v>
      </c>
      <c r="D944" s="26" t="s">
        <v>573</v>
      </c>
      <c r="E944" s="27" t="str">
        <f aca="false">CONCATENATE(C944, "_",D944)</f>
        <v>VDK_230912_01_015</v>
      </c>
      <c r="F944" s="3" t="s">
        <v>33</v>
      </c>
      <c r="G944" s="3" t="s">
        <v>1434</v>
      </c>
      <c r="H944" s="4" t="s">
        <v>34</v>
      </c>
      <c r="I944" s="4" t="s">
        <v>1421</v>
      </c>
      <c r="J944" s="3" t="s">
        <v>150</v>
      </c>
      <c r="K944" s="3" t="s">
        <v>967</v>
      </c>
      <c r="L944" s="3" t="s">
        <v>96</v>
      </c>
      <c r="M944" s="3" t="s">
        <v>123</v>
      </c>
      <c r="N944" s="3" t="s">
        <v>97</v>
      </c>
      <c r="O944" s="3" t="s">
        <v>854</v>
      </c>
      <c r="P944" s="3" t="s">
        <v>1422</v>
      </c>
      <c r="Q944" s="3" t="n">
        <v>170.4</v>
      </c>
      <c r="R944" s="3" t="n">
        <v>2</v>
      </c>
      <c r="S944" s="3" t="s">
        <v>382</v>
      </c>
      <c r="T944" s="3" t="s">
        <v>43</v>
      </c>
      <c r="U944" s="3" t="s">
        <v>383</v>
      </c>
      <c r="V944" s="7" t="str">
        <f aca="true" t="array" ref="V944:V944">LEFT(U944,LOOKUP(2^15,FIND(".",U944,ROW(INDIRECT("1:"&amp;LEN(U944)))))-1)</f>
        <v>SachaCalibrationCurve - 20230912 - 1</v>
      </c>
      <c r="W944" s="3" t="s">
        <v>384</v>
      </c>
      <c r="X944" s="7" t="str">
        <f aca="true" t="array" ref="X944:X944">LEFT(W944,LOOKUP(2^15,FIND(".",W944,ROW(INDIRECT("1:"&amp;LEN(W944)))))-1)</f>
        <v>SachaCalibrationCurve - 20230912 - 2</v>
      </c>
      <c r="Y944" s="0" t="str">
        <f aca="false">CONCATENATE(V944, "-",D944, ".mzML")</f>
        <v>SachaCalibrationCurve - 20230912 - 1-015.mzML</v>
      </c>
      <c r="Z944" s="0" t="str">
        <f aca="false">CONCATENATE(X944, "-",D944, ".mzML")</f>
        <v>SachaCalibrationCurve - 20230912 - 2-015.mzML</v>
      </c>
      <c r="AA944" s="3" t="s">
        <v>985</v>
      </c>
      <c r="AB944" s="3" t="s">
        <v>349</v>
      </c>
    </row>
    <row r="945" s="3" customFormat="true" ht="16.4" hidden="false" customHeight="false" outlineLevel="0" collapsed="false">
      <c r="A945" s="3" t="s">
        <v>379</v>
      </c>
      <c r="B945" s="4" t="s">
        <v>380</v>
      </c>
      <c r="C945" s="11" t="s">
        <v>1419</v>
      </c>
      <c r="D945" s="26" t="s">
        <v>456</v>
      </c>
      <c r="E945" s="27" t="str">
        <f aca="false">CONCATENATE(C945, "_",D945)</f>
        <v>VDK_230912_01_016</v>
      </c>
      <c r="F945" s="3" t="s">
        <v>33</v>
      </c>
      <c r="G945" s="4" t="s">
        <v>1435</v>
      </c>
      <c r="H945" s="4" t="s">
        <v>34</v>
      </c>
      <c r="I945" s="4" t="s">
        <v>1421</v>
      </c>
      <c r="J945" s="3" t="s">
        <v>150</v>
      </c>
      <c r="K945" s="3" t="s">
        <v>967</v>
      </c>
      <c r="L945" s="3" t="s">
        <v>96</v>
      </c>
      <c r="M945" s="3" t="s">
        <v>123</v>
      </c>
      <c r="N945" s="3" t="s">
        <v>97</v>
      </c>
      <c r="O945" s="3" t="s">
        <v>854</v>
      </c>
      <c r="P945" s="3" t="s">
        <v>1422</v>
      </c>
      <c r="Q945" s="3" t="n">
        <v>200</v>
      </c>
      <c r="R945" s="3" t="n">
        <v>2</v>
      </c>
      <c r="S945" s="3" t="s">
        <v>382</v>
      </c>
      <c r="T945" s="3" t="s">
        <v>43</v>
      </c>
      <c r="U945" s="3" t="s">
        <v>383</v>
      </c>
      <c r="V945" s="7" t="str">
        <f aca="true" t="array" ref="V945:V945">LEFT(U945,LOOKUP(2^15,FIND(".",U945,ROW(INDIRECT("1:"&amp;LEN(U945)))))-1)</f>
        <v>SachaCalibrationCurve - 20230912 - 1</v>
      </c>
      <c r="W945" s="3" t="s">
        <v>384</v>
      </c>
      <c r="X945" s="7" t="str">
        <f aca="true" t="array" ref="X945:X945">LEFT(W945,LOOKUP(2^15,FIND(".",W945,ROW(INDIRECT("1:"&amp;LEN(W945)))))-1)</f>
        <v>SachaCalibrationCurve - 20230912 - 2</v>
      </c>
      <c r="Y945" s="0" t="str">
        <f aca="false">CONCATENATE(V945, "-",D945, ".mzML")</f>
        <v>SachaCalibrationCurve - 20230912 - 1-016.mzML</v>
      </c>
      <c r="Z945" s="0" t="str">
        <f aca="false">CONCATENATE(X945, "-",D945, ".mzML")</f>
        <v>SachaCalibrationCurve - 20230912 - 2-016.mzML</v>
      </c>
      <c r="AA945" s="3" t="s">
        <v>985</v>
      </c>
      <c r="AB945" s="3" t="s">
        <v>349</v>
      </c>
    </row>
    <row r="946" s="3" customFormat="true" ht="16.4" hidden="false" customHeight="false" outlineLevel="0" collapsed="false">
      <c r="A946" s="3" t="s">
        <v>379</v>
      </c>
      <c r="B946" s="4" t="s">
        <v>380</v>
      </c>
      <c r="C946" s="11" t="s">
        <v>1419</v>
      </c>
      <c r="D946" s="26" t="s">
        <v>576</v>
      </c>
      <c r="E946" s="27" t="str">
        <f aca="false">CONCATENATE(C946, "_",D946)</f>
        <v>VDK_230912_01_017</v>
      </c>
      <c r="F946" s="3" t="s">
        <v>33</v>
      </c>
      <c r="G946" s="3" t="s">
        <v>1436</v>
      </c>
      <c r="H946" s="4" t="s">
        <v>34</v>
      </c>
      <c r="I946" s="4" t="s">
        <v>1421</v>
      </c>
      <c r="J946" s="3" t="s">
        <v>150</v>
      </c>
      <c r="K946" s="3" t="s">
        <v>967</v>
      </c>
      <c r="L946" s="3" t="s">
        <v>96</v>
      </c>
      <c r="M946" s="3" t="s">
        <v>123</v>
      </c>
      <c r="N946" s="3" t="s">
        <v>97</v>
      </c>
      <c r="O946" s="3" t="s">
        <v>854</v>
      </c>
      <c r="P946" s="3" t="s">
        <v>1422</v>
      </c>
      <c r="Q946" s="3" t="n">
        <v>254</v>
      </c>
      <c r="R946" s="3" t="n">
        <v>2</v>
      </c>
      <c r="S946" s="3" t="s">
        <v>382</v>
      </c>
      <c r="T946" s="3" t="s">
        <v>43</v>
      </c>
      <c r="U946" s="3" t="s">
        <v>383</v>
      </c>
      <c r="V946" s="7" t="str">
        <f aca="true" t="array" ref="V946:V946">LEFT(U946,LOOKUP(2^15,FIND(".",U946,ROW(INDIRECT("1:"&amp;LEN(U946)))))-1)</f>
        <v>SachaCalibrationCurve - 20230912 - 1</v>
      </c>
      <c r="W946" s="3" t="s">
        <v>384</v>
      </c>
      <c r="X946" s="7" t="str">
        <f aca="true" t="array" ref="X946:X946">LEFT(W946,LOOKUP(2^15,FIND(".",W946,ROW(INDIRECT("1:"&amp;LEN(W946)))))-1)</f>
        <v>SachaCalibrationCurve - 20230912 - 2</v>
      </c>
      <c r="Y946" s="0" t="str">
        <f aca="false">CONCATENATE(V946, "-",D946, ".mzML")</f>
        <v>SachaCalibrationCurve - 20230912 - 1-017.mzML</v>
      </c>
      <c r="Z946" s="0" t="str">
        <f aca="false">CONCATENATE(X946, "-",D946, ".mzML")</f>
        <v>SachaCalibrationCurve - 20230912 - 2-017.mzML</v>
      </c>
      <c r="AA946" s="3" t="s">
        <v>985</v>
      </c>
      <c r="AB946" s="3" t="s">
        <v>349</v>
      </c>
    </row>
    <row r="947" s="3" customFormat="true" ht="16.4" hidden="false" customHeight="false" outlineLevel="0" collapsed="false">
      <c r="A947" s="3" t="s">
        <v>379</v>
      </c>
      <c r="B947" s="4" t="s">
        <v>380</v>
      </c>
      <c r="C947" s="11" t="s">
        <v>1419</v>
      </c>
      <c r="D947" s="26" t="s">
        <v>578</v>
      </c>
      <c r="E947" s="27" t="str">
        <f aca="false">CONCATENATE(C947, "_",D947)</f>
        <v>VDK_230912_01_018</v>
      </c>
      <c r="F947" s="3" t="s">
        <v>33</v>
      </c>
      <c r="G947" s="3" t="s">
        <v>1437</v>
      </c>
      <c r="H947" s="4" t="s">
        <v>34</v>
      </c>
      <c r="I947" s="4" t="s">
        <v>1421</v>
      </c>
      <c r="J947" s="3" t="s">
        <v>150</v>
      </c>
      <c r="K947" s="3" t="s">
        <v>967</v>
      </c>
      <c r="L947" s="3" t="s">
        <v>96</v>
      </c>
      <c r="M947" s="3" t="s">
        <v>123</v>
      </c>
      <c r="N947" s="3" t="s">
        <v>97</v>
      </c>
      <c r="O947" s="3" t="s">
        <v>854</v>
      </c>
      <c r="P947" s="3" t="s">
        <v>1422</v>
      </c>
      <c r="Q947" s="3" t="n">
        <v>421</v>
      </c>
      <c r="R947" s="3" t="n">
        <v>2</v>
      </c>
      <c r="S947" s="3" t="s">
        <v>382</v>
      </c>
      <c r="T947" s="3" t="s">
        <v>43</v>
      </c>
      <c r="U947" s="3" t="s">
        <v>383</v>
      </c>
      <c r="V947" s="7" t="str">
        <f aca="true" t="array" ref="V947:V947">LEFT(U947,LOOKUP(2^15,FIND(".",U947,ROW(INDIRECT("1:"&amp;LEN(U947)))))-1)</f>
        <v>SachaCalibrationCurve - 20230912 - 1</v>
      </c>
      <c r="W947" s="3" t="s">
        <v>384</v>
      </c>
      <c r="X947" s="7" t="str">
        <f aca="true" t="array" ref="X947:X947">LEFT(W947,LOOKUP(2^15,FIND(".",W947,ROW(INDIRECT("1:"&amp;LEN(W947)))))-1)</f>
        <v>SachaCalibrationCurve - 20230912 - 2</v>
      </c>
      <c r="Y947" s="0" t="str">
        <f aca="false">CONCATENATE(V947, "-",D947, ".mzML")</f>
        <v>SachaCalibrationCurve - 20230912 - 1-018.mzML</v>
      </c>
      <c r="Z947" s="0" t="str">
        <f aca="false">CONCATENATE(X947, "-",D947, ".mzML")</f>
        <v>SachaCalibrationCurve - 20230912 - 2-018.mzML</v>
      </c>
      <c r="AA947" s="3" t="s">
        <v>985</v>
      </c>
      <c r="AB947" s="3" t="s">
        <v>349</v>
      </c>
    </row>
    <row r="948" s="3" customFormat="true" ht="16.4" hidden="false" customHeight="false" outlineLevel="0" collapsed="false">
      <c r="A948" s="3" t="s">
        <v>379</v>
      </c>
      <c r="B948" s="4" t="s">
        <v>380</v>
      </c>
      <c r="C948" s="11" t="s">
        <v>1419</v>
      </c>
      <c r="D948" s="26" t="s">
        <v>580</v>
      </c>
      <c r="E948" s="27" t="str">
        <f aca="false">CONCATENATE(C948, "_",D948)</f>
        <v>VDK_230912_01_019</v>
      </c>
      <c r="F948" s="3" t="s">
        <v>68</v>
      </c>
      <c r="G948" s="3" t="s">
        <v>1438</v>
      </c>
      <c r="H948" s="4" t="s">
        <v>34</v>
      </c>
      <c r="I948" s="4" t="s">
        <v>1421</v>
      </c>
      <c r="J948" s="3" t="s">
        <v>150</v>
      </c>
      <c r="K948" s="3" t="s">
        <v>965</v>
      </c>
      <c r="L948" s="3" t="s">
        <v>96</v>
      </c>
      <c r="M948" s="3" t="s">
        <v>96</v>
      </c>
      <c r="N948" s="3" t="s">
        <v>97</v>
      </c>
      <c r="O948" s="3" t="s">
        <v>854</v>
      </c>
      <c r="P948" s="3" t="s">
        <v>1422</v>
      </c>
      <c r="Q948" s="3" t="n">
        <v>200</v>
      </c>
      <c r="R948" s="3" t="n">
        <v>3</v>
      </c>
      <c r="S948" s="3" t="s">
        <v>382</v>
      </c>
      <c r="T948" s="3" t="s">
        <v>43</v>
      </c>
      <c r="U948" s="3" t="s">
        <v>383</v>
      </c>
      <c r="V948" s="7" t="str">
        <f aca="true" t="array" ref="V948:V948">LEFT(U948,LOOKUP(2^15,FIND(".",U948,ROW(INDIRECT("1:"&amp;LEN(U948)))))-1)</f>
        <v>SachaCalibrationCurve - 20230912 - 1</v>
      </c>
      <c r="W948" s="3" t="s">
        <v>384</v>
      </c>
      <c r="X948" s="7" t="str">
        <f aca="true" t="array" ref="X948:X948">LEFT(W948,LOOKUP(2^15,FIND(".",W948,ROW(INDIRECT("1:"&amp;LEN(W948)))))-1)</f>
        <v>SachaCalibrationCurve - 20230912 - 2</v>
      </c>
      <c r="Y948" s="0" t="str">
        <f aca="false">CONCATENATE(V948, "-",D948, ".mzML")</f>
        <v>SachaCalibrationCurve - 20230912 - 1-019.mzML</v>
      </c>
      <c r="Z948" s="0" t="str">
        <f aca="false">CONCATENATE(X948, "-",D948, ".mzML")</f>
        <v>SachaCalibrationCurve - 20230912 - 2-019.mzML</v>
      </c>
      <c r="AA948" s="3" t="s">
        <v>985</v>
      </c>
      <c r="AB948" s="3" t="s">
        <v>349</v>
      </c>
    </row>
    <row r="949" s="3" customFormat="true" ht="16.4" hidden="false" customHeight="false" outlineLevel="0" collapsed="false">
      <c r="A949" s="3" t="s">
        <v>379</v>
      </c>
      <c r="B949" s="4" t="s">
        <v>380</v>
      </c>
      <c r="C949" s="11" t="s">
        <v>1419</v>
      </c>
      <c r="D949" s="26" t="s">
        <v>582</v>
      </c>
      <c r="E949" s="27" t="str">
        <f aca="false">CONCATENATE(C949, "_",D949)</f>
        <v>VDK_230912_01_020</v>
      </c>
      <c r="F949" s="3" t="s">
        <v>68</v>
      </c>
      <c r="G949" s="3" t="s">
        <v>1439</v>
      </c>
      <c r="H949" s="4" t="s">
        <v>34</v>
      </c>
      <c r="I949" s="4" t="s">
        <v>1421</v>
      </c>
      <c r="J949" s="3" t="s">
        <v>150</v>
      </c>
      <c r="K949" s="3" t="s">
        <v>965</v>
      </c>
      <c r="L949" s="3" t="s">
        <v>96</v>
      </c>
      <c r="M949" s="3" t="s">
        <v>96</v>
      </c>
      <c r="N949" s="3" t="s">
        <v>97</v>
      </c>
      <c r="O949" s="3" t="s">
        <v>854</v>
      </c>
      <c r="P949" s="3" t="s">
        <v>1422</v>
      </c>
      <c r="Q949" s="3" t="n">
        <v>199.2</v>
      </c>
      <c r="R949" s="3" t="n">
        <v>3</v>
      </c>
      <c r="S949" s="3" t="s">
        <v>382</v>
      </c>
      <c r="T949" s="3" t="s">
        <v>43</v>
      </c>
      <c r="U949" s="3" t="s">
        <v>383</v>
      </c>
      <c r="V949" s="7" t="str">
        <f aca="true" t="array" ref="V949:V949">LEFT(U949,LOOKUP(2^15,FIND(".",U949,ROW(INDIRECT("1:"&amp;LEN(U949)))))-1)</f>
        <v>SachaCalibrationCurve - 20230912 - 1</v>
      </c>
      <c r="W949" s="3" t="s">
        <v>384</v>
      </c>
      <c r="X949" s="7" t="str">
        <f aca="true" t="array" ref="X949:X949">LEFT(W949,LOOKUP(2^15,FIND(".",W949,ROW(INDIRECT("1:"&amp;LEN(W949)))))-1)</f>
        <v>SachaCalibrationCurve - 20230912 - 2</v>
      </c>
      <c r="Y949" s="0" t="str">
        <f aca="false">CONCATENATE(V949, "-",D949, ".mzML")</f>
        <v>SachaCalibrationCurve - 20230912 - 1-020.mzML</v>
      </c>
      <c r="Z949" s="0" t="str">
        <f aca="false">CONCATENATE(X949, "-",D949, ".mzML")</f>
        <v>SachaCalibrationCurve - 20230912 - 2-020.mzML</v>
      </c>
      <c r="AA949" s="3" t="s">
        <v>985</v>
      </c>
      <c r="AB949" s="3" t="s">
        <v>349</v>
      </c>
    </row>
    <row r="950" s="3" customFormat="true" ht="16.4" hidden="false" customHeight="false" outlineLevel="0" collapsed="false">
      <c r="A950" s="3" t="s">
        <v>379</v>
      </c>
      <c r="B950" s="4" t="s">
        <v>380</v>
      </c>
      <c r="C950" s="11" t="s">
        <v>1419</v>
      </c>
      <c r="D950" s="26" t="s">
        <v>496</v>
      </c>
      <c r="E950" s="27" t="str">
        <f aca="false">CONCATENATE(C950, "_",D950)</f>
        <v>VDK_230912_01_021</v>
      </c>
      <c r="F950" s="3" t="s">
        <v>68</v>
      </c>
      <c r="G950" s="3" t="s">
        <v>1440</v>
      </c>
      <c r="H950" s="4" t="s">
        <v>34</v>
      </c>
      <c r="I950" s="4" t="s">
        <v>1421</v>
      </c>
      <c r="J950" s="3" t="s">
        <v>150</v>
      </c>
      <c r="K950" s="3" t="s">
        <v>965</v>
      </c>
      <c r="L950" s="3" t="s">
        <v>96</v>
      </c>
      <c r="M950" s="3" t="s">
        <v>96</v>
      </c>
      <c r="N950" s="3" t="s">
        <v>97</v>
      </c>
      <c r="O950" s="3" t="s">
        <v>854</v>
      </c>
      <c r="P950" s="3" t="s">
        <v>1422</v>
      </c>
      <c r="Q950" s="3" t="n">
        <v>400</v>
      </c>
      <c r="R950" s="3" t="n">
        <v>3</v>
      </c>
      <c r="S950" s="3" t="s">
        <v>382</v>
      </c>
      <c r="T950" s="3" t="s">
        <v>43</v>
      </c>
      <c r="U950" s="3" t="s">
        <v>383</v>
      </c>
      <c r="V950" s="7" t="str">
        <f aca="true" t="array" ref="V950:V950">LEFT(U950,LOOKUP(2^15,FIND(".",U950,ROW(INDIRECT("1:"&amp;LEN(U950)))))-1)</f>
        <v>SachaCalibrationCurve - 20230912 - 1</v>
      </c>
      <c r="W950" s="3" t="s">
        <v>384</v>
      </c>
      <c r="X950" s="7" t="str">
        <f aca="true" t="array" ref="X950:X950">LEFT(W950,LOOKUP(2^15,FIND(".",W950,ROW(INDIRECT("1:"&amp;LEN(W950)))))-1)</f>
        <v>SachaCalibrationCurve - 20230912 - 2</v>
      </c>
      <c r="Y950" s="0" t="str">
        <f aca="false">CONCATENATE(V950, "-",D950, ".mzML")</f>
        <v>SachaCalibrationCurve - 20230912 - 1-021.mzML</v>
      </c>
      <c r="Z950" s="0" t="str">
        <f aca="false">CONCATENATE(X950, "-",D950, ".mzML")</f>
        <v>SachaCalibrationCurve - 20230912 - 2-021.mzML</v>
      </c>
      <c r="AA950" s="3" t="s">
        <v>985</v>
      </c>
      <c r="AB950" s="3" t="s">
        <v>349</v>
      </c>
    </row>
    <row r="951" s="3" customFormat="true" ht="16.4" hidden="false" customHeight="false" outlineLevel="0" collapsed="false">
      <c r="A951" s="3" t="s">
        <v>379</v>
      </c>
      <c r="B951" s="4" t="s">
        <v>380</v>
      </c>
      <c r="C951" s="11" t="s">
        <v>1419</v>
      </c>
      <c r="D951" s="26" t="s">
        <v>486</v>
      </c>
      <c r="E951" s="27" t="str">
        <f aca="false">CONCATENATE(C951, "_",D951)</f>
        <v>VDK_230912_01_022</v>
      </c>
      <c r="F951" s="3" t="s">
        <v>68</v>
      </c>
      <c r="G951" s="3" t="s">
        <v>1441</v>
      </c>
      <c r="H951" s="4" t="s">
        <v>34</v>
      </c>
      <c r="I951" s="4" t="s">
        <v>1421</v>
      </c>
      <c r="J951" s="3" t="s">
        <v>150</v>
      </c>
      <c r="K951" s="3" t="s">
        <v>965</v>
      </c>
      <c r="L951" s="3" t="s">
        <v>96</v>
      </c>
      <c r="M951" s="3" t="s">
        <v>96</v>
      </c>
      <c r="N951" s="3" t="s">
        <v>97</v>
      </c>
      <c r="O951" s="3" t="s">
        <v>854</v>
      </c>
      <c r="P951" s="3" t="s">
        <v>1422</v>
      </c>
      <c r="Q951" s="3" t="n">
        <v>500</v>
      </c>
      <c r="R951" s="3" t="n">
        <v>3</v>
      </c>
      <c r="S951" s="3" t="s">
        <v>382</v>
      </c>
      <c r="T951" s="3" t="s">
        <v>43</v>
      </c>
      <c r="U951" s="3" t="s">
        <v>383</v>
      </c>
      <c r="V951" s="7" t="str">
        <f aca="true" t="array" ref="V951:V951">LEFT(U951,LOOKUP(2^15,FIND(".",U951,ROW(INDIRECT("1:"&amp;LEN(U951)))))-1)</f>
        <v>SachaCalibrationCurve - 20230912 - 1</v>
      </c>
      <c r="W951" s="3" t="s">
        <v>384</v>
      </c>
      <c r="X951" s="7" t="str">
        <f aca="true" t="array" ref="X951:X951">LEFT(W951,LOOKUP(2^15,FIND(".",W951,ROW(INDIRECT("1:"&amp;LEN(W951)))))-1)</f>
        <v>SachaCalibrationCurve - 20230912 - 2</v>
      </c>
      <c r="Y951" s="0" t="str">
        <f aca="false">CONCATENATE(V951, "-",D951, ".mzML")</f>
        <v>SachaCalibrationCurve - 20230912 - 1-022.mzML</v>
      </c>
      <c r="Z951" s="0" t="str">
        <f aca="false">CONCATENATE(X951, "-",D951, ".mzML")</f>
        <v>SachaCalibrationCurve - 20230912 - 2-022.mzML</v>
      </c>
      <c r="AA951" s="3" t="s">
        <v>985</v>
      </c>
      <c r="AB951" s="3" t="s">
        <v>349</v>
      </c>
    </row>
    <row r="952" s="3" customFormat="true" ht="16.4" hidden="false" customHeight="false" outlineLevel="0" collapsed="false">
      <c r="A952" s="3" t="s">
        <v>379</v>
      </c>
      <c r="B952" s="4" t="s">
        <v>380</v>
      </c>
      <c r="C952" s="11" t="s">
        <v>1419</v>
      </c>
      <c r="D952" s="26" t="s">
        <v>586</v>
      </c>
      <c r="E952" s="27" t="str">
        <f aca="false">CONCATENATE(C952, "_",D952)</f>
        <v>VDK_230912_01_023</v>
      </c>
      <c r="F952" s="3" t="s">
        <v>33</v>
      </c>
      <c r="G952" s="3" t="s">
        <v>1442</v>
      </c>
      <c r="H952" s="4" t="s">
        <v>34</v>
      </c>
      <c r="I952" s="4" t="s">
        <v>1421</v>
      </c>
      <c r="J952" s="3" t="s">
        <v>150</v>
      </c>
      <c r="K952" s="3" t="s">
        <v>967</v>
      </c>
      <c r="L952" s="3" t="s">
        <v>96</v>
      </c>
      <c r="M952" s="3" t="s">
        <v>123</v>
      </c>
      <c r="N952" s="3" t="s">
        <v>97</v>
      </c>
      <c r="O952" s="3" t="s">
        <v>854</v>
      </c>
      <c r="P952" s="3" t="s">
        <v>1422</v>
      </c>
      <c r="Q952" s="3" t="n">
        <v>200</v>
      </c>
      <c r="R952" s="3" t="n">
        <v>3</v>
      </c>
      <c r="S952" s="3" t="s">
        <v>382</v>
      </c>
      <c r="T952" s="3" t="s">
        <v>43</v>
      </c>
      <c r="U952" s="3" t="s">
        <v>383</v>
      </c>
      <c r="V952" s="7" t="str">
        <f aca="true" t="array" ref="V952:V952">LEFT(U952,LOOKUP(2^15,FIND(".",U952,ROW(INDIRECT("1:"&amp;LEN(U952)))))-1)</f>
        <v>SachaCalibrationCurve - 20230912 - 1</v>
      </c>
      <c r="W952" s="3" t="s">
        <v>384</v>
      </c>
      <c r="X952" s="7" t="str">
        <f aca="true" t="array" ref="X952:X952">LEFT(W952,LOOKUP(2^15,FIND(".",W952,ROW(INDIRECT("1:"&amp;LEN(W952)))))-1)</f>
        <v>SachaCalibrationCurve - 20230912 - 2</v>
      </c>
      <c r="Y952" s="0" t="str">
        <f aca="false">CONCATENATE(V952, "-",D952, ".mzML")</f>
        <v>SachaCalibrationCurve - 20230912 - 1-023.mzML</v>
      </c>
      <c r="Z952" s="0" t="str">
        <f aca="false">CONCATENATE(X952, "-",D952, ".mzML")</f>
        <v>SachaCalibrationCurve - 20230912 - 2-023.mzML</v>
      </c>
      <c r="AA952" s="3" t="s">
        <v>985</v>
      </c>
      <c r="AB952" s="3" t="s">
        <v>349</v>
      </c>
    </row>
    <row r="953" s="3" customFormat="true" ht="16.4" hidden="false" customHeight="false" outlineLevel="0" collapsed="false">
      <c r="A953" s="3" t="s">
        <v>379</v>
      </c>
      <c r="B953" s="4" t="s">
        <v>380</v>
      </c>
      <c r="C953" s="11" t="s">
        <v>1419</v>
      </c>
      <c r="D953" s="26" t="s">
        <v>588</v>
      </c>
      <c r="E953" s="27" t="str">
        <f aca="false">CONCATENATE(C953, "_",D953)</f>
        <v>VDK_230912_01_024</v>
      </c>
      <c r="F953" s="3" t="s">
        <v>33</v>
      </c>
      <c r="G953" s="3" t="s">
        <v>1443</v>
      </c>
      <c r="H953" s="4" t="s">
        <v>34</v>
      </c>
      <c r="I953" s="4" t="s">
        <v>1421</v>
      </c>
      <c r="J953" s="3" t="s">
        <v>150</v>
      </c>
      <c r="K953" s="3" t="s">
        <v>967</v>
      </c>
      <c r="L953" s="3" t="s">
        <v>96</v>
      </c>
      <c r="M953" s="3" t="s">
        <v>123</v>
      </c>
      <c r="N953" s="3" t="s">
        <v>97</v>
      </c>
      <c r="O953" s="3" t="s">
        <v>854</v>
      </c>
      <c r="P953" s="3" t="s">
        <v>1422</v>
      </c>
      <c r="Q953" s="3" t="n">
        <v>265</v>
      </c>
      <c r="R953" s="3" t="n">
        <v>3</v>
      </c>
      <c r="S953" s="3" t="s">
        <v>382</v>
      </c>
      <c r="T953" s="3" t="s">
        <v>43</v>
      </c>
      <c r="U953" s="3" t="s">
        <v>383</v>
      </c>
      <c r="V953" s="7" t="str">
        <f aca="true" t="array" ref="V953:V953">LEFT(U953,LOOKUP(2^15,FIND(".",U953,ROW(INDIRECT("1:"&amp;LEN(U953)))))-1)</f>
        <v>SachaCalibrationCurve - 20230912 - 1</v>
      </c>
      <c r="W953" s="3" t="s">
        <v>384</v>
      </c>
      <c r="X953" s="7" t="str">
        <f aca="true" t="array" ref="X953:X953">LEFT(W953,LOOKUP(2^15,FIND(".",W953,ROW(INDIRECT("1:"&amp;LEN(W953)))))-1)</f>
        <v>SachaCalibrationCurve - 20230912 - 2</v>
      </c>
      <c r="Y953" s="0" t="str">
        <f aca="false">CONCATENATE(V953, "-",D953, ".mzML")</f>
        <v>SachaCalibrationCurve - 20230912 - 1-024.mzML</v>
      </c>
      <c r="Z953" s="0" t="str">
        <f aca="false">CONCATENATE(X953, "-",D953, ".mzML")</f>
        <v>SachaCalibrationCurve - 20230912 - 2-024.mzML</v>
      </c>
      <c r="AA953" s="3" t="s">
        <v>985</v>
      </c>
      <c r="AB953" s="3" t="s">
        <v>349</v>
      </c>
    </row>
    <row r="954" s="3" customFormat="true" ht="16.4" hidden="false" customHeight="false" outlineLevel="0" collapsed="false">
      <c r="A954" s="3" t="s">
        <v>379</v>
      </c>
      <c r="B954" s="4" t="s">
        <v>380</v>
      </c>
      <c r="C954" s="11" t="s">
        <v>1419</v>
      </c>
      <c r="D954" s="26" t="s">
        <v>590</v>
      </c>
      <c r="E954" s="27" t="str">
        <f aca="false">CONCATENATE(C954, "_",D954)</f>
        <v>VDK_230912_01_025</v>
      </c>
      <c r="F954" s="3" t="s">
        <v>33</v>
      </c>
      <c r="G954" s="3" t="s">
        <v>1444</v>
      </c>
      <c r="H954" s="4" t="s">
        <v>34</v>
      </c>
      <c r="I954" s="4" t="s">
        <v>1421</v>
      </c>
      <c r="J954" s="3" t="s">
        <v>150</v>
      </c>
      <c r="K954" s="3" t="s">
        <v>967</v>
      </c>
      <c r="L954" s="3" t="s">
        <v>96</v>
      </c>
      <c r="M954" s="3" t="s">
        <v>123</v>
      </c>
      <c r="N954" s="3" t="s">
        <v>97</v>
      </c>
      <c r="O954" s="3" t="s">
        <v>854</v>
      </c>
      <c r="P954" s="3" t="s">
        <v>1422</v>
      </c>
      <c r="Q954" s="3" t="n">
        <v>473</v>
      </c>
      <c r="R954" s="3" t="n">
        <v>3</v>
      </c>
      <c r="S954" s="3" t="s">
        <v>382</v>
      </c>
      <c r="T954" s="3" t="s">
        <v>43</v>
      </c>
      <c r="U954" s="3" t="s">
        <v>383</v>
      </c>
      <c r="V954" s="7" t="str">
        <f aca="true" t="array" ref="V954:V954">LEFT(U954,LOOKUP(2^15,FIND(".",U954,ROW(INDIRECT("1:"&amp;LEN(U954)))))-1)</f>
        <v>SachaCalibrationCurve - 20230912 - 1</v>
      </c>
      <c r="W954" s="3" t="s">
        <v>384</v>
      </c>
      <c r="X954" s="7" t="str">
        <f aca="true" t="array" ref="X954:X954">LEFT(W954,LOOKUP(2^15,FIND(".",W954,ROW(INDIRECT("1:"&amp;LEN(W954)))))-1)</f>
        <v>SachaCalibrationCurve - 20230912 - 2</v>
      </c>
      <c r="Y954" s="0" t="str">
        <f aca="false">CONCATENATE(V954, "-",D954, ".mzML")</f>
        <v>SachaCalibrationCurve - 20230912 - 1-025.mzML</v>
      </c>
      <c r="Z954" s="0" t="str">
        <f aca="false">CONCATENATE(X954, "-",D954, ".mzML")</f>
        <v>SachaCalibrationCurve - 20230912 - 2-025.mzML</v>
      </c>
      <c r="AA954" s="3" t="s">
        <v>985</v>
      </c>
      <c r="AB954" s="3" t="s">
        <v>349</v>
      </c>
    </row>
    <row r="955" s="3" customFormat="true" ht="16.4" hidden="false" customHeight="false" outlineLevel="0" collapsed="false">
      <c r="A955" s="3" t="s">
        <v>379</v>
      </c>
      <c r="B955" s="4" t="s">
        <v>380</v>
      </c>
      <c r="C955" s="11" t="s">
        <v>1419</v>
      </c>
      <c r="D955" s="26" t="s">
        <v>594</v>
      </c>
      <c r="E955" s="27" t="str">
        <f aca="false">CONCATENATE(C955, "_",D955)</f>
        <v>VDK_230912_01_028</v>
      </c>
      <c r="F955" s="3" t="s">
        <v>68</v>
      </c>
      <c r="G955" s="3" t="s">
        <v>1445</v>
      </c>
      <c r="H955" s="4" t="s">
        <v>34</v>
      </c>
      <c r="I955" s="4" t="s">
        <v>1421</v>
      </c>
      <c r="J955" s="3" t="s">
        <v>150</v>
      </c>
      <c r="K955" s="3" t="s">
        <v>965</v>
      </c>
      <c r="L955" s="3" t="s">
        <v>96</v>
      </c>
      <c r="M955" s="3" t="s">
        <v>96</v>
      </c>
      <c r="N955" s="3" t="s">
        <v>97</v>
      </c>
      <c r="O955" s="3" t="s">
        <v>854</v>
      </c>
      <c r="P955" s="3" t="s">
        <v>1446</v>
      </c>
      <c r="Q955" s="3" t="n">
        <v>200</v>
      </c>
      <c r="R955" s="3" t="n">
        <v>1</v>
      </c>
      <c r="S955" s="3" t="s">
        <v>382</v>
      </c>
      <c r="T955" s="3" t="s">
        <v>43</v>
      </c>
      <c r="U955" s="3" t="s">
        <v>383</v>
      </c>
      <c r="V955" s="7" t="str">
        <f aca="true" t="array" ref="V955:V955">LEFT(U955,LOOKUP(2^15,FIND(".",U955,ROW(INDIRECT("1:"&amp;LEN(U955)))))-1)</f>
        <v>SachaCalibrationCurve - 20230912 - 1</v>
      </c>
      <c r="W955" s="3" t="s">
        <v>384</v>
      </c>
      <c r="X955" s="7" t="str">
        <f aca="true" t="array" ref="X955:X955">LEFT(W955,LOOKUP(2^15,FIND(".",W955,ROW(INDIRECT("1:"&amp;LEN(W955)))))-1)</f>
        <v>SachaCalibrationCurve - 20230912 - 2</v>
      </c>
      <c r="Y955" s="0" t="str">
        <f aca="false">CONCATENATE(V955, "-",D955, ".mzML")</f>
        <v>SachaCalibrationCurve - 20230912 - 1-028.mzML</v>
      </c>
      <c r="Z955" s="0" t="str">
        <f aca="false">CONCATENATE(X955, "-",D955, ".mzML")</f>
        <v>SachaCalibrationCurve - 20230912 - 2-028.mzML</v>
      </c>
      <c r="AA955" s="3" t="s">
        <v>985</v>
      </c>
      <c r="AB955" s="3" t="s">
        <v>349</v>
      </c>
    </row>
    <row r="956" s="3" customFormat="true" ht="16.4" hidden="false" customHeight="false" outlineLevel="0" collapsed="false">
      <c r="A956" s="3" t="s">
        <v>379</v>
      </c>
      <c r="B956" s="4" t="s">
        <v>380</v>
      </c>
      <c r="C956" s="11" t="s">
        <v>1419</v>
      </c>
      <c r="D956" s="26" t="s">
        <v>596</v>
      </c>
      <c r="E956" s="27" t="str">
        <f aca="false">CONCATENATE(C956, "_",D956)</f>
        <v>VDK_230912_01_029</v>
      </c>
      <c r="F956" s="3" t="s">
        <v>68</v>
      </c>
      <c r="G956" s="3" t="s">
        <v>1447</v>
      </c>
      <c r="H956" s="4" t="s">
        <v>34</v>
      </c>
      <c r="I956" s="4" t="s">
        <v>1421</v>
      </c>
      <c r="J956" s="3" t="s">
        <v>150</v>
      </c>
      <c r="K956" s="3" t="s">
        <v>965</v>
      </c>
      <c r="L956" s="3" t="s">
        <v>96</v>
      </c>
      <c r="M956" s="3" t="s">
        <v>96</v>
      </c>
      <c r="N956" s="3" t="s">
        <v>97</v>
      </c>
      <c r="O956" s="3" t="s">
        <v>854</v>
      </c>
      <c r="P956" s="3" t="s">
        <v>1446</v>
      </c>
      <c r="Q956" s="3" t="n">
        <v>300</v>
      </c>
      <c r="R956" s="3" t="n">
        <v>1</v>
      </c>
      <c r="S956" s="3" t="s">
        <v>382</v>
      </c>
      <c r="T956" s="3" t="s">
        <v>43</v>
      </c>
      <c r="U956" s="3" t="s">
        <v>383</v>
      </c>
      <c r="V956" s="7" t="str">
        <f aca="true" t="array" ref="V956:V956">LEFT(U956,LOOKUP(2^15,FIND(".",U956,ROW(INDIRECT("1:"&amp;LEN(U956)))))-1)</f>
        <v>SachaCalibrationCurve - 20230912 - 1</v>
      </c>
      <c r="W956" s="3" t="s">
        <v>384</v>
      </c>
      <c r="X956" s="7" t="str">
        <f aca="true" t="array" ref="X956:X956">LEFT(W956,LOOKUP(2^15,FIND(".",W956,ROW(INDIRECT("1:"&amp;LEN(W956)))))-1)</f>
        <v>SachaCalibrationCurve - 20230912 - 2</v>
      </c>
      <c r="Y956" s="0" t="str">
        <f aca="false">CONCATENATE(V956, "-",D956, ".mzML")</f>
        <v>SachaCalibrationCurve - 20230912 - 1-029.mzML</v>
      </c>
      <c r="Z956" s="0" t="str">
        <f aca="false">CONCATENATE(X956, "-",D956, ".mzML")</f>
        <v>SachaCalibrationCurve - 20230912 - 2-029.mzML</v>
      </c>
      <c r="AA956" s="3" t="s">
        <v>985</v>
      </c>
      <c r="AB956" s="3" t="s">
        <v>349</v>
      </c>
    </row>
    <row r="957" s="3" customFormat="true" ht="16.4" hidden="false" customHeight="false" outlineLevel="0" collapsed="false">
      <c r="A957" s="3" t="s">
        <v>379</v>
      </c>
      <c r="B957" s="4" t="s">
        <v>380</v>
      </c>
      <c r="C957" s="11" t="s">
        <v>1419</v>
      </c>
      <c r="D957" s="26" t="s">
        <v>471</v>
      </c>
      <c r="E957" s="27" t="str">
        <f aca="false">CONCATENATE(C957, "_",D957)</f>
        <v>VDK_230912_01_030</v>
      </c>
      <c r="F957" s="3" t="s">
        <v>68</v>
      </c>
      <c r="G957" s="3" t="s">
        <v>1448</v>
      </c>
      <c r="H957" s="4" t="s">
        <v>34</v>
      </c>
      <c r="I957" s="4" t="s">
        <v>1421</v>
      </c>
      <c r="J957" s="3" t="s">
        <v>150</v>
      </c>
      <c r="K957" s="3" t="s">
        <v>965</v>
      </c>
      <c r="L957" s="3" t="s">
        <v>96</v>
      </c>
      <c r="M957" s="3" t="s">
        <v>96</v>
      </c>
      <c r="N957" s="3" t="s">
        <v>97</v>
      </c>
      <c r="O957" s="3" t="s">
        <v>854</v>
      </c>
      <c r="P957" s="3" t="s">
        <v>1446</v>
      </c>
      <c r="Q957" s="3" t="n">
        <v>400</v>
      </c>
      <c r="R957" s="3" t="n">
        <v>1</v>
      </c>
      <c r="S957" s="3" t="s">
        <v>382</v>
      </c>
      <c r="T957" s="3" t="s">
        <v>43</v>
      </c>
      <c r="U957" s="3" t="s">
        <v>383</v>
      </c>
      <c r="V957" s="7" t="str">
        <f aca="true" t="array" ref="V957:V957">LEFT(U957,LOOKUP(2^15,FIND(".",U957,ROW(INDIRECT("1:"&amp;LEN(U957)))))-1)</f>
        <v>SachaCalibrationCurve - 20230912 - 1</v>
      </c>
      <c r="W957" s="3" t="s">
        <v>384</v>
      </c>
      <c r="X957" s="7" t="str">
        <f aca="true" t="array" ref="X957:X957">LEFT(W957,LOOKUP(2^15,FIND(".",W957,ROW(INDIRECT("1:"&amp;LEN(W957)))))-1)</f>
        <v>SachaCalibrationCurve - 20230912 - 2</v>
      </c>
      <c r="Y957" s="0" t="str">
        <f aca="false">CONCATENATE(V957, "-",D957, ".mzML")</f>
        <v>SachaCalibrationCurve - 20230912 - 1-030.mzML</v>
      </c>
      <c r="Z957" s="0" t="str">
        <f aca="false">CONCATENATE(X957, "-",D957, ".mzML")</f>
        <v>SachaCalibrationCurve - 20230912 - 2-030.mzML</v>
      </c>
      <c r="AA957" s="3" t="s">
        <v>985</v>
      </c>
      <c r="AB957" s="3" t="s">
        <v>349</v>
      </c>
    </row>
    <row r="958" s="3" customFormat="true" ht="16.4" hidden="false" customHeight="false" outlineLevel="0" collapsed="false">
      <c r="A958" s="3" t="s">
        <v>379</v>
      </c>
      <c r="B958" s="4" t="s">
        <v>380</v>
      </c>
      <c r="C958" s="11" t="s">
        <v>1419</v>
      </c>
      <c r="D958" s="26" t="s">
        <v>599</v>
      </c>
      <c r="E958" s="27" t="str">
        <f aca="false">CONCATENATE(C958, "_",D958)</f>
        <v>VDK_230912_01_031</v>
      </c>
      <c r="F958" s="3" t="s">
        <v>68</v>
      </c>
      <c r="G958" s="3" t="s">
        <v>1449</v>
      </c>
      <c r="H958" s="4" t="s">
        <v>34</v>
      </c>
      <c r="I958" s="4" t="s">
        <v>1421</v>
      </c>
      <c r="J958" s="3" t="s">
        <v>150</v>
      </c>
      <c r="K958" s="3" t="s">
        <v>965</v>
      </c>
      <c r="L958" s="3" t="s">
        <v>96</v>
      </c>
      <c r="M958" s="3" t="s">
        <v>96</v>
      </c>
      <c r="N958" s="3" t="s">
        <v>97</v>
      </c>
      <c r="O958" s="3" t="s">
        <v>854</v>
      </c>
      <c r="P958" s="3" t="s">
        <v>1446</v>
      </c>
      <c r="Q958" s="3" t="n">
        <v>500</v>
      </c>
      <c r="R958" s="3" t="n">
        <v>1</v>
      </c>
      <c r="S958" s="3" t="s">
        <v>382</v>
      </c>
      <c r="T958" s="3" t="s">
        <v>43</v>
      </c>
      <c r="U958" s="3" t="s">
        <v>383</v>
      </c>
      <c r="V958" s="7" t="str">
        <f aca="true" t="array" ref="V958:V958">LEFT(U958,LOOKUP(2^15,FIND(".",U958,ROW(INDIRECT("1:"&amp;LEN(U958)))))-1)</f>
        <v>SachaCalibrationCurve - 20230912 - 1</v>
      </c>
      <c r="W958" s="3" t="s">
        <v>384</v>
      </c>
      <c r="X958" s="7" t="str">
        <f aca="true" t="array" ref="X958:X958">LEFT(W958,LOOKUP(2^15,FIND(".",W958,ROW(INDIRECT("1:"&amp;LEN(W958)))))-1)</f>
        <v>SachaCalibrationCurve - 20230912 - 2</v>
      </c>
      <c r="Y958" s="0" t="str">
        <f aca="false">CONCATENATE(V958, "-",D958, ".mzML")</f>
        <v>SachaCalibrationCurve - 20230912 - 1-031.mzML</v>
      </c>
      <c r="Z958" s="0" t="str">
        <f aca="false">CONCATENATE(X958, "-",D958, ".mzML")</f>
        <v>SachaCalibrationCurve - 20230912 - 2-031.mzML</v>
      </c>
      <c r="AA958" s="3" t="s">
        <v>985</v>
      </c>
      <c r="AB958" s="3" t="s">
        <v>349</v>
      </c>
    </row>
    <row r="959" s="3" customFormat="true" ht="17.9" hidden="false" customHeight="false" outlineLevel="0" collapsed="false">
      <c r="A959" s="3" t="s">
        <v>379</v>
      </c>
      <c r="B959" s="4" t="s">
        <v>380</v>
      </c>
      <c r="C959" s="11" t="s">
        <v>1419</v>
      </c>
      <c r="D959" s="26" t="s">
        <v>460</v>
      </c>
      <c r="E959" s="27" t="str">
        <f aca="false">CONCATENATE(C959, "_",D959)</f>
        <v>VDK_230912_01_032</v>
      </c>
      <c r="F959" s="3" t="s">
        <v>33</v>
      </c>
      <c r="G959" s="5" t="s">
        <v>1450</v>
      </c>
      <c r="H959" s="4" t="s">
        <v>34</v>
      </c>
      <c r="I959" s="4" t="s">
        <v>1421</v>
      </c>
      <c r="J959" s="3" t="s">
        <v>150</v>
      </c>
      <c r="K959" s="3" t="s">
        <v>967</v>
      </c>
      <c r="L959" s="3" t="s">
        <v>96</v>
      </c>
      <c r="M959" s="3" t="s">
        <v>123</v>
      </c>
      <c r="N959" s="3" t="s">
        <v>97</v>
      </c>
      <c r="O959" s="3" t="s">
        <v>854</v>
      </c>
      <c r="P959" s="3" t="s">
        <v>1446</v>
      </c>
      <c r="Q959" s="3" t="n">
        <v>200</v>
      </c>
      <c r="R959" s="3" t="n">
        <v>1</v>
      </c>
      <c r="S959" s="3" t="s">
        <v>382</v>
      </c>
      <c r="T959" s="3" t="s">
        <v>43</v>
      </c>
      <c r="U959" s="3" t="s">
        <v>383</v>
      </c>
      <c r="V959" s="7" t="str">
        <f aca="true" t="array" ref="V959:V959">LEFT(U959,LOOKUP(2^15,FIND(".",U959,ROW(INDIRECT("1:"&amp;LEN(U959)))))-1)</f>
        <v>SachaCalibrationCurve - 20230912 - 1</v>
      </c>
      <c r="W959" s="3" t="s">
        <v>384</v>
      </c>
      <c r="X959" s="7" t="str">
        <f aca="true" t="array" ref="X959:X959">LEFT(W959,LOOKUP(2^15,FIND(".",W959,ROW(INDIRECT("1:"&amp;LEN(W959)))))-1)</f>
        <v>SachaCalibrationCurve - 20230912 - 2</v>
      </c>
      <c r="Y959" s="0" t="str">
        <f aca="false">CONCATENATE(V959, "-",D959, ".mzML")</f>
        <v>SachaCalibrationCurve - 20230912 - 1-032.mzML</v>
      </c>
      <c r="Z959" s="0" t="str">
        <f aca="false">CONCATENATE(X959, "-",D959, ".mzML")</f>
        <v>SachaCalibrationCurve - 20230912 - 2-032.mzML</v>
      </c>
      <c r="AA959" s="3" t="s">
        <v>985</v>
      </c>
      <c r="AB959" s="3" t="s">
        <v>349</v>
      </c>
    </row>
    <row r="960" s="3" customFormat="true" ht="16.4" hidden="false" customHeight="false" outlineLevel="0" collapsed="false">
      <c r="A960" s="3" t="s">
        <v>379</v>
      </c>
      <c r="B960" s="4" t="s">
        <v>380</v>
      </c>
      <c r="C960" s="11" t="s">
        <v>1419</v>
      </c>
      <c r="D960" s="26" t="s">
        <v>602</v>
      </c>
      <c r="E960" s="27" t="str">
        <f aca="false">CONCATENATE(C960, "_",D960)</f>
        <v>VDK_230912_01_033</v>
      </c>
      <c r="F960" s="3" t="s">
        <v>33</v>
      </c>
      <c r="G960" s="3" t="s">
        <v>1451</v>
      </c>
      <c r="H960" s="4" t="s">
        <v>34</v>
      </c>
      <c r="I960" s="4" t="s">
        <v>1421</v>
      </c>
      <c r="J960" s="3" t="s">
        <v>150</v>
      </c>
      <c r="K960" s="3" t="s">
        <v>967</v>
      </c>
      <c r="L960" s="3" t="s">
        <v>96</v>
      </c>
      <c r="M960" s="3" t="s">
        <v>123</v>
      </c>
      <c r="N960" s="3" t="s">
        <v>97</v>
      </c>
      <c r="O960" s="3" t="s">
        <v>854</v>
      </c>
      <c r="P960" s="3" t="s">
        <v>1446</v>
      </c>
      <c r="Q960" s="3" t="n">
        <v>288</v>
      </c>
      <c r="R960" s="3" t="n">
        <v>1</v>
      </c>
      <c r="S960" s="3" t="s">
        <v>382</v>
      </c>
      <c r="T960" s="3" t="s">
        <v>43</v>
      </c>
      <c r="U960" s="3" t="s">
        <v>383</v>
      </c>
      <c r="V960" s="7" t="str">
        <f aca="true" t="array" ref="V960:V960">LEFT(U960,LOOKUP(2^15,FIND(".",U960,ROW(INDIRECT("1:"&amp;LEN(U960)))))-1)</f>
        <v>SachaCalibrationCurve - 20230912 - 1</v>
      </c>
      <c r="W960" s="3" t="s">
        <v>384</v>
      </c>
      <c r="X960" s="7" t="str">
        <f aca="true" t="array" ref="X960:X960">LEFT(W960,LOOKUP(2^15,FIND(".",W960,ROW(INDIRECT("1:"&amp;LEN(W960)))))-1)</f>
        <v>SachaCalibrationCurve - 20230912 - 2</v>
      </c>
      <c r="Y960" s="0" t="str">
        <f aca="false">CONCATENATE(V960, "-",D960, ".mzML")</f>
        <v>SachaCalibrationCurve - 20230912 - 1-033.mzML</v>
      </c>
      <c r="Z960" s="0" t="str">
        <f aca="false">CONCATENATE(X960, "-",D960, ".mzML")</f>
        <v>SachaCalibrationCurve - 20230912 - 2-033.mzML</v>
      </c>
      <c r="AA960" s="3" t="s">
        <v>985</v>
      </c>
      <c r="AB960" s="3" t="s">
        <v>349</v>
      </c>
    </row>
    <row r="961" s="3" customFormat="true" ht="16.4" hidden="false" customHeight="false" outlineLevel="0" collapsed="false">
      <c r="A961" s="3" t="s">
        <v>379</v>
      </c>
      <c r="B961" s="4" t="s">
        <v>380</v>
      </c>
      <c r="C961" s="11" t="s">
        <v>1419</v>
      </c>
      <c r="D961" s="26" t="s">
        <v>604</v>
      </c>
      <c r="E961" s="27" t="str">
        <f aca="false">CONCATENATE(C961, "_",D961)</f>
        <v>VDK_230912_01_034</v>
      </c>
      <c r="F961" s="3" t="s">
        <v>33</v>
      </c>
      <c r="G961" s="3" t="s">
        <v>1452</v>
      </c>
      <c r="H961" s="4" t="s">
        <v>34</v>
      </c>
      <c r="I961" s="4" t="s">
        <v>1421</v>
      </c>
      <c r="J961" s="3" t="s">
        <v>150</v>
      </c>
      <c r="K961" s="3" t="s">
        <v>967</v>
      </c>
      <c r="L961" s="3" t="s">
        <v>96</v>
      </c>
      <c r="M961" s="3" t="s">
        <v>123</v>
      </c>
      <c r="N961" s="3" t="s">
        <v>97</v>
      </c>
      <c r="O961" s="3" t="s">
        <v>854</v>
      </c>
      <c r="P961" s="3" t="s">
        <v>1446</v>
      </c>
      <c r="Q961" s="3" t="n">
        <v>400</v>
      </c>
      <c r="R961" s="3" t="n">
        <v>1</v>
      </c>
      <c r="S961" s="3" t="s">
        <v>382</v>
      </c>
      <c r="T961" s="3" t="s">
        <v>43</v>
      </c>
      <c r="U961" s="3" t="s">
        <v>383</v>
      </c>
      <c r="V961" s="7" t="str">
        <f aca="true" t="array" ref="V961:V961">LEFT(U961,LOOKUP(2^15,FIND(".",U961,ROW(INDIRECT("1:"&amp;LEN(U961)))))-1)</f>
        <v>SachaCalibrationCurve - 20230912 - 1</v>
      </c>
      <c r="W961" s="3" t="s">
        <v>384</v>
      </c>
      <c r="X961" s="7" t="str">
        <f aca="true" t="array" ref="X961:X961">LEFT(W961,LOOKUP(2^15,FIND(".",W961,ROW(INDIRECT("1:"&amp;LEN(W961)))))-1)</f>
        <v>SachaCalibrationCurve - 20230912 - 2</v>
      </c>
      <c r="Y961" s="0" t="str">
        <f aca="false">CONCATENATE(V961, "-",D961, ".mzML")</f>
        <v>SachaCalibrationCurve - 20230912 - 1-034.mzML</v>
      </c>
      <c r="Z961" s="0" t="str">
        <f aca="false">CONCATENATE(X961, "-",D961, ".mzML")</f>
        <v>SachaCalibrationCurve - 20230912 - 2-034.mzML</v>
      </c>
      <c r="AA961" s="3" t="s">
        <v>985</v>
      </c>
      <c r="AB961" s="3" t="s">
        <v>349</v>
      </c>
    </row>
    <row r="962" s="3" customFormat="true" ht="16.4" hidden="false" customHeight="false" outlineLevel="0" collapsed="false">
      <c r="A962" s="3" t="s">
        <v>379</v>
      </c>
      <c r="B962" s="4" t="s">
        <v>380</v>
      </c>
      <c r="C962" s="11" t="s">
        <v>1419</v>
      </c>
      <c r="D962" s="26" t="s">
        <v>606</v>
      </c>
      <c r="E962" s="27" t="str">
        <f aca="false">CONCATENATE(C962, "_",D962)</f>
        <v>VDK_230912_01_035</v>
      </c>
      <c r="F962" s="3" t="s">
        <v>33</v>
      </c>
      <c r="G962" s="3" t="s">
        <v>1453</v>
      </c>
      <c r="H962" s="4" t="s">
        <v>34</v>
      </c>
      <c r="I962" s="4" t="s">
        <v>1421</v>
      </c>
      <c r="J962" s="3" t="s">
        <v>150</v>
      </c>
      <c r="K962" s="3" t="s">
        <v>967</v>
      </c>
      <c r="L962" s="3" t="s">
        <v>96</v>
      </c>
      <c r="M962" s="3" t="s">
        <v>123</v>
      </c>
      <c r="N962" s="3" t="s">
        <v>97</v>
      </c>
      <c r="O962" s="3" t="s">
        <v>854</v>
      </c>
      <c r="P962" s="3" t="s">
        <v>1446</v>
      </c>
      <c r="Q962" s="3" t="n">
        <v>500</v>
      </c>
      <c r="R962" s="3" t="n">
        <v>1</v>
      </c>
      <c r="S962" s="3" t="s">
        <v>382</v>
      </c>
      <c r="T962" s="3" t="s">
        <v>43</v>
      </c>
      <c r="U962" s="3" t="s">
        <v>383</v>
      </c>
      <c r="V962" s="7" t="str">
        <f aca="true" t="array" ref="V962:V962">LEFT(U962,LOOKUP(2^15,FIND(".",U962,ROW(INDIRECT("1:"&amp;LEN(U962)))))-1)</f>
        <v>SachaCalibrationCurve - 20230912 - 1</v>
      </c>
      <c r="W962" s="3" t="s">
        <v>384</v>
      </c>
      <c r="X962" s="7" t="str">
        <f aca="true" t="array" ref="X962:X962">LEFT(W962,LOOKUP(2^15,FIND(".",W962,ROW(INDIRECT("1:"&amp;LEN(W962)))))-1)</f>
        <v>SachaCalibrationCurve - 20230912 - 2</v>
      </c>
      <c r="Y962" s="0" t="str">
        <f aca="false">CONCATENATE(V962, "-",D962, ".mzML")</f>
        <v>SachaCalibrationCurve - 20230912 - 1-035.mzML</v>
      </c>
      <c r="Z962" s="0" t="str">
        <f aca="false">CONCATENATE(X962, "-",D962, ".mzML")</f>
        <v>SachaCalibrationCurve - 20230912 - 2-035.mzML</v>
      </c>
      <c r="AA962" s="3" t="s">
        <v>985</v>
      </c>
      <c r="AB962" s="3" t="s">
        <v>349</v>
      </c>
    </row>
    <row r="963" s="3" customFormat="true" ht="17.9" hidden="false" customHeight="false" outlineLevel="0" collapsed="false">
      <c r="A963" s="3" t="s">
        <v>379</v>
      </c>
      <c r="B963" s="4" t="s">
        <v>380</v>
      </c>
      <c r="C963" s="11" t="s">
        <v>1419</v>
      </c>
      <c r="D963" s="26" t="s">
        <v>608</v>
      </c>
      <c r="E963" s="27" t="str">
        <f aca="false">CONCATENATE(C963, "_",D963)</f>
        <v>VDK_230912_01_036</v>
      </c>
      <c r="F963" s="3" t="s">
        <v>68</v>
      </c>
      <c r="G963" s="5" t="s">
        <v>1454</v>
      </c>
      <c r="H963" s="4" t="s">
        <v>34</v>
      </c>
      <c r="I963" s="4" t="s">
        <v>1421</v>
      </c>
      <c r="J963" s="3" t="s">
        <v>150</v>
      </c>
      <c r="K963" s="3" t="s">
        <v>965</v>
      </c>
      <c r="L963" s="3" t="s">
        <v>96</v>
      </c>
      <c r="M963" s="3" t="s">
        <v>96</v>
      </c>
      <c r="N963" s="3" t="s">
        <v>97</v>
      </c>
      <c r="O963" s="3" t="s">
        <v>854</v>
      </c>
      <c r="P963" s="3" t="s">
        <v>1446</v>
      </c>
      <c r="Q963" s="3" t="n">
        <v>200</v>
      </c>
      <c r="R963" s="3" t="n">
        <v>2</v>
      </c>
      <c r="S963" s="3" t="s">
        <v>382</v>
      </c>
      <c r="T963" s="3" t="s">
        <v>43</v>
      </c>
      <c r="U963" s="3" t="s">
        <v>383</v>
      </c>
      <c r="V963" s="7" t="str">
        <f aca="true" t="array" ref="V963:V963">LEFT(U963,LOOKUP(2^15,FIND(".",U963,ROW(INDIRECT("1:"&amp;LEN(U963)))))-1)</f>
        <v>SachaCalibrationCurve - 20230912 - 1</v>
      </c>
      <c r="W963" s="3" t="s">
        <v>384</v>
      </c>
      <c r="X963" s="7" t="str">
        <f aca="true" t="array" ref="X963:X963">LEFT(W963,LOOKUP(2^15,FIND(".",W963,ROW(INDIRECT("1:"&amp;LEN(W963)))))-1)</f>
        <v>SachaCalibrationCurve - 20230912 - 2</v>
      </c>
      <c r="Y963" s="0" t="str">
        <f aca="false">CONCATENATE(V963, "-",D963, ".mzML")</f>
        <v>SachaCalibrationCurve - 20230912 - 1-036.mzML</v>
      </c>
      <c r="Z963" s="0" t="str">
        <f aca="false">CONCATENATE(X963, "-",D963, ".mzML")</f>
        <v>SachaCalibrationCurve - 20230912 - 2-036.mzML</v>
      </c>
      <c r="AA963" s="3" t="s">
        <v>985</v>
      </c>
      <c r="AB963" s="3" t="s">
        <v>349</v>
      </c>
    </row>
    <row r="964" s="3" customFormat="true" ht="16.4" hidden="false" customHeight="false" outlineLevel="0" collapsed="false">
      <c r="A964" s="3" t="s">
        <v>379</v>
      </c>
      <c r="B964" s="4" t="s">
        <v>380</v>
      </c>
      <c r="C964" s="11" t="s">
        <v>1419</v>
      </c>
      <c r="D964" s="26" t="s">
        <v>611</v>
      </c>
      <c r="E964" s="27" t="str">
        <f aca="false">CONCATENATE(C964, "_",D964)</f>
        <v>VDK_230912_01_037</v>
      </c>
      <c r="F964" s="3" t="s">
        <v>68</v>
      </c>
      <c r="G964" s="3" t="s">
        <v>1455</v>
      </c>
      <c r="H964" s="4" t="s">
        <v>34</v>
      </c>
      <c r="I964" s="4" t="s">
        <v>1421</v>
      </c>
      <c r="J964" s="3" t="s">
        <v>150</v>
      </c>
      <c r="K964" s="3" t="s">
        <v>965</v>
      </c>
      <c r="L964" s="3" t="s">
        <v>96</v>
      </c>
      <c r="M964" s="3" t="s">
        <v>96</v>
      </c>
      <c r="N964" s="3" t="s">
        <v>97</v>
      </c>
      <c r="O964" s="3" t="s">
        <v>854</v>
      </c>
      <c r="P964" s="3" t="s">
        <v>1446</v>
      </c>
      <c r="Q964" s="3" t="n">
        <v>300</v>
      </c>
      <c r="R964" s="3" t="n">
        <v>2</v>
      </c>
      <c r="S964" s="3" t="s">
        <v>382</v>
      </c>
      <c r="T964" s="3" t="s">
        <v>43</v>
      </c>
      <c r="U964" s="3" t="s">
        <v>383</v>
      </c>
      <c r="V964" s="7" t="str">
        <f aca="true" t="array" ref="V964:V964">LEFT(U964,LOOKUP(2^15,FIND(".",U964,ROW(INDIRECT("1:"&amp;LEN(U964)))))-1)</f>
        <v>SachaCalibrationCurve - 20230912 - 1</v>
      </c>
      <c r="W964" s="3" t="s">
        <v>384</v>
      </c>
      <c r="X964" s="7" t="str">
        <f aca="true" t="array" ref="X964:X964">LEFT(W964,LOOKUP(2^15,FIND(".",W964,ROW(INDIRECT("1:"&amp;LEN(W964)))))-1)</f>
        <v>SachaCalibrationCurve - 20230912 - 2</v>
      </c>
      <c r="Y964" s="0" t="str">
        <f aca="false">CONCATENATE(V964, "-",D964, ".mzML")</f>
        <v>SachaCalibrationCurve - 20230912 - 1-037.mzML</v>
      </c>
      <c r="Z964" s="0" t="str">
        <f aca="false">CONCATENATE(X964, "-",D964, ".mzML")</f>
        <v>SachaCalibrationCurve - 20230912 - 2-037.mzML</v>
      </c>
      <c r="AA964" s="3" t="s">
        <v>985</v>
      </c>
      <c r="AB964" s="3" t="s">
        <v>349</v>
      </c>
    </row>
    <row r="965" s="3" customFormat="true" ht="16.4" hidden="false" customHeight="false" outlineLevel="0" collapsed="false">
      <c r="A965" s="3" t="s">
        <v>379</v>
      </c>
      <c r="B965" s="4" t="s">
        <v>380</v>
      </c>
      <c r="C965" s="11" t="s">
        <v>1419</v>
      </c>
      <c r="D965" s="26" t="s">
        <v>615</v>
      </c>
      <c r="E965" s="27" t="str">
        <f aca="false">CONCATENATE(C965, "_",D965)</f>
        <v>VDK_230912_01_038</v>
      </c>
      <c r="F965" s="3" t="s">
        <v>68</v>
      </c>
      <c r="G965" s="3" t="s">
        <v>1456</v>
      </c>
      <c r="H965" s="4" t="s">
        <v>34</v>
      </c>
      <c r="I965" s="4" t="s">
        <v>1421</v>
      </c>
      <c r="J965" s="3" t="s">
        <v>150</v>
      </c>
      <c r="K965" s="3" t="s">
        <v>965</v>
      </c>
      <c r="L965" s="3" t="s">
        <v>96</v>
      </c>
      <c r="M965" s="3" t="s">
        <v>96</v>
      </c>
      <c r="N965" s="3" t="s">
        <v>97</v>
      </c>
      <c r="O965" s="3" t="s">
        <v>854</v>
      </c>
      <c r="P965" s="3" t="s">
        <v>1446</v>
      </c>
      <c r="Q965" s="3" t="n">
        <v>400</v>
      </c>
      <c r="R965" s="3" t="n">
        <v>2</v>
      </c>
      <c r="S965" s="3" t="s">
        <v>382</v>
      </c>
      <c r="T965" s="3" t="s">
        <v>43</v>
      </c>
      <c r="U965" s="3" t="s">
        <v>383</v>
      </c>
      <c r="V965" s="7" t="str">
        <f aca="true" t="array" ref="V965:V965">LEFT(U965,LOOKUP(2^15,FIND(".",U965,ROW(INDIRECT("1:"&amp;LEN(U965)))))-1)</f>
        <v>SachaCalibrationCurve - 20230912 - 1</v>
      </c>
      <c r="W965" s="3" t="s">
        <v>384</v>
      </c>
      <c r="X965" s="7" t="str">
        <f aca="true" t="array" ref="X965:X965">LEFT(W965,LOOKUP(2^15,FIND(".",W965,ROW(INDIRECT("1:"&amp;LEN(W965)))))-1)</f>
        <v>SachaCalibrationCurve - 20230912 - 2</v>
      </c>
      <c r="Y965" s="0" t="str">
        <f aca="false">CONCATENATE(V965, "-",D965, ".mzML")</f>
        <v>SachaCalibrationCurve - 20230912 - 1-038.mzML</v>
      </c>
      <c r="Z965" s="0" t="str">
        <f aca="false">CONCATENATE(X965, "-",D965, ".mzML")</f>
        <v>SachaCalibrationCurve - 20230912 - 2-038.mzML</v>
      </c>
      <c r="AA965" s="3" t="s">
        <v>985</v>
      </c>
      <c r="AB965" s="3" t="s">
        <v>349</v>
      </c>
    </row>
    <row r="966" s="3" customFormat="true" ht="16.4" hidden="false" customHeight="false" outlineLevel="0" collapsed="false">
      <c r="A966" s="3" t="s">
        <v>379</v>
      </c>
      <c r="B966" s="4" t="s">
        <v>380</v>
      </c>
      <c r="C966" s="11" t="s">
        <v>1419</v>
      </c>
      <c r="D966" s="26" t="s">
        <v>617</v>
      </c>
      <c r="E966" s="27" t="str">
        <f aca="false">CONCATENATE(C966, "_",D966)</f>
        <v>VDK_230912_01_039</v>
      </c>
      <c r="F966" s="3" t="s">
        <v>68</v>
      </c>
      <c r="G966" s="3" t="s">
        <v>1457</v>
      </c>
      <c r="H966" s="4" t="s">
        <v>34</v>
      </c>
      <c r="I966" s="4" t="s">
        <v>1421</v>
      </c>
      <c r="J966" s="3" t="s">
        <v>150</v>
      </c>
      <c r="K966" s="3" t="s">
        <v>965</v>
      </c>
      <c r="L966" s="3" t="s">
        <v>96</v>
      </c>
      <c r="M966" s="3" t="s">
        <v>96</v>
      </c>
      <c r="N966" s="3" t="s">
        <v>97</v>
      </c>
      <c r="O966" s="3" t="s">
        <v>854</v>
      </c>
      <c r="P966" s="3" t="s">
        <v>1446</v>
      </c>
      <c r="Q966" s="3" t="n">
        <v>500</v>
      </c>
      <c r="R966" s="3" t="n">
        <v>2</v>
      </c>
      <c r="S966" s="3" t="s">
        <v>382</v>
      </c>
      <c r="T966" s="3" t="s">
        <v>43</v>
      </c>
      <c r="U966" s="3" t="s">
        <v>383</v>
      </c>
      <c r="V966" s="7" t="str">
        <f aca="true" t="array" ref="V966:V966">LEFT(U966,LOOKUP(2^15,FIND(".",U966,ROW(INDIRECT("1:"&amp;LEN(U966)))))-1)</f>
        <v>SachaCalibrationCurve - 20230912 - 1</v>
      </c>
      <c r="W966" s="3" t="s">
        <v>384</v>
      </c>
      <c r="X966" s="7" t="str">
        <f aca="true" t="array" ref="X966:X966">LEFT(W966,LOOKUP(2^15,FIND(".",W966,ROW(INDIRECT("1:"&amp;LEN(W966)))))-1)</f>
        <v>SachaCalibrationCurve - 20230912 - 2</v>
      </c>
      <c r="Y966" s="0" t="str">
        <f aca="false">CONCATENATE(V966, "-",D966, ".mzML")</f>
        <v>SachaCalibrationCurve - 20230912 - 1-039.mzML</v>
      </c>
      <c r="Z966" s="0" t="str">
        <f aca="false">CONCATENATE(X966, "-",D966, ".mzML")</f>
        <v>SachaCalibrationCurve - 20230912 - 2-039.mzML</v>
      </c>
      <c r="AA966" s="3" t="s">
        <v>985</v>
      </c>
      <c r="AB966" s="3" t="s">
        <v>349</v>
      </c>
    </row>
    <row r="967" s="3" customFormat="true" ht="17.9" hidden="false" customHeight="false" outlineLevel="0" collapsed="false">
      <c r="A967" s="3" t="s">
        <v>379</v>
      </c>
      <c r="B967" s="4" t="s">
        <v>380</v>
      </c>
      <c r="C967" s="11" t="s">
        <v>1419</v>
      </c>
      <c r="D967" s="26" t="s">
        <v>619</v>
      </c>
      <c r="E967" s="27" t="str">
        <f aca="false">CONCATENATE(C967, "_",D967)</f>
        <v>VDK_230912_01_040</v>
      </c>
      <c r="F967" s="3" t="s">
        <v>33</v>
      </c>
      <c r="G967" s="5" t="s">
        <v>1458</v>
      </c>
      <c r="H967" s="4" t="s">
        <v>34</v>
      </c>
      <c r="I967" s="4" t="s">
        <v>1421</v>
      </c>
      <c r="J967" s="3" t="s">
        <v>150</v>
      </c>
      <c r="K967" s="3" t="s">
        <v>967</v>
      </c>
      <c r="L967" s="3" t="s">
        <v>96</v>
      </c>
      <c r="M967" s="3" t="s">
        <v>123</v>
      </c>
      <c r="N967" s="3" t="s">
        <v>97</v>
      </c>
      <c r="O967" s="3" t="s">
        <v>854</v>
      </c>
      <c r="P967" s="3" t="s">
        <v>1446</v>
      </c>
      <c r="Q967" s="3" t="n">
        <v>200</v>
      </c>
      <c r="R967" s="3" t="n">
        <v>2</v>
      </c>
      <c r="S967" s="3" t="s">
        <v>382</v>
      </c>
      <c r="T967" s="3" t="s">
        <v>43</v>
      </c>
      <c r="U967" s="3" t="s">
        <v>383</v>
      </c>
      <c r="V967" s="7" t="str">
        <f aca="true" t="array" ref="V967:V967">LEFT(U967,LOOKUP(2^15,FIND(".",U967,ROW(INDIRECT("1:"&amp;LEN(U967)))))-1)</f>
        <v>SachaCalibrationCurve - 20230912 - 1</v>
      </c>
      <c r="W967" s="3" t="s">
        <v>384</v>
      </c>
      <c r="X967" s="7" t="str">
        <f aca="true" t="array" ref="X967:X967">LEFT(W967,LOOKUP(2^15,FIND(".",W967,ROW(INDIRECT("1:"&amp;LEN(W967)))))-1)</f>
        <v>SachaCalibrationCurve - 20230912 - 2</v>
      </c>
      <c r="Y967" s="0" t="str">
        <f aca="false">CONCATENATE(V967, "-",D967, ".mzML")</f>
        <v>SachaCalibrationCurve - 20230912 - 1-040.mzML</v>
      </c>
      <c r="Z967" s="0" t="str">
        <f aca="false">CONCATENATE(X967, "-",D967, ".mzML")</f>
        <v>SachaCalibrationCurve - 20230912 - 2-040.mzML</v>
      </c>
      <c r="AA967" s="3" t="s">
        <v>985</v>
      </c>
      <c r="AB967" s="3" t="s">
        <v>349</v>
      </c>
    </row>
    <row r="968" s="3" customFormat="true" ht="16.4" hidden="false" customHeight="false" outlineLevel="0" collapsed="false">
      <c r="A968" s="3" t="s">
        <v>379</v>
      </c>
      <c r="B968" s="4" t="s">
        <v>380</v>
      </c>
      <c r="C968" s="11" t="s">
        <v>1419</v>
      </c>
      <c r="D968" s="26" t="s">
        <v>621</v>
      </c>
      <c r="E968" s="27" t="str">
        <f aca="false">CONCATENATE(C968, "_",D968)</f>
        <v>VDK_230912_01_041</v>
      </c>
      <c r="F968" s="3" t="s">
        <v>33</v>
      </c>
      <c r="G968" s="3" t="s">
        <v>1459</v>
      </c>
      <c r="H968" s="4" t="s">
        <v>34</v>
      </c>
      <c r="I968" s="4" t="s">
        <v>1421</v>
      </c>
      <c r="J968" s="3" t="s">
        <v>150</v>
      </c>
      <c r="K968" s="3" t="s">
        <v>967</v>
      </c>
      <c r="L968" s="3" t="s">
        <v>96</v>
      </c>
      <c r="M968" s="3" t="s">
        <v>123</v>
      </c>
      <c r="N968" s="3" t="s">
        <v>97</v>
      </c>
      <c r="O968" s="3" t="s">
        <v>854</v>
      </c>
      <c r="P968" s="3" t="s">
        <v>1446</v>
      </c>
      <c r="Q968" s="3" t="n">
        <v>281.4</v>
      </c>
      <c r="R968" s="3" t="n">
        <v>2</v>
      </c>
      <c r="S968" s="3" t="s">
        <v>382</v>
      </c>
      <c r="T968" s="3" t="s">
        <v>43</v>
      </c>
      <c r="U968" s="3" t="s">
        <v>383</v>
      </c>
      <c r="V968" s="7" t="str">
        <f aca="true" t="array" ref="V968:V968">LEFT(U968,LOOKUP(2^15,FIND(".",U968,ROW(INDIRECT("1:"&amp;LEN(U968)))))-1)</f>
        <v>SachaCalibrationCurve - 20230912 - 1</v>
      </c>
      <c r="W968" s="3" t="s">
        <v>384</v>
      </c>
      <c r="X968" s="7" t="str">
        <f aca="true" t="array" ref="X968:X968">LEFT(W968,LOOKUP(2^15,FIND(".",W968,ROW(INDIRECT("1:"&amp;LEN(W968)))))-1)</f>
        <v>SachaCalibrationCurve - 20230912 - 2</v>
      </c>
      <c r="Y968" s="0" t="str">
        <f aca="false">CONCATENATE(V968, "-",D968, ".mzML")</f>
        <v>SachaCalibrationCurve - 20230912 - 1-041.mzML</v>
      </c>
      <c r="Z968" s="0" t="str">
        <f aca="false">CONCATENATE(X968, "-",D968, ".mzML")</f>
        <v>SachaCalibrationCurve - 20230912 - 2-041.mzML</v>
      </c>
      <c r="AA968" s="3" t="s">
        <v>985</v>
      </c>
      <c r="AB968" s="3" t="s">
        <v>349</v>
      </c>
    </row>
    <row r="969" s="3" customFormat="true" ht="16.4" hidden="false" customHeight="false" outlineLevel="0" collapsed="false">
      <c r="A969" s="3" t="s">
        <v>379</v>
      </c>
      <c r="B969" s="4" t="s">
        <v>380</v>
      </c>
      <c r="C969" s="11" t="s">
        <v>1419</v>
      </c>
      <c r="D969" s="26" t="s">
        <v>623</v>
      </c>
      <c r="E969" s="27" t="str">
        <f aca="false">CONCATENATE(C969, "_",D969)</f>
        <v>VDK_230912_01_042</v>
      </c>
      <c r="F969" s="3" t="s">
        <v>33</v>
      </c>
      <c r="G969" s="3" t="s">
        <v>1460</v>
      </c>
      <c r="H969" s="4" t="s">
        <v>34</v>
      </c>
      <c r="I969" s="4" t="s">
        <v>1421</v>
      </c>
      <c r="J969" s="3" t="s">
        <v>150</v>
      </c>
      <c r="K969" s="3" t="s">
        <v>967</v>
      </c>
      <c r="L969" s="3" t="s">
        <v>96</v>
      </c>
      <c r="M969" s="3" t="s">
        <v>123</v>
      </c>
      <c r="N969" s="3" t="s">
        <v>97</v>
      </c>
      <c r="O969" s="3" t="s">
        <v>854</v>
      </c>
      <c r="P969" s="3" t="s">
        <v>1446</v>
      </c>
      <c r="Q969" s="3" t="n">
        <v>400</v>
      </c>
      <c r="R969" s="3" t="n">
        <v>2</v>
      </c>
      <c r="S969" s="3" t="s">
        <v>382</v>
      </c>
      <c r="T969" s="3" t="s">
        <v>43</v>
      </c>
      <c r="U969" s="3" t="s">
        <v>383</v>
      </c>
      <c r="V969" s="7" t="str">
        <f aca="true" t="array" ref="V969:V969">LEFT(U969,LOOKUP(2^15,FIND(".",U969,ROW(INDIRECT("1:"&amp;LEN(U969)))))-1)</f>
        <v>SachaCalibrationCurve - 20230912 - 1</v>
      </c>
      <c r="W969" s="3" t="s">
        <v>384</v>
      </c>
      <c r="X969" s="7" t="str">
        <f aca="true" t="array" ref="X969:X969">LEFT(W969,LOOKUP(2^15,FIND(".",W969,ROW(INDIRECT("1:"&amp;LEN(W969)))))-1)</f>
        <v>SachaCalibrationCurve - 20230912 - 2</v>
      </c>
      <c r="Y969" s="0" t="str">
        <f aca="false">CONCATENATE(V969, "-",D969, ".mzML")</f>
        <v>SachaCalibrationCurve - 20230912 - 1-042.mzML</v>
      </c>
      <c r="Z969" s="0" t="str">
        <f aca="false">CONCATENATE(X969, "-",D969, ".mzML")</f>
        <v>SachaCalibrationCurve - 20230912 - 2-042.mzML</v>
      </c>
      <c r="AA969" s="3" t="s">
        <v>985</v>
      </c>
      <c r="AB969" s="3" t="s">
        <v>349</v>
      </c>
    </row>
    <row r="970" s="3" customFormat="true" ht="16.4" hidden="false" customHeight="false" outlineLevel="0" collapsed="false">
      <c r="A970" s="3" t="s">
        <v>379</v>
      </c>
      <c r="B970" s="4" t="s">
        <v>380</v>
      </c>
      <c r="C970" s="11" t="s">
        <v>1419</v>
      </c>
      <c r="D970" s="26" t="s">
        <v>625</v>
      </c>
      <c r="E970" s="27" t="str">
        <f aca="false">CONCATENATE(C970, "_",D970)</f>
        <v>VDK_230912_01_043</v>
      </c>
      <c r="F970" s="3" t="s">
        <v>33</v>
      </c>
      <c r="G970" s="3" t="s">
        <v>1461</v>
      </c>
      <c r="H970" s="4" t="s">
        <v>34</v>
      </c>
      <c r="I970" s="4" t="s">
        <v>1421</v>
      </c>
      <c r="J970" s="3" t="s">
        <v>150</v>
      </c>
      <c r="K970" s="3" t="s">
        <v>967</v>
      </c>
      <c r="L970" s="3" t="s">
        <v>96</v>
      </c>
      <c r="M970" s="3" t="s">
        <v>123</v>
      </c>
      <c r="N970" s="3" t="s">
        <v>97</v>
      </c>
      <c r="O970" s="3" t="s">
        <v>854</v>
      </c>
      <c r="P970" s="3" t="s">
        <v>1446</v>
      </c>
      <c r="Q970" s="3" t="n">
        <v>500</v>
      </c>
      <c r="R970" s="3" t="n">
        <v>2</v>
      </c>
      <c r="S970" s="3" t="s">
        <v>382</v>
      </c>
      <c r="T970" s="3" t="s">
        <v>43</v>
      </c>
      <c r="U970" s="3" t="s">
        <v>383</v>
      </c>
      <c r="V970" s="7" t="str">
        <f aca="true" t="array" ref="V970:V970">LEFT(U970,LOOKUP(2^15,FIND(".",U970,ROW(INDIRECT("1:"&amp;LEN(U970)))))-1)</f>
        <v>SachaCalibrationCurve - 20230912 - 1</v>
      </c>
      <c r="W970" s="3" t="s">
        <v>384</v>
      </c>
      <c r="X970" s="7" t="str">
        <f aca="true" t="array" ref="X970:X970">LEFT(W970,LOOKUP(2^15,FIND(".",W970,ROW(INDIRECT("1:"&amp;LEN(W970)))))-1)</f>
        <v>SachaCalibrationCurve - 20230912 - 2</v>
      </c>
      <c r="Y970" s="0" t="str">
        <f aca="false">CONCATENATE(V970, "-",D970, ".mzML")</f>
        <v>SachaCalibrationCurve - 20230912 - 1-043.mzML</v>
      </c>
      <c r="Z970" s="0" t="str">
        <f aca="false">CONCATENATE(X970, "-",D970, ".mzML")</f>
        <v>SachaCalibrationCurve - 20230912 - 2-043.mzML</v>
      </c>
      <c r="AA970" s="3" t="s">
        <v>985</v>
      </c>
      <c r="AB970" s="3" t="s">
        <v>349</v>
      </c>
    </row>
    <row r="971" s="3" customFormat="true" ht="17.9" hidden="false" customHeight="false" outlineLevel="0" collapsed="false">
      <c r="A971" s="3" t="s">
        <v>379</v>
      </c>
      <c r="B971" s="4" t="s">
        <v>380</v>
      </c>
      <c r="C971" s="11" t="s">
        <v>1419</v>
      </c>
      <c r="D971" s="26" t="s">
        <v>627</v>
      </c>
      <c r="E971" s="27" t="str">
        <f aca="false">CONCATENATE(C971, "_",D971)</f>
        <v>VDK_230912_01_044</v>
      </c>
      <c r="F971" s="3" t="s">
        <v>68</v>
      </c>
      <c r="G971" s="5" t="s">
        <v>1462</v>
      </c>
      <c r="H971" s="4" t="s">
        <v>34</v>
      </c>
      <c r="I971" s="4" t="s">
        <v>1421</v>
      </c>
      <c r="J971" s="3" t="s">
        <v>150</v>
      </c>
      <c r="K971" s="3" t="s">
        <v>965</v>
      </c>
      <c r="L971" s="3" t="s">
        <v>96</v>
      </c>
      <c r="M971" s="3" t="s">
        <v>96</v>
      </c>
      <c r="N971" s="3" t="s">
        <v>97</v>
      </c>
      <c r="O971" s="3" t="s">
        <v>854</v>
      </c>
      <c r="P971" s="3" t="s">
        <v>1446</v>
      </c>
      <c r="Q971" s="3" t="n">
        <v>200</v>
      </c>
      <c r="R971" s="3" t="n">
        <v>3</v>
      </c>
      <c r="S971" s="3" t="s">
        <v>382</v>
      </c>
      <c r="T971" s="3" t="s">
        <v>43</v>
      </c>
      <c r="U971" s="3" t="s">
        <v>383</v>
      </c>
      <c r="V971" s="7" t="str">
        <f aca="true" t="array" ref="V971:V971">LEFT(U971,LOOKUP(2^15,FIND(".",U971,ROW(INDIRECT("1:"&amp;LEN(U971)))))-1)</f>
        <v>SachaCalibrationCurve - 20230912 - 1</v>
      </c>
      <c r="W971" s="3" t="s">
        <v>384</v>
      </c>
      <c r="X971" s="7" t="str">
        <f aca="true" t="array" ref="X971:X971">LEFT(W971,LOOKUP(2^15,FIND(".",W971,ROW(INDIRECT("1:"&amp;LEN(W971)))))-1)</f>
        <v>SachaCalibrationCurve - 20230912 - 2</v>
      </c>
      <c r="Y971" s="0" t="str">
        <f aca="false">CONCATENATE(V971, "-",D971, ".mzML")</f>
        <v>SachaCalibrationCurve - 20230912 - 1-044.mzML</v>
      </c>
      <c r="Z971" s="0" t="str">
        <f aca="false">CONCATENATE(X971, "-",D971, ".mzML")</f>
        <v>SachaCalibrationCurve - 20230912 - 2-044.mzML</v>
      </c>
      <c r="AA971" s="3" t="s">
        <v>985</v>
      </c>
      <c r="AB971" s="3" t="s">
        <v>349</v>
      </c>
    </row>
    <row r="972" s="3" customFormat="true" ht="16.4" hidden="false" customHeight="false" outlineLevel="0" collapsed="false">
      <c r="A972" s="3" t="s">
        <v>379</v>
      </c>
      <c r="B972" s="4" t="s">
        <v>380</v>
      </c>
      <c r="C972" s="11" t="s">
        <v>1419</v>
      </c>
      <c r="D972" s="26" t="s">
        <v>629</v>
      </c>
      <c r="E972" s="27" t="str">
        <f aca="false">CONCATENATE(C972, "_",D972)</f>
        <v>VDK_230912_01_045</v>
      </c>
      <c r="F972" s="3" t="s">
        <v>68</v>
      </c>
      <c r="G972" s="3" t="s">
        <v>1463</v>
      </c>
      <c r="H972" s="4" t="s">
        <v>34</v>
      </c>
      <c r="I972" s="4" t="s">
        <v>1421</v>
      </c>
      <c r="J972" s="3" t="s">
        <v>150</v>
      </c>
      <c r="K972" s="3" t="s">
        <v>965</v>
      </c>
      <c r="L972" s="3" t="s">
        <v>96</v>
      </c>
      <c r="M972" s="3" t="s">
        <v>96</v>
      </c>
      <c r="N972" s="3" t="s">
        <v>97</v>
      </c>
      <c r="O972" s="3" t="s">
        <v>854</v>
      </c>
      <c r="P972" s="3" t="s">
        <v>1446</v>
      </c>
      <c r="Q972" s="3" t="n">
        <v>300</v>
      </c>
      <c r="R972" s="3" t="n">
        <v>3</v>
      </c>
      <c r="S972" s="3" t="s">
        <v>382</v>
      </c>
      <c r="T972" s="3" t="s">
        <v>43</v>
      </c>
      <c r="U972" s="3" t="s">
        <v>383</v>
      </c>
      <c r="V972" s="7" t="str">
        <f aca="true" t="array" ref="V972:V972">LEFT(U972,LOOKUP(2^15,FIND(".",U972,ROW(INDIRECT("1:"&amp;LEN(U972)))))-1)</f>
        <v>SachaCalibrationCurve - 20230912 - 1</v>
      </c>
      <c r="W972" s="3" t="s">
        <v>384</v>
      </c>
      <c r="X972" s="7" t="str">
        <f aca="true" t="array" ref="X972:X972">LEFT(W972,LOOKUP(2^15,FIND(".",W972,ROW(INDIRECT("1:"&amp;LEN(W972)))))-1)</f>
        <v>SachaCalibrationCurve - 20230912 - 2</v>
      </c>
      <c r="Y972" s="0" t="str">
        <f aca="false">CONCATENATE(V972, "-",D972, ".mzML")</f>
        <v>SachaCalibrationCurve - 20230912 - 1-045.mzML</v>
      </c>
      <c r="Z972" s="0" t="str">
        <f aca="false">CONCATENATE(X972, "-",D972, ".mzML")</f>
        <v>SachaCalibrationCurve - 20230912 - 2-045.mzML</v>
      </c>
      <c r="AA972" s="3" t="s">
        <v>985</v>
      </c>
      <c r="AB972" s="3" t="s">
        <v>349</v>
      </c>
    </row>
    <row r="973" s="3" customFormat="true" ht="16.4" hidden="false" customHeight="false" outlineLevel="0" collapsed="false">
      <c r="A973" s="3" t="s">
        <v>379</v>
      </c>
      <c r="B973" s="4" t="s">
        <v>380</v>
      </c>
      <c r="C973" s="11" t="s">
        <v>1419</v>
      </c>
      <c r="D973" s="26" t="s">
        <v>631</v>
      </c>
      <c r="E973" s="27" t="str">
        <f aca="false">CONCATENATE(C973, "_",D973)</f>
        <v>VDK_230912_01_046</v>
      </c>
      <c r="F973" s="3" t="s">
        <v>68</v>
      </c>
      <c r="G973" s="3" t="s">
        <v>1464</v>
      </c>
      <c r="H973" s="4" t="s">
        <v>34</v>
      </c>
      <c r="I973" s="4" t="s">
        <v>1421</v>
      </c>
      <c r="J973" s="3" t="s">
        <v>150</v>
      </c>
      <c r="K973" s="3" t="s">
        <v>965</v>
      </c>
      <c r="L973" s="3" t="s">
        <v>96</v>
      </c>
      <c r="M973" s="3" t="s">
        <v>96</v>
      </c>
      <c r="N973" s="3" t="s">
        <v>97</v>
      </c>
      <c r="O973" s="3" t="s">
        <v>854</v>
      </c>
      <c r="P973" s="3" t="s">
        <v>1446</v>
      </c>
      <c r="Q973" s="3" t="n">
        <v>400</v>
      </c>
      <c r="R973" s="3" t="n">
        <v>3</v>
      </c>
      <c r="S973" s="3" t="s">
        <v>382</v>
      </c>
      <c r="T973" s="3" t="s">
        <v>43</v>
      </c>
      <c r="U973" s="3" t="s">
        <v>383</v>
      </c>
      <c r="V973" s="7" t="str">
        <f aca="true" t="array" ref="V973:V973">LEFT(U973,LOOKUP(2^15,FIND(".",U973,ROW(INDIRECT("1:"&amp;LEN(U973)))))-1)</f>
        <v>SachaCalibrationCurve - 20230912 - 1</v>
      </c>
      <c r="W973" s="3" t="s">
        <v>384</v>
      </c>
      <c r="X973" s="7" t="str">
        <f aca="true" t="array" ref="X973:X973">LEFT(W973,LOOKUP(2^15,FIND(".",W973,ROW(INDIRECT("1:"&amp;LEN(W973)))))-1)</f>
        <v>SachaCalibrationCurve - 20230912 - 2</v>
      </c>
      <c r="Y973" s="0" t="str">
        <f aca="false">CONCATENATE(V973, "-",D973, ".mzML")</f>
        <v>SachaCalibrationCurve - 20230912 - 1-046.mzML</v>
      </c>
      <c r="Z973" s="0" t="str">
        <f aca="false">CONCATENATE(X973, "-",D973, ".mzML")</f>
        <v>SachaCalibrationCurve - 20230912 - 2-046.mzML</v>
      </c>
      <c r="AA973" s="3" t="s">
        <v>985</v>
      </c>
      <c r="AB973" s="3" t="s">
        <v>349</v>
      </c>
    </row>
    <row r="974" s="3" customFormat="true" ht="16.4" hidden="false" customHeight="false" outlineLevel="0" collapsed="false">
      <c r="A974" s="3" t="s">
        <v>379</v>
      </c>
      <c r="B974" s="4" t="s">
        <v>380</v>
      </c>
      <c r="C974" s="11" t="s">
        <v>1419</v>
      </c>
      <c r="D974" s="26" t="s">
        <v>633</v>
      </c>
      <c r="E974" s="27" t="str">
        <f aca="false">CONCATENATE(C974, "_",D974)</f>
        <v>VDK_230912_01_047</v>
      </c>
      <c r="F974" s="3" t="s">
        <v>68</v>
      </c>
      <c r="G974" s="3" t="s">
        <v>1465</v>
      </c>
      <c r="H974" s="4" t="s">
        <v>34</v>
      </c>
      <c r="I974" s="4" t="s">
        <v>1421</v>
      </c>
      <c r="J974" s="3" t="s">
        <v>150</v>
      </c>
      <c r="K974" s="3" t="s">
        <v>965</v>
      </c>
      <c r="L974" s="3" t="s">
        <v>96</v>
      </c>
      <c r="M974" s="3" t="s">
        <v>96</v>
      </c>
      <c r="N974" s="3" t="s">
        <v>97</v>
      </c>
      <c r="O974" s="3" t="s">
        <v>854</v>
      </c>
      <c r="P974" s="3" t="s">
        <v>1446</v>
      </c>
      <c r="Q974" s="3" t="n">
        <v>484</v>
      </c>
      <c r="R974" s="3" t="n">
        <v>3</v>
      </c>
      <c r="S974" s="3" t="s">
        <v>382</v>
      </c>
      <c r="T974" s="3" t="s">
        <v>43</v>
      </c>
      <c r="U974" s="3" t="s">
        <v>383</v>
      </c>
      <c r="V974" s="7" t="str">
        <f aca="true" t="array" ref="V974:V974">LEFT(U974,LOOKUP(2^15,FIND(".",U974,ROW(INDIRECT("1:"&amp;LEN(U974)))))-1)</f>
        <v>SachaCalibrationCurve - 20230912 - 1</v>
      </c>
      <c r="W974" s="3" t="s">
        <v>384</v>
      </c>
      <c r="X974" s="7" t="str">
        <f aca="true" t="array" ref="X974:X974">LEFT(W974,LOOKUP(2^15,FIND(".",W974,ROW(INDIRECT("1:"&amp;LEN(W974)))))-1)</f>
        <v>SachaCalibrationCurve - 20230912 - 2</v>
      </c>
      <c r="Y974" s="0" t="str">
        <f aca="false">CONCATENATE(V974, "-",D974, ".mzML")</f>
        <v>SachaCalibrationCurve - 20230912 - 1-047.mzML</v>
      </c>
      <c r="Z974" s="0" t="str">
        <f aca="false">CONCATENATE(X974, "-",D974, ".mzML")</f>
        <v>SachaCalibrationCurve - 20230912 - 2-047.mzML</v>
      </c>
      <c r="AA974" s="3" t="s">
        <v>985</v>
      </c>
      <c r="AB974" s="3" t="s">
        <v>349</v>
      </c>
    </row>
    <row r="975" s="3" customFormat="true" ht="16.4" hidden="false" customHeight="false" outlineLevel="0" collapsed="false">
      <c r="A975" s="3" t="s">
        <v>379</v>
      </c>
      <c r="B975" s="4" t="s">
        <v>380</v>
      </c>
      <c r="C975" s="11" t="s">
        <v>1419</v>
      </c>
      <c r="D975" s="26" t="s">
        <v>635</v>
      </c>
      <c r="E975" s="27" t="str">
        <f aca="false">CONCATENATE(C975, "_",D975)</f>
        <v>VDK_230912_01_048</v>
      </c>
      <c r="F975" s="3" t="s">
        <v>33</v>
      </c>
      <c r="G975" s="4" t="s">
        <v>1466</v>
      </c>
      <c r="H975" s="4" t="s">
        <v>34</v>
      </c>
      <c r="I975" s="4" t="s">
        <v>1421</v>
      </c>
      <c r="J975" s="3" t="s">
        <v>150</v>
      </c>
      <c r="K975" s="3" t="s">
        <v>967</v>
      </c>
      <c r="L975" s="3" t="s">
        <v>96</v>
      </c>
      <c r="M975" s="3" t="s">
        <v>123</v>
      </c>
      <c r="N975" s="3" t="s">
        <v>97</v>
      </c>
      <c r="O975" s="3" t="s">
        <v>854</v>
      </c>
      <c r="P975" s="3" t="s">
        <v>1446</v>
      </c>
      <c r="Q975" s="3" t="n">
        <v>200</v>
      </c>
      <c r="R975" s="3" t="n">
        <v>3</v>
      </c>
      <c r="S975" s="3" t="s">
        <v>382</v>
      </c>
      <c r="T975" s="3" t="s">
        <v>43</v>
      </c>
      <c r="U975" s="3" t="s">
        <v>383</v>
      </c>
      <c r="V975" s="7" t="str">
        <f aca="true" t="array" ref="V975:V975">LEFT(U975,LOOKUP(2^15,FIND(".",U975,ROW(INDIRECT("1:"&amp;LEN(U975)))))-1)</f>
        <v>SachaCalibrationCurve - 20230912 - 1</v>
      </c>
      <c r="W975" s="3" t="s">
        <v>384</v>
      </c>
      <c r="X975" s="7" t="str">
        <f aca="true" t="array" ref="X975:X975">LEFT(W975,LOOKUP(2^15,FIND(".",W975,ROW(INDIRECT("1:"&amp;LEN(W975)))))-1)</f>
        <v>SachaCalibrationCurve - 20230912 - 2</v>
      </c>
      <c r="Y975" s="0" t="str">
        <f aca="false">CONCATENATE(V975, "-",D975, ".mzML")</f>
        <v>SachaCalibrationCurve - 20230912 - 1-048.mzML</v>
      </c>
      <c r="Z975" s="0" t="str">
        <f aca="false">CONCATENATE(X975, "-",D975, ".mzML")</f>
        <v>SachaCalibrationCurve - 20230912 - 2-048.mzML</v>
      </c>
      <c r="AA975" s="3" t="s">
        <v>985</v>
      </c>
      <c r="AB975" s="3" t="s">
        <v>349</v>
      </c>
    </row>
    <row r="976" s="3" customFormat="true" ht="16.4" hidden="false" customHeight="false" outlineLevel="0" collapsed="false">
      <c r="A976" s="3" t="s">
        <v>379</v>
      </c>
      <c r="B976" s="4" t="s">
        <v>380</v>
      </c>
      <c r="C976" s="11" t="s">
        <v>1419</v>
      </c>
      <c r="D976" s="26" t="s">
        <v>637</v>
      </c>
      <c r="E976" s="27" t="str">
        <f aca="false">CONCATENATE(C976, "_",D976)</f>
        <v>VDK_230912_01_049</v>
      </c>
      <c r="F976" s="3" t="s">
        <v>33</v>
      </c>
      <c r="G976" s="3" t="s">
        <v>1467</v>
      </c>
      <c r="H976" s="4" t="s">
        <v>34</v>
      </c>
      <c r="I976" s="4" t="s">
        <v>1421</v>
      </c>
      <c r="J976" s="3" t="s">
        <v>150</v>
      </c>
      <c r="K976" s="3" t="s">
        <v>967</v>
      </c>
      <c r="L976" s="3" t="s">
        <v>96</v>
      </c>
      <c r="M976" s="3" t="s">
        <v>123</v>
      </c>
      <c r="N976" s="3" t="s">
        <v>97</v>
      </c>
      <c r="O976" s="3" t="s">
        <v>854</v>
      </c>
      <c r="P976" s="3" t="s">
        <v>1446</v>
      </c>
      <c r="Q976" s="3" t="n">
        <v>243.6</v>
      </c>
      <c r="R976" s="3" t="n">
        <v>3</v>
      </c>
      <c r="S976" s="3" t="s">
        <v>382</v>
      </c>
      <c r="T976" s="3" t="s">
        <v>43</v>
      </c>
      <c r="U976" s="3" t="s">
        <v>383</v>
      </c>
      <c r="V976" s="7" t="str">
        <f aca="true" t="array" ref="V976:V976">LEFT(U976,LOOKUP(2^15,FIND(".",U976,ROW(INDIRECT("1:"&amp;LEN(U976)))))-1)</f>
        <v>SachaCalibrationCurve - 20230912 - 1</v>
      </c>
      <c r="W976" s="3" t="s">
        <v>384</v>
      </c>
      <c r="X976" s="7" t="str">
        <f aca="true" t="array" ref="X976:X976">LEFT(W976,LOOKUP(2^15,FIND(".",W976,ROW(INDIRECT("1:"&amp;LEN(W976)))))-1)</f>
        <v>SachaCalibrationCurve - 20230912 - 2</v>
      </c>
      <c r="Y976" s="0" t="str">
        <f aca="false">CONCATENATE(V976, "-",D976, ".mzML")</f>
        <v>SachaCalibrationCurve - 20230912 - 1-049.mzML</v>
      </c>
      <c r="Z976" s="0" t="str">
        <f aca="false">CONCATENATE(X976, "-",D976, ".mzML")</f>
        <v>SachaCalibrationCurve - 20230912 - 2-049.mzML</v>
      </c>
      <c r="AA976" s="3" t="s">
        <v>985</v>
      </c>
      <c r="AB976" s="3" t="s">
        <v>349</v>
      </c>
    </row>
    <row r="977" s="3" customFormat="true" ht="16.4" hidden="false" customHeight="false" outlineLevel="0" collapsed="false">
      <c r="A977" s="3" t="s">
        <v>379</v>
      </c>
      <c r="B977" s="4" t="s">
        <v>380</v>
      </c>
      <c r="C977" s="11" t="s">
        <v>1419</v>
      </c>
      <c r="D977" s="26" t="s">
        <v>639</v>
      </c>
      <c r="E977" s="27" t="str">
        <f aca="false">CONCATENATE(C977, "_",D977)</f>
        <v>VDK_230912_01_050</v>
      </c>
      <c r="F977" s="3" t="s">
        <v>33</v>
      </c>
      <c r="G977" s="3" t="s">
        <v>1468</v>
      </c>
      <c r="H977" s="4" t="s">
        <v>34</v>
      </c>
      <c r="I977" s="4" t="s">
        <v>1421</v>
      </c>
      <c r="J977" s="3" t="s">
        <v>150</v>
      </c>
      <c r="K977" s="3" t="s">
        <v>967</v>
      </c>
      <c r="L977" s="3" t="s">
        <v>96</v>
      </c>
      <c r="M977" s="3" t="s">
        <v>123</v>
      </c>
      <c r="N977" s="3" t="s">
        <v>97</v>
      </c>
      <c r="O977" s="3" t="s">
        <v>854</v>
      </c>
      <c r="P977" s="3" t="s">
        <v>1446</v>
      </c>
      <c r="Q977" s="3" t="n">
        <v>400</v>
      </c>
      <c r="R977" s="3" t="n">
        <v>3</v>
      </c>
      <c r="S977" s="3" t="s">
        <v>382</v>
      </c>
      <c r="T977" s="3" t="s">
        <v>43</v>
      </c>
      <c r="U977" s="3" t="s">
        <v>383</v>
      </c>
      <c r="V977" s="7" t="str">
        <f aca="true" t="array" ref="V977:V977">LEFT(U977,LOOKUP(2^15,FIND(".",U977,ROW(INDIRECT("1:"&amp;LEN(U977)))))-1)</f>
        <v>SachaCalibrationCurve - 20230912 - 1</v>
      </c>
      <c r="W977" s="3" t="s">
        <v>384</v>
      </c>
      <c r="X977" s="7" t="str">
        <f aca="true" t="array" ref="X977:X977">LEFT(W977,LOOKUP(2^15,FIND(".",W977,ROW(INDIRECT("1:"&amp;LEN(W977)))))-1)</f>
        <v>SachaCalibrationCurve - 20230912 - 2</v>
      </c>
      <c r="Y977" s="0" t="str">
        <f aca="false">CONCATENATE(V977, "-",D977, ".mzML")</f>
        <v>SachaCalibrationCurve - 20230912 - 1-050.mzML</v>
      </c>
      <c r="Z977" s="0" t="str">
        <f aca="false">CONCATENATE(X977, "-",D977, ".mzML")</f>
        <v>SachaCalibrationCurve - 20230912 - 2-050.mzML</v>
      </c>
      <c r="AA977" s="3" t="s">
        <v>985</v>
      </c>
      <c r="AB977" s="3" t="s">
        <v>349</v>
      </c>
    </row>
    <row r="978" s="3" customFormat="true" ht="16.4" hidden="false" customHeight="false" outlineLevel="0" collapsed="false">
      <c r="A978" s="3" t="s">
        <v>379</v>
      </c>
      <c r="B978" s="4" t="s">
        <v>380</v>
      </c>
      <c r="C978" s="11" t="s">
        <v>1419</v>
      </c>
      <c r="D978" s="26" t="s">
        <v>641</v>
      </c>
      <c r="E978" s="27" t="str">
        <f aca="false">CONCATENATE(C978, "_",D978)</f>
        <v>VDK_230912_01_051</v>
      </c>
      <c r="F978" s="3" t="s">
        <v>33</v>
      </c>
      <c r="G978" s="3" t="s">
        <v>1469</v>
      </c>
      <c r="H978" s="4" t="s">
        <v>34</v>
      </c>
      <c r="I978" s="4" t="s">
        <v>1421</v>
      </c>
      <c r="J978" s="3" t="s">
        <v>150</v>
      </c>
      <c r="K978" s="3" t="s">
        <v>967</v>
      </c>
      <c r="L978" s="3" t="s">
        <v>96</v>
      </c>
      <c r="M978" s="3" t="s">
        <v>123</v>
      </c>
      <c r="N978" s="3" t="s">
        <v>97</v>
      </c>
      <c r="O978" s="3" t="s">
        <v>854</v>
      </c>
      <c r="P978" s="3" t="s">
        <v>1446</v>
      </c>
      <c r="Q978" s="3" t="n">
        <v>500</v>
      </c>
      <c r="R978" s="3" t="n">
        <v>3</v>
      </c>
      <c r="S978" s="3" t="s">
        <v>382</v>
      </c>
      <c r="T978" s="3" t="s">
        <v>43</v>
      </c>
      <c r="U978" s="3" t="s">
        <v>383</v>
      </c>
      <c r="V978" s="7" t="str">
        <f aca="true" t="array" ref="V978:V978">LEFT(U978,LOOKUP(2^15,FIND(".",U978,ROW(INDIRECT("1:"&amp;LEN(U978)))))-1)</f>
        <v>SachaCalibrationCurve - 20230912 - 1</v>
      </c>
      <c r="W978" s="3" t="s">
        <v>384</v>
      </c>
      <c r="X978" s="7" t="str">
        <f aca="true" t="array" ref="X978:X978">LEFT(W978,LOOKUP(2^15,FIND(".",W978,ROW(INDIRECT("1:"&amp;LEN(W978)))))-1)</f>
        <v>SachaCalibrationCurve - 20230912 - 2</v>
      </c>
      <c r="Y978" s="0" t="str">
        <f aca="false">CONCATENATE(V978, "-",D978, ".mzML")</f>
        <v>SachaCalibrationCurve - 20230912 - 1-051.mzML</v>
      </c>
      <c r="Z978" s="0" t="str">
        <f aca="false">CONCATENATE(X978, "-",D978, ".mzML")</f>
        <v>SachaCalibrationCurve - 20230912 - 2-051.mzML</v>
      </c>
      <c r="AA978" s="3" t="s">
        <v>985</v>
      </c>
      <c r="AB978" s="3" t="s">
        <v>349</v>
      </c>
    </row>
    <row r="979" s="3" customFormat="true" ht="16.4" hidden="false" customHeight="false" outlineLevel="0" collapsed="false">
      <c r="A979" s="3" t="s">
        <v>442</v>
      </c>
      <c r="B979" s="4" t="s">
        <v>443</v>
      </c>
      <c r="C979" s="3" t="s">
        <v>1470</v>
      </c>
      <c r="D979" s="26" t="s">
        <v>91</v>
      </c>
      <c r="E979" s="27" t="str">
        <f aca="false">CONCATENATE(C979, "_",D979)</f>
        <v>VDK_230929_01_001</v>
      </c>
      <c r="F979" s="29" t="s">
        <v>68</v>
      </c>
      <c r="G979" s="29" t="s">
        <v>1471</v>
      </c>
      <c r="H979" s="29" t="s">
        <v>34</v>
      </c>
      <c r="I979" s="30" t="s">
        <v>1287</v>
      </c>
      <c r="J979" s="29" t="s">
        <v>150</v>
      </c>
      <c r="K979" s="29" t="s">
        <v>965</v>
      </c>
      <c r="L979" s="29" t="s">
        <v>1288</v>
      </c>
      <c r="M979" s="29" t="s">
        <v>1289</v>
      </c>
      <c r="N979" s="29" t="s">
        <v>888</v>
      </c>
      <c r="O979" s="29" t="s">
        <v>1290</v>
      </c>
      <c r="P979" s="29" t="s">
        <v>40</v>
      </c>
      <c r="Q979" s="29" t="n">
        <v>650</v>
      </c>
      <c r="R979" s="29" t="n">
        <v>1</v>
      </c>
      <c r="S979" s="3" t="s">
        <v>444</v>
      </c>
      <c r="T979" s="28" t="n">
        <v>5500</v>
      </c>
      <c r="U979" s="3" t="s">
        <v>445</v>
      </c>
      <c r="V979" s="7" t="str">
        <f aca="true" t="array" ref="V979:V979">LEFT(U979,LOOKUP(2^15,FIND(".",U979,ROW(INDIRECT("1:"&amp;LEN(U979)))))-1)</f>
        <v>NB_2023_020 - 20230929 - 1</v>
      </c>
      <c r="W979" s="3" t="s">
        <v>446</v>
      </c>
      <c r="X979" s="7" t="str">
        <f aca="true" t="array" ref="X979:X979">LEFT(W979,LOOKUP(2^15,FIND(".",W979,ROW(INDIRECT("1:"&amp;LEN(W979)))))-1)</f>
        <v>NB_2023_020 - 20230929 - 2</v>
      </c>
      <c r="Y979" s="0" t="str">
        <f aca="false">CONCATENATE(V979, "-",D979, ".mzML")</f>
        <v>NB_2023_020 - 20230929 - 1-001.mzML</v>
      </c>
      <c r="Z979" s="0" t="str">
        <f aca="false">CONCATENATE(X979, "-",D979, ".mzML")</f>
        <v>NB_2023_020 - 20230929 - 2-001.mzML</v>
      </c>
      <c r="AA979" s="29" t="s">
        <v>1472</v>
      </c>
      <c r="AB979" s="3" t="s">
        <v>349</v>
      </c>
    </row>
    <row r="980" s="3" customFormat="true" ht="16.4" hidden="false" customHeight="false" outlineLevel="0" collapsed="false">
      <c r="A980" s="3" t="s">
        <v>392</v>
      </c>
      <c r="B980" s="4" t="s">
        <v>393</v>
      </c>
      <c r="C980" s="11" t="s">
        <v>1473</v>
      </c>
      <c r="D980" s="26" t="s">
        <v>1474</v>
      </c>
      <c r="E980" s="27" t="str">
        <f aca="false">CONCATENATE(C980, "_",D980)</f>
        <v>VDK_231002_01_AR01</v>
      </c>
      <c r="F980" s="28" t="s">
        <v>68</v>
      </c>
      <c r="G980" s="28" t="s">
        <v>1475</v>
      </c>
      <c r="H980" s="28" t="s">
        <v>34</v>
      </c>
      <c r="I980" s="43" t="s">
        <v>1476</v>
      </c>
      <c r="J980" s="3" t="s">
        <v>94</v>
      </c>
      <c r="K980" s="3" t="s">
        <v>69</v>
      </c>
      <c r="L980" s="3" t="s">
        <v>151</v>
      </c>
      <c r="M980" s="28" t="s">
        <v>1020</v>
      </c>
      <c r="N980" s="28" t="s">
        <v>888</v>
      </c>
      <c r="O980" s="28" t="s">
        <v>1020</v>
      </c>
      <c r="P980" s="28" t="s">
        <v>1030</v>
      </c>
      <c r="Q980" s="28" t="n">
        <v>800</v>
      </c>
      <c r="R980" s="28" t="n">
        <v>1</v>
      </c>
      <c r="S980" s="3" t="s">
        <v>394</v>
      </c>
      <c r="T980" s="28" t="s">
        <v>43</v>
      </c>
      <c r="U980" s="3" t="s">
        <v>395</v>
      </c>
      <c r="V980" s="7" t="str">
        <f aca="true" t="array" ref="V980:V980">LEFT(U980,LOOKUP(2^15,FIND(".",U980,ROW(INDIRECT("1:"&amp;LEN(U980)))))-1)</f>
        <v>LW_2023_001 - 20231002 - 1</v>
      </c>
      <c r="W980" s="3" t="s">
        <v>396</v>
      </c>
      <c r="X980" s="7" t="str">
        <f aca="true" t="array" ref="X980:X980">LEFT(W980,LOOKUP(2^15,FIND(".",W980,ROW(INDIRECT("1:"&amp;LEN(W980)))))-1)</f>
        <v>LW_2023_001 - 20231002 - 2</v>
      </c>
      <c r="Y980" s="0" t="str">
        <f aca="false">CONCATENATE(V980, "-",D980, ".mzML")</f>
        <v>LW_2023_001 - 20231002 - 1-AR01.mzML</v>
      </c>
      <c r="Z980" s="0" t="str">
        <f aca="false">CONCATENATE(X980, "-",D980, ".mzML")</f>
        <v>LW_2023_001 - 20231002 - 2-AR01.mzML</v>
      </c>
      <c r="AA980" s="28" t="s">
        <v>1382</v>
      </c>
      <c r="AB980" s="3" t="s">
        <v>349</v>
      </c>
    </row>
    <row r="981" s="3" customFormat="true" ht="16.4" hidden="false" customHeight="false" outlineLevel="0" collapsed="false">
      <c r="A981" s="3" t="s">
        <v>392</v>
      </c>
      <c r="B981" s="4" t="s">
        <v>393</v>
      </c>
      <c r="C981" s="11" t="s">
        <v>1473</v>
      </c>
      <c r="D981" s="26" t="s">
        <v>1477</v>
      </c>
      <c r="E981" s="27" t="str">
        <f aca="false">CONCATENATE(C981, "_",D981)</f>
        <v>VDK_231002_01_AR02</v>
      </c>
      <c r="F981" s="28" t="s">
        <v>68</v>
      </c>
      <c r="G981" s="28" t="s">
        <v>1478</v>
      </c>
      <c r="H981" s="28" t="s">
        <v>34</v>
      </c>
      <c r="I981" s="43" t="s">
        <v>1476</v>
      </c>
      <c r="J981" s="3" t="s">
        <v>94</v>
      </c>
      <c r="K981" s="3" t="s">
        <v>69</v>
      </c>
      <c r="L981" s="3" t="s">
        <v>151</v>
      </c>
      <c r="M981" s="28" t="s">
        <v>1020</v>
      </c>
      <c r="N981" s="28" t="s">
        <v>888</v>
      </c>
      <c r="O981" s="28" t="s">
        <v>1020</v>
      </c>
      <c r="P981" s="28" t="s">
        <v>1030</v>
      </c>
      <c r="Q981" s="28" t="n">
        <v>800</v>
      </c>
      <c r="R981" s="28" t="n">
        <v>2</v>
      </c>
      <c r="S981" s="3" t="s">
        <v>394</v>
      </c>
      <c r="T981" s="28" t="s">
        <v>43</v>
      </c>
      <c r="U981" s="3" t="s">
        <v>395</v>
      </c>
      <c r="V981" s="7" t="str">
        <f aca="true" t="array" ref="V981:V981">LEFT(U981,LOOKUP(2^15,FIND(".",U981,ROW(INDIRECT("1:"&amp;LEN(U981)))))-1)</f>
        <v>LW_2023_001 - 20231002 - 1</v>
      </c>
      <c r="W981" s="3" t="s">
        <v>396</v>
      </c>
      <c r="X981" s="7" t="str">
        <f aca="true" t="array" ref="X981:X981">LEFT(W981,LOOKUP(2^15,FIND(".",W981,ROW(INDIRECT("1:"&amp;LEN(W981)))))-1)</f>
        <v>LW_2023_001 - 20231002 - 2</v>
      </c>
      <c r="Y981" s="0" t="str">
        <f aca="false">CONCATENATE(V981, "-",D981, ".mzML")</f>
        <v>LW_2023_001 - 20231002 - 1-AR02.mzML</v>
      </c>
      <c r="Z981" s="0" t="str">
        <f aca="false">CONCATENATE(X981, "-",D981, ".mzML")</f>
        <v>LW_2023_001 - 20231002 - 2-AR02.mzML</v>
      </c>
      <c r="AA981" s="28" t="s">
        <v>1382</v>
      </c>
      <c r="AB981" s="3" t="s">
        <v>349</v>
      </c>
    </row>
    <row r="982" s="3" customFormat="true" ht="16.4" hidden="false" customHeight="false" outlineLevel="0" collapsed="false">
      <c r="A982" s="3" t="s">
        <v>392</v>
      </c>
      <c r="B982" s="4" t="s">
        <v>393</v>
      </c>
      <c r="C982" s="11" t="s">
        <v>1473</v>
      </c>
      <c r="D982" s="26" t="s">
        <v>1479</v>
      </c>
      <c r="E982" s="27" t="str">
        <f aca="false">CONCATENATE(C982, "_",D982)</f>
        <v>VDK_231002_01_AR03</v>
      </c>
      <c r="F982" s="28" t="s">
        <v>68</v>
      </c>
      <c r="G982" s="28" t="s">
        <v>1480</v>
      </c>
      <c r="H982" s="28" t="s">
        <v>34</v>
      </c>
      <c r="I982" s="43" t="s">
        <v>1476</v>
      </c>
      <c r="J982" s="3" t="s">
        <v>94</v>
      </c>
      <c r="K982" s="3" t="s">
        <v>69</v>
      </c>
      <c r="L982" s="3" t="s">
        <v>151</v>
      </c>
      <c r="M982" s="28" t="s">
        <v>1020</v>
      </c>
      <c r="N982" s="28" t="s">
        <v>888</v>
      </c>
      <c r="O982" s="28" t="s">
        <v>1020</v>
      </c>
      <c r="P982" s="28" t="s">
        <v>1030</v>
      </c>
      <c r="Q982" s="28" t="n">
        <v>800</v>
      </c>
      <c r="R982" s="28" t="n">
        <v>3</v>
      </c>
      <c r="S982" s="3" t="s">
        <v>394</v>
      </c>
      <c r="T982" s="28" t="s">
        <v>43</v>
      </c>
      <c r="U982" s="3" t="s">
        <v>395</v>
      </c>
      <c r="V982" s="7" t="str">
        <f aca="true" t="array" ref="V982:V982">LEFT(U982,LOOKUP(2^15,FIND(".",U982,ROW(INDIRECT("1:"&amp;LEN(U982)))))-1)</f>
        <v>LW_2023_001 - 20231002 - 1</v>
      </c>
      <c r="W982" s="3" t="s">
        <v>396</v>
      </c>
      <c r="X982" s="7" t="str">
        <f aca="true" t="array" ref="X982:X982">LEFT(W982,LOOKUP(2^15,FIND(".",W982,ROW(INDIRECT("1:"&amp;LEN(W982)))))-1)</f>
        <v>LW_2023_001 - 20231002 - 2</v>
      </c>
      <c r="Y982" s="0" t="str">
        <f aca="false">CONCATENATE(V982, "-",D982, ".mzML")</f>
        <v>LW_2023_001 - 20231002 - 1-AR03.mzML</v>
      </c>
      <c r="Z982" s="0" t="str">
        <f aca="false">CONCATENATE(X982, "-",D982, ".mzML")</f>
        <v>LW_2023_001 - 20231002 - 2-AR03.mzML</v>
      </c>
      <c r="AA982" s="28" t="s">
        <v>1382</v>
      </c>
      <c r="AB982" s="3" t="s">
        <v>349</v>
      </c>
    </row>
    <row r="983" s="3" customFormat="true" ht="16.4" hidden="false" customHeight="false" outlineLevel="0" collapsed="false">
      <c r="A983" s="3" t="s">
        <v>392</v>
      </c>
      <c r="B983" s="4" t="s">
        <v>393</v>
      </c>
      <c r="C983" s="11" t="s">
        <v>1473</v>
      </c>
      <c r="D983" s="26" t="s">
        <v>1481</v>
      </c>
      <c r="E983" s="27" t="str">
        <f aca="false">CONCATENATE(C983, "_",D983)</f>
        <v>VDK_231002_01_AR04</v>
      </c>
      <c r="F983" s="28" t="s">
        <v>33</v>
      </c>
      <c r="G983" s="28" t="s">
        <v>1482</v>
      </c>
      <c r="H983" s="28" t="s">
        <v>34</v>
      </c>
      <c r="I983" s="43" t="s">
        <v>1476</v>
      </c>
      <c r="J983" s="3" t="s">
        <v>94</v>
      </c>
      <c r="K983" s="3" t="s">
        <v>69</v>
      </c>
      <c r="L983" s="3" t="s">
        <v>151</v>
      </c>
      <c r="M983" s="28" t="s">
        <v>1020</v>
      </c>
      <c r="N983" s="28" t="s">
        <v>888</v>
      </c>
      <c r="O983" s="28" t="s">
        <v>1020</v>
      </c>
      <c r="P983" s="28" t="s">
        <v>1021</v>
      </c>
      <c r="Q983" s="28" t="n">
        <v>800</v>
      </c>
      <c r="R983" s="28" t="n">
        <v>1</v>
      </c>
      <c r="S983" s="3" t="s">
        <v>394</v>
      </c>
      <c r="T983" s="28" t="s">
        <v>43</v>
      </c>
      <c r="U983" s="3" t="s">
        <v>395</v>
      </c>
      <c r="V983" s="7" t="str">
        <f aca="true" t="array" ref="V983:V983">LEFT(U983,LOOKUP(2^15,FIND(".",U983,ROW(INDIRECT("1:"&amp;LEN(U983)))))-1)</f>
        <v>LW_2023_001 - 20231002 - 1</v>
      </c>
      <c r="W983" s="3" t="s">
        <v>396</v>
      </c>
      <c r="X983" s="7" t="str">
        <f aca="true" t="array" ref="X983:X983">LEFT(W983,LOOKUP(2^15,FIND(".",W983,ROW(INDIRECT("1:"&amp;LEN(W983)))))-1)</f>
        <v>LW_2023_001 - 20231002 - 2</v>
      </c>
      <c r="Y983" s="0" t="str">
        <f aca="false">CONCATENATE(V983, "-",D983, ".mzML")</f>
        <v>LW_2023_001 - 20231002 - 1-AR04.mzML</v>
      </c>
      <c r="Z983" s="0" t="str">
        <f aca="false">CONCATENATE(X983, "-",D983, ".mzML")</f>
        <v>LW_2023_001 - 20231002 - 2-AR04.mzML</v>
      </c>
      <c r="AA983" s="28" t="s">
        <v>1483</v>
      </c>
      <c r="AB983" s="3" t="s">
        <v>349</v>
      </c>
    </row>
    <row r="984" s="3" customFormat="true" ht="16.4" hidden="false" customHeight="false" outlineLevel="0" collapsed="false">
      <c r="A984" s="3" t="s">
        <v>392</v>
      </c>
      <c r="B984" s="4" t="s">
        <v>393</v>
      </c>
      <c r="C984" s="11" t="s">
        <v>1473</v>
      </c>
      <c r="D984" s="26" t="s">
        <v>1484</v>
      </c>
      <c r="E984" s="27" t="str">
        <f aca="false">CONCATENATE(C984, "_",D984)</f>
        <v>VDK_231002_01_AR05</v>
      </c>
      <c r="F984" s="28" t="s">
        <v>33</v>
      </c>
      <c r="G984" s="28" t="s">
        <v>1485</v>
      </c>
      <c r="H984" s="28" t="s">
        <v>34</v>
      </c>
      <c r="I984" s="43" t="s">
        <v>1476</v>
      </c>
      <c r="J984" s="3" t="s">
        <v>94</v>
      </c>
      <c r="K984" s="3" t="s">
        <v>69</v>
      </c>
      <c r="L984" s="3" t="s">
        <v>151</v>
      </c>
      <c r="M984" s="28" t="s">
        <v>1020</v>
      </c>
      <c r="N984" s="28" t="s">
        <v>888</v>
      </c>
      <c r="O984" s="28" t="s">
        <v>1020</v>
      </c>
      <c r="P984" s="28" t="s">
        <v>1021</v>
      </c>
      <c r="Q984" s="28" t="n">
        <v>800</v>
      </c>
      <c r="R984" s="28" t="n">
        <v>2</v>
      </c>
      <c r="S984" s="3" t="s">
        <v>394</v>
      </c>
      <c r="T984" s="28" t="s">
        <v>43</v>
      </c>
      <c r="U984" s="3" t="s">
        <v>395</v>
      </c>
      <c r="V984" s="7" t="str">
        <f aca="true" t="array" ref="V984:V984">LEFT(U984,LOOKUP(2^15,FIND(".",U984,ROW(INDIRECT("1:"&amp;LEN(U984)))))-1)</f>
        <v>LW_2023_001 - 20231002 - 1</v>
      </c>
      <c r="W984" s="3" t="s">
        <v>396</v>
      </c>
      <c r="X984" s="7" t="str">
        <f aca="true" t="array" ref="X984:X984">LEFT(W984,LOOKUP(2^15,FIND(".",W984,ROW(INDIRECT("1:"&amp;LEN(W984)))))-1)</f>
        <v>LW_2023_001 - 20231002 - 2</v>
      </c>
      <c r="Y984" s="0" t="str">
        <f aca="false">CONCATENATE(V984, "-",D984, ".mzML")</f>
        <v>LW_2023_001 - 20231002 - 1-AR05.mzML</v>
      </c>
      <c r="Z984" s="0" t="str">
        <f aca="false">CONCATENATE(X984, "-",D984, ".mzML")</f>
        <v>LW_2023_001 - 20231002 - 2-AR05.mzML</v>
      </c>
      <c r="AA984" s="28" t="s">
        <v>1483</v>
      </c>
      <c r="AB984" s="3" t="s">
        <v>349</v>
      </c>
    </row>
    <row r="985" s="3" customFormat="true" ht="16.4" hidden="false" customHeight="false" outlineLevel="0" collapsed="false">
      <c r="A985" s="3" t="s">
        <v>392</v>
      </c>
      <c r="B985" s="4" t="s">
        <v>393</v>
      </c>
      <c r="C985" s="11" t="s">
        <v>1473</v>
      </c>
      <c r="D985" s="26" t="s">
        <v>1486</v>
      </c>
      <c r="E985" s="27" t="str">
        <f aca="false">CONCATENATE(C985, "_",D985)</f>
        <v>VDK_231002_01_AR06</v>
      </c>
      <c r="F985" s="28" t="s">
        <v>33</v>
      </c>
      <c r="G985" s="28" t="s">
        <v>1487</v>
      </c>
      <c r="H985" s="28" t="s">
        <v>34</v>
      </c>
      <c r="I985" s="43" t="s">
        <v>1476</v>
      </c>
      <c r="J985" s="3" t="s">
        <v>94</v>
      </c>
      <c r="K985" s="3" t="s">
        <v>69</v>
      </c>
      <c r="L985" s="3" t="s">
        <v>151</v>
      </c>
      <c r="M985" s="28" t="s">
        <v>1020</v>
      </c>
      <c r="N985" s="28" t="s">
        <v>888</v>
      </c>
      <c r="O985" s="28" t="s">
        <v>1020</v>
      </c>
      <c r="P985" s="28" t="s">
        <v>1021</v>
      </c>
      <c r="Q985" s="28" t="n">
        <v>800</v>
      </c>
      <c r="R985" s="28" t="n">
        <v>3</v>
      </c>
      <c r="S985" s="3" t="s">
        <v>394</v>
      </c>
      <c r="T985" s="28" t="s">
        <v>43</v>
      </c>
      <c r="U985" s="3" t="s">
        <v>395</v>
      </c>
      <c r="V985" s="7" t="str">
        <f aca="true" t="array" ref="V985:V985">LEFT(U985,LOOKUP(2^15,FIND(".",U985,ROW(INDIRECT("1:"&amp;LEN(U985)))))-1)</f>
        <v>LW_2023_001 - 20231002 - 1</v>
      </c>
      <c r="W985" s="3" t="s">
        <v>396</v>
      </c>
      <c r="X985" s="7" t="str">
        <f aca="true" t="array" ref="X985:X985">LEFT(W985,LOOKUP(2^15,FIND(".",W985,ROW(INDIRECT("1:"&amp;LEN(W985)))))-1)</f>
        <v>LW_2023_001 - 20231002 - 2</v>
      </c>
      <c r="Y985" s="0" t="str">
        <f aca="false">CONCATENATE(V985, "-",D985, ".mzML")</f>
        <v>LW_2023_001 - 20231002 - 1-AR06.mzML</v>
      </c>
      <c r="Z985" s="0" t="str">
        <f aca="false">CONCATENATE(X985, "-",D985, ".mzML")</f>
        <v>LW_2023_001 - 20231002 - 2-AR06.mzML</v>
      </c>
      <c r="AA985" s="28" t="s">
        <v>1483</v>
      </c>
      <c r="AB985" s="3" t="s">
        <v>349</v>
      </c>
    </row>
    <row r="986" s="3" customFormat="true" ht="16.4" hidden="false" customHeight="false" outlineLevel="0" collapsed="false">
      <c r="A986" s="3" t="s">
        <v>392</v>
      </c>
      <c r="B986" s="4" t="s">
        <v>393</v>
      </c>
      <c r="C986" s="11" t="s">
        <v>1473</v>
      </c>
      <c r="D986" s="26" t="s">
        <v>1488</v>
      </c>
      <c r="E986" s="27" t="str">
        <f aca="false">CONCATENATE(C986, "_",D986)</f>
        <v>VDK_231002_01_AR07</v>
      </c>
      <c r="F986" s="28" t="s">
        <v>33</v>
      </c>
      <c r="G986" s="28" t="s">
        <v>1489</v>
      </c>
      <c r="H986" s="28" t="s">
        <v>34</v>
      </c>
      <c r="I986" s="43" t="s">
        <v>1476</v>
      </c>
      <c r="J986" s="3" t="s">
        <v>94</v>
      </c>
      <c r="K986" s="3" t="s">
        <v>69</v>
      </c>
      <c r="L986" s="3" t="s">
        <v>151</v>
      </c>
      <c r="M986" s="28" t="s">
        <v>1020</v>
      </c>
      <c r="N986" s="28" t="s">
        <v>888</v>
      </c>
      <c r="O986" s="28" t="s">
        <v>1020</v>
      </c>
      <c r="P986" s="28" t="s">
        <v>1490</v>
      </c>
      <c r="Q986" s="28" t="n">
        <v>800</v>
      </c>
      <c r="R986" s="28" t="n">
        <v>1</v>
      </c>
      <c r="S986" s="3" t="s">
        <v>394</v>
      </c>
      <c r="T986" s="28" t="s">
        <v>43</v>
      </c>
      <c r="U986" s="3" t="s">
        <v>395</v>
      </c>
      <c r="V986" s="7" t="str">
        <f aca="true" t="array" ref="V986:V986">LEFT(U986,LOOKUP(2^15,FIND(".",U986,ROW(INDIRECT("1:"&amp;LEN(U986)))))-1)</f>
        <v>LW_2023_001 - 20231002 - 1</v>
      </c>
      <c r="W986" s="3" t="s">
        <v>396</v>
      </c>
      <c r="X986" s="7" t="str">
        <f aca="true" t="array" ref="X986:X986">LEFT(W986,LOOKUP(2^15,FIND(".",W986,ROW(INDIRECT("1:"&amp;LEN(W986)))))-1)</f>
        <v>LW_2023_001 - 20231002 - 2</v>
      </c>
      <c r="Y986" s="0" t="str">
        <f aca="false">CONCATENATE(V986, "-",D986, ".mzML")</f>
        <v>LW_2023_001 - 20231002 - 1-AR07.mzML</v>
      </c>
      <c r="Z986" s="0" t="str">
        <f aca="false">CONCATENATE(X986, "-",D986, ".mzML")</f>
        <v>LW_2023_001 - 20231002 - 2-AR07.mzML</v>
      </c>
      <c r="AA986" s="28" t="s">
        <v>1491</v>
      </c>
      <c r="AB986" s="3" t="s">
        <v>349</v>
      </c>
    </row>
    <row r="987" s="3" customFormat="true" ht="16.4" hidden="false" customHeight="false" outlineLevel="0" collapsed="false">
      <c r="A987" s="3" t="s">
        <v>392</v>
      </c>
      <c r="B987" s="4" t="s">
        <v>393</v>
      </c>
      <c r="C987" s="11" t="s">
        <v>1473</v>
      </c>
      <c r="D987" s="26" t="s">
        <v>1492</v>
      </c>
      <c r="E987" s="27" t="str">
        <f aca="false">CONCATENATE(C987, "_",D987)</f>
        <v>VDK_231002_01_AR08</v>
      </c>
      <c r="F987" s="28" t="s">
        <v>33</v>
      </c>
      <c r="G987" s="28" t="s">
        <v>1493</v>
      </c>
      <c r="H987" s="28" t="s">
        <v>34</v>
      </c>
      <c r="I987" s="43" t="s">
        <v>1476</v>
      </c>
      <c r="J987" s="3" t="s">
        <v>94</v>
      </c>
      <c r="K987" s="3" t="s">
        <v>69</v>
      </c>
      <c r="L987" s="3" t="s">
        <v>151</v>
      </c>
      <c r="M987" s="28" t="s">
        <v>1020</v>
      </c>
      <c r="N987" s="28" t="s">
        <v>888</v>
      </c>
      <c r="O987" s="28" t="s">
        <v>1020</v>
      </c>
      <c r="P987" s="28" t="s">
        <v>1490</v>
      </c>
      <c r="Q987" s="28" t="n">
        <v>800</v>
      </c>
      <c r="R987" s="28" t="n">
        <v>2</v>
      </c>
      <c r="S987" s="3" t="s">
        <v>394</v>
      </c>
      <c r="T987" s="28" t="s">
        <v>43</v>
      </c>
      <c r="U987" s="3" t="s">
        <v>395</v>
      </c>
      <c r="V987" s="7" t="str">
        <f aca="true" t="array" ref="V987:V987">LEFT(U987,LOOKUP(2^15,FIND(".",U987,ROW(INDIRECT("1:"&amp;LEN(U987)))))-1)</f>
        <v>LW_2023_001 - 20231002 - 1</v>
      </c>
      <c r="W987" s="3" t="s">
        <v>396</v>
      </c>
      <c r="X987" s="7" t="str">
        <f aca="true" t="array" ref="X987:X987">LEFT(W987,LOOKUP(2^15,FIND(".",W987,ROW(INDIRECT("1:"&amp;LEN(W987)))))-1)</f>
        <v>LW_2023_001 - 20231002 - 2</v>
      </c>
      <c r="Y987" s="0" t="str">
        <f aca="false">CONCATENATE(V987, "-",D987, ".mzML")</f>
        <v>LW_2023_001 - 20231002 - 1-AR08.mzML</v>
      </c>
      <c r="Z987" s="0" t="str">
        <f aca="false">CONCATENATE(X987, "-",D987, ".mzML")</f>
        <v>LW_2023_001 - 20231002 - 2-AR08.mzML</v>
      </c>
      <c r="AA987" s="28" t="s">
        <v>1491</v>
      </c>
      <c r="AB987" s="3" t="s">
        <v>349</v>
      </c>
    </row>
    <row r="988" s="3" customFormat="true" ht="16.4" hidden="false" customHeight="false" outlineLevel="0" collapsed="false">
      <c r="A988" s="3" t="s">
        <v>392</v>
      </c>
      <c r="B988" s="4" t="s">
        <v>393</v>
      </c>
      <c r="C988" s="11" t="s">
        <v>1473</v>
      </c>
      <c r="D988" s="26" t="s">
        <v>1494</v>
      </c>
      <c r="E988" s="27" t="str">
        <f aca="false">CONCATENATE(C988, "_",D988)</f>
        <v>VDK_231002_01_AR09</v>
      </c>
      <c r="F988" s="28" t="s">
        <v>33</v>
      </c>
      <c r="G988" s="28" t="s">
        <v>1495</v>
      </c>
      <c r="H988" s="28" t="s">
        <v>34</v>
      </c>
      <c r="I988" s="43" t="s">
        <v>1476</v>
      </c>
      <c r="J988" s="3" t="s">
        <v>94</v>
      </c>
      <c r="K988" s="3" t="s">
        <v>69</v>
      </c>
      <c r="L988" s="3" t="s">
        <v>151</v>
      </c>
      <c r="M988" s="28" t="s">
        <v>1020</v>
      </c>
      <c r="N988" s="28" t="s">
        <v>888</v>
      </c>
      <c r="O988" s="28" t="s">
        <v>1020</v>
      </c>
      <c r="P988" s="28" t="s">
        <v>1490</v>
      </c>
      <c r="Q988" s="28" t="n">
        <v>800</v>
      </c>
      <c r="R988" s="28" t="n">
        <v>3</v>
      </c>
      <c r="S988" s="3" t="s">
        <v>394</v>
      </c>
      <c r="T988" s="28" t="s">
        <v>43</v>
      </c>
      <c r="U988" s="3" t="s">
        <v>395</v>
      </c>
      <c r="V988" s="7" t="str">
        <f aca="true" t="array" ref="V988:V988">LEFT(U988,LOOKUP(2^15,FIND(".",U988,ROW(INDIRECT("1:"&amp;LEN(U988)))))-1)</f>
        <v>LW_2023_001 - 20231002 - 1</v>
      </c>
      <c r="W988" s="3" t="s">
        <v>396</v>
      </c>
      <c r="X988" s="7" t="str">
        <f aca="true" t="array" ref="X988:X988">LEFT(W988,LOOKUP(2^15,FIND(".",W988,ROW(INDIRECT("1:"&amp;LEN(W988)))))-1)</f>
        <v>LW_2023_001 - 20231002 - 2</v>
      </c>
      <c r="Y988" s="0" t="str">
        <f aca="false">CONCATENATE(V988, "-",D988, ".mzML")</f>
        <v>LW_2023_001 - 20231002 - 1-AR09.mzML</v>
      </c>
      <c r="Z988" s="0" t="str">
        <f aca="false">CONCATENATE(X988, "-",D988, ".mzML")</f>
        <v>LW_2023_001 - 20231002 - 2-AR09.mzML</v>
      </c>
      <c r="AA988" s="28" t="s">
        <v>1491</v>
      </c>
      <c r="AB988" s="3" t="s">
        <v>349</v>
      </c>
    </row>
    <row r="989" s="3" customFormat="true" ht="16.4" hidden="false" customHeight="false" outlineLevel="0" collapsed="false">
      <c r="A989" s="3" t="s">
        <v>392</v>
      </c>
      <c r="B989" s="4" t="s">
        <v>393</v>
      </c>
      <c r="C989" s="11" t="s">
        <v>1473</v>
      </c>
      <c r="D989" s="26" t="s">
        <v>1496</v>
      </c>
      <c r="E989" s="27" t="str">
        <f aca="false">CONCATENATE(C989, "_",D989)</f>
        <v>VDK_231002_01_AR10</v>
      </c>
      <c r="F989" s="28" t="s">
        <v>68</v>
      </c>
      <c r="G989" s="28" t="s">
        <v>1496</v>
      </c>
      <c r="H989" s="28" t="s">
        <v>34</v>
      </c>
      <c r="I989" s="43" t="s">
        <v>1497</v>
      </c>
      <c r="J989" s="3" t="s">
        <v>94</v>
      </c>
      <c r="K989" s="3" t="s">
        <v>69</v>
      </c>
      <c r="L989" s="3" t="s">
        <v>151</v>
      </c>
      <c r="M989" s="28" t="s">
        <v>1020</v>
      </c>
      <c r="N989" s="28" t="s">
        <v>888</v>
      </c>
      <c r="O989" s="28" t="s">
        <v>1020</v>
      </c>
      <c r="P989" s="28" t="s">
        <v>1030</v>
      </c>
      <c r="Q989" s="28" t="n">
        <v>800</v>
      </c>
      <c r="R989" s="28" t="n">
        <v>1</v>
      </c>
      <c r="S989" s="3" t="s">
        <v>394</v>
      </c>
      <c r="T989" s="28" t="s">
        <v>43</v>
      </c>
      <c r="U989" s="3" t="s">
        <v>395</v>
      </c>
      <c r="V989" s="7" t="str">
        <f aca="true" t="array" ref="V989:V989">LEFT(U989,LOOKUP(2^15,FIND(".",U989,ROW(INDIRECT("1:"&amp;LEN(U989)))))-1)</f>
        <v>LW_2023_001 - 20231002 - 1</v>
      </c>
      <c r="W989" s="3" t="s">
        <v>396</v>
      </c>
      <c r="X989" s="7" t="str">
        <f aca="true" t="array" ref="X989:X989">LEFT(W989,LOOKUP(2^15,FIND(".",W989,ROW(INDIRECT("1:"&amp;LEN(W989)))))-1)</f>
        <v>LW_2023_001 - 20231002 - 2</v>
      </c>
      <c r="Y989" s="0" t="str">
        <f aca="false">CONCATENATE(V989, "-",D989, ".mzML")</f>
        <v>LW_2023_001 - 20231002 - 1-AR10.mzML</v>
      </c>
      <c r="Z989" s="0" t="str">
        <f aca="false">CONCATENATE(X989, "-",D989, ".mzML")</f>
        <v>LW_2023_001 - 20231002 - 2-AR10.mzML</v>
      </c>
      <c r="AA989" s="28" t="s">
        <v>1269</v>
      </c>
      <c r="AB989" s="3" t="s">
        <v>349</v>
      </c>
    </row>
    <row r="990" s="3" customFormat="true" ht="16.4" hidden="false" customHeight="false" outlineLevel="0" collapsed="false">
      <c r="A990" s="3" t="s">
        <v>392</v>
      </c>
      <c r="B990" s="4" t="s">
        <v>393</v>
      </c>
      <c r="C990" s="11" t="s">
        <v>1473</v>
      </c>
      <c r="D990" s="26" t="s">
        <v>1498</v>
      </c>
      <c r="E990" s="27" t="str">
        <f aca="false">CONCATENATE(C990, "_",D990)</f>
        <v>VDK_231002_01_AR11</v>
      </c>
      <c r="F990" s="28" t="s">
        <v>68</v>
      </c>
      <c r="G990" s="28" t="s">
        <v>1498</v>
      </c>
      <c r="H990" s="28" t="s">
        <v>34</v>
      </c>
      <c r="I990" s="43" t="s">
        <v>1497</v>
      </c>
      <c r="J990" s="3" t="s">
        <v>94</v>
      </c>
      <c r="K990" s="3" t="s">
        <v>69</v>
      </c>
      <c r="L990" s="3" t="s">
        <v>151</v>
      </c>
      <c r="M990" s="28" t="s">
        <v>1020</v>
      </c>
      <c r="N990" s="28" t="s">
        <v>888</v>
      </c>
      <c r="O990" s="28" t="s">
        <v>1020</v>
      </c>
      <c r="P990" s="28" t="s">
        <v>1030</v>
      </c>
      <c r="Q990" s="28" t="n">
        <v>800</v>
      </c>
      <c r="R990" s="28" t="n">
        <v>2</v>
      </c>
      <c r="S990" s="3" t="s">
        <v>394</v>
      </c>
      <c r="T990" s="28" t="s">
        <v>43</v>
      </c>
      <c r="U990" s="3" t="s">
        <v>395</v>
      </c>
      <c r="V990" s="7" t="str">
        <f aca="true" t="array" ref="V990:V990">LEFT(U990,LOOKUP(2^15,FIND(".",U990,ROW(INDIRECT("1:"&amp;LEN(U990)))))-1)</f>
        <v>LW_2023_001 - 20231002 - 1</v>
      </c>
      <c r="W990" s="3" t="s">
        <v>396</v>
      </c>
      <c r="X990" s="7" t="str">
        <f aca="true" t="array" ref="X990:X990">LEFT(W990,LOOKUP(2^15,FIND(".",W990,ROW(INDIRECT("1:"&amp;LEN(W990)))))-1)</f>
        <v>LW_2023_001 - 20231002 - 2</v>
      </c>
      <c r="Y990" s="0" t="str">
        <f aca="false">CONCATENATE(V990, "-",D990, ".mzML")</f>
        <v>LW_2023_001 - 20231002 - 1-AR11.mzML</v>
      </c>
      <c r="Z990" s="0" t="str">
        <f aca="false">CONCATENATE(X990, "-",D990, ".mzML")</f>
        <v>LW_2023_001 - 20231002 - 2-AR11.mzML</v>
      </c>
      <c r="AA990" s="28" t="s">
        <v>1269</v>
      </c>
      <c r="AB990" s="3" t="s">
        <v>349</v>
      </c>
    </row>
    <row r="991" s="3" customFormat="true" ht="16.4" hidden="false" customHeight="false" outlineLevel="0" collapsed="false">
      <c r="A991" s="3" t="s">
        <v>392</v>
      </c>
      <c r="B991" s="4" t="s">
        <v>393</v>
      </c>
      <c r="C991" s="11" t="s">
        <v>1473</v>
      </c>
      <c r="D991" s="26" t="s">
        <v>1499</v>
      </c>
      <c r="E991" s="27" t="str">
        <f aca="false">CONCATENATE(C991, "_",D991)</f>
        <v>VDK_231002_01_AR12</v>
      </c>
      <c r="F991" s="28" t="s">
        <v>68</v>
      </c>
      <c r="G991" s="28" t="s">
        <v>1499</v>
      </c>
      <c r="H991" s="28" t="s">
        <v>34</v>
      </c>
      <c r="I991" s="43" t="s">
        <v>1497</v>
      </c>
      <c r="J991" s="3" t="s">
        <v>94</v>
      </c>
      <c r="K991" s="3" t="s">
        <v>69</v>
      </c>
      <c r="L991" s="3" t="s">
        <v>151</v>
      </c>
      <c r="M991" s="28" t="s">
        <v>1020</v>
      </c>
      <c r="N991" s="28" t="s">
        <v>888</v>
      </c>
      <c r="O991" s="28" t="s">
        <v>1020</v>
      </c>
      <c r="P991" s="28" t="s">
        <v>1030</v>
      </c>
      <c r="Q991" s="28" t="n">
        <v>800</v>
      </c>
      <c r="R991" s="28" t="n">
        <v>3</v>
      </c>
      <c r="S991" s="3" t="s">
        <v>394</v>
      </c>
      <c r="T991" s="28" t="s">
        <v>43</v>
      </c>
      <c r="U991" s="3" t="s">
        <v>395</v>
      </c>
      <c r="V991" s="7" t="str">
        <f aca="true" t="array" ref="V991:V991">LEFT(U991,LOOKUP(2^15,FIND(".",U991,ROW(INDIRECT("1:"&amp;LEN(U991)))))-1)</f>
        <v>LW_2023_001 - 20231002 - 1</v>
      </c>
      <c r="W991" s="3" t="s">
        <v>396</v>
      </c>
      <c r="X991" s="7" t="str">
        <f aca="true" t="array" ref="X991:X991">LEFT(W991,LOOKUP(2^15,FIND(".",W991,ROW(INDIRECT("1:"&amp;LEN(W991)))))-1)</f>
        <v>LW_2023_001 - 20231002 - 2</v>
      </c>
      <c r="Y991" s="0" t="str">
        <f aca="false">CONCATENATE(V991, "-",D991, ".mzML")</f>
        <v>LW_2023_001 - 20231002 - 1-AR12.mzML</v>
      </c>
      <c r="Z991" s="0" t="str">
        <f aca="false">CONCATENATE(X991, "-",D991, ".mzML")</f>
        <v>LW_2023_001 - 20231002 - 2-AR12.mzML</v>
      </c>
      <c r="AA991" s="28" t="s">
        <v>1269</v>
      </c>
      <c r="AB991" s="3" t="s">
        <v>349</v>
      </c>
    </row>
    <row r="992" s="3" customFormat="true" ht="16.4" hidden="false" customHeight="false" outlineLevel="0" collapsed="false">
      <c r="A992" s="3" t="s">
        <v>392</v>
      </c>
      <c r="B992" s="4" t="s">
        <v>393</v>
      </c>
      <c r="C992" s="11" t="s">
        <v>1473</v>
      </c>
      <c r="D992" s="26" t="s">
        <v>1500</v>
      </c>
      <c r="E992" s="27" t="str">
        <f aca="false">CONCATENATE(C992, "_",D992)</f>
        <v>VDK_231002_01_AR13</v>
      </c>
      <c r="F992" s="28" t="s">
        <v>33</v>
      </c>
      <c r="G992" s="28" t="s">
        <v>1500</v>
      </c>
      <c r="H992" s="28" t="s">
        <v>34</v>
      </c>
      <c r="I992" s="43" t="s">
        <v>1497</v>
      </c>
      <c r="J992" s="3" t="s">
        <v>94</v>
      </c>
      <c r="K992" s="3" t="s">
        <v>69</v>
      </c>
      <c r="L992" s="3" t="s">
        <v>151</v>
      </c>
      <c r="M992" s="28" t="s">
        <v>1020</v>
      </c>
      <c r="N992" s="28" t="s">
        <v>888</v>
      </c>
      <c r="O992" s="28" t="s">
        <v>1020</v>
      </c>
      <c r="P992" s="28" t="s">
        <v>1021</v>
      </c>
      <c r="Q992" s="28" t="n">
        <v>800</v>
      </c>
      <c r="R992" s="28" t="n">
        <v>1</v>
      </c>
      <c r="S992" s="3" t="s">
        <v>394</v>
      </c>
      <c r="T992" s="28" t="s">
        <v>43</v>
      </c>
      <c r="U992" s="3" t="s">
        <v>395</v>
      </c>
      <c r="V992" s="7" t="str">
        <f aca="true" t="array" ref="V992:V992">LEFT(U992,LOOKUP(2^15,FIND(".",U992,ROW(INDIRECT("1:"&amp;LEN(U992)))))-1)</f>
        <v>LW_2023_001 - 20231002 - 1</v>
      </c>
      <c r="W992" s="3" t="s">
        <v>396</v>
      </c>
      <c r="X992" s="7" t="str">
        <f aca="true" t="array" ref="X992:X992">LEFT(W992,LOOKUP(2^15,FIND(".",W992,ROW(INDIRECT("1:"&amp;LEN(W992)))))-1)</f>
        <v>LW_2023_001 - 20231002 - 2</v>
      </c>
      <c r="Y992" s="0" t="str">
        <f aca="false">CONCATENATE(V992, "-",D992, ".mzML")</f>
        <v>LW_2023_001 - 20231002 - 1-AR13.mzML</v>
      </c>
      <c r="Z992" s="0" t="str">
        <f aca="false">CONCATENATE(X992, "-",D992, ".mzML")</f>
        <v>LW_2023_001 - 20231002 - 2-AR13.mzML</v>
      </c>
      <c r="AA992" s="28" t="s">
        <v>1501</v>
      </c>
      <c r="AB992" s="3" t="s">
        <v>349</v>
      </c>
    </row>
    <row r="993" s="3" customFormat="true" ht="16.4" hidden="false" customHeight="false" outlineLevel="0" collapsed="false">
      <c r="A993" s="3" t="s">
        <v>392</v>
      </c>
      <c r="B993" s="4" t="s">
        <v>393</v>
      </c>
      <c r="C993" s="11" t="s">
        <v>1473</v>
      </c>
      <c r="D993" s="26" t="s">
        <v>1502</v>
      </c>
      <c r="E993" s="27" t="str">
        <f aca="false">CONCATENATE(C993, "_",D993)</f>
        <v>VDK_231002_01_AR14</v>
      </c>
      <c r="F993" s="28" t="s">
        <v>33</v>
      </c>
      <c r="G993" s="28" t="s">
        <v>1502</v>
      </c>
      <c r="H993" s="28" t="s">
        <v>34</v>
      </c>
      <c r="I993" s="43" t="s">
        <v>1497</v>
      </c>
      <c r="J993" s="3" t="s">
        <v>94</v>
      </c>
      <c r="K993" s="3" t="s">
        <v>69</v>
      </c>
      <c r="L993" s="3" t="s">
        <v>151</v>
      </c>
      <c r="M993" s="28" t="s">
        <v>1020</v>
      </c>
      <c r="N993" s="28" t="s">
        <v>888</v>
      </c>
      <c r="O993" s="28" t="s">
        <v>1020</v>
      </c>
      <c r="P993" s="28" t="s">
        <v>1021</v>
      </c>
      <c r="Q993" s="28" t="n">
        <v>800</v>
      </c>
      <c r="R993" s="28" t="n">
        <v>2</v>
      </c>
      <c r="S993" s="3" t="s">
        <v>394</v>
      </c>
      <c r="T993" s="28" t="s">
        <v>43</v>
      </c>
      <c r="U993" s="3" t="s">
        <v>395</v>
      </c>
      <c r="V993" s="7" t="str">
        <f aca="true" t="array" ref="V993:V993">LEFT(U993,LOOKUP(2^15,FIND(".",U993,ROW(INDIRECT("1:"&amp;LEN(U993)))))-1)</f>
        <v>LW_2023_001 - 20231002 - 1</v>
      </c>
      <c r="W993" s="3" t="s">
        <v>396</v>
      </c>
      <c r="X993" s="7" t="str">
        <f aca="true" t="array" ref="X993:X993">LEFT(W993,LOOKUP(2^15,FIND(".",W993,ROW(INDIRECT("1:"&amp;LEN(W993)))))-1)</f>
        <v>LW_2023_001 - 20231002 - 2</v>
      </c>
      <c r="Y993" s="0" t="str">
        <f aca="false">CONCATENATE(V993, "-",D993, ".mzML")</f>
        <v>LW_2023_001 - 20231002 - 1-AR14.mzML</v>
      </c>
      <c r="Z993" s="0" t="str">
        <f aca="false">CONCATENATE(X993, "-",D993, ".mzML")</f>
        <v>LW_2023_001 - 20231002 - 2-AR14.mzML</v>
      </c>
      <c r="AA993" s="28" t="s">
        <v>1501</v>
      </c>
      <c r="AB993" s="3" t="s">
        <v>349</v>
      </c>
    </row>
    <row r="994" s="3" customFormat="true" ht="16.4" hidden="false" customHeight="false" outlineLevel="0" collapsed="false">
      <c r="A994" s="3" t="s">
        <v>392</v>
      </c>
      <c r="B994" s="4" t="s">
        <v>393</v>
      </c>
      <c r="C994" s="11" t="s">
        <v>1473</v>
      </c>
      <c r="D994" s="26" t="s">
        <v>1503</v>
      </c>
      <c r="E994" s="27" t="str">
        <f aca="false">CONCATENATE(C994, "_",D994)</f>
        <v>VDK_231002_01_AR15</v>
      </c>
      <c r="F994" s="28" t="s">
        <v>33</v>
      </c>
      <c r="G994" s="28" t="s">
        <v>1503</v>
      </c>
      <c r="H994" s="28" t="s">
        <v>34</v>
      </c>
      <c r="I994" s="43" t="s">
        <v>1497</v>
      </c>
      <c r="J994" s="3" t="s">
        <v>94</v>
      </c>
      <c r="K994" s="3" t="s">
        <v>69</v>
      </c>
      <c r="L994" s="3" t="s">
        <v>151</v>
      </c>
      <c r="M994" s="28" t="s">
        <v>1020</v>
      </c>
      <c r="N994" s="28" t="s">
        <v>888</v>
      </c>
      <c r="O994" s="28" t="s">
        <v>1020</v>
      </c>
      <c r="P994" s="28" t="s">
        <v>1021</v>
      </c>
      <c r="Q994" s="28" t="n">
        <v>800</v>
      </c>
      <c r="R994" s="28" t="n">
        <v>3</v>
      </c>
      <c r="S994" s="3" t="s">
        <v>394</v>
      </c>
      <c r="T994" s="28" t="s">
        <v>43</v>
      </c>
      <c r="U994" s="3" t="s">
        <v>395</v>
      </c>
      <c r="V994" s="7" t="str">
        <f aca="true" t="array" ref="V994:V994">LEFT(U994,LOOKUP(2^15,FIND(".",U994,ROW(INDIRECT("1:"&amp;LEN(U994)))))-1)</f>
        <v>LW_2023_001 - 20231002 - 1</v>
      </c>
      <c r="W994" s="3" t="s">
        <v>396</v>
      </c>
      <c r="X994" s="7" t="str">
        <f aca="true" t="array" ref="X994:X994">LEFT(W994,LOOKUP(2^15,FIND(".",W994,ROW(INDIRECT("1:"&amp;LEN(W994)))))-1)</f>
        <v>LW_2023_001 - 20231002 - 2</v>
      </c>
      <c r="Y994" s="0" t="str">
        <f aca="false">CONCATENATE(V994, "-",D994, ".mzML")</f>
        <v>LW_2023_001 - 20231002 - 1-AR15.mzML</v>
      </c>
      <c r="Z994" s="0" t="str">
        <f aca="false">CONCATENATE(X994, "-",D994, ".mzML")</f>
        <v>LW_2023_001 - 20231002 - 2-AR15.mzML</v>
      </c>
      <c r="AA994" s="28" t="s">
        <v>1501</v>
      </c>
      <c r="AB994" s="3" t="s">
        <v>349</v>
      </c>
    </row>
    <row r="995" s="3" customFormat="true" ht="16.4" hidden="false" customHeight="false" outlineLevel="0" collapsed="false">
      <c r="A995" s="3" t="s">
        <v>392</v>
      </c>
      <c r="B995" s="4" t="s">
        <v>393</v>
      </c>
      <c r="C995" s="11" t="s">
        <v>1473</v>
      </c>
      <c r="D995" s="26" t="s">
        <v>1504</v>
      </c>
      <c r="E995" s="27" t="str">
        <f aca="false">CONCATENATE(C995, "_",D995)</f>
        <v>VDK_231002_01_AR16</v>
      </c>
      <c r="F995" s="28" t="s">
        <v>33</v>
      </c>
      <c r="G995" s="28" t="s">
        <v>1504</v>
      </c>
      <c r="H995" s="28" t="s">
        <v>34</v>
      </c>
      <c r="I995" s="43" t="s">
        <v>1497</v>
      </c>
      <c r="J995" s="3" t="s">
        <v>94</v>
      </c>
      <c r="K995" s="3" t="s">
        <v>69</v>
      </c>
      <c r="L995" s="3" t="s">
        <v>151</v>
      </c>
      <c r="M995" s="28" t="s">
        <v>1020</v>
      </c>
      <c r="N995" s="28" t="s">
        <v>888</v>
      </c>
      <c r="O995" s="28" t="s">
        <v>1020</v>
      </c>
      <c r="P995" s="28" t="s">
        <v>1490</v>
      </c>
      <c r="Q995" s="28" t="n">
        <v>800</v>
      </c>
      <c r="R995" s="28" t="n">
        <v>1</v>
      </c>
      <c r="S995" s="3" t="s">
        <v>394</v>
      </c>
      <c r="T995" s="28" t="s">
        <v>43</v>
      </c>
      <c r="U995" s="3" t="s">
        <v>395</v>
      </c>
      <c r="V995" s="7" t="str">
        <f aca="true" t="array" ref="V995:V995">LEFT(U995,LOOKUP(2^15,FIND(".",U995,ROW(INDIRECT("1:"&amp;LEN(U995)))))-1)</f>
        <v>LW_2023_001 - 20231002 - 1</v>
      </c>
      <c r="W995" s="3" t="s">
        <v>396</v>
      </c>
      <c r="X995" s="7" t="str">
        <f aca="true" t="array" ref="X995:X995">LEFT(W995,LOOKUP(2^15,FIND(".",W995,ROW(INDIRECT("1:"&amp;LEN(W995)))))-1)</f>
        <v>LW_2023_001 - 20231002 - 2</v>
      </c>
      <c r="Y995" s="0" t="str">
        <f aca="false">CONCATENATE(V995, "-",D995, ".mzML")</f>
        <v>LW_2023_001 - 20231002 - 1-AR16.mzML</v>
      </c>
      <c r="Z995" s="0" t="str">
        <f aca="false">CONCATENATE(X995, "-",D995, ".mzML")</f>
        <v>LW_2023_001 - 20231002 - 2-AR16.mzML</v>
      </c>
      <c r="AA995" s="28" t="s">
        <v>1505</v>
      </c>
      <c r="AB995" s="3" t="s">
        <v>349</v>
      </c>
    </row>
    <row r="996" s="3" customFormat="true" ht="16.4" hidden="false" customHeight="false" outlineLevel="0" collapsed="false">
      <c r="A996" s="3" t="s">
        <v>392</v>
      </c>
      <c r="B996" s="4" t="s">
        <v>393</v>
      </c>
      <c r="C996" s="11" t="s">
        <v>1473</v>
      </c>
      <c r="D996" s="26" t="s">
        <v>1506</v>
      </c>
      <c r="E996" s="27" t="str">
        <f aca="false">CONCATENATE(C996, "_",D996)</f>
        <v>VDK_231002_01_AR17</v>
      </c>
      <c r="F996" s="28" t="s">
        <v>33</v>
      </c>
      <c r="G996" s="28" t="s">
        <v>1506</v>
      </c>
      <c r="H996" s="28" t="s">
        <v>34</v>
      </c>
      <c r="I996" s="43" t="s">
        <v>1497</v>
      </c>
      <c r="J996" s="3" t="s">
        <v>94</v>
      </c>
      <c r="K996" s="3" t="s">
        <v>69</v>
      </c>
      <c r="L996" s="3" t="s">
        <v>151</v>
      </c>
      <c r="M996" s="28" t="s">
        <v>1020</v>
      </c>
      <c r="N996" s="28" t="s">
        <v>888</v>
      </c>
      <c r="O996" s="28" t="s">
        <v>1020</v>
      </c>
      <c r="P996" s="28" t="s">
        <v>1490</v>
      </c>
      <c r="Q996" s="28" t="n">
        <v>800</v>
      </c>
      <c r="R996" s="28" t="n">
        <v>2</v>
      </c>
      <c r="S996" s="3" t="s">
        <v>394</v>
      </c>
      <c r="T996" s="28" t="s">
        <v>43</v>
      </c>
      <c r="U996" s="3" t="s">
        <v>395</v>
      </c>
      <c r="V996" s="7" t="str">
        <f aca="true" t="array" ref="V996:V996">LEFT(U996,LOOKUP(2^15,FIND(".",U996,ROW(INDIRECT("1:"&amp;LEN(U996)))))-1)</f>
        <v>LW_2023_001 - 20231002 - 1</v>
      </c>
      <c r="W996" s="3" t="s">
        <v>396</v>
      </c>
      <c r="X996" s="7" t="str">
        <f aca="true" t="array" ref="X996:X996">LEFT(W996,LOOKUP(2^15,FIND(".",W996,ROW(INDIRECT("1:"&amp;LEN(W996)))))-1)</f>
        <v>LW_2023_001 - 20231002 - 2</v>
      </c>
      <c r="Y996" s="0" t="str">
        <f aca="false">CONCATENATE(V996, "-",D996, ".mzML")</f>
        <v>LW_2023_001 - 20231002 - 1-AR17.mzML</v>
      </c>
      <c r="Z996" s="0" t="str">
        <f aca="false">CONCATENATE(X996, "-",D996, ".mzML")</f>
        <v>LW_2023_001 - 20231002 - 2-AR17.mzML</v>
      </c>
      <c r="AA996" s="28" t="s">
        <v>1505</v>
      </c>
      <c r="AB996" s="3" t="s">
        <v>349</v>
      </c>
    </row>
    <row r="997" s="3" customFormat="true" ht="16.4" hidden="false" customHeight="false" outlineLevel="0" collapsed="false">
      <c r="A997" s="3" t="s">
        <v>392</v>
      </c>
      <c r="B997" s="4" t="s">
        <v>393</v>
      </c>
      <c r="C997" s="11" t="s">
        <v>1473</v>
      </c>
      <c r="D997" s="26" t="s">
        <v>1507</v>
      </c>
      <c r="E997" s="27" t="str">
        <f aca="false">CONCATENATE(C997, "_",D997)</f>
        <v>VDK_231002_01_AR18</v>
      </c>
      <c r="F997" s="28" t="s">
        <v>33</v>
      </c>
      <c r="G997" s="28" t="s">
        <v>1507</v>
      </c>
      <c r="H997" s="28" t="s">
        <v>34</v>
      </c>
      <c r="I997" s="43" t="s">
        <v>1497</v>
      </c>
      <c r="J997" s="3" t="s">
        <v>94</v>
      </c>
      <c r="K997" s="3" t="s">
        <v>69</v>
      </c>
      <c r="L997" s="3" t="s">
        <v>151</v>
      </c>
      <c r="M997" s="28" t="s">
        <v>1020</v>
      </c>
      <c r="N997" s="28" t="s">
        <v>888</v>
      </c>
      <c r="O997" s="28" t="s">
        <v>1020</v>
      </c>
      <c r="P997" s="28" t="s">
        <v>1490</v>
      </c>
      <c r="Q997" s="28" t="n">
        <v>800</v>
      </c>
      <c r="R997" s="28" t="n">
        <v>3</v>
      </c>
      <c r="S997" s="3" t="s">
        <v>394</v>
      </c>
      <c r="T997" s="28" t="s">
        <v>43</v>
      </c>
      <c r="U997" s="3" t="s">
        <v>395</v>
      </c>
      <c r="V997" s="7" t="str">
        <f aca="true" t="array" ref="V997:V997">LEFT(U997,LOOKUP(2^15,FIND(".",U997,ROW(INDIRECT("1:"&amp;LEN(U997)))))-1)</f>
        <v>LW_2023_001 - 20231002 - 1</v>
      </c>
      <c r="W997" s="3" t="s">
        <v>396</v>
      </c>
      <c r="X997" s="7" t="str">
        <f aca="true" t="array" ref="X997:X997">LEFT(W997,LOOKUP(2^15,FIND(".",W997,ROW(INDIRECT("1:"&amp;LEN(W997)))))-1)</f>
        <v>LW_2023_001 - 20231002 - 2</v>
      </c>
      <c r="Y997" s="0" t="str">
        <f aca="false">CONCATENATE(V997, "-",D997, ".mzML")</f>
        <v>LW_2023_001 - 20231002 - 1-AR18.mzML</v>
      </c>
      <c r="Z997" s="0" t="str">
        <f aca="false">CONCATENATE(X997, "-",D997, ".mzML")</f>
        <v>LW_2023_001 - 20231002 - 2-AR18.mzML</v>
      </c>
      <c r="AA997" s="28" t="s">
        <v>1505</v>
      </c>
      <c r="AB997" s="3" t="s">
        <v>349</v>
      </c>
    </row>
    <row r="998" s="3" customFormat="true" ht="16.4" hidden="false" customHeight="false" outlineLevel="0" collapsed="false">
      <c r="A998" s="3" t="s">
        <v>392</v>
      </c>
      <c r="B998" s="4" t="s">
        <v>393</v>
      </c>
      <c r="C998" s="11" t="s">
        <v>1473</v>
      </c>
      <c r="D998" s="26" t="s">
        <v>1508</v>
      </c>
      <c r="E998" s="27" t="str">
        <f aca="false">CONCATENATE(C998, "_",D998)</f>
        <v>VDK_231002_01_AR19</v>
      </c>
      <c r="F998" s="28" t="s">
        <v>68</v>
      </c>
      <c r="G998" s="28" t="s">
        <v>1508</v>
      </c>
      <c r="H998" s="28" t="s">
        <v>34</v>
      </c>
      <c r="I998" s="43" t="s">
        <v>1509</v>
      </c>
      <c r="J998" s="3" t="s">
        <v>94</v>
      </c>
      <c r="K998" s="3" t="s">
        <v>69</v>
      </c>
      <c r="L998" s="3" t="s">
        <v>151</v>
      </c>
      <c r="M998" s="28" t="s">
        <v>1020</v>
      </c>
      <c r="N998" s="28" t="s">
        <v>888</v>
      </c>
      <c r="O998" s="28" t="s">
        <v>1020</v>
      </c>
      <c r="P998" s="28" t="s">
        <v>1030</v>
      </c>
      <c r="Q998" s="28" t="n">
        <v>800</v>
      </c>
      <c r="R998" s="28" t="n">
        <v>1</v>
      </c>
      <c r="S998" s="3" t="s">
        <v>394</v>
      </c>
      <c r="T998" s="28" t="s">
        <v>43</v>
      </c>
      <c r="U998" s="3" t="s">
        <v>395</v>
      </c>
      <c r="V998" s="7" t="str">
        <f aca="true" t="array" ref="V998:V998">LEFT(U998,LOOKUP(2^15,FIND(".",U998,ROW(INDIRECT("1:"&amp;LEN(U998)))))-1)</f>
        <v>LW_2023_001 - 20231002 - 1</v>
      </c>
      <c r="W998" s="3" t="s">
        <v>396</v>
      </c>
      <c r="X998" s="7" t="str">
        <f aca="true" t="array" ref="X998:X998">LEFT(W998,LOOKUP(2^15,FIND(".",W998,ROW(INDIRECT("1:"&amp;LEN(W998)))))-1)</f>
        <v>LW_2023_001 - 20231002 - 2</v>
      </c>
      <c r="Y998" s="0" t="str">
        <f aca="false">CONCATENATE(V998, "-",D998, ".mzML")</f>
        <v>LW_2023_001 - 20231002 - 1-AR19.mzML</v>
      </c>
      <c r="Z998" s="0" t="str">
        <f aca="false">CONCATENATE(X998, "-",D998, ".mzML")</f>
        <v>LW_2023_001 - 20231002 - 2-AR19.mzML</v>
      </c>
      <c r="AA998" s="28" t="s">
        <v>1379</v>
      </c>
      <c r="AB998" s="3" t="s">
        <v>349</v>
      </c>
    </row>
    <row r="999" s="3" customFormat="true" ht="16.4" hidden="false" customHeight="false" outlineLevel="0" collapsed="false">
      <c r="A999" s="3" t="s">
        <v>392</v>
      </c>
      <c r="B999" s="4" t="s">
        <v>393</v>
      </c>
      <c r="C999" s="11" t="s">
        <v>1473</v>
      </c>
      <c r="D999" s="26" t="s">
        <v>1510</v>
      </c>
      <c r="E999" s="27" t="str">
        <f aca="false">CONCATENATE(C999, "_",D999)</f>
        <v>VDK_231002_01_AR20</v>
      </c>
      <c r="F999" s="28" t="s">
        <v>68</v>
      </c>
      <c r="G999" s="28" t="s">
        <v>1510</v>
      </c>
      <c r="H999" s="28" t="s">
        <v>34</v>
      </c>
      <c r="I999" s="43" t="s">
        <v>1509</v>
      </c>
      <c r="J999" s="3" t="s">
        <v>94</v>
      </c>
      <c r="K999" s="3" t="s">
        <v>69</v>
      </c>
      <c r="L999" s="3" t="s">
        <v>151</v>
      </c>
      <c r="M999" s="28" t="s">
        <v>1020</v>
      </c>
      <c r="N999" s="28" t="s">
        <v>888</v>
      </c>
      <c r="O999" s="28" t="s">
        <v>1020</v>
      </c>
      <c r="P999" s="28" t="s">
        <v>1030</v>
      </c>
      <c r="Q999" s="28" t="n">
        <v>800</v>
      </c>
      <c r="R999" s="28" t="n">
        <v>2</v>
      </c>
      <c r="S999" s="3" t="s">
        <v>394</v>
      </c>
      <c r="T999" s="28" t="s">
        <v>43</v>
      </c>
      <c r="U999" s="3" t="s">
        <v>395</v>
      </c>
      <c r="V999" s="7" t="str">
        <f aca="true" t="array" ref="V999:V999">LEFT(U999,LOOKUP(2^15,FIND(".",U999,ROW(INDIRECT("1:"&amp;LEN(U999)))))-1)</f>
        <v>LW_2023_001 - 20231002 - 1</v>
      </c>
      <c r="W999" s="3" t="s">
        <v>396</v>
      </c>
      <c r="X999" s="7" t="str">
        <f aca="true" t="array" ref="X999:X999">LEFT(W999,LOOKUP(2^15,FIND(".",W999,ROW(INDIRECT("1:"&amp;LEN(W999)))))-1)</f>
        <v>LW_2023_001 - 20231002 - 2</v>
      </c>
      <c r="Y999" s="0" t="str">
        <f aca="false">CONCATENATE(V999, "-",D999, ".mzML")</f>
        <v>LW_2023_001 - 20231002 - 1-AR20.mzML</v>
      </c>
      <c r="Z999" s="0" t="str">
        <f aca="false">CONCATENATE(X999, "-",D999, ".mzML")</f>
        <v>LW_2023_001 - 20231002 - 2-AR20.mzML</v>
      </c>
      <c r="AA999" s="28" t="s">
        <v>1379</v>
      </c>
      <c r="AB999" s="3" t="s">
        <v>349</v>
      </c>
    </row>
    <row r="1000" s="3" customFormat="true" ht="16.4" hidden="false" customHeight="false" outlineLevel="0" collapsed="false">
      <c r="A1000" s="3" t="s">
        <v>392</v>
      </c>
      <c r="B1000" s="4" t="s">
        <v>393</v>
      </c>
      <c r="C1000" s="11" t="s">
        <v>1473</v>
      </c>
      <c r="D1000" s="26" t="s">
        <v>1511</v>
      </c>
      <c r="E1000" s="27" t="str">
        <f aca="false">CONCATENATE(C1000, "_",D1000)</f>
        <v>VDK_231002_01_AR21</v>
      </c>
      <c r="F1000" s="28" t="s">
        <v>68</v>
      </c>
      <c r="G1000" s="28" t="s">
        <v>1511</v>
      </c>
      <c r="H1000" s="28" t="s">
        <v>34</v>
      </c>
      <c r="I1000" s="43" t="s">
        <v>1509</v>
      </c>
      <c r="J1000" s="3" t="s">
        <v>94</v>
      </c>
      <c r="K1000" s="3" t="s">
        <v>69</v>
      </c>
      <c r="L1000" s="3" t="s">
        <v>151</v>
      </c>
      <c r="M1000" s="28" t="s">
        <v>1020</v>
      </c>
      <c r="N1000" s="28" t="s">
        <v>888</v>
      </c>
      <c r="O1000" s="28" t="s">
        <v>1020</v>
      </c>
      <c r="P1000" s="28" t="s">
        <v>1030</v>
      </c>
      <c r="Q1000" s="28" t="n">
        <v>800</v>
      </c>
      <c r="R1000" s="28" t="n">
        <v>3</v>
      </c>
      <c r="S1000" s="3" t="s">
        <v>394</v>
      </c>
      <c r="T1000" s="28" t="s">
        <v>43</v>
      </c>
      <c r="U1000" s="3" t="s">
        <v>395</v>
      </c>
      <c r="V1000" s="7" t="str">
        <f aca="true" t="array" ref="V1000:V1000">LEFT(U1000,LOOKUP(2^15,FIND(".",U1000,ROW(INDIRECT("1:"&amp;LEN(U1000)))))-1)</f>
        <v>LW_2023_001 - 20231002 - 1</v>
      </c>
      <c r="W1000" s="3" t="s">
        <v>396</v>
      </c>
      <c r="X1000" s="7" t="str">
        <f aca="true" t="array" ref="X1000:X1000">LEFT(W1000,LOOKUP(2^15,FIND(".",W1000,ROW(INDIRECT("1:"&amp;LEN(W1000)))))-1)</f>
        <v>LW_2023_001 - 20231002 - 2</v>
      </c>
      <c r="Y1000" s="0" t="str">
        <f aca="false">CONCATENATE(V1000, "-",D1000, ".mzML")</f>
        <v>LW_2023_001 - 20231002 - 1-AR21.mzML</v>
      </c>
      <c r="Z1000" s="0" t="str">
        <f aca="false">CONCATENATE(X1000, "-",D1000, ".mzML")</f>
        <v>LW_2023_001 - 20231002 - 2-AR21.mzML</v>
      </c>
      <c r="AA1000" s="28" t="s">
        <v>1379</v>
      </c>
      <c r="AB1000" s="3" t="s">
        <v>349</v>
      </c>
    </row>
    <row r="1001" s="3" customFormat="true" ht="16.4" hidden="false" customHeight="false" outlineLevel="0" collapsed="false">
      <c r="A1001" s="3" t="s">
        <v>392</v>
      </c>
      <c r="B1001" s="4" t="s">
        <v>393</v>
      </c>
      <c r="C1001" s="11" t="s">
        <v>1473</v>
      </c>
      <c r="D1001" s="26" t="s">
        <v>1512</v>
      </c>
      <c r="E1001" s="27" t="str">
        <f aca="false">CONCATENATE(C1001, "_",D1001)</f>
        <v>VDK_231002_01_AR22</v>
      </c>
      <c r="F1001" s="28" t="s">
        <v>33</v>
      </c>
      <c r="G1001" s="28" t="s">
        <v>1512</v>
      </c>
      <c r="H1001" s="28" t="s">
        <v>34</v>
      </c>
      <c r="I1001" s="43" t="s">
        <v>1509</v>
      </c>
      <c r="J1001" s="3" t="s">
        <v>94</v>
      </c>
      <c r="K1001" s="3" t="s">
        <v>69</v>
      </c>
      <c r="L1001" s="3" t="s">
        <v>151</v>
      </c>
      <c r="M1001" s="28" t="s">
        <v>1020</v>
      </c>
      <c r="N1001" s="28" t="s">
        <v>888</v>
      </c>
      <c r="O1001" s="28" t="s">
        <v>1020</v>
      </c>
      <c r="P1001" s="28" t="s">
        <v>1021</v>
      </c>
      <c r="Q1001" s="28" t="n">
        <v>800</v>
      </c>
      <c r="R1001" s="28" t="n">
        <v>1</v>
      </c>
      <c r="S1001" s="3" t="s">
        <v>394</v>
      </c>
      <c r="T1001" s="28" t="s">
        <v>43</v>
      </c>
      <c r="U1001" s="3" t="s">
        <v>395</v>
      </c>
      <c r="V1001" s="7" t="str">
        <f aca="true" t="array" ref="V1001:V1001">LEFT(U1001,LOOKUP(2^15,FIND(".",U1001,ROW(INDIRECT("1:"&amp;LEN(U1001)))))-1)</f>
        <v>LW_2023_001 - 20231002 - 1</v>
      </c>
      <c r="W1001" s="3" t="s">
        <v>396</v>
      </c>
      <c r="X1001" s="7" t="str">
        <f aca="true" t="array" ref="X1001:X1001">LEFT(W1001,LOOKUP(2^15,FIND(".",W1001,ROW(INDIRECT("1:"&amp;LEN(W1001)))))-1)</f>
        <v>LW_2023_001 - 20231002 - 2</v>
      </c>
      <c r="Y1001" s="0" t="str">
        <f aca="false">CONCATENATE(V1001, "-",D1001, ".mzML")</f>
        <v>LW_2023_001 - 20231002 - 1-AR22.mzML</v>
      </c>
      <c r="Z1001" s="0" t="str">
        <f aca="false">CONCATENATE(X1001, "-",D1001, ".mzML")</f>
        <v>LW_2023_001 - 20231002 - 2-AR22.mzML</v>
      </c>
      <c r="AA1001" s="28" t="s">
        <v>1513</v>
      </c>
      <c r="AB1001" s="3" t="s">
        <v>349</v>
      </c>
    </row>
    <row r="1002" s="3" customFormat="true" ht="16.4" hidden="false" customHeight="false" outlineLevel="0" collapsed="false">
      <c r="A1002" s="3" t="s">
        <v>392</v>
      </c>
      <c r="B1002" s="4" t="s">
        <v>393</v>
      </c>
      <c r="C1002" s="11" t="s">
        <v>1473</v>
      </c>
      <c r="D1002" s="26" t="s">
        <v>1514</v>
      </c>
      <c r="E1002" s="27" t="str">
        <f aca="false">CONCATENATE(C1002, "_",D1002)</f>
        <v>VDK_231002_01_AR23</v>
      </c>
      <c r="F1002" s="28" t="s">
        <v>33</v>
      </c>
      <c r="G1002" s="28" t="s">
        <v>1514</v>
      </c>
      <c r="H1002" s="28" t="s">
        <v>34</v>
      </c>
      <c r="I1002" s="43" t="s">
        <v>1509</v>
      </c>
      <c r="J1002" s="3" t="s">
        <v>94</v>
      </c>
      <c r="K1002" s="3" t="s">
        <v>69</v>
      </c>
      <c r="L1002" s="3" t="s">
        <v>151</v>
      </c>
      <c r="M1002" s="28" t="s">
        <v>1020</v>
      </c>
      <c r="N1002" s="28" t="s">
        <v>888</v>
      </c>
      <c r="O1002" s="28" t="s">
        <v>1020</v>
      </c>
      <c r="P1002" s="28" t="s">
        <v>1021</v>
      </c>
      <c r="Q1002" s="28" t="n">
        <v>800</v>
      </c>
      <c r="R1002" s="28" t="n">
        <v>2</v>
      </c>
      <c r="S1002" s="3" t="s">
        <v>394</v>
      </c>
      <c r="T1002" s="28" t="s">
        <v>43</v>
      </c>
      <c r="U1002" s="3" t="s">
        <v>395</v>
      </c>
      <c r="V1002" s="7" t="str">
        <f aca="true" t="array" ref="V1002:V1002">LEFT(U1002,LOOKUP(2^15,FIND(".",U1002,ROW(INDIRECT("1:"&amp;LEN(U1002)))))-1)</f>
        <v>LW_2023_001 - 20231002 - 1</v>
      </c>
      <c r="W1002" s="3" t="s">
        <v>396</v>
      </c>
      <c r="X1002" s="7" t="str">
        <f aca="true" t="array" ref="X1002:X1002">LEFT(W1002,LOOKUP(2^15,FIND(".",W1002,ROW(INDIRECT("1:"&amp;LEN(W1002)))))-1)</f>
        <v>LW_2023_001 - 20231002 - 2</v>
      </c>
      <c r="Y1002" s="0" t="str">
        <f aca="false">CONCATENATE(V1002, "-",D1002, ".mzML")</f>
        <v>LW_2023_001 - 20231002 - 1-AR23.mzML</v>
      </c>
      <c r="Z1002" s="0" t="str">
        <f aca="false">CONCATENATE(X1002, "-",D1002, ".mzML")</f>
        <v>LW_2023_001 - 20231002 - 2-AR23.mzML</v>
      </c>
      <c r="AA1002" s="28" t="s">
        <v>1513</v>
      </c>
      <c r="AB1002" s="3" t="s">
        <v>349</v>
      </c>
    </row>
    <row r="1003" s="3" customFormat="true" ht="16.4" hidden="false" customHeight="false" outlineLevel="0" collapsed="false">
      <c r="A1003" s="3" t="s">
        <v>392</v>
      </c>
      <c r="B1003" s="4" t="s">
        <v>393</v>
      </c>
      <c r="C1003" s="11" t="s">
        <v>1473</v>
      </c>
      <c r="D1003" s="26" t="s">
        <v>1515</v>
      </c>
      <c r="E1003" s="27" t="str">
        <f aca="false">CONCATENATE(C1003, "_",D1003)</f>
        <v>VDK_231002_01_AR24</v>
      </c>
      <c r="F1003" s="28" t="s">
        <v>33</v>
      </c>
      <c r="G1003" s="28" t="s">
        <v>1515</v>
      </c>
      <c r="H1003" s="28" t="s">
        <v>34</v>
      </c>
      <c r="I1003" s="43" t="s">
        <v>1509</v>
      </c>
      <c r="J1003" s="3" t="s">
        <v>94</v>
      </c>
      <c r="K1003" s="3" t="s">
        <v>69</v>
      </c>
      <c r="L1003" s="3" t="s">
        <v>151</v>
      </c>
      <c r="M1003" s="28" t="s">
        <v>1020</v>
      </c>
      <c r="N1003" s="28" t="s">
        <v>888</v>
      </c>
      <c r="O1003" s="28" t="s">
        <v>1020</v>
      </c>
      <c r="P1003" s="28" t="s">
        <v>1021</v>
      </c>
      <c r="Q1003" s="28" t="n">
        <v>800</v>
      </c>
      <c r="R1003" s="28" t="n">
        <v>3</v>
      </c>
      <c r="S1003" s="3" t="s">
        <v>394</v>
      </c>
      <c r="T1003" s="28" t="s">
        <v>43</v>
      </c>
      <c r="U1003" s="3" t="s">
        <v>395</v>
      </c>
      <c r="V1003" s="7" t="str">
        <f aca="true" t="array" ref="V1003:V1003">LEFT(U1003,LOOKUP(2^15,FIND(".",U1003,ROW(INDIRECT("1:"&amp;LEN(U1003)))))-1)</f>
        <v>LW_2023_001 - 20231002 - 1</v>
      </c>
      <c r="W1003" s="3" t="s">
        <v>396</v>
      </c>
      <c r="X1003" s="7" t="str">
        <f aca="true" t="array" ref="X1003:X1003">LEFT(W1003,LOOKUP(2^15,FIND(".",W1003,ROW(INDIRECT("1:"&amp;LEN(W1003)))))-1)</f>
        <v>LW_2023_001 - 20231002 - 2</v>
      </c>
      <c r="Y1003" s="0" t="str">
        <f aca="false">CONCATENATE(V1003, "-",D1003, ".mzML")</f>
        <v>LW_2023_001 - 20231002 - 1-AR24.mzML</v>
      </c>
      <c r="Z1003" s="0" t="str">
        <f aca="false">CONCATENATE(X1003, "-",D1003, ".mzML")</f>
        <v>LW_2023_001 - 20231002 - 2-AR24.mzML</v>
      </c>
      <c r="AA1003" s="28" t="s">
        <v>1513</v>
      </c>
      <c r="AB1003" s="3" t="s">
        <v>349</v>
      </c>
    </row>
    <row r="1004" s="3" customFormat="true" ht="16.4" hidden="false" customHeight="false" outlineLevel="0" collapsed="false">
      <c r="A1004" s="3" t="s">
        <v>392</v>
      </c>
      <c r="B1004" s="4" t="s">
        <v>393</v>
      </c>
      <c r="C1004" s="11" t="s">
        <v>1473</v>
      </c>
      <c r="D1004" s="26" t="s">
        <v>1516</v>
      </c>
      <c r="E1004" s="27" t="str">
        <f aca="false">CONCATENATE(C1004, "_",D1004)</f>
        <v>VDK_231002_01_AR25</v>
      </c>
      <c r="F1004" s="28" t="s">
        <v>33</v>
      </c>
      <c r="G1004" s="28" t="s">
        <v>1516</v>
      </c>
      <c r="H1004" s="28" t="s">
        <v>34</v>
      </c>
      <c r="I1004" s="43" t="s">
        <v>1509</v>
      </c>
      <c r="J1004" s="3" t="s">
        <v>94</v>
      </c>
      <c r="K1004" s="3" t="s">
        <v>69</v>
      </c>
      <c r="L1004" s="3" t="s">
        <v>151</v>
      </c>
      <c r="M1004" s="28" t="s">
        <v>1020</v>
      </c>
      <c r="N1004" s="28" t="s">
        <v>888</v>
      </c>
      <c r="O1004" s="28" t="s">
        <v>1020</v>
      </c>
      <c r="P1004" s="28" t="s">
        <v>1490</v>
      </c>
      <c r="Q1004" s="28" t="n">
        <v>800</v>
      </c>
      <c r="R1004" s="28" t="n">
        <v>1</v>
      </c>
      <c r="S1004" s="3" t="s">
        <v>394</v>
      </c>
      <c r="T1004" s="28" t="s">
        <v>43</v>
      </c>
      <c r="U1004" s="3" t="s">
        <v>395</v>
      </c>
      <c r="V1004" s="7" t="str">
        <f aca="true" t="array" ref="V1004:V1004">LEFT(U1004,LOOKUP(2^15,FIND(".",U1004,ROW(INDIRECT("1:"&amp;LEN(U1004)))))-1)</f>
        <v>LW_2023_001 - 20231002 - 1</v>
      </c>
      <c r="W1004" s="3" t="s">
        <v>396</v>
      </c>
      <c r="X1004" s="7" t="str">
        <f aca="true" t="array" ref="X1004:X1004">LEFT(W1004,LOOKUP(2^15,FIND(".",W1004,ROW(INDIRECT("1:"&amp;LEN(W1004)))))-1)</f>
        <v>LW_2023_001 - 20231002 - 2</v>
      </c>
      <c r="Y1004" s="0" t="str">
        <f aca="false">CONCATENATE(V1004, "-",D1004, ".mzML")</f>
        <v>LW_2023_001 - 20231002 - 1-AR25.mzML</v>
      </c>
      <c r="Z1004" s="0" t="str">
        <f aca="false">CONCATENATE(X1004, "-",D1004, ".mzML")</f>
        <v>LW_2023_001 - 20231002 - 2-AR25.mzML</v>
      </c>
      <c r="AA1004" s="28" t="s">
        <v>1517</v>
      </c>
      <c r="AB1004" s="3" t="s">
        <v>349</v>
      </c>
    </row>
    <row r="1005" s="3" customFormat="true" ht="16.4" hidden="false" customHeight="false" outlineLevel="0" collapsed="false">
      <c r="A1005" s="3" t="s">
        <v>392</v>
      </c>
      <c r="B1005" s="4" t="s">
        <v>393</v>
      </c>
      <c r="C1005" s="11" t="s">
        <v>1473</v>
      </c>
      <c r="D1005" s="26" t="s">
        <v>1518</v>
      </c>
      <c r="E1005" s="27" t="str">
        <f aca="false">CONCATENATE(C1005, "_",D1005)</f>
        <v>VDK_231002_01_AR26</v>
      </c>
      <c r="F1005" s="28" t="s">
        <v>33</v>
      </c>
      <c r="G1005" s="28" t="s">
        <v>1518</v>
      </c>
      <c r="H1005" s="28" t="s">
        <v>34</v>
      </c>
      <c r="I1005" s="43" t="s">
        <v>1509</v>
      </c>
      <c r="J1005" s="3" t="s">
        <v>94</v>
      </c>
      <c r="K1005" s="3" t="s">
        <v>69</v>
      </c>
      <c r="L1005" s="3" t="s">
        <v>151</v>
      </c>
      <c r="M1005" s="28" t="s">
        <v>1020</v>
      </c>
      <c r="N1005" s="28" t="s">
        <v>888</v>
      </c>
      <c r="O1005" s="28" t="s">
        <v>1020</v>
      </c>
      <c r="P1005" s="28" t="s">
        <v>1490</v>
      </c>
      <c r="Q1005" s="28" t="n">
        <v>800</v>
      </c>
      <c r="R1005" s="28" t="n">
        <v>2</v>
      </c>
      <c r="S1005" s="3" t="s">
        <v>394</v>
      </c>
      <c r="T1005" s="28" t="s">
        <v>43</v>
      </c>
      <c r="U1005" s="3" t="s">
        <v>395</v>
      </c>
      <c r="V1005" s="7" t="str">
        <f aca="true" t="array" ref="V1005:V1005">LEFT(U1005,LOOKUP(2^15,FIND(".",U1005,ROW(INDIRECT("1:"&amp;LEN(U1005)))))-1)</f>
        <v>LW_2023_001 - 20231002 - 1</v>
      </c>
      <c r="W1005" s="3" t="s">
        <v>396</v>
      </c>
      <c r="X1005" s="7" t="str">
        <f aca="true" t="array" ref="X1005:X1005">LEFT(W1005,LOOKUP(2^15,FIND(".",W1005,ROW(INDIRECT("1:"&amp;LEN(W1005)))))-1)</f>
        <v>LW_2023_001 - 20231002 - 2</v>
      </c>
      <c r="Y1005" s="0" t="str">
        <f aca="false">CONCATENATE(V1005, "-",D1005, ".mzML")</f>
        <v>LW_2023_001 - 20231002 - 1-AR26.mzML</v>
      </c>
      <c r="Z1005" s="0" t="str">
        <f aca="false">CONCATENATE(X1005, "-",D1005, ".mzML")</f>
        <v>LW_2023_001 - 20231002 - 2-AR26.mzML</v>
      </c>
      <c r="AA1005" s="28" t="s">
        <v>1517</v>
      </c>
      <c r="AB1005" s="3" t="s">
        <v>349</v>
      </c>
    </row>
    <row r="1006" s="3" customFormat="true" ht="16.4" hidden="false" customHeight="false" outlineLevel="0" collapsed="false">
      <c r="A1006" s="3" t="s">
        <v>392</v>
      </c>
      <c r="B1006" s="4" t="s">
        <v>393</v>
      </c>
      <c r="C1006" s="11" t="s">
        <v>1473</v>
      </c>
      <c r="D1006" s="26" t="s">
        <v>1519</v>
      </c>
      <c r="E1006" s="27" t="str">
        <f aca="false">CONCATENATE(C1006, "_",D1006)</f>
        <v>VDK_231002_01_AR27</v>
      </c>
      <c r="F1006" s="28" t="s">
        <v>33</v>
      </c>
      <c r="G1006" s="28" t="s">
        <v>1519</v>
      </c>
      <c r="H1006" s="28" t="s">
        <v>34</v>
      </c>
      <c r="I1006" s="43" t="s">
        <v>1509</v>
      </c>
      <c r="J1006" s="3" t="s">
        <v>94</v>
      </c>
      <c r="K1006" s="3" t="s">
        <v>69</v>
      </c>
      <c r="L1006" s="3" t="s">
        <v>151</v>
      </c>
      <c r="M1006" s="28" t="s">
        <v>1020</v>
      </c>
      <c r="N1006" s="28" t="s">
        <v>888</v>
      </c>
      <c r="O1006" s="28" t="s">
        <v>1020</v>
      </c>
      <c r="P1006" s="28" t="s">
        <v>1490</v>
      </c>
      <c r="Q1006" s="28" t="n">
        <v>800</v>
      </c>
      <c r="R1006" s="28" t="n">
        <v>3</v>
      </c>
      <c r="S1006" s="3" t="s">
        <v>394</v>
      </c>
      <c r="T1006" s="28" t="s">
        <v>43</v>
      </c>
      <c r="U1006" s="3" t="s">
        <v>395</v>
      </c>
      <c r="V1006" s="7" t="str">
        <f aca="true" t="array" ref="V1006:V1006">LEFT(U1006,LOOKUP(2^15,FIND(".",U1006,ROW(INDIRECT("1:"&amp;LEN(U1006)))))-1)</f>
        <v>LW_2023_001 - 20231002 - 1</v>
      </c>
      <c r="W1006" s="3" t="s">
        <v>396</v>
      </c>
      <c r="X1006" s="7" t="str">
        <f aca="true" t="array" ref="X1006:X1006">LEFT(W1006,LOOKUP(2^15,FIND(".",W1006,ROW(INDIRECT("1:"&amp;LEN(W1006)))))-1)</f>
        <v>LW_2023_001 - 20231002 - 2</v>
      </c>
      <c r="Y1006" s="0" t="str">
        <f aca="false">CONCATENATE(V1006, "-",D1006, ".mzML")</f>
        <v>LW_2023_001 - 20231002 - 1-AR27.mzML</v>
      </c>
      <c r="Z1006" s="0" t="str">
        <f aca="false">CONCATENATE(X1006, "-",D1006, ".mzML")</f>
        <v>LW_2023_001 - 20231002 - 2-AR27.mzML</v>
      </c>
      <c r="AA1006" s="28" t="s">
        <v>1517</v>
      </c>
      <c r="AB1006" s="3" t="s">
        <v>349</v>
      </c>
    </row>
    <row r="1007" s="3" customFormat="true" ht="16.4" hidden="false" customHeight="false" outlineLevel="0" collapsed="false">
      <c r="A1007" s="3" t="s">
        <v>392</v>
      </c>
      <c r="B1007" s="4" t="s">
        <v>393</v>
      </c>
      <c r="C1007" s="11" t="s">
        <v>1473</v>
      </c>
      <c r="D1007" s="26" t="s">
        <v>1520</v>
      </c>
      <c r="E1007" s="27" t="str">
        <f aca="false">CONCATENATE(C1007, "_",D1007)</f>
        <v>VDK_231002_01_AR28</v>
      </c>
      <c r="F1007" s="28" t="s">
        <v>68</v>
      </c>
      <c r="G1007" s="28" t="s">
        <v>1520</v>
      </c>
      <c r="H1007" s="28" t="s">
        <v>34</v>
      </c>
      <c r="I1007" s="43" t="s">
        <v>1287</v>
      </c>
      <c r="J1007" s="3" t="s">
        <v>94</v>
      </c>
      <c r="K1007" s="3" t="s">
        <v>69</v>
      </c>
      <c r="L1007" s="3" t="s">
        <v>151</v>
      </c>
      <c r="M1007" s="28" t="s">
        <v>1020</v>
      </c>
      <c r="N1007" s="28" t="s">
        <v>888</v>
      </c>
      <c r="O1007" s="28" t="s">
        <v>1020</v>
      </c>
      <c r="P1007" s="28" t="s">
        <v>1030</v>
      </c>
      <c r="Q1007" s="28" t="n">
        <v>800</v>
      </c>
      <c r="R1007" s="28" t="n">
        <v>1</v>
      </c>
      <c r="S1007" s="3" t="s">
        <v>394</v>
      </c>
      <c r="T1007" s="28" t="s">
        <v>43</v>
      </c>
      <c r="U1007" s="3" t="s">
        <v>395</v>
      </c>
      <c r="V1007" s="7" t="str">
        <f aca="true" t="array" ref="V1007:V1007">LEFT(U1007,LOOKUP(2^15,FIND(".",U1007,ROW(INDIRECT("1:"&amp;LEN(U1007)))))-1)</f>
        <v>LW_2023_001 - 20231002 - 1</v>
      </c>
      <c r="W1007" s="3" t="s">
        <v>396</v>
      </c>
      <c r="X1007" s="7" t="str">
        <f aca="true" t="array" ref="X1007:X1007">LEFT(W1007,LOOKUP(2^15,FIND(".",W1007,ROW(INDIRECT("1:"&amp;LEN(W1007)))))-1)</f>
        <v>LW_2023_001 - 20231002 - 2</v>
      </c>
      <c r="Y1007" s="0" t="str">
        <f aca="false">CONCATENATE(V1007, "-",D1007, ".mzML")</f>
        <v>LW_2023_001 - 20231002 - 1-AR28.mzML</v>
      </c>
      <c r="Z1007" s="0" t="str">
        <f aca="false">CONCATENATE(X1007, "-",D1007, ".mzML")</f>
        <v>LW_2023_001 - 20231002 - 2-AR28.mzML</v>
      </c>
      <c r="AA1007" s="28" t="s">
        <v>1521</v>
      </c>
      <c r="AB1007" s="3" t="s">
        <v>349</v>
      </c>
    </row>
    <row r="1008" s="3" customFormat="true" ht="16.4" hidden="false" customHeight="false" outlineLevel="0" collapsed="false">
      <c r="A1008" s="3" t="s">
        <v>392</v>
      </c>
      <c r="B1008" s="4" t="s">
        <v>393</v>
      </c>
      <c r="C1008" s="11" t="s">
        <v>1473</v>
      </c>
      <c r="D1008" s="26" t="s">
        <v>1522</v>
      </c>
      <c r="E1008" s="27" t="str">
        <f aca="false">CONCATENATE(C1008, "_",D1008)</f>
        <v>VDK_231002_01_AR29</v>
      </c>
      <c r="F1008" s="28" t="s">
        <v>68</v>
      </c>
      <c r="G1008" s="28" t="s">
        <v>1522</v>
      </c>
      <c r="H1008" s="28" t="s">
        <v>34</v>
      </c>
      <c r="I1008" s="43" t="s">
        <v>1287</v>
      </c>
      <c r="J1008" s="3" t="s">
        <v>94</v>
      </c>
      <c r="K1008" s="3" t="s">
        <v>69</v>
      </c>
      <c r="L1008" s="3" t="s">
        <v>151</v>
      </c>
      <c r="M1008" s="28" t="s">
        <v>1020</v>
      </c>
      <c r="N1008" s="28" t="s">
        <v>888</v>
      </c>
      <c r="O1008" s="28" t="s">
        <v>1020</v>
      </c>
      <c r="P1008" s="28" t="s">
        <v>1030</v>
      </c>
      <c r="Q1008" s="28" t="n">
        <v>800</v>
      </c>
      <c r="R1008" s="28" t="n">
        <v>2</v>
      </c>
      <c r="S1008" s="3" t="s">
        <v>394</v>
      </c>
      <c r="T1008" s="28" t="s">
        <v>43</v>
      </c>
      <c r="U1008" s="3" t="s">
        <v>395</v>
      </c>
      <c r="V1008" s="7" t="str">
        <f aca="true" t="array" ref="V1008:V1008">LEFT(U1008,LOOKUP(2^15,FIND(".",U1008,ROW(INDIRECT("1:"&amp;LEN(U1008)))))-1)</f>
        <v>LW_2023_001 - 20231002 - 1</v>
      </c>
      <c r="W1008" s="3" t="s">
        <v>396</v>
      </c>
      <c r="X1008" s="7" t="str">
        <f aca="true" t="array" ref="X1008:X1008">LEFT(W1008,LOOKUP(2^15,FIND(".",W1008,ROW(INDIRECT("1:"&amp;LEN(W1008)))))-1)</f>
        <v>LW_2023_001 - 20231002 - 2</v>
      </c>
      <c r="Y1008" s="0" t="str">
        <f aca="false">CONCATENATE(V1008, "-",D1008, ".mzML")</f>
        <v>LW_2023_001 - 20231002 - 1-AR29.mzML</v>
      </c>
      <c r="Z1008" s="0" t="str">
        <f aca="false">CONCATENATE(X1008, "-",D1008, ".mzML")</f>
        <v>LW_2023_001 - 20231002 - 2-AR29.mzML</v>
      </c>
      <c r="AA1008" s="28" t="s">
        <v>1521</v>
      </c>
      <c r="AB1008" s="3" t="s">
        <v>349</v>
      </c>
    </row>
    <row r="1009" s="3" customFormat="true" ht="16.4" hidden="false" customHeight="false" outlineLevel="0" collapsed="false">
      <c r="A1009" s="3" t="s">
        <v>392</v>
      </c>
      <c r="B1009" s="4" t="s">
        <v>393</v>
      </c>
      <c r="C1009" s="11" t="s">
        <v>1473</v>
      </c>
      <c r="D1009" s="26" t="s">
        <v>1523</v>
      </c>
      <c r="E1009" s="27" t="str">
        <f aca="false">CONCATENATE(C1009, "_",D1009)</f>
        <v>VDK_231002_01_AR30</v>
      </c>
      <c r="F1009" s="28" t="s">
        <v>68</v>
      </c>
      <c r="G1009" s="28" t="s">
        <v>1523</v>
      </c>
      <c r="H1009" s="28" t="s">
        <v>34</v>
      </c>
      <c r="I1009" s="43" t="s">
        <v>1287</v>
      </c>
      <c r="J1009" s="3" t="s">
        <v>94</v>
      </c>
      <c r="K1009" s="3" t="s">
        <v>69</v>
      </c>
      <c r="L1009" s="3" t="s">
        <v>151</v>
      </c>
      <c r="M1009" s="28" t="s">
        <v>1020</v>
      </c>
      <c r="N1009" s="28" t="s">
        <v>888</v>
      </c>
      <c r="O1009" s="28" t="s">
        <v>1020</v>
      </c>
      <c r="P1009" s="28" t="s">
        <v>1030</v>
      </c>
      <c r="Q1009" s="28" t="n">
        <v>800</v>
      </c>
      <c r="R1009" s="28" t="n">
        <v>3</v>
      </c>
      <c r="S1009" s="3" t="s">
        <v>394</v>
      </c>
      <c r="T1009" s="28" t="s">
        <v>43</v>
      </c>
      <c r="U1009" s="3" t="s">
        <v>395</v>
      </c>
      <c r="V1009" s="7" t="str">
        <f aca="true" t="array" ref="V1009:V1009">LEFT(U1009,LOOKUP(2^15,FIND(".",U1009,ROW(INDIRECT("1:"&amp;LEN(U1009)))))-1)</f>
        <v>LW_2023_001 - 20231002 - 1</v>
      </c>
      <c r="W1009" s="3" t="s">
        <v>396</v>
      </c>
      <c r="X1009" s="7" t="str">
        <f aca="true" t="array" ref="X1009:X1009">LEFT(W1009,LOOKUP(2^15,FIND(".",W1009,ROW(INDIRECT("1:"&amp;LEN(W1009)))))-1)</f>
        <v>LW_2023_001 - 20231002 - 2</v>
      </c>
      <c r="Y1009" s="0" t="str">
        <f aca="false">CONCATENATE(V1009, "-",D1009, ".mzML")</f>
        <v>LW_2023_001 - 20231002 - 1-AR30.mzML</v>
      </c>
      <c r="Z1009" s="0" t="str">
        <f aca="false">CONCATENATE(X1009, "-",D1009, ".mzML")</f>
        <v>LW_2023_001 - 20231002 - 2-AR30.mzML</v>
      </c>
      <c r="AA1009" s="28" t="s">
        <v>1521</v>
      </c>
      <c r="AB1009" s="3" t="s">
        <v>349</v>
      </c>
    </row>
    <row r="1010" s="3" customFormat="true" ht="16.4" hidden="false" customHeight="false" outlineLevel="0" collapsed="false">
      <c r="A1010" s="3" t="s">
        <v>392</v>
      </c>
      <c r="B1010" s="4" t="s">
        <v>393</v>
      </c>
      <c r="C1010" s="11" t="s">
        <v>1473</v>
      </c>
      <c r="D1010" s="26" t="s">
        <v>1524</v>
      </c>
      <c r="E1010" s="27" t="str">
        <f aca="false">CONCATENATE(C1010, "_",D1010)</f>
        <v>VDK_231002_01_AR31</v>
      </c>
      <c r="F1010" s="28" t="s">
        <v>33</v>
      </c>
      <c r="G1010" s="28" t="s">
        <v>1524</v>
      </c>
      <c r="H1010" s="28" t="s">
        <v>34</v>
      </c>
      <c r="I1010" s="43" t="s">
        <v>1287</v>
      </c>
      <c r="J1010" s="3" t="s">
        <v>94</v>
      </c>
      <c r="K1010" s="3" t="s">
        <v>69</v>
      </c>
      <c r="L1010" s="3" t="s">
        <v>151</v>
      </c>
      <c r="M1010" s="28" t="s">
        <v>1020</v>
      </c>
      <c r="N1010" s="28" t="s">
        <v>888</v>
      </c>
      <c r="O1010" s="28" t="s">
        <v>1020</v>
      </c>
      <c r="P1010" s="28" t="s">
        <v>1525</v>
      </c>
      <c r="Q1010" s="28" t="n">
        <v>800</v>
      </c>
      <c r="R1010" s="28" t="n">
        <v>1</v>
      </c>
      <c r="S1010" s="3" t="s">
        <v>394</v>
      </c>
      <c r="T1010" s="28" t="s">
        <v>43</v>
      </c>
      <c r="U1010" s="3" t="s">
        <v>395</v>
      </c>
      <c r="V1010" s="7" t="str">
        <f aca="true" t="array" ref="V1010:V1010">LEFT(U1010,LOOKUP(2^15,FIND(".",U1010,ROW(INDIRECT("1:"&amp;LEN(U1010)))))-1)</f>
        <v>LW_2023_001 - 20231002 - 1</v>
      </c>
      <c r="W1010" s="3" t="s">
        <v>396</v>
      </c>
      <c r="X1010" s="7" t="str">
        <f aca="true" t="array" ref="X1010:X1010">LEFT(W1010,LOOKUP(2^15,FIND(".",W1010,ROW(INDIRECT("1:"&amp;LEN(W1010)))))-1)</f>
        <v>LW_2023_001 - 20231002 - 2</v>
      </c>
      <c r="Y1010" s="0" t="str">
        <f aca="false">CONCATENATE(V1010, "-",D1010, ".mzML")</f>
        <v>LW_2023_001 - 20231002 - 1-AR31.mzML</v>
      </c>
      <c r="Z1010" s="0" t="str">
        <f aca="false">CONCATENATE(X1010, "-",D1010, ".mzML")</f>
        <v>LW_2023_001 - 20231002 - 2-AR31.mzML</v>
      </c>
      <c r="AA1010" s="28" t="s">
        <v>1526</v>
      </c>
      <c r="AB1010" s="3" t="s">
        <v>349</v>
      </c>
    </row>
    <row r="1011" s="3" customFormat="true" ht="16.4" hidden="false" customHeight="false" outlineLevel="0" collapsed="false">
      <c r="A1011" s="3" t="s">
        <v>392</v>
      </c>
      <c r="B1011" s="4" t="s">
        <v>393</v>
      </c>
      <c r="C1011" s="11" t="s">
        <v>1473</v>
      </c>
      <c r="D1011" s="26" t="s">
        <v>1527</v>
      </c>
      <c r="E1011" s="27" t="str">
        <f aca="false">CONCATENATE(C1011, "_",D1011)</f>
        <v>VDK_231002_01_AR32</v>
      </c>
      <c r="F1011" s="28" t="s">
        <v>33</v>
      </c>
      <c r="G1011" s="28" t="s">
        <v>1527</v>
      </c>
      <c r="H1011" s="28" t="s">
        <v>34</v>
      </c>
      <c r="I1011" s="43" t="s">
        <v>1287</v>
      </c>
      <c r="J1011" s="3" t="s">
        <v>94</v>
      </c>
      <c r="K1011" s="3" t="s">
        <v>69</v>
      </c>
      <c r="L1011" s="3" t="s">
        <v>151</v>
      </c>
      <c r="M1011" s="28" t="s">
        <v>1020</v>
      </c>
      <c r="N1011" s="28" t="s">
        <v>888</v>
      </c>
      <c r="O1011" s="28" t="s">
        <v>1020</v>
      </c>
      <c r="P1011" s="28" t="s">
        <v>1525</v>
      </c>
      <c r="Q1011" s="28" t="n">
        <v>800</v>
      </c>
      <c r="R1011" s="28" t="n">
        <v>2</v>
      </c>
      <c r="S1011" s="3" t="s">
        <v>394</v>
      </c>
      <c r="T1011" s="28" t="s">
        <v>43</v>
      </c>
      <c r="U1011" s="3" t="s">
        <v>395</v>
      </c>
      <c r="V1011" s="7" t="str">
        <f aca="true" t="array" ref="V1011:V1011">LEFT(U1011,LOOKUP(2^15,FIND(".",U1011,ROW(INDIRECT("1:"&amp;LEN(U1011)))))-1)</f>
        <v>LW_2023_001 - 20231002 - 1</v>
      </c>
      <c r="W1011" s="3" t="s">
        <v>396</v>
      </c>
      <c r="X1011" s="7" t="str">
        <f aca="true" t="array" ref="X1011:X1011">LEFT(W1011,LOOKUP(2^15,FIND(".",W1011,ROW(INDIRECT("1:"&amp;LEN(W1011)))))-1)</f>
        <v>LW_2023_001 - 20231002 - 2</v>
      </c>
      <c r="Y1011" s="0" t="str">
        <f aca="false">CONCATENATE(V1011, "-",D1011, ".mzML")</f>
        <v>LW_2023_001 - 20231002 - 1-AR32.mzML</v>
      </c>
      <c r="Z1011" s="0" t="str">
        <f aca="false">CONCATENATE(X1011, "-",D1011, ".mzML")</f>
        <v>LW_2023_001 - 20231002 - 2-AR32.mzML</v>
      </c>
      <c r="AA1011" s="28" t="s">
        <v>1526</v>
      </c>
      <c r="AB1011" s="3" t="s">
        <v>349</v>
      </c>
    </row>
    <row r="1012" s="3" customFormat="true" ht="16.4" hidden="false" customHeight="false" outlineLevel="0" collapsed="false">
      <c r="A1012" s="3" t="s">
        <v>392</v>
      </c>
      <c r="B1012" s="4" t="s">
        <v>393</v>
      </c>
      <c r="C1012" s="11" t="s">
        <v>1473</v>
      </c>
      <c r="D1012" s="26" t="s">
        <v>1528</v>
      </c>
      <c r="E1012" s="27" t="str">
        <f aca="false">CONCATENATE(C1012, "_",D1012)</f>
        <v>VDK_231002_01_AR33</v>
      </c>
      <c r="F1012" s="28" t="s">
        <v>33</v>
      </c>
      <c r="G1012" s="28" t="s">
        <v>1528</v>
      </c>
      <c r="H1012" s="28" t="s">
        <v>34</v>
      </c>
      <c r="I1012" s="43" t="s">
        <v>1287</v>
      </c>
      <c r="J1012" s="3" t="s">
        <v>94</v>
      </c>
      <c r="K1012" s="3" t="s">
        <v>69</v>
      </c>
      <c r="L1012" s="3" t="s">
        <v>151</v>
      </c>
      <c r="M1012" s="28" t="s">
        <v>1020</v>
      </c>
      <c r="N1012" s="28" t="s">
        <v>888</v>
      </c>
      <c r="O1012" s="28" t="s">
        <v>1020</v>
      </c>
      <c r="P1012" s="28" t="s">
        <v>1525</v>
      </c>
      <c r="Q1012" s="28" t="n">
        <v>800</v>
      </c>
      <c r="R1012" s="28" t="n">
        <v>3</v>
      </c>
      <c r="S1012" s="3" t="s">
        <v>394</v>
      </c>
      <c r="T1012" s="28" t="s">
        <v>43</v>
      </c>
      <c r="U1012" s="3" t="s">
        <v>395</v>
      </c>
      <c r="V1012" s="7" t="str">
        <f aca="true" t="array" ref="V1012:V1012">LEFT(U1012,LOOKUP(2^15,FIND(".",U1012,ROW(INDIRECT("1:"&amp;LEN(U1012)))))-1)</f>
        <v>LW_2023_001 - 20231002 - 1</v>
      </c>
      <c r="W1012" s="3" t="s">
        <v>396</v>
      </c>
      <c r="X1012" s="7" t="str">
        <f aca="true" t="array" ref="X1012:X1012">LEFT(W1012,LOOKUP(2^15,FIND(".",W1012,ROW(INDIRECT("1:"&amp;LEN(W1012)))))-1)</f>
        <v>LW_2023_001 - 20231002 - 2</v>
      </c>
      <c r="Y1012" s="0" t="str">
        <f aca="false">CONCATENATE(V1012, "-",D1012, ".mzML")</f>
        <v>LW_2023_001 - 20231002 - 1-AR33.mzML</v>
      </c>
      <c r="Z1012" s="0" t="str">
        <f aca="false">CONCATENATE(X1012, "-",D1012, ".mzML")</f>
        <v>LW_2023_001 - 20231002 - 2-AR33.mzML</v>
      </c>
      <c r="AA1012" s="28" t="s">
        <v>1526</v>
      </c>
      <c r="AB1012" s="3" t="s">
        <v>349</v>
      </c>
    </row>
    <row r="1013" s="3" customFormat="true" ht="16.4" hidden="false" customHeight="false" outlineLevel="0" collapsed="false">
      <c r="A1013" s="3" t="s">
        <v>392</v>
      </c>
      <c r="B1013" s="4" t="s">
        <v>393</v>
      </c>
      <c r="C1013" s="11" t="s">
        <v>1473</v>
      </c>
      <c r="D1013" s="26" t="s">
        <v>1529</v>
      </c>
      <c r="E1013" s="27" t="str">
        <f aca="false">CONCATENATE(C1013, "_",D1013)</f>
        <v>VDK_231002_01_AR34</v>
      </c>
      <c r="F1013" s="28" t="s">
        <v>33</v>
      </c>
      <c r="G1013" s="28" t="s">
        <v>1529</v>
      </c>
      <c r="H1013" s="28" t="s">
        <v>34</v>
      </c>
      <c r="I1013" s="43" t="s">
        <v>1287</v>
      </c>
      <c r="J1013" s="3" t="s">
        <v>94</v>
      </c>
      <c r="K1013" s="3" t="s">
        <v>69</v>
      </c>
      <c r="L1013" s="3" t="s">
        <v>151</v>
      </c>
      <c r="M1013" s="28" t="s">
        <v>1020</v>
      </c>
      <c r="N1013" s="28" t="s">
        <v>888</v>
      </c>
      <c r="O1013" s="28" t="s">
        <v>1020</v>
      </c>
      <c r="P1013" s="28" t="s">
        <v>1021</v>
      </c>
      <c r="Q1013" s="28" t="n">
        <v>800</v>
      </c>
      <c r="R1013" s="28" t="n">
        <v>1</v>
      </c>
      <c r="S1013" s="3" t="s">
        <v>394</v>
      </c>
      <c r="T1013" s="28" t="s">
        <v>43</v>
      </c>
      <c r="U1013" s="3" t="s">
        <v>395</v>
      </c>
      <c r="V1013" s="7" t="str">
        <f aca="true" t="array" ref="V1013:V1013">LEFT(U1013,LOOKUP(2^15,FIND(".",U1013,ROW(INDIRECT("1:"&amp;LEN(U1013)))))-1)</f>
        <v>LW_2023_001 - 20231002 - 1</v>
      </c>
      <c r="W1013" s="3" t="s">
        <v>396</v>
      </c>
      <c r="X1013" s="7" t="str">
        <f aca="true" t="array" ref="X1013:X1013">LEFT(W1013,LOOKUP(2^15,FIND(".",W1013,ROW(INDIRECT("1:"&amp;LEN(W1013)))))-1)</f>
        <v>LW_2023_001 - 20231002 - 2</v>
      </c>
      <c r="Y1013" s="0" t="str">
        <f aca="false">CONCATENATE(V1013, "-",D1013, ".mzML")</f>
        <v>LW_2023_001 - 20231002 - 1-AR34.mzML</v>
      </c>
      <c r="Z1013" s="0" t="str">
        <f aca="false">CONCATENATE(X1013, "-",D1013, ".mzML")</f>
        <v>LW_2023_001 - 20231002 - 2-AR34.mzML</v>
      </c>
      <c r="AA1013" s="28" t="s">
        <v>1530</v>
      </c>
      <c r="AB1013" s="3" t="s">
        <v>349</v>
      </c>
    </row>
    <row r="1014" s="3" customFormat="true" ht="16.4" hidden="false" customHeight="false" outlineLevel="0" collapsed="false">
      <c r="A1014" s="3" t="s">
        <v>392</v>
      </c>
      <c r="B1014" s="4" t="s">
        <v>393</v>
      </c>
      <c r="C1014" s="11" t="s">
        <v>1473</v>
      </c>
      <c r="D1014" s="26" t="s">
        <v>1531</v>
      </c>
      <c r="E1014" s="27" t="str">
        <f aca="false">CONCATENATE(C1014, "_",D1014)</f>
        <v>VDK_231002_01_AR35</v>
      </c>
      <c r="F1014" s="28" t="s">
        <v>33</v>
      </c>
      <c r="G1014" s="28" t="s">
        <v>1531</v>
      </c>
      <c r="H1014" s="28" t="s">
        <v>34</v>
      </c>
      <c r="I1014" s="43" t="s">
        <v>1287</v>
      </c>
      <c r="J1014" s="3" t="s">
        <v>94</v>
      </c>
      <c r="K1014" s="3" t="s">
        <v>69</v>
      </c>
      <c r="L1014" s="3" t="s">
        <v>151</v>
      </c>
      <c r="M1014" s="28" t="s">
        <v>1020</v>
      </c>
      <c r="N1014" s="28" t="s">
        <v>888</v>
      </c>
      <c r="O1014" s="28" t="s">
        <v>1020</v>
      </c>
      <c r="P1014" s="28" t="s">
        <v>1021</v>
      </c>
      <c r="Q1014" s="28" t="n">
        <v>800</v>
      </c>
      <c r="R1014" s="28" t="n">
        <v>2</v>
      </c>
      <c r="S1014" s="3" t="s">
        <v>394</v>
      </c>
      <c r="T1014" s="28" t="s">
        <v>43</v>
      </c>
      <c r="U1014" s="3" t="s">
        <v>395</v>
      </c>
      <c r="V1014" s="7" t="str">
        <f aca="true" t="array" ref="V1014:V1014">LEFT(U1014,LOOKUP(2^15,FIND(".",U1014,ROW(INDIRECT("1:"&amp;LEN(U1014)))))-1)</f>
        <v>LW_2023_001 - 20231002 - 1</v>
      </c>
      <c r="W1014" s="3" t="s">
        <v>396</v>
      </c>
      <c r="X1014" s="7" t="str">
        <f aca="true" t="array" ref="X1014:X1014">LEFT(W1014,LOOKUP(2^15,FIND(".",W1014,ROW(INDIRECT("1:"&amp;LEN(W1014)))))-1)</f>
        <v>LW_2023_001 - 20231002 - 2</v>
      </c>
      <c r="Y1014" s="0" t="str">
        <f aca="false">CONCATENATE(V1014, "-",D1014, ".mzML")</f>
        <v>LW_2023_001 - 20231002 - 1-AR35.mzML</v>
      </c>
      <c r="Z1014" s="0" t="str">
        <f aca="false">CONCATENATE(X1014, "-",D1014, ".mzML")</f>
        <v>LW_2023_001 - 20231002 - 2-AR35.mzML</v>
      </c>
      <c r="AA1014" s="28" t="s">
        <v>1530</v>
      </c>
      <c r="AB1014" s="3" t="s">
        <v>349</v>
      </c>
    </row>
    <row r="1015" s="3" customFormat="true" ht="16.4" hidden="false" customHeight="false" outlineLevel="0" collapsed="false">
      <c r="A1015" s="3" t="s">
        <v>392</v>
      </c>
      <c r="B1015" s="4" t="s">
        <v>393</v>
      </c>
      <c r="C1015" s="11" t="s">
        <v>1473</v>
      </c>
      <c r="D1015" s="26" t="s">
        <v>1532</v>
      </c>
      <c r="E1015" s="27" t="str">
        <f aca="false">CONCATENATE(C1015, "_",D1015)</f>
        <v>VDK_231002_01_AR36</v>
      </c>
      <c r="F1015" s="28" t="s">
        <v>33</v>
      </c>
      <c r="G1015" s="28" t="s">
        <v>1532</v>
      </c>
      <c r="H1015" s="28" t="s">
        <v>34</v>
      </c>
      <c r="I1015" s="43" t="s">
        <v>1287</v>
      </c>
      <c r="J1015" s="3" t="s">
        <v>94</v>
      </c>
      <c r="K1015" s="3" t="s">
        <v>69</v>
      </c>
      <c r="L1015" s="3" t="s">
        <v>151</v>
      </c>
      <c r="M1015" s="28" t="s">
        <v>1020</v>
      </c>
      <c r="N1015" s="28" t="s">
        <v>888</v>
      </c>
      <c r="O1015" s="28" t="s">
        <v>1020</v>
      </c>
      <c r="P1015" s="28" t="s">
        <v>1021</v>
      </c>
      <c r="Q1015" s="28" t="n">
        <v>800</v>
      </c>
      <c r="R1015" s="28" t="n">
        <v>3</v>
      </c>
      <c r="S1015" s="3" t="s">
        <v>394</v>
      </c>
      <c r="T1015" s="28" t="s">
        <v>43</v>
      </c>
      <c r="U1015" s="3" t="s">
        <v>395</v>
      </c>
      <c r="V1015" s="7" t="str">
        <f aca="true" t="array" ref="V1015:V1015">LEFT(U1015,LOOKUP(2^15,FIND(".",U1015,ROW(INDIRECT("1:"&amp;LEN(U1015)))))-1)</f>
        <v>LW_2023_001 - 20231002 - 1</v>
      </c>
      <c r="W1015" s="3" t="s">
        <v>396</v>
      </c>
      <c r="X1015" s="7" t="str">
        <f aca="true" t="array" ref="X1015:X1015">LEFT(W1015,LOOKUP(2^15,FIND(".",W1015,ROW(INDIRECT("1:"&amp;LEN(W1015)))))-1)</f>
        <v>LW_2023_001 - 20231002 - 2</v>
      </c>
      <c r="Y1015" s="0" t="str">
        <f aca="false">CONCATENATE(V1015, "-",D1015, ".mzML")</f>
        <v>LW_2023_001 - 20231002 - 1-AR36.mzML</v>
      </c>
      <c r="Z1015" s="0" t="str">
        <f aca="false">CONCATENATE(X1015, "-",D1015, ".mzML")</f>
        <v>LW_2023_001 - 20231002 - 2-AR36.mzML</v>
      </c>
      <c r="AA1015" s="28" t="s">
        <v>1530</v>
      </c>
      <c r="AB1015" s="3" t="s">
        <v>349</v>
      </c>
    </row>
    <row r="1016" s="3" customFormat="true" ht="16.4" hidden="false" customHeight="false" outlineLevel="0" collapsed="false">
      <c r="A1016" s="3" t="s">
        <v>392</v>
      </c>
      <c r="B1016" s="4" t="s">
        <v>393</v>
      </c>
      <c r="C1016" s="11" t="s">
        <v>1473</v>
      </c>
      <c r="D1016" s="26" t="s">
        <v>1533</v>
      </c>
      <c r="E1016" s="27" t="str">
        <f aca="false">CONCATENATE(C1016, "_",D1016)</f>
        <v>VDK_231002_01_AR37</v>
      </c>
      <c r="F1016" s="28" t="s">
        <v>33</v>
      </c>
      <c r="G1016" s="28" t="s">
        <v>1533</v>
      </c>
      <c r="H1016" s="28" t="s">
        <v>34</v>
      </c>
      <c r="I1016" s="43" t="s">
        <v>1287</v>
      </c>
      <c r="J1016" s="3" t="s">
        <v>94</v>
      </c>
      <c r="K1016" s="3" t="s">
        <v>69</v>
      </c>
      <c r="L1016" s="3" t="s">
        <v>151</v>
      </c>
      <c r="M1016" s="28" t="s">
        <v>1020</v>
      </c>
      <c r="N1016" s="28" t="s">
        <v>888</v>
      </c>
      <c r="O1016" s="28" t="s">
        <v>1020</v>
      </c>
      <c r="P1016" s="28" t="s">
        <v>1490</v>
      </c>
      <c r="Q1016" s="28" t="n">
        <v>800</v>
      </c>
      <c r="R1016" s="28" t="n">
        <v>1</v>
      </c>
      <c r="S1016" s="3" t="s">
        <v>394</v>
      </c>
      <c r="T1016" s="28" t="s">
        <v>43</v>
      </c>
      <c r="U1016" s="3" t="s">
        <v>395</v>
      </c>
      <c r="V1016" s="7" t="str">
        <f aca="true" t="array" ref="V1016:V1016">LEFT(U1016,LOOKUP(2^15,FIND(".",U1016,ROW(INDIRECT("1:"&amp;LEN(U1016)))))-1)</f>
        <v>LW_2023_001 - 20231002 - 1</v>
      </c>
      <c r="W1016" s="3" t="s">
        <v>396</v>
      </c>
      <c r="X1016" s="7" t="str">
        <f aca="true" t="array" ref="X1016:X1016">LEFT(W1016,LOOKUP(2^15,FIND(".",W1016,ROW(INDIRECT("1:"&amp;LEN(W1016)))))-1)</f>
        <v>LW_2023_001 - 20231002 - 2</v>
      </c>
      <c r="Y1016" s="0" t="str">
        <f aca="false">CONCATENATE(V1016, "-",D1016, ".mzML")</f>
        <v>LW_2023_001 - 20231002 - 1-AR37.mzML</v>
      </c>
      <c r="Z1016" s="0" t="str">
        <f aca="false">CONCATENATE(X1016, "-",D1016, ".mzML")</f>
        <v>LW_2023_001 - 20231002 - 2-AR37.mzML</v>
      </c>
      <c r="AA1016" s="28" t="s">
        <v>1534</v>
      </c>
      <c r="AB1016" s="3" t="s">
        <v>349</v>
      </c>
    </row>
    <row r="1017" s="3" customFormat="true" ht="16.4" hidden="false" customHeight="false" outlineLevel="0" collapsed="false">
      <c r="A1017" s="3" t="s">
        <v>392</v>
      </c>
      <c r="B1017" s="4" t="s">
        <v>393</v>
      </c>
      <c r="C1017" s="11" t="s">
        <v>1473</v>
      </c>
      <c r="D1017" s="26" t="s">
        <v>1535</v>
      </c>
      <c r="E1017" s="27" t="str">
        <f aca="false">CONCATENATE(C1017, "_",D1017)</f>
        <v>VDK_231002_01_AR38</v>
      </c>
      <c r="F1017" s="28" t="s">
        <v>33</v>
      </c>
      <c r="G1017" s="28" t="s">
        <v>1535</v>
      </c>
      <c r="H1017" s="28" t="s">
        <v>34</v>
      </c>
      <c r="I1017" s="43" t="s">
        <v>1287</v>
      </c>
      <c r="J1017" s="3" t="s">
        <v>94</v>
      </c>
      <c r="K1017" s="3" t="s">
        <v>69</v>
      </c>
      <c r="L1017" s="3" t="s">
        <v>151</v>
      </c>
      <c r="M1017" s="28" t="s">
        <v>1020</v>
      </c>
      <c r="N1017" s="28" t="s">
        <v>888</v>
      </c>
      <c r="O1017" s="28" t="s">
        <v>1020</v>
      </c>
      <c r="P1017" s="28" t="s">
        <v>1490</v>
      </c>
      <c r="Q1017" s="28" t="n">
        <v>800</v>
      </c>
      <c r="R1017" s="28" t="n">
        <v>2</v>
      </c>
      <c r="S1017" s="3" t="s">
        <v>394</v>
      </c>
      <c r="T1017" s="28" t="s">
        <v>43</v>
      </c>
      <c r="U1017" s="3" t="s">
        <v>395</v>
      </c>
      <c r="V1017" s="7" t="str">
        <f aca="true" t="array" ref="V1017:V1017">LEFT(U1017,LOOKUP(2^15,FIND(".",U1017,ROW(INDIRECT("1:"&amp;LEN(U1017)))))-1)</f>
        <v>LW_2023_001 - 20231002 - 1</v>
      </c>
      <c r="W1017" s="3" t="s">
        <v>396</v>
      </c>
      <c r="X1017" s="7" t="str">
        <f aca="true" t="array" ref="X1017:X1017">LEFT(W1017,LOOKUP(2^15,FIND(".",W1017,ROW(INDIRECT("1:"&amp;LEN(W1017)))))-1)</f>
        <v>LW_2023_001 - 20231002 - 2</v>
      </c>
      <c r="Y1017" s="0" t="str">
        <f aca="false">CONCATENATE(V1017, "-",D1017, ".mzML")</f>
        <v>LW_2023_001 - 20231002 - 1-AR38.mzML</v>
      </c>
      <c r="Z1017" s="0" t="str">
        <f aca="false">CONCATENATE(X1017, "-",D1017, ".mzML")</f>
        <v>LW_2023_001 - 20231002 - 2-AR38.mzML</v>
      </c>
      <c r="AA1017" s="28" t="s">
        <v>1534</v>
      </c>
      <c r="AB1017" s="3" t="s">
        <v>349</v>
      </c>
    </row>
    <row r="1018" s="3" customFormat="true" ht="16.4" hidden="false" customHeight="false" outlineLevel="0" collapsed="false">
      <c r="A1018" s="3" t="s">
        <v>392</v>
      </c>
      <c r="B1018" s="4" t="s">
        <v>393</v>
      </c>
      <c r="C1018" s="11" t="s">
        <v>1473</v>
      </c>
      <c r="D1018" s="26" t="s">
        <v>1536</v>
      </c>
      <c r="E1018" s="27" t="str">
        <f aca="false">CONCATENATE(C1018, "_",D1018)</f>
        <v>VDK_231002_01_AR39</v>
      </c>
      <c r="F1018" s="28" t="s">
        <v>33</v>
      </c>
      <c r="G1018" s="28" t="s">
        <v>1536</v>
      </c>
      <c r="H1018" s="28" t="s">
        <v>34</v>
      </c>
      <c r="I1018" s="43" t="s">
        <v>1287</v>
      </c>
      <c r="J1018" s="3" t="s">
        <v>94</v>
      </c>
      <c r="K1018" s="3" t="s">
        <v>69</v>
      </c>
      <c r="L1018" s="3" t="s">
        <v>151</v>
      </c>
      <c r="M1018" s="28" t="s">
        <v>1020</v>
      </c>
      <c r="N1018" s="28" t="s">
        <v>888</v>
      </c>
      <c r="O1018" s="28" t="s">
        <v>1020</v>
      </c>
      <c r="P1018" s="28" t="s">
        <v>1490</v>
      </c>
      <c r="Q1018" s="28" t="n">
        <v>800</v>
      </c>
      <c r="R1018" s="28" t="n">
        <v>3</v>
      </c>
      <c r="S1018" s="3" t="s">
        <v>394</v>
      </c>
      <c r="T1018" s="28" t="s">
        <v>43</v>
      </c>
      <c r="U1018" s="3" t="s">
        <v>395</v>
      </c>
      <c r="V1018" s="7" t="str">
        <f aca="true" t="array" ref="V1018:V1018">LEFT(U1018,LOOKUP(2^15,FIND(".",U1018,ROW(INDIRECT("1:"&amp;LEN(U1018)))))-1)</f>
        <v>LW_2023_001 - 20231002 - 1</v>
      </c>
      <c r="W1018" s="3" t="s">
        <v>396</v>
      </c>
      <c r="X1018" s="7" t="str">
        <f aca="true" t="array" ref="X1018:X1018">LEFT(W1018,LOOKUP(2^15,FIND(".",W1018,ROW(INDIRECT("1:"&amp;LEN(W1018)))))-1)</f>
        <v>LW_2023_001 - 20231002 - 2</v>
      </c>
      <c r="Y1018" s="0" t="str">
        <f aca="false">CONCATENATE(V1018, "-",D1018, ".mzML")</f>
        <v>LW_2023_001 - 20231002 - 1-AR39.mzML</v>
      </c>
      <c r="Z1018" s="0" t="str">
        <f aca="false">CONCATENATE(X1018, "-",D1018, ".mzML")</f>
        <v>LW_2023_001 - 20231002 - 2-AR39.mzML</v>
      </c>
      <c r="AA1018" s="28" t="s">
        <v>1534</v>
      </c>
      <c r="AB1018" s="3" t="s">
        <v>349</v>
      </c>
    </row>
    <row r="1019" s="3" customFormat="true" ht="16.4" hidden="false" customHeight="false" outlineLevel="0" collapsed="false">
      <c r="A1019" s="3" t="s">
        <v>448</v>
      </c>
      <c r="B1019" s="4" t="s">
        <v>449</v>
      </c>
      <c r="C1019" s="3" t="s">
        <v>1537</v>
      </c>
      <c r="D1019" s="2" t="s">
        <v>104</v>
      </c>
      <c r="E1019" s="3" t="s">
        <v>1538</v>
      </c>
      <c r="F1019" s="3" t="s">
        <v>68</v>
      </c>
      <c r="G1019" s="3" t="s">
        <v>980</v>
      </c>
      <c r="H1019" s="3" t="s">
        <v>34</v>
      </c>
      <c r="I1019" s="4" t="s">
        <v>1539</v>
      </c>
      <c r="J1019" s="3" t="s">
        <v>150</v>
      </c>
      <c r="K1019" s="3" t="s">
        <v>965</v>
      </c>
      <c r="L1019" s="3" t="s">
        <v>1222</v>
      </c>
      <c r="M1019" s="3" t="s">
        <v>1222</v>
      </c>
      <c r="N1019" s="3" t="s">
        <v>97</v>
      </c>
      <c r="O1019" s="3" t="s">
        <v>1290</v>
      </c>
      <c r="P1019" s="3" t="s">
        <v>1540</v>
      </c>
      <c r="Q1019" s="3" t="n">
        <v>250</v>
      </c>
      <c r="R1019" s="3" t="n">
        <v>1</v>
      </c>
      <c r="S1019" s="3" t="s">
        <v>451</v>
      </c>
      <c r="T1019" s="3" t="s">
        <v>43</v>
      </c>
      <c r="U1019" s="3" t="s">
        <v>452</v>
      </c>
      <c r="V1019" s="3" t="s">
        <v>453</v>
      </c>
      <c r="W1019" s="3" t="s">
        <v>1541</v>
      </c>
      <c r="X1019" s="3" t="s">
        <v>1542</v>
      </c>
      <c r="Z1019" s="0"/>
      <c r="AB1019" s="3" t="s">
        <v>349</v>
      </c>
    </row>
    <row r="1020" s="3" customFormat="true" ht="16.4" hidden="false" customHeight="false" outlineLevel="0" collapsed="false">
      <c r="A1020" s="3" t="s">
        <v>448</v>
      </c>
      <c r="B1020" s="4" t="s">
        <v>449</v>
      </c>
      <c r="C1020" s="3" t="s">
        <v>1537</v>
      </c>
      <c r="D1020" s="2" t="s">
        <v>111</v>
      </c>
      <c r="E1020" s="3" t="s">
        <v>1543</v>
      </c>
      <c r="F1020" s="3" t="s">
        <v>68</v>
      </c>
      <c r="G1020" s="3" t="s">
        <v>984</v>
      </c>
      <c r="H1020" s="3" t="s">
        <v>34</v>
      </c>
      <c r="I1020" s="4" t="s">
        <v>1539</v>
      </c>
      <c r="J1020" s="3" t="s">
        <v>150</v>
      </c>
      <c r="K1020" s="3" t="s">
        <v>965</v>
      </c>
      <c r="L1020" s="3" t="s">
        <v>1222</v>
      </c>
      <c r="M1020" s="3" t="s">
        <v>1222</v>
      </c>
      <c r="N1020" s="3" t="s">
        <v>97</v>
      </c>
      <c r="O1020" s="3" t="s">
        <v>1290</v>
      </c>
      <c r="P1020" s="3" t="s">
        <v>1540</v>
      </c>
      <c r="Q1020" s="3" t="n">
        <v>250</v>
      </c>
      <c r="R1020" s="3" t="n">
        <v>2</v>
      </c>
      <c r="S1020" s="3" t="s">
        <v>451</v>
      </c>
      <c r="T1020" s="3" t="s">
        <v>43</v>
      </c>
      <c r="U1020" s="3" t="s">
        <v>452</v>
      </c>
      <c r="V1020" s="3" t="s">
        <v>453</v>
      </c>
      <c r="W1020" s="3" t="s">
        <v>1544</v>
      </c>
      <c r="X1020" s="3" t="s">
        <v>1545</v>
      </c>
      <c r="Z1020" s="0"/>
      <c r="AB1020" s="3" t="s">
        <v>349</v>
      </c>
    </row>
    <row r="1021" s="3" customFormat="true" ht="16.4" hidden="false" customHeight="false" outlineLevel="0" collapsed="false">
      <c r="A1021" s="3" t="s">
        <v>448</v>
      </c>
      <c r="B1021" s="4" t="s">
        <v>449</v>
      </c>
      <c r="C1021" s="3" t="s">
        <v>1537</v>
      </c>
      <c r="D1021" s="2" t="s">
        <v>105</v>
      </c>
      <c r="E1021" s="3" t="s">
        <v>1546</v>
      </c>
      <c r="F1021" s="3" t="s">
        <v>33</v>
      </c>
      <c r="G1021" s="3" t="s">
        <v>987</v>
      </c>
      <c r="H1021" s="3" t="s">
        <v>34</v>
      </c>
      <c r="I1021" s="4" t="s">
        <v>1539</v>
      </c>
      <c r="J1021" s="3" t="s">
        <v>150</v>
      </c>
      <c r="K1021" s="3" t="s">
        <v>967</v>
      </c>
      <c r="L1021" s="3" t="s">
        <v>1222</v>
      </c>
      <c r="M1021" s="3" t="s">
        <v>1231</v>
      </c>
      <c r="N1021" s="3" t="s">
        <v>97</v>
      </c>
      <c r="O1021" s="3" t="s">
        <v>1290</v>
      </c>
      <c r="P1021" s="3" t="s">
        <v>1540</v>
      </c>
      <c r="Q1021" s="3" t="n">
        <v>250</v>
      </c>
      <c r="R1021" s="3" t="n">
        <v>1</v>
      </c>
      <c r="S1021" s="3" t="s">
        <v>451</v>
      </c>
      <c r="T1021" s="3" t="s">
        <v>43</v>
      </c>
      <c r="U1021" s="3" t="s">
        <v>452</v>
      </c>
      <c r="V1021" s="3" t="s">
        <v>453</v>
      </c>
      <c r="W1021" s="3" t="s">
        <v>1547</v>
      </c>
      <c r="X1021" s="3" t="s">
        <v>1548</v>
      </c>
      <c r="Z1021" s="0"/>
      <c r="AB1021" s="3" t="s">
        <v>349</v>
      </c>
    </row>
    <row r="1022" s="3" customFormat="true" ht="16.4" hidden="false" customHeight="false" outlineLevel="0" collapsed="false">
      <c r="A1022" s="3" t="s">
        <v>448</v>
      </c>
      <c r="B1022" s="4" t="s">
        <v>449</v>
      </c>
      <c r="C1022" s="3" t="s">
        <v>1537</v>
      </c>
      <c r="D1022" s="2" t="s">
        <v>112</v>
      </c>
      <c r="E1022" s="3" t="s">
        <v>1549</v>
      </c>
      <c r="F1022" s="3" t="s">
        <v>33</v>
      </c>
      <c r="G1022" s="3" t="s">
        <v>986</v>
      </c>
      <c r="H1022" s="3" t="s">
        <v>34</v>
      </c>
      <c r="I1022" s="4" t="s">
        <v>1539</v>
      </c>
      <c r="J1022" s="3" t="s">
        <v>150</v>
      </c>
      <c r="K1022" s="3" t="s">
        <v>967</v>
      </c>
      <c r="L1022" s="3" t="s">
        <v>1222</v>
      </c>
      <c r="M1022" s="3" t="s">
        <v>1231</v>
      </c>
      <c r="N1022" s="3" t="s">
        <v>97</v>
      </c>
      <c r="O1022" s="3" t="s">
        <v>1290</v>
      </c>
      <c r="P1022" s="3" t="s">
        <v>1540</v>
      </c>
      <c r="Q1022" s="3" t="n">
        <v>250</v>
      </c>
      <c r="R1022" s="3" t="n">
        <v>2</v>
      </c>
      <c r="S1022" s="3" t="s">
        <v>451</v>
      </c>
      <c r="T1022" s="3" t="s">
        <v>43</v>
      </c>
      <c r="U1022" s="3" t="s">
        <v>452</v>
      </c>
      <c r="V1022" s="3" t="s">
        <v>453</v>
      </c>
      <c r="W1022" s="3" t="s">
        <v>1550</v>
      </c>
      <c r="X1022" s="3" t="s">
        <v>1551</v>
      </c>
      <c r="Z1022" s="0"/>
      <c r="AB1022" s="3" t="s">
        <v>349</v>
      </c>
    </row>
    <row r="1023" s="3" customFormat="true" ht="16.4" hidden="false" customHeight="false" outlineLevel="0" collapsed="false">
      <c r="A1023" s="3" t="s">
        <v>448</v>
      </c>
      <c r="B1023" s="4" t="s">
        <v>449</v>
      </c>
      <c r="C1023" s="3" t="s">
        <v>1537</v>
      </c>
      <c r="D1023" s="2" t="s">
        <v>118</v>
      </c>
      <c r="E1023" s="3" t="s">
        <v>1552</v>
      </c>
      <c r="F1023" s="3" t="s">
        <v>33</v>
      </c>
      <c r="G1023" s="3" t="s">
        <v>1553</v>
      </c>
      <c r="H1023" s="3" t="s">
        <v>34</v>
      </c>
      <c r="I1023" s="4" t="s">
        <v>1539</v>
      </c>
      <c r="J1023" s="3" t="s">
        <v>150</v>
      </c>
      <c r="K1023" s="3" t="s">
        <v>967</v>
      </c>
      <c r="L1023" s="3" t="s">
        <v>1222</v>
      </c>
      <c r="M1023" s="3" t="s">
        <v>1231</v>
      </c>
      <c r="N1023" s="3" t="s">
        <v>97</v>
      </c>
      <c r="O1023" s="3" t="s">
        <v>1290</v>
      </c>
      <c r="P1023" s="3" t="s">
        <v>1540</v>
      </c>
      <c r="Q1023" s="3" t="n">
        <v>250</v>
      </c>
      <c r="R1023" s="3" t="n">
        <v>3</v>
      </c>
      <c r="S1023" s="3" t="s">
        <v>451</v>
      </c>
      <c r="T1023" s="3" t="s">
        <v>43</v>
      </c>
      <c r="U1023" s="3" t="s">
        <v>452</v>
      </c>
      <c r="V1023" s="3" t="s">
        <v>453</v>
      </c>
      <c r="W1023" s="3" t="s">
        <v>1554</v>
      </c>
      <c r="X1023" s="3" t="s">
        <v>1555</v>
      </c>
      <c r="Z1023" s="0"/>
      <c r="AB1023" s="3" t="s">
        <v>349</v>
      </c>
    </row>
    <row r="1024" s="3" customFormat="true" ht="16.4" hidden="false" customHeight="false" outlineLevel="0" collapsed="false">
      <c r="A1024" s="3" t="s">
        <v>448</v>
      </c>
      <c r="B1024" s="4" t="s">
        <v>449</v>
      </c>
      <c r="C1024" s="3" t="s">
        <v>1537</v>
      </c>
      <c r="D1024" s="2" t="s">
        <v>106</v>
      </c>
      <c r="E1024" s="3" t="s">
        <v>1556</v>
      </c>
      <c r="F1024" s="3" t="s">
        <v>33</v>
      </c>
      <c r="G1024" s="3" t="s">
        <v>1557</v>
      </c>
      <c r="H1024" s="3" t="s">
        <v>34</v>
      </c>
      <c r="I1024" s="4" t="s">
        <v>1539</v>
      </c>
      <c r="J1024" s="3" t="s">
        <v>150</v>
      </c>
      <c r="K1024" s="3" t="s">
        <v>965</v>
      </c>
      <c r="L1024" s="3" t="s">
        <v>1222</v>
      </c>
      <c r="M1024" s="3" t="s">
        <v>1222</v>
      </c>
      <c r="N1024" s="3" t="s">
        <v>97</v>
      </c>
      <c r="O1024" s="3" t="s">
        <v>1290</v>
      </c>
      <c r="P1024" s="3" t="s">
        <v>1387</v>
      </c>
      <c r="Q1024" s="3" t="n">
        <v>250</v>
      </c>
      <c r="R1024" s="3" t="n">
        <v>1</v>
      </c>
      <c r="S1024" s="3" t="s">
        <v>451</v>
      </c>
      <c r="T1024" s="3" t="s">
        <v>43</v>
      </c>
      <c r="U1024" s="3" t="s">
        <v>452</v>
      </c>
      <c r="V1024" s="3" t="s">
        <v>453</v>
      </c>
      <c r="W1024" s="3" t="s">
        <v>1558</v>
      </c>
      <c r="X1024" s="3" t="s">
        <v>1559</v>
      </c>
      <c r="Z1024" s="0"/>
      <c r="AB1024" s="3" t="s">
        <v>349</v>
      </c>
    </row>
    <row r="1025" s="3" customFormat="true" ht="16.4" hidden="false" customHeight="false" outlineLevel="0" collapsed="false">
      <c r="A1025" s="3" t="s">
        <v>448</v>
      </c>
      <c r="B1025" s="4" t="s">
        <v>449</v>
      </c>
      <c r="C1025" s="3" t="s">
        <v>1537</v>
      </c>
      <c r="D1025" s="2" t="s">
        <v>113</v>
      </c>
      <c r="E1025" s="3" t="s">
        <v>1560</v>
      </c>
      <c r="F1025" s="3" t="s">
        <v>33</v>
      </c>
      <c r="G1025" s="3" t="s">
        <v>1561</v>
      </c>
      <c r="H1025" s="3" t="s">
        <v>34</v>
      </c>
      <c r="I1025" s="4" t="s">
        <v>1539</v>
      </c>
      <c r="J1025" s="3" t="s">
        <v>150</v>
      </c>
      <c r="K1025" s="3" t="s">
        <v>965</v>
      </c>
      <c r="L1025" s="3" t="s">
        <v>1222</v>
      </c>
      <c r="M1025" s="3" t="s">
        <v>1222</v>
      </c>
      <c r="N1025" s="3" t="s">
        <v>97</v>
      </c>
      <c r="O1025" s="3" t="s">
        <v>1290</v>
      </c>
      <c r="P1025" s="3" t="s">
        <v>1387</v>
      </c>
      <c r="Q1025" s="3" t="n">
        <v>250</v>
      </c>
      <c r="R1025" s="3" t="n">
        <v>2</v>
      </c>
      <c r="S1025" s="3" t="s">
        <v>451</v>
      </c>
      <c r="T1025" s="3" t="s">
        <v>43</v>
      </c>
      <c r="U1025" s="3" t="s">
        <v>452</v>
      </c>
      <c r="V1025" s="3" t="s">
        <v>453</v>
      </c>
      <c r="W1025" s="3" t="s">
        <v>1562</v>
      </c>
      <c r="X1025" s="3" t="s">
        <v>1563</v>
      </c>
      <c r="Z1025" s="0"/>
      <c r="AB1025" s="3" t="s">
        <v>349</v>
      </c>
    </row>
    <row r="1026" s="3" customFormat="true" ht="16.4" hidden="false" customHeight="false" outlineLevel="0" collapsed="false">
      <c r="A1026" s="3" t="s">
        <v>448</v>
      </c>
      <c r="B1026" s="4" t="s">
        <v>449</v>
      </c>
      <c r="C1026" s="3" t="s">
        <v>1537</v>
      </c>
      <c r="D1026" s="2" t="s">
        <v>119</v>
      </c>
      <c r="E1026" s="3" t="s">
        <v>1564</v>
      </c>
      <c r="F1026" s="3" t="s">
        <v>33</v>
      </c>
      <c r="G1026" s="3" t="s">
        <v>1565</v>
      </c>
      <c r="H1026" s="3" t="s">
        <v>34</v>
      </c>
      <c r="I1026" s="4" t="s">
        <v>1539</v>
      </c>
      <c r="J1026" s="3" t="s">
        <v>150</v>
      </c>
      <c r="K1026" s="3" t="s">
        <v>965</v>
      </c>
      <c r="L1026" s="3" t="s">
        <v>1222</v>
      </c>
      <c r="M1026" s="3" t="s">
        <v>1222</v>
      </c>
      <c r="N1026" s="3" t="s">
        <v>97</v>
      </c>
      <c r="O1026" s="3" t="s">
        <v>1290</v>
      </c>
      <c r="P1026" s="3" t="s">
        <v>1387</v>
      </c>
      <c r="Q1026" s="3" t="n">
        <v>250</v>
      </c>
      <c r="R1026" s="3" t="n">
        <v>3</v>
      </c>
      <c r="S1026" s="3" t="s">
        <v>451</v>
      </c>
      <c r="T1026" s="3" t="s">
        <v>43</v>
      </c>
      <c r="U1026" s="3" t="s">
        <v>452</v>
      </c>
      <c r="V1026" s="3" t="s">
        <v>453</v>
      </c>
      <c r="W1026" s="3" t="s">
        <v>1566</v>
      </c>
      <c r="X1026" s="3" t="s">
        <v>1567</v>
      </c>
      <c r="Z1026" s="0"/>
      <c r="AB1026" s="3" t="s">
        <v>349</v>
      </c>
    </row>
    <row r="1027" s="3" customFormat="true" ht="16.4" hidden="false" customHeight="false" outlineLevel="0" collapsed="false">
      <c r="A1027" s="3" t="s">
        <v>448</v>
      </c>
      <c r="B1027" s="4" t="s">
        <v>449</v>
      </c>
      <c r="C1027" s="3" t="s">
        <v>1537</v>
      </c>
      <c r="D1027" s="2" t="s">
        <v>110</v>
      </c>
      <c r="E1027" s="3" t="s">
        <v>1568</v>
      </c>
      <c r="F1027" s="3" t="s">
        <v>33</v>
      </c>
      <c r="G1027" s="3" t="s">
        <v>1569</v>
      </c>
      <c r="H1027" s="3" t="s">
        <v>34</v>
      </c>
      <c r="I1027" s="4" t="s">
        <v>1539</v>
      </c>
      <c r="J1027" s="3" t="s">
        <v>150</v>
      </c>
      <c r="K1027" s="3" t="s">
        <v>967</v>
      </c>
      <c r="L1027" s="3" t="s">
        <v>1222</v>
      </c>
      <c r="M1027" s="3" t="s">
        <v>1231</v>
      </c>
      <c r="N1027" s="3" t="s">
        <v>97</v>
      </c>
      <c r="O1027" s="3" t="s">
        <v>1290</v>
      </c>
      <c r="P1027" s="3" t="s">
        <v>1387</v>
      </c>
      <c r="Q1027" s="3" t="n">
        <v>250</v>
      </c>
      <c r="R1027" s="3" t="n">
        <v>1</v>
      </c>
      <c r="S1027" s="3" t="s">
        <v>451</v>
      </c>
      <c r="T1027" s="3" t="s">
        <v>43</v>
      </c>
      <c r="U1027" s="3" t="s">
        <v>452</v>
      </c>
      <c r="V1027" s="3" t="s">
        <v>453</v>
      </c>
      <c r="W1027" s="3" t="s">
        <v>1570</v>
      </c>
      <c r="X1027" s="3" t="s">
        <v>1571</v>
      </c>
      <c r="Z1027" s="0"/>
      <c r="AB1027" s="3" t="s">
        <v>349</v>
      </c>
    </row>
    <row r="1028" s="3" customFormat="true" ht="16.4" hidden="false" customHeight="false" outlineLevel="0" collapsed="false">
      <c r="A1028" s="3" t="s">
        <v>448</v>
      </c>
      <c r="B1028" s="4" t="s">
        <v>449</v>
      </c>
      <c r="C1028" s="3" t="s">
        <v>1537</v>
      </c>
      <c r="D1028" s="2" t="s">
        <v>117</v>
      </c>
      <c r="E1028" s="3" t="s">
        <v>1572</v>
      </c>
      <c r="F1028" s="3" t="s">
        <v>33</v>
      </c>
      <c r="G1028" s="3" t="s">
        <v>1573</v>
      </c>
      <c r="H1028" s="3" t="s">
        <v>34</v>
      </c>
      <c r="I1028" s="4" t="s">
        <v>1539</v>
      </c>
      <c r="J1028" s="3" t="s">
        <v>150</v>
      </c>
      <c r="K1028" s="3" t="s">
        <v>967</v>
      </c>
      <c r="L1028" s="3" t="s">
        <v>1222</v>
      </c>
      <c r="M1028" s="3" t="s">
        <v>1231</v>
      </c>
      <c r="N1028" s="3" t="s">
        <v>97</v>
      </c>
      <c r="O1028" s="3" t="s">
        <v>1290</v>
      </c>
      <c r="P1028" s="3" t="s">
        <v>1387</v>
      </c>
      <c r="Q1028" s="3" t="n">
        <v>250</v>
      </c>
      <c r="R1028" s="3" t="n">
        <v>2</v>
      </c>
      <c r="S1028" s="3" t="s">
        <v>451</v>
      </c>
      <c r="T1028" s="3" t="s">
        <v>43</v>
      </c>
      <c r="U1028" s="3" t="s">
        <v>452</v>
      </c>
      <c r="V1028" s="3" t="s">
        <v>453</v>
      </c>
      <c r="W1028" s="3" t="s">
        <v>1574</v>
      </c>
      <c r="X1028" s="3" t="s">
        <v>1575</v>
      </c>
      <c r="Z1028" s="0"/>
      <c r="AB1028" s="3" t="s">
        <v>349</v>
      </c>
    </row>
    <row r="1029" s="3" customFormat="true" ht="16.4" hidden="false" customHeight="false" outlineLevel="0" collapsed="false">
      <c r="A1029" s="3" t="s">
        <v>448</v>
      </c>
      <c r="B1029" s="4" t="s">
        <v>449</v>
      </c>
      <c r="C1029" s="3" t="s">
        <v>1537</v>
      </c>
      <c r="D1029" s="2" t="s">
        <v>120</v>
      </c>
      <c r="E1029" s="3" t="s">
        <v>1576</v>
      </c>
      <c r="F1029" s="3" t="s">
        <v>33</v>
      </c>
      <c r="G1029" s="3" t="s">
        <v>1577</v>
      </c>
      <c r="H1029" s="3" t="s">
        <v>34</v>
      </c>
      <c r="I1029" s="4" t="s">
        <v>1539</v>
      </c>
      <c r="J1029" s="3" t="s">
        <v>150</v>
      </c>
      <c r="K1029" s="3" t="s">
        <v>967</v>
      </c>
      <c r="L1029" s="3" t="s">
        <v>1222</v>
      </c>
      <c r="M1029" s="3" t="s">
        <v>1231</v>
      </c>
      <c r="N1029" s="3" t="s">
        <v>97</v>
      </c>
      <c r="O1029" s="3" t="s">
        <v>1290</v>
      </c>
      <c r="P1029" s="3" t="s">
        <v>1387</v>
      </c>
      <c r="Q1029" s="3" t="n">
        <v>250</v>
      </c>
      <c r="R1029" s="3" t="n">
        <v>3</v>
      </c>
      <c r="S1029" s="3" t="s">
        <v>451</v>
      </c>
      <c r="T1029" s="3" t="s">
        <v>43</v>
      </c>
      <c r="U1029" s="3" t="s">
        <v>452</v>
      </c>
      <c r="V1029" s="3" t="s">
        <v>453</v>
      </c>
      <c r="W1029" s="3" t="s">
        <v>1578</v>
      </c>
      <c r="X1029" s="3" t="s">
        <v>1579</v>
      </c>
      <c r="Z1029" s="0"/>
      <c r="AB1029" s="3" t="s">
        <v>349</v>
      </c>
    </row>
    <row r="1030" s="3" customFormat="true" ht="16.4" hidden="false" customHeight="false" outlineLevel="0" collapsed="false">
      <c r="A1030" s="3" t="s">
        <v>475</v>
      </c>
      <c r="B1030" s="4" t="s">
        <v>476</v>
      </c>
      <c r="C1030" s="3" t="s">
        <v>1580</v>
      </c>
      <c r="D1030" s="2" t="s">
        <v>104</v>
      </c>
      <c r="E1030" s="3" t="s">
        <v>1581</v>
      </c>
      <c r="F1030" s="3" t="s">
        <v>68</v>
      </c>
      <c r="G1030" s="3" t="s">
        <v>980</v>
      </c>
      <c r="H1030" s="3" t="s">
        <v>34</v>
      </c>
      <c r="I1030" s="4" t="s">
        <v>1582</v>
      </c>
      <c r="J1030" s="3" t="s">
        <v>150</v>
      </c>
      <c r="K1030" s="3" t="s">
        <v>965</v>
      </c>
      <c r="L1030" s="3" t="s">
        <v>1222</v>
      </c>
      <c r="M1030" s="3" t="s">
        <v>1222</v>
      </c>
      <c r="N1030" s="3" t="s">
        <v>97</v>
      </c>
      <c r="O1030" s="3" t="s">
        <v>1290</v>
      </c>
      <c r="P1030" s="3" t="s">
        <v>1583</v>
      </c>
      <c r="Q1030" s="3" t="n">
        <v>300</v>
      </c>
      <c r="R1030" s="3" t="n">
        <v>1</v>
      </c>
      <c r="S1030" s="3" t="s">
        <v>478</v>
      </c>
      <c r="T1030" s="3" t="s">
        <v>43</v>
      </c>
      <c r="U1030" s="3" t="s">
        <v>479</v>
      </c>
      <c r="V1030" s="3" t="s">
        <v>480</v>
      </c>
      <c r="W1030" s="3" t="s">
        <v>1584</v>
      </c>
      <c r="X1030" s="3" t="s">
        <v>1585</v>
      </c>
      <c r="Y1030" s="3" t="s">
        <v>1586</v>
      </c>
      <c r="Z1030" s="0"/>
      <c r="AB1030" s="3" t="s">
        <v>349</v>
      </c>
    </row>
    <row r="1031" s="3" customFormat="true" ht="16.4" hidden="false" customHeight="false" outlineLevel="0" collapsed="false">
      <c r="A1031" s="3" t="s">
        <v>475</v>
      </c>
      <c r="B1031" s="4" t="s">
        <v>476</v>
      </c>
      <c r="C1031" s="3" t="s">
        <v>1580</v>
      </c>
      <c r="D1031" s="2" t="s">
        <v>120</v>
      </c>
      <c r="E1031" s="3" t="s">
        <v>1587</v>
      </c>
      <c r="F1031" s="3" t="s">
        <v>68</v>
      </c>
      <c r="G1031" s="3" t="s">
        <v>984</v>
      </c>
      <c r="H1031" s="3" t="s">
        <v>34</v>
      </c>
      <c r="I1031" s="4" t="s">
        <v>1582</v>
      </c>
      <c r="J1031" s="3" t="s">
        <v>150</v>
      </c>
      <c r="K1031" s="3" t="s">
        <v>965</v>
      </c>
      <c r="L1031" s="3" t="s">
        <v>1222</v>
      </c>
      <c r="M1031" s="3" t="s">
        <v>1222</v>
      </c>
      <c r="N1031" s="3" t="s">
        <v>97</v>
      </c>
      <c r="O1031" s="3" t="s">
        <v>1290</v>
      </c>
      <c r="P1031" s="3" t="s">
        <v>1583</v>
      </c>
      <c r="Q1031" s="3" t="n">
        <v>300</v>
      </c>
      <c r="R1031" s="3" t="n">
        <v>2</v>
      </c>
      <c r="S1031" s="3" t="s">
        <v>478</v>
      </c>
      <c r="T1031" s="3" t="s">
        <v>43</v>
      </c>
      <c r="U1031" s="3" t="s">
        <v>479</v>
      </c>
      <c r="V1031" s="3" t="s">
        <v>480</v>
      </c>
      <c r="W1031" s="3" t="s">
        <v>1588</v>
      </c>
      <c r="X1031" s="3" t="s">
        <v>1589</v>
      </c>
      <c r="Y1031" s="3" t="s">
        <v>1586</v>
      </c>
      <c r="Z1031" s="0"/>
      <c r="AB1031" s="3" t="s">
        <v>349</v>
      </c>
    </row>
    <row r="1032" s="3" customFormat="true" ht="16.4" hidden="false" customHeight="false" outlineLevel="0" collapsed="false">
      <c r="A1032" s="3" t="s">
        <v>475</v>
      </c>
      <c r="B1032" s="4" t="s">
        <v>476</v>
      </c>
      <c r="C1032" s="3" t="s">
        <v>1580</v>
      </c>
      <c r="D1032" s="2" t="s">
        <v>586</v>
      </c>
      <c r="E1032" s="3" t="s">
        <v>1590</v>
      </c>
      <c r="F1032" s="3" t="s">
        <v>68</v>
      </c>
      <c r="G1032" s="3" t="s">
        <v>987</v>
      </c>
      <c r="H1032" s="3" t="s">
        <v>34</v>
      </c>
      <c r="I1032" s="4" t="s">
        <v>1582</v>
      </c>
      <c r="J1032" s="3" t="s">
        <v>150</v>
      </c>
      <c r="K1032" s="3" t="s">
        <v>965</v>
      </c>
      <c r="L1032" s="3" t="s">
        <v>1222</v>
      </c>
      <c r="M1032" s="3" t="s">
        <v>1222</v>
      </c>
      <c r="N1032" s="3" t="s">
        <v>97</v>
      </c>
      <c r="O1032" s="3" t="s">
        <v>1290</v>
      </c>
      <c r="P1032" s="3" t="s">
        <v>1583</v>
      </c>
      <c r="Q1032" s="3" t="n">
        <v>300</v>
      </c>
      <c r="R1032" s="3" t="n">
        <v>3</v>
      </c>
      <c r="S1032" s="3" t="s">
        <v>478</v>
      </c>
      <c r="T1032" s="3" t="s">
        <v>43</v>
      </c>
      <c r="U1032" s="3" t="s">
        <v>479</v>
      </c>
      <c r="V1032" s="3" t="s">
        <v>480</v>
      </c>
      <c r="W1032" s="3" t="s">
        <v>1591</v>
      </c>
      <c r="X1032" s="3" t="s">
        <v>1592</v>
      </c>
      <c r="Y1032" s="3" t="s">
        <v>1586</v>
      </c>
      <c r="Z1032" s="0"/>
      <c r="AB1032" s="3" t="s">
        <v>349</v>
      </c>
    </row>
    <row r="1033" s="3" customFormat="true" ht="16.4" hidden="false" customHeight="false" outlineLevel="0" collapsed="false">
      <c r="A1033" s="3" t="s">
        <v>475</v>
      </c>
      <c r="B1033" s="4" t="s">
        <v>476</v>
      </c>
      <c r="C1033" s="3" t="s">
        <v>1580</v>
      </c>
      <c r="D1033" s="2" t="s">
        <v>105</v>
      </c>
      <c r="E1033" s="3" t="s">
        <v>1593</v>
      </c>
      <c r="F1033" s="3" t="s">
        <v>33</v>
      </c>
      <c r="G1033" s="3" t="s">
        <v>986</v>
      </c>
      <c r="H1033" s="3" t="s">
        <v>34</v>
      </c>
      <c r="I1033" s="4" t="s">
        <v>1582</v>
      </c>
      <c r="J1033" s="3" t="s">
        <v>150</v>
      </c>
      <c r="K1033" s="3" t="s">
        <v>967</v>
      </c>
      <c r="L1033" s="3" t="s">
        <v>1222</v>
      </c>
      <c r="M1033" s="3" t="s">
        <v>1231</v>
      </c>
      <c r="N1033" s="3" t="s">
        <v>97</v>
      </c>
      <c r="O1033" s="3" t="s">
        <v>1290</v>
      </c>
      <c r="P1033" s="3" t="s">
        <v>1583</v>
      </c>
      <c r="Q1033" s="3" t="n">
        <v>300</v>
      </c>
      <c r="R1033" s="3" t="n">
        <v>1</v>
      </c>
      <c r="S1033" s="3" t="s">
        <v>478</v>
      </c>
      <c r="T1033" s="3" t="s">
        <v>43</v>
      </c>
      <c r="U1033" s="3" t="s">
        <v>479</v>
      </c>
      <c r="V1033" s="3" t="s">
        <v>480</v>
      </c>
      <c r="W1033" s="3" t="s">
        <v>1594</v>
      </c>
      <c r="X1033" s="3" t="s">
        <v>1595</v>
      </c>
      <c r="Y1033" s="3" t="s">
        <v>1596</v>
      </c>
      <c r="Z1033" s="0"/>
      <c r="AB1033" s="3" t="s">
        <v>349</v>
      </c>
    </row>
    <row r="1034" s="3" customFormat="true" ht="16.4" hidden="false" customHeight="false" outlineLevel="0" collapsed="false">
      <c r="A1034" s="3" t="s">
        <v>475</v>
      </c>
      <c r="B1034" s="4" t="s">
        <v>476</v>
      </c>
      <c r="C1034" s="3" t="s">
        <v>1580</v>
      </c>
      <c r="D1034" s="2" t="s">
        <v>124</v>
      </c>
      <c r="E1034" s="3" t="s">
        <v>1597</v>
      </c>
      <c r="F1034" s="3" t="s">
        <v>33</v>
      </c>
      <c r="G1034" s="3" t="s">
        <v>1553</v>
      </c>
      <c r="H1034" s="3" t="s">
        <v>34</v>
      </c>
      <c r="I1034" s="4" t="s">
        <v>1582</v>
      </c>
      <c r="J1034" s="3" t="s">
        <v>150</v>
      </c>
      <c r="K1034" s="3" t="s">
        <v>967</v>
      </c>
      <c r="L1034" s="3" t="s">
        <v>1222</v>
      </c>
      <c r="M1034" s="3" t="s">
        <v>1231</v>
      </c>
      <c r="N1034" s="3" t="s">
        <v>97</v>
      </c>
      <c r="O1034" s="3" t="s">
        <v>1290</v>
      </c>
      <c r="P1034" s="3" t="s">
        <v>1583</v>
      </c>
      <c r="Q1034" s="3" t="n">
        <v>300</v>
      </c>
      <c r="R1034" s="3" t="n">
        <v>2</v>
      </c>
      <c r="S1034" s="3" t="s">
        <v>478</v>
      </c>
      <c r="T1034" s="3" t="s">
        <v>43</v>
      </c>
      <c r="U1034" s="3" t="s">
        <v>479</v>
      </c>
      <c r="V1034" s="3" t="s">
        <v>480</v>
      </c>
      <c r="W1034" s="3" t="s">
        <v>1598</v>
      </c>
      <c r="X1034" s="3" t="s">
        <v>1599</v>
      </c>
      <c r="Y1034" s="3" t="s">
        <v>1596</v>
      </c>
      <c r="Z1034" s="0"/>
      <c r="AB1034" s="3" t="s">
        <v>349</v>
      </c>
    </row>
    <row r="1035" s="3" customFormat="true" ht="16.4" hidden="false" customHeight="false" outlineLevel="0" collapsed="false">
      <c r="A1035" s="3" t="s">
        <v>475</v>
      </c>
      <c r="B1035" s="4" t="s">
        <v>476</v>
      </c>
      <c r="C1035" s="3" t="s">
        <v>1580</v>
      </c>
      <c r="D1035" s="2" t="s">
        <v>588</v>
      </c>
      <c r="E1035" s="3" t="s">
        <v>1600</v>
      </c>
      <c r="F1035" s="3" t="s">
        <v>33</v>
      </c>
      <c r="G1035" s="3" t="s">
        <v>1557</v>
      </c>
      <c r="H1035" s="3" t="s">
        <v>34</v>
      </c>
      <c r="I1035" s="4" t="s">
        <v>1582</v>
      </c>
      <c r="J1035" s="3" t="s">
        <v>150</v>
      </c>
      <c r="K1035" s="3" t="s">
        <v>967</v>
      </c>
      <c r="L1035" s="3" t="s">
        <v>1222</v>
      </c>
      <c r="M1035" s="3" t="s">
        <v>1231</v>
      </c>
      <c r="N1035" s="3" t="s">
        <v>97</v>
      </c>
      <c r="O1035" s="3" t="s">
        <v>1290</v>
      </c>
      <c r="P1035" s="3" t="s">
        <v>1583</v>
      </c>
      <c r="Q1035" s="3" t="n">
        <v>300</v>
      </c>
      <c r="R1035" s="3" t="n">
        <v>3</v>
      </c>
      <c r="S1035" s="3" t="s">
        <v>478</v>
      </c>
      <c r="T1035" s="3" t="s">
        <v>43</v>
      </c>
      <c r="U1035" s="3" t="s">
        <v>479</v>
      </c>
      <c r="V1035" s="3" t="s">
        <v>480</v>
      </c>
      <c r="W1035" s="3" t="s">
        <v>1601</v>
      </c>
      <c r="X1035" s="3" t="s">
        <v>1602</v>
      </c>
      <c r="Y1035" s="3" t="s">
        <v>1596</v>
      </c>
      <c r="Z1035" s="0"/>
      <c r="AB1035" s="3" t="s">
        <v>349</v>
      </c>
    </row>
    <row r="1036" s="3" customFormat="true" ht="16.4" hidden="false" customHeight="false" outlineLevel="0" collapsed="false">
      <c r="A1036" s="3" t="s">
        <v>475</v>
      </c>
      <c r="B1036" s="4" t="s">
        <v>476</v>
      </c>
      <c r="C1036" s="3" t="s">
        <v>1580</v>
      </c>
      <c r="D1036" s="2" t="s">
        <v>106</v>
      </c>
      <c r="E1036" s="3" t="s">
        <v>1603</v>
      </c>
      <c r="F1036" s="3" t="s">
        <v>33</v>
      </c>
      <c r="G1036" s="3" t="s">
        <v>1561</v>
      </c>
      <c r="H1036" s="3" t="s">
        <v>34</v>
      </c>
      <c r="I1036" s="4" t="s">
        <v>1582</v>
      </c>
      <c r="J1036" s="3" t="s">
        <v>150</v>
      </c>
      <c r="K1036" s="3" t="s">
        <v>965</v>
      </c>
      <c r="L1036" s="3" t="s">
        <v>1222</v>
      </c>
      <c r="M1036" s="3" t="s">
        <v>1222</v>
      </c>
      <c r="N1036" s="3" t="s">
        <v>97</v>
      </c>
      <c r="O1036" s="3" t="s">
        <v>1290</v>
      </c>
      <c r="P1036" s="3" t="s">
        <v>1604</v>
      </c>
      <c r="Q1036" s="3" t="n">
        <v>300</v>
      </c>
      <c r="R1036" s="3" t="n">
        <v>1</v>
      </c>
      <c r="S1036" s="3" t="s">
        <v>478</v>
      </c>
      <c r="T1036" s="3" t="s">
        <v>43</v>
      </c>
      <c r="U1036" s="3" t="s">
        <v>479</v>
      </c>
      <c r="V1036" s="3" t="s">
        <v>480</v>
      </c>
      <c r="W1036" s="3" t="s">
        <v>1605</v>
      </c>
      <c r="X1036" s="3" t="s">
        <v>1606</v>
      </c>
      <c r="Y1036" s="3" t="s">
        <v>1607</v>
      </c>
      <c r="Z1036" s="0"/>
      <c r="AB1036" s="3" t="s">
        <v>349</v>
      </c>
    </row>
    <row r="1037" s="3" customFormat="true" ht="16.4" hidden="false" customHeight="false" outlineLevel="0" collapsed="false">
      <c r="A1037" s="3" t="s">
        <v>475</v>
      </c>
      <c r="B1037" s="4" t="s">
        <v>476</v>
      </c>
      <c r="C1037" s="3" t="s">
        <v>1580</v>
      </c>
      <c r="D1037" s="2" t="s">
        <v>573</v>
      </c>
      <c r="E1037" s="3" t="s">
        <v>1608</v>
      </c>
      <c r="F1037" s="3" t="s">
        <v>33</v>
      </c>
      <c r="G1037" s="3" t="s">
        <v>1565</v>
      </c>
      <c r="H1037" s="3" t="s">
        <v>34</v>
      </c>
      <c r="I1037" s="4" t="s">
        <v>1582</v>
      </c>
      <c r="J1037" s="3" t="s">
        <v>150</v>
      </c>
      <c r="K1037" s="3" t="s">
        <v>965</v>
      </c>
      <c r="L1037" s="3" t="s">
        <v>1222</v>
      </c>
      <c r="M1037" s="3" t="s">
        <v>1222</v>
      </c>
      <c r="N1037" s="3" t="s">
        <v>97</v>
      </c>
      <c r="O1037" s="3" t="s">
        <v>1290</v>
      </c>
      <c r="P1037" s="3" t="s">
        <v>1604</v>
      </c>
      <c r="Q1037" s="3" t="n">
        <v>300</v>
      </c>
      <c r="R1037" s="3" t="n">
        <v>2</v>
      </c>
      <c r="S1037" s="3" t="s">
        <v>478</v>
      </c>
      <c r="T1037" s="3" t="s">
        <v>43</v>
      </c>
      <c r="U1037" s="3" t="s">
        <v>479</v>
      </c>
      <c r="V1037" s="3" t="s">
        <v>480</v>
      </c>
      <c r="W1037" s="3" t="s">
        <v>1609</v>
      </c>
      <c r="X1037" s="3" t="s">
        <v>1610</v>
      </c>
      <c r="Y1037" s="3" t="s">
        <v>1607</v>
      </c>
      <c r="Z1037" s="0"/>
      <c r="AB1037" s="3" t="s">
        <v>349</v>
      </c>
    </row>
    <row r="1038" s="3" customFormat="true" ht="16.4" hidden="false" customHeight="false" outlineLevel="0" collapsed="false">
      <c r="A1038" s="3" t="s">
        <v>475</v>
      </c>
      <c r="B1038" s="4" t="s">
        <v>476</v>
      </c>
      <c r="C1038" s="3" t="s">
        <v>1580</v>
      </c>
      <c r="D1038" s="2" t="s">
        <v>590</v>
      </c>
      <c r="E1038" s="3" t="s">
        <v>1611</v>
      </c>
      <c r="F1038" s="3" t="s">
        <v>33</v>
      </c>
      <c r="G1038" s="3" t="s">
        <v>1569</v>
      </c>
      <c r="H1038" s="3" t="s">
        <v>34</v>
      </c>
      <c r="I1038" s="4" t="s">
        <v>1582</v>
      </c>
      <c r="J1038" s="3" t="s">
        <v>150</v>
      </c>
      <c r="K1038" s="3" t="s">
        <v>965</v>
      </c>
      <c r="L1038" s="3" t="s">
        <v>1222</v>
      </c>
      <c r="M1038" s="3" t="s">
        <v>1222</v>
      </c>
      <c r="N1038" s="3" t="s">
        <v>97</v>
      </c>
      <c r="O1038" s="3" t="s">
        <v>1290</v>
      </c>
      <c r="P1038" s="3" t="s">
        <v>1604</v>
      </c>
      <c r="Q1038" s="3" t="n">
        <v>300</v>
      </c>
      <c r="R1038" s="3" t="n">
        <v>3</v>
      </c>
      <c r="S1038" s="3" t="s">
        <v>478</v>
      </c>
      <c r="T1038" s="3" t="s">
        <v>43</v>
      </c>
      <c r="U1038" s="3" t="s">
        <v>479</v>
      </c>
      <c r="V1038" s="3" t="s">
        <v>480</v>
      </c>
      <c r="W1038" s="3" t="s">
        <v>1612</v>
      </c>
      <c r="X1038" s="3" t="s">
        <v>1613</v>
      </c>
      <c r="Y1038" s="3" t="s">
        <v>1607</v>
      </c>
      <c r="Z1038" s="0"/>
      <c r="AB1038" s="3" t="s">
        <v>349</v>
      </c>
    </row>
    <row r="1039" s="3" customFormat="true" ht="16.4" hidden="false" customHeight="false" outlineLevel="0" collapsed="false">
      <c r="A1039" s="3" t="s">
        <v>475</v>
      </c>
      <c r="B1039" s="4" t="s">
        <v>476</v>
      </c>
      <c r="C1039" s="3" t="s">
        <v>1580</v>
      </c>
      <c r="D1039" s="2" t="s">
        <v>110</v>
      </c>
      <c r="E1039" s="3" t="s">
        <v>1614</v>
      </c>
      <c r="F1039" s="3" t="s">
        <v>33</v>
      </c>
      <c r="G1039" s="3" t="s">
        <v>1573</v>
      </c>
      <c r="H1039" s="3" t="s">
        <v>34</v>
      </c>
      <c r="I1039" s="4" t="s">
        <v>1582</v>
      </c>
      <c r="J1039" s="3" t="s">
        <v>150</v>
      </c>
      <c r="K1039" s="3" t="s">
        <v>967</v>
      </c>
      <c r="L1039" s="3" t="s">
        <v>1222</v>
      </c>
      <c r="M1039" s="3" t="s">
        <v>1231</v>
      </c>
      <c r="N1039" s="3" t="s">
        <v>97</v>
      </c>
      <c r="O1039" s="3" t="s">
        <v>1290</v>
      </c>
      <c r="P1039" s="3" t="s">
        <v>1604</v>
      </c>
      <c r="Q1039" s="3" t="n">
        <v>300</v>
      </c>
      <c r="R1039" s="3" t="n">
        <v>1</v>
      </c>
      <c r="S1039" s="3" t="s">
        <v>478</v>
      </c>
      <c r="T1039" s="3" t="s">
        <v>43</v>
      </c>
      <c r="U1039" s="3" t="s">
        <v>479</v>
      </c>
      <c r="V1039" s="3" t="s">
        <v>480</v>
      </c>
      <c r="W1039" s="3" t="s">
        <v>1615</v>
      </c>
      <c r="X1039" s="3" t="s">
        <v>1616</v>
      </c>
      <c r="Y1039" s="3" t="s">
        <v>1617</v>
      </c>
      <c r="Z1039" s="0"/>
      <c r="AB1039" s="3" t="s">
        <v>349</v>
      </c>
    </row>
    <row r="1040" s="3" customFormat="true" ht="16.4" hidden="false" customHeight="false" outlineLevel="0" collapsed="false">
      <c r="A1040" s="3" t="s">
        <v>475</v>
      </c>
      <c r="B1040" s="4" t="s">
        <v>476</v>
      </c>
      <c r="C1040" s="3" t="s">
        <v>1580</v>
      </c>
      <c r="D1040" s="2" t="s">
        <v>456</v>
      </c>
      <c r="E1040" s="3" t="s">
        <v>1618</v>
      </c>
      <c r="F1040" s="3" t="s">
        <v>33</v>
      </c>
      <c r="G1040" s="3" t="s">
        <v>1577</v>
      </c>
      <c r="H1040" s="3" t="s">
        <v>34</v>
      </c>
      <c r="I1040" s="4" t="s">
        <v>1582</v>
      </c>
      <c r="J1040" s="3" t="s">
        <v>150</v>
      </c>
      <c r="K1040" s="3" t="s">
        <v>967</v>
      </c>
      <c r="L1040" s="3" t="s">
        <v>1222</v>
      </c>
      <c r="M1040" s="3" t="s">
        <v>1231</v>
      </c>
      <c r="N1040" s="3" t="s">
        <v>97</v>
      </c>
      <c r="O1040" s="3" t="s">
        <v>1290</v>
      </c>
      <c r="P1040" s="3" t="s">
        <v>1604</v>
      </c>
      <c r="Q1040" s="3" t="n">
        <v>300</v>
      </c>
      <c r="R1040" s="3" t="n">
        <v>2</v>
      </c>
      <c r="S1040" s="3" t="s">
        <v>478</v>
      </c>
      <c r="T1040" s="3" t="s">
        <v>43</v>
      </c>
      <c r="U1040" s="3" t="s">
        <v>479</v>
      </c>
      <c r="V1040" s="3" t="s">
        <v>480</v>
      </c>
      <c r="W1040" s="3" t="s">
        <v>1619</v>
      </c>
      <c r="X1040" s="3" t="s">
        <v>1620</v>
      </c>
      <c r="Y1040" s="3" t="s">
        <v>1617</v>
      </c>
      <c r="Z1040" s="0"/>
      <c r="AB1040" s="3" t="s">
        <v>349</v>
      </c>
    </row>
    <row r="1041" s="3" customFormat="true" ht="16.4" hidden="false" customHeight="false" outlineLevel="0" collapsed="false">
      <c r="A1041" s="3" t="s">
        <v>475</v>
      </c>
      <c r="B1041" s="4" t="s">
        <v>476</v>
      </c>
      <c r="C1041" s="3" t="s">
        <v>1580</v>
      </c>
      <c r="D1041" s="2" t="s">
        <v>386</v>
      </c>
      <c r="E1041" s="3" t="s">
        <v>1621</v>
      </c>
      <c r="F1041" s="3" t="s">
        <v>33</v>
      </c>
      <c r="G1041" s="3" t="s">
        <v>1622</v>
      </c>
      <c r="H1041" s="3" t="s">
        <v>34</v>
      </c>
      <c r="I1041" s="4" t="s">
        <v>1582</v>
      </c>
      <c r="J1041" s="3" t="s">
        <v>150</v>
      </c>
      <c r="K1041" s="3" t="s">
        <v>967</v>
      </c>
      <c r="L1041" s="3" t="s">
        <v>1222</v>
      </c>
      <c r="M1041" s="3" t="s">
        <v>1231</v>
      </c>
      <c r="N1041" s="3" t="s">
        <v>97</v>
      </c>
      <c r="O1041" s="3" t="s">
        <v>1290</v>
      </c>
      <c r="P1041" s="3" t="s">
        <v>1604</v>
      </c>
      <c r="Q1041" s="3" t="n">
        <v>300</v>
      </c>
      <c r="R1041" s="3" t="n">
        <v>3</v>
      </c>
      <c r="S1041" s="3" t="s">
        <v>478</v>
      </c>
      <c r="T1041" s="3" t="s">
        <v>43</v>
      </c>
      <c r="U1041" s="3" t="s">
        <v>479</v>
      </c>
      <c r="V1041" s="3" t="s">
        <v>480</v>
      </c>
      <c r="W1041" s="3" t="s">
        <v>1623</v>
      </c>
      <c r="X1041" s="3" t="s">
        <v>1624</v>
      </c>
      <c r="Y1041" s="3" t="s">
        <v>1617</v>
      </c>
      <c r="Z1041" s="0"/>
      <c r="AB1041" s="3" t="s">
        <v>349</v>
      </c>
    </row>
    <row r="1042" s="3" customFormat="true" ht="16.4" hidden="false" customHeight="false" outlineLevel="0" collapsed="false">
      <c r="A1042" s="3" t="s">
        <v>475</v>
      </c>
      <c r="B1042" s="4" t="s">
        <v>476</v>
      </c>
      <c r="C1042" s="3" t="s">
        <v>1625</v>
      </c>
      <c r="D1042" s="2" t="s">
        <v>111</v>
      </c>
      <c r="E1042" s="3" t="s">
        <v>1626</v>
      </c>
      <c r="F1042" s="3" t="s">
        <v>68</v>
      </c>
      <c r="G1042" s="3" t="s">
        <v>1627</v>
      </c>
      <c r="H1042" s="3" t="s">
        <v>34</v>
      </c>
      <c r="I1042" s="4" t="s">
        <v>1628</v>
      </c>
      <c r="J1042" s="3" t="s">
        <v>150</v>
      </c>
      <c r="K1042" s="3" t="s">
        <v>965</v>
      </c>
      <c r="L1042" s="3" t="s">
        <v>1222</v>
      </c>
      <c r="M1042" s="3" t="s">
        <v>1222</v>
      </c>
      <c r="N1042" s="3" t="s">
        <v>97</v>
      </c>
      <c r="O1042" s="3" t="s">
        <v>1290</v>
      </c>
      <c r="P1042" s="3" t="s">
        <v>1629</v>
      </c>
      <c r="Q1042" s="3" t="n">
        <v>300</v>
      </c>
      <c r="R1042" s="3" t="n">
        <v>1</v>
      </c>
      <c r="S1042" s="3" t="s">
        <v>478</v>
      </c>
      <c r="T1042" s="3" t="s">
        <v>43</v>
      </c>
      <c r="U1042" s="3" t="s">
        <v>479</v>
      </c>
      <c r="V1042" s="3" t="s">
        <v>480</v>
      </c>
      <c r="W1042" s="3" t="s">
        <v>1630</v>
      </c>
      <c r="X1042" s="3" t="s">
        <v>1631</v>
      </c>
      <c r="Y1042" s="3" t="s">
        <v>1632</v>
      </c>
      <c r="Z1042" s="0"/>
      <c r="AB1042" s="3" t="s">
        <v>349</v>
      </c>
    </row>
    <row r="1043" s="3" customFormat="true" ht="16.4" hidden="false" customHeight="false" outlineLevel="0" collapsed="false">
      <c r="A1043" s="3" t="s">
        <v>475</v>
      </c>
      <c r="B1043" s="4" t="s">
        <v>476</v>
      </c>
      <c r="C1043" s="3" t="s">
        <v>1625</v>
      </c>
      <c r="D1043" s="2" t="s">
        <v>576</v>
      </c>
      <c r="E1043" s="3" t="s">
        <v>1633</v>
      </c>
      <c r="F1043" s="3" t="s">
        <v>68</v>
      </c>
      <c r="G1043" s="3" t="s">
        <v>1634</v>
      </c>
      <c r="H1043" s="3" t="s">
        <v>34</v>
      </c>
      <c r="I1043" s="4" t="s">
        <v>1628</v>
      </c>
      <c r="J1043" s="3" t="s">
        <v>150</v>
      </c>
      <c r="K1043" s="3" t="s">
        <v>965</v>
      </c>
      <c r="L1043" s="3" t="s">
        <v>1222</v>
      </c>
      <c r="M1043" s="3" t="s">
        <v>1222</v>
      </c>
      <c r="N1043" s="3" t="s">
        <v>97</v>
      </c>
      <c r="O1043" s="3" t="s">
        <v>1290</v>
      </c>
      <c r="P1043" s="3" t="s">
        <v>1629</v>
      </c>
      <c r="Q1043" s="3" t="n">
        <v>300</v>
      </c>
      <c r="R1043" s="3" t="n">
        <v>2</v>
      </c>
      <c r="S1043" s="3" t="s">
        <v>478</v>
      </c>
      <c r="T1043" s="3" t="s">
        <v>43</v>
      </c>
      <c r="U1043" s="3" t="s">
        <v>479</v>
      </c>
      <c r="V1043" s="3" t="s">
        <v>480</v>
      </c>
      <c r="W1043" s="3" t="s">
        <v>1635</v>
      </c>
      <c r="X1043" s="3" t="s">
        <v>1636</v>
      </c>
      <c r="Y1043" s="3" t="s">
        <v>1632</v>
      </c>
      <c r="Z1043" s="0"/>
      <c r="AB1043" s="3" t="s">
        <v>349</v>
      </c>
    </row>
    <row r="1044" s="3" customFormat="true" ht="16.4" hidden="false" customHeight="false" outlineLevel="0" collapsed="false">
      <c r="A1044" s="3" t="s">
        <v>475</v>
      </c>
      <c r="B1044" s="4" t="s">
        <v>476</v>
      </c>
      <c r="C1044" s="3" t="s">
        <v>1625</v>
      </c>
      <c r="D1044" s="2" t="s">
        <v>388</v>
      </c>
      <c r="E1044" s="3" t="s">
        <v>1637</v>
      </c>
      <c r="F1044" s="3" t="s">
        <v>68</v>
      </c>
      <c r="G1044" s="3" t="s">
        <v>1638</v>
      </c>
      <c r="H1044" s="3" t="s">
        <v>34</v>
      </c>
      <c r="I1044" s="4" t="s">
        <v>1628</v>
      </c>
      <c r="J1044" s="3" t="s">
        <v>150</v>
      </c>
      <c r="K1044" s="3" t="s">
        <v>965</v>
      </c>
      <c r="L1044" s="3" t="s">
        <v>1222</v>
      </c>
      <c r="M1044" s="3" t="s">
        <v>1222</v>
      </c>
      <c r="N1044" s="3" t="s">
        <v>97</v>
      </c>
      <c r="O1044" s="3" t="s">
        <v>1290</v>
      </c>
      <c r="P1044" s="3" t="s">
        <v>1629</v>
      </c>
      <c r="Q1044" s="3" t="n">
        <v>300</v>
      </c>
      <c r="R1044" s="3" t="n">
        <v>3</v>
      </c>
      <c r="S1044" s="3" t="s">
        <v>478</v>
      </c>
      <c r="T1044" s="3" t="s">
        <v>43</v>
      </c>
      <c r="U1044" s="3" t="s">
        <v>479</v>
      </c>
      <c r="V1044" s="3" t="s">
        <v>480</v>
      </c>
      <c r="W1044" s="3" t="s">
        <v>1639</v>
      </c>
      <c r="X1044" s="3" t="s">
        <v>1640</v>
      </c>
      <c r="Y1044" s="3" t="s">
        <v>1632</v>
      </c>
      <c r="Z1044" s="0"/>
      <c r="AB1044" s="3" t="s">
        <v>349</v>
      </c>
    </row>
    <row r="1045" s="3" customFormat="true" ht="16.4" hidden="false" customHeight="false" outlineLevel="0" collapsed="false">
      <c r="A1045" s="3" t="s">
        <v>475</v>
      </c>
      <c r="B1045" s="4" t="s">
        <v>476</v>
      </c>
      <c r="C1045" s="3" t="s">
        <v>1625</v>
      </c>
      <c r="D1045" s="2" t="s">
        <v>112</v>
      </c>
      <c r="E1045" s="3" t="s">
        <v>1641</v>
      </c>
      <c r="F1045" s="3" t="s">
        <v>33</v>
      </c>
      <c r="G1045" s="3" t="s">
        <v>1642</v>
      </c>
      <c r="H1045" s="3" t="s">
        <v>34</v>
      </c>
      <c r="I1045" s="4" t="s">
        <v>1628</v>
      </c>
      <c r="J1045" s="3" t="s">
        <v>150</v>
      </c>
      <c r="K1045" s="3" t="s">
        <v>967</v>
      </c>
      <c r="L1045" s="3" t="s">
        <v>1222</v>
      </c>
      <c r="M1045" s="3" t="s">
        <v>1231</v>
      </c>
      <c r="N1045" s="3" t="s">
        <v>97</v>
      </c>
      <c r="O1045" s="3" t="s">
        <v>1290</v>
      </c>
      <c r="P1045" s="3" t="s">
        <v>1629</v>
      </c>
      <c r="Q1045" s="3" t="n">
        <v>300</v>
      </c>
      <c r="R1045" s="3" t="n">
        <v>1</v>
      </c>
      <c r="S1045" s="3" t="s">
        <v>478</v>
      </c>
      <c r="T1045" s="3" t="s">
        <v>43</v>
      </c>
      <c r="U1045" s="3" t="s">
        <v>479</v>
      </c>
      <c r="V1045" s="3" t="s">
        <v>480</v>
      </c>
      <c r="W1045" s="3" t="s">
        <v>1643</v>
      </c>
      <c r="X1045" s="3" t="s">
        <v>1644</v>
      </c>
      <c r="Y1045" s="3" t="s">
        <v>1645</v>
      </c>
      <c r="Z1045" s="0"/>
      <c r="AB1045" s="3" t="s">
        <v>349</v>
      </c>
    </row>
    <row r="1046" s="3" customFormat="true" ht="16.4" hidden="false" customHeight="false" outlineLevel="0" collapsed="false">
      <c r="A1046" s="3" t="s">
        <v>475</v>
      </c>
      <c r="B1046" s="4" t="s">
        <v>476</v>
      </c>
      <c r="C1046" s="3" t="s">
        <v>1625</v>
      </c>
      <c r="D1046" s="2" t="s">
        <v>578</v>
      </c>
      <c r="E1046" s="3" t="s">
        <v>1646</v>
      </c>
      <c r="F1046" s="3" t="s">
        <v>33</v>
      </c>
      <c r="G1046" s="3" t="s">
        <v>1647</v>
      </c>
      <c r="H1046" s="3" t="s">
        <v>34</v>
      </c>
      <c r="I1046" s="4" t="s">
        <v>1628</v>
      </c>
      <c r="J1046" s="3" t="s">
        <v>150</v>
      </c>
      <c r="K1046" s="3" t="s">
        <v>967</v>
      </c>
      <c r="L1046" s="3" t="s">
        <v>1222</v>
      </c>
      <c r="M1046" s="3" t="s">
        <v>1231</v>
      </c>
      <c r="N1046" s="3" t="s">
        <v>97</v>
      </c>
      <c r="O1046" s="3" t="s">
        <v>1290</v>
      </c>
      <c r="P1046" s="3" t="s">
        <v>1629</v>
      </c>
      <c r="Q1046" s="3" t="n">
        <v>300</v>
      </c>
      <c r="R1046" s="3" t="n">
        <v>2</v>
      </c>
      <c r="S1046" s="3" t="s">
        <v>478</v>
      </c>
      <c r="T1046" s="3" t="s">
        <v>43</v>
      </c>
      <c r="U1046" s="3" t="s">
        <v>479</v>
      </c>
      <c r="V1046" s="3" t="s">
        <v>480</v>
      </c>
      <c r="W1046" s="3" t="s">
        <v>1648</v>
      </c>
      <c r="X1046" s="3" t="s">
        <v>1649</v>
      </c>
      <c r="Y1046" s="3" t="s">
        <v>1645</v>
      </c>
      <c r="Z1046" s="0"/>
      <c r="AB1046" s="3" t="s">
        <v>349</v>
      </c>
    </row>
    <row r="1047" s="3" customFormat="true" ht="16.4" hidden="false" customHeight="false" outlineLevel="0" collapsed="false">
      <c r="A1047" s="3" t="s">
        <v>475</v>
      </c>
      <c r="B1047" s="4" t="s">
        <v>476</v>
      </c>
      <c r="C1047" s="3" t="s">
        <v>1625</v>
      </c>
      <c r="D1047" s="2" t="s">
        <v>594</v>
      </c>
      <c r="E1047" s="3" t="s">
        <v>1650</v>
      </c>
      <c r="F1047" s="3" t="s">
        <v>33</v>
      </c>
      <c r="G1047" s="3" t="s">
        <v>1651</v>
      </c>
      <c r="H1047" s="3" t="s">
        <v>34</v>
      </c>
      <c r="I1047" s="4" t="s">
        <v>1628</v>
      </c>
      <c r="J1047" s="3" t="s">
        <v>150</v>
      </c>
      <c r="K1047" s="3" t="s">
        <v>967</v>
      </c>
      <c r="L1047" s="3" t="s">
        <v>1222</v>
      </c>
      <c r="M1047" s="3" t="s">
        <v>1231</v>
      </c>
      <c r="N1047" s="3" t="s">
        <v>97</v>
      </c>
      <c r="O1047" s="3" t="s">
        <v>1290</v>
      </c>
      <c r="P1047" s="3" t="s">
        <v>1629</v>
      </c>
      <c r="Q1047" s="3" t="n">
        <v>300</v>
      </c>
      <c r="R1047" s="3" t="n">
        <v>3</v>
      </c>
      <c r="S1047" s="3" t="s">
        <v>478</v>
      </c>
      <c r="T1047" s="3" t="s">
        <v>43</v>
      </c>
      <c r="U1047" s="3" t="s">
        <v>479</v>
      </c>
      <c r="V1047" s="3" t="s">
        <v>480</v>
      </c>
      <c r="W1047" s="3" t="s">
        <v>1652</v>
      </c>
      <c r="X1047" s="3" t="s">
        <v>1653</v>
      </c>
      <c r="Y1047" s="3" t="s">
        <v>1645</v>
      </c>
      <c r="Z1047" s="0"/>
      <c r="AB1047" s="3" t="s">
        <v>349</v>
      </c>
    </row>
    <row r="1048" s="3" customFormat="true" ht="16.4" hidden="false" customHeight="false" outlineLevel="0" collapsed="false">
      <c r="A1048" s="3" t="s">
        <v>475</v>
      </c>
      <c r="B1048" s="4" t="s">
        <v>476</v>
      </c>
      <c r="C1048" s="3" t="s">
        <v>1625</v>
      </c>
      <c r="D1048" s="2" t="s">
        <v>113</v>
      </c>
      <c r="E1048" s="3" t="s">
        <v>1654</v>
      </c>
      <c r="F1048" s="3" t="s">
        <v>33</v>
      </c>
      <c r="G1048" s="3" t="s">
        <v>1655</v>
      </c>
      <c r="H1048" s="3" t="s">
        <v>34</v>
      </c>
      <c r="I1048" s="4" t="s">
        <v>1628</v>
      </c>
      <c r="J1048" s="3" t="s">
        <v>150</v>
      </c>
      <c r="K1048" s="3" t="s">
        <v>965</v>
      </c>
      <c r="L1048" s="3" t="s">
        <v>1222</v>
      </c>
      <c r="M1048" s="3" t="s">
        <v>1222</v>
      </c>
      <c r="N1048" s="3" t="s">
        <v>97</v>
      </c>
      <c r="O1048" s="3" t="s">
        <v>1290</v>
      </c>
      <c r="P1048" s="3" t="s">
        <v>1656</v>
      </c>
      <c r="Q1048" s="3" t="n">
        <v>300</v>
      </c>
      <c r="R1048" s="3" t="n">
        <v>1</v>
      </c>
      <c r="S1048" s="3" t="s">
        <v>478</v>
      </c>
      <c r="T1048" s="3" t="s">
        <v>43</v>
      </c>
      <c r="U1048" s="3" t="s">
        <v>479</v>
      </c>
      <c r="V1048" s="3" t="s">
        <v>480</v>
      </c>
      <c r="W1048" s="3" t="s">
        <v>1657</v>
      </c>
      <c r="X1048" s="3" t="s">
        <v>1658</v>
      </c>
      <c r="Y1048" s="3" t="s">
        <v>1659</v>
      </c>
      <c r="Z1048" s="0"/>
      <c r="AB1048" s="3" t="s">
        <v>349</v>
      </c>
    </row>
    <row r="1049" s="3" customFormat="true" ht="16.4" hidden="false" customHeight="false" outlineLevel="0" collapsed="false">
      <c r="A1049" s="3" t="s">
        <v>475</v>
      </c>
      <c r="B1049" s="4" t="s">
        <v>476</v>
      </c>
      <c r="C1049" s="3" t="s">
        <v>1625</v>
      </c>
      <c r="D1049" s="2" t="s">
        <v>580</v>
      </c>
      <c r="E1049" s="3" t="s">
        <v>1660</v>
      </c>
      <c r="F1049" s="3" t="s">
        <v>33</v>
      </c>
      <c r="G1049" s="3" t="s">
        <v>1661</v>
      </c>
      <c r="H1049" s="3" t="s">
        <v>34</v>
      </c>
      <c r="I1049" s="4" t="s">
        <v>1628</v>
      </c>
      <c r="J1049" s="3" t="s">
        <v>150</v>
      </c>
      <c r="K1049" s="3" t="s">
        <v>965</v>
      </c>
      <c r="L1049" s="3" t="s">
        <v>1222</v>
      </c>
      <c r="M1049" s="3" t="s">
        <v>1222</v>
      </c>
      <c r="N1049" s="3" t="s">
        <v>97</v>
      </c>
      <c r="O1049" s="3" t="s">
        <v>1290</v>
      </c>
      <c r="P1049" s="3" t="s">
        <v>1656</v>
      </c>
      <c r="Q1049" s="3" t="n">
        <v>300</v>
      </c>
      <c r="R1049" s="3" t="n">
        <v>2</v>
      </c>
      <c r="S1049" s="3" t="s">
        <v>478</v>
      </c>
      <c r="T1049" s="3" t="s">
        <v>43</v>
      </c>
      <c r="U1049" s="3" t="s">
        <v>479</v>
      </c>
      <c r="V1049" s="3" t="s">
        <v>480</v>
      </c>
      <c r="W1049" s="3" t="s">
        <v>1662</v>
      </c>
      <c r="X1049" s="3" t="s">
        <v>1663</v>
      </c>
      <c r="Y1049" s="3" t="s">
        <v>1659</v>
      </c>
      <c r="Z1049" s="0"/>
      <c r="AB1049" s="3" t="s">
        <v>349</v>
      </c>
    </row>
    <row r="1050" s="3" customFormat="true" ht="16.4" hidden="false" customHeight="false" outlineLevel="0" collapsed="false">
      <c r="A1050" s="3" t="s">
        <v>475</v>
      </c>
      <c r="B1050" s="4" t="s">
        <v>476</v>
      </c>
      <c r="C1050" s="3" t="s">
        <v>1625</v>
      </c>
      <c r="D1050" s="2" t="s">
        <v>596</v>
      </c>
      <c r="E1050" s="3" t="s">
        <v>1664</v>
      </c>
      <c r="F1050" s="3" t="s">
        <v>33</v>
      </c>
      <c r="G1050" s="3" t="s">
        <v>1665</v>
      </c>
      <c r="H1050" s="3" t="s">
        <v>34</v>
      </c>
      <c r="I1050" s="4" t="s">
        <v>1628</v>
      </c>
      <c r="J1050" s="3" t="s">
        <v>150</v>
      </c>
      <c r="K1050" s="3" t="s">
        <v>965</v>
      </c>
      <c r="L1050" s="3" t="s">
        <v>1222</v>
      </c>
      <c r="M1050" s="3" t="s">
        <v>1222</v>
      </c>
      <c r="N1050" s="3" t="s">
        <v>97</v>
      </c>
      <c r="O1050" s="3" t="s">
        <v>1290</v>
      </c>
      <c r="P1050" s="3" t="s">
        <v>1656</v>
      </c>
      <c r="Q1050" s="3" t="n">
        <v>300</v>
      </c>
      <c r="R1050" s="3" t="n">
        <v>3</v>
      </c>
      <c r="S1050" s="3" t="s">
        <v>478</v>
      </c>
      <c r="T1050" s="3" t="s">
        <v>43</v>
      </c>
      <c r="U1050" s="3" t="s">
        <v>479</v>
      </c>
      <c r="V1050" s="3" t="s">
        <v>480</v>
      </c>
      <c r="W1050" s="3" t="s">
        <v>1666</v>
      </c>
      <c r="X1050" s="3" t="s">
        <v>1667</v>
      </c>
      <c r="Y1050" s="3" t="s">
        <v>1659</v>
      </c>
      <c r="Z1050" s="0"/>
      <c r="AB1050" s="3" t="s">
        <v>349</v>
      </c>
    </row>
    <row r="1051" s="3" customFormat="true" ht="16.4" hidden="false" customHeight="false" outlineLevel="0" collapsed="false">
      <c r="A1051" s="3" t="s">
        <v>475</v>
      </c>
      <c r="B1051" s="4" t="s">
        <v>476</v>
      </c>
      <c r="C1051" s="3" t="s">
        <v>1625</v>
      </c>
      <c r="D1051" s="2" t="s">
        <v>117</v>
      </c>
      <c r="E1051" s="3" t="s">
        <v>1668</v>
      </c>
      <c r="F1051" s="3" t="s">
        <v>33</v>
      </c>
      <c r="G1051" s="3" t="s">
        <v>1669</v>
      </c>
      <c r="H1051" s="3" t="s">
        <v>34</v>
      </c>
      <c r="I1051" s="4" t="s">
        <v>1628</v>
      </c>
      <c r="J1051" s="3" t="s">
        <v>150</v>
      </c>
      <c r="K1051" s="3" t="s">
        <v>967</v>
      </c>
      <c r="L1051" s="3" t="s">
        <v>1222</v>
      </c>
      <c r="M1051" s="3" t="s">
        <v>1231</v>
      </c>
      <c r="N1051" s="3" t="s">
        <v>97</v>
      </c>
      <c r="O1051" s="3" t="s">
        <v>1290</v>
      </c>
      <c r="P1051" s="3" t="s">
        <v>1656</v>
      </c>
      <c r="Q1051" s="3" t="n">
        <v>300</v>
      </c>
      <c r="R1051" s="3" t="n">
        <v>1</v>
      </c>
      <c r="S1051" s="3" t="s">
        <v>478</v>
      </c>
      <c r="T1051" s="3" t="s">
        <v>43</v>
      </c>
      <c r="U1051" s="3" t="s">
        <v>479</v>
      </c>
      <c r="V1051" s="3" t="s">
        <v>480</v>
      </c>
      <c r="W1051" s="3" t="s">
        <v>1670</v>
      </c>
      <c r="X1051" s="3" t="s">
        <v>1671</v>
      </c>
      <c r="Y1051" s="3" t="s">
        <v>1672</v>
      </c>
      <c r="Z1051" s="0"/>
      <c r="AB1051" s="3" t="s">
        <v>349</v>
      </c>
    </row>
    <row r="1052" s="3" customFormat="true" ht="16.4" hidden="false" customHeight="false" outlineLevel="0" collapsed="false">
      <c r="A1052" s="3" t="s">
        <v>475</v>
      </c>
      <c r="B1052" s="4" t="s">
        <v>476</v>
      </c>
      <c r="C1052" s="3" t="s">
        <v>1625</v>
      </c>
      <c r="D1052" s="2" t="s">
        <v>582</v>
      </c>
      <c r="E1052" s="3" t="s">
        <v>1673</v>
      </c>
      <c r="F1052" s="3" t="s">
        <v>33</v>
      </c>
      <c r="G1052" s="3" t="s">
        <v>1674</v>
      </c>
      <c r="H1052" s="3" t="s">
        <v>34</v>
      </c>
      <c r="I1052" s="4" t="s">
        <v>1628</v>
      </c>
      <c r="J1052" s="3" t="s">
        <v>150</v>
      </c>
      <c r="K1052" s="3" t="s">
        <v>967</v>
      </c>
      <c r="L1052" s="3" t="s">
        <v>1222</v>
      </c>
      <c r="M1052" s="3" t="s">
        <v>1231</v>
      </c>
      <c r="N1052" s="3" t="s">
        <v>97</v>
      </c>
      <c r="O1052" s="3" t="s">
        <v>1290</v>
      </c>
      <c r="P1052" s="3" t="s">
        <v>1656</v>
      </c>
      <c r="Q1052" s="3" t="n">
        <v>300</v>
      </c>
      <c r="R1052" s="3" t="n">
        <v>2</v>
      </c>
      <c r="S1052" s="3" t="s">
        <v>478</v>
      </c>
      <c r="T1052" s="3" t="s">
        <v>43</v>
      </c>
      <c r="U1052" s="3" t="s">
        <v>479</v>
      </c>
      <c r="V1052" s="3" t="s">
        <v>480</v>
      </c>
      <c r="W1052" s="3" t="s">
        <v>1675</v>
      </c>
      <c r="X1052" s="3" t="s">
        <v>1676</v>
      </c>
      <c r="Y1052" s="3" t="s">
        <v>1672</v>
      </c>
      <c r="Z1052" s="0"/>
      <c r="AB1052" s="3" t="s">
        <v>349</v>
      </c>
    </row>
    <row r="1053" s="3" customFormat="true" ht="16.4" hidden="false" customHeight="false" outlineLevel="0" collapsed="false">
      <c r="A1053" s="3" t="s">
        <v>475</v>
      </c>
      <c r="B1053" s="4" t="s">
        <v>476</v>
      </c>
      <c r="C1053" s="3" t="s">
        <v>1625</v>
      </c>
      <c r="D1053" s="2" t="s">
        <v>471</v>
      </c>
      <c r="E1053" s="3" t="s">
        <v>1677</v>
      </c>
      <c r="F1053" s="3" t="s">
        <v>33</v>
      </c>
      <c r="G1053" s="3" t="s">
        <v>1678</v>
      </c>
      <c r="H1053" s="3" t="s">
        <v>34</v>
      </c>
      <c r="I1053" s="4" t="s">
        <v>1628</v>
      </c>
      <c r="J1053" s="3" t="s">
        <v>150</v>
      </c>
      <c r="K1053" s="3" t="s">
        <v>967</v>
      </c>
      <c r="L1053" s="3" t="s">
        <v>1222</v>
      </c>
      <c r="M1053" s="3" t="s">
        <v>1231</v>
      </c>
      <c r="N1053" s="3" t="s">
        <v>97</v>
      </c>
      <c r="O1053" s="3" t="s">
        <v>1290</v>
      </c>
      <c r="P1053" s="3" t="s">
        <v>1656</v>
      </c>
      <c r="Q1053" s="3" t="n">
        <v>300</v>
      </c>
      <c r="R1053" s="3" t="n">
        <v>3</v>
      </c>
      <c r="S1053" s="3" t="s">
        <v>478</v>
      </c>
      <c r="T1053" s="3" t="s">
        <v>43</v>
      </c>
      <c r="U1053" s="3" t="s">
        <v>479</v>
      </c>
      <c r="V1053" s="3" t="s">
        <v>480</v>
      </c>
      <c r="W1053" s="3" t="s">
        <v>1679</v>
      </c>
      <c r="X1053" s="3" t="s">
        <v>1680</v>
      </c>
      <c r="Y1053" s="3" t="s">
        <v>1672</v>
      </c>
      <c r="Z1053" s="0"/>
      <c r="AB1053" s="3" t="s">
        <v>349</v>
      </c>
    </row>
    <row r="1054" s="3" customFormat="true" ht="15" hidden="false" customHeight="false" outlineLevel="0" collapsed="false">
      <c r="B1054" s="4"/>
      <c r="D1054" s="2"/>
      <c r="H1054" s="5"/>
      <c r="I1054" s="4"/>
      <c r="V1054" s="7"/>
      <c r="X1054" s="7"/>
    </row>
    <row r="1055" s="3" customFormat="true" ht="16.4" hidden="false" customHeight="false" outlineLevel="0" collapsed="false">
      <c r="B1055" s="4"/>
      <c r="D1055" s="2"/>
      <c r="H1055" s="5"/>
      <c r="I1055" s="4"/>
      <c r="V1055" s="7" t="e">
        <f aca="true" t="array" ref="V1055:V1055">LEFT(W1055,LOOKUP(2^15,FIND(".",W1055,ROW(INDIRECT("1:"&amp;LEN(W1055)))))-1)</f>
        <v>#REF!</v>
      </c>
      <c r="X1055" s="7" t="e">
        <f aca="true" t="array" ref="X1055:X1055">LEFT(W1055,LOOKUP(2^15,FIND(".",W1055,ROW(INDIRECT("1:"&amp;LEN(W1055)))))-1)</f>
        <v>#REF!</v>
      </c>
      <c r="Y1055" s="3" t="e">
        <f aca="false">CONCATENATE(V1055, "-",D1055, ".mzML")</f>
        <v>#REF!</v>
      </c>
      <c r="Z1055" s="3" t="e">
        <f aca="false">CONCATENATE(X1055, "-",D1055, ".mzML")</f>
        <v>#REF!</v>
      </c>
      <c r="AB1055" s="5"/>
    </row>
    <row r="1056" s="3" customFormat="true" ht="16.4" hidden="false" customHeight="false" outlineLevel="0" collapsed="false">
      <c r="A1056" s="0"/>
      <c r="B1056" s="1"/>
      <c r="C1056" s="0"/>
      <c r="D1056" s="2"/>
      <c r="F1056" s="0"/>
      <c r="G1056" s="0"/>
      <c r="H1056" s="0"/>
      <c r="I1056" s="1"/>
      <c r="J1056" s="0"/>
      <c r="K1056" s="0"/>
      <c r="L1056" s="0"/>
      <c r="M1056" s="0"/>
      <c r="N1056" s="0"/>
      <c r="O1056" s="0"/>
      <c r="P1056" s="0"/>
      <c r="Q1056" s="0"/>
      <c r="R1056" s="0"/>
      <c r="S1056" s="0"/>
      <c r="T1056" s="0"/>
      <c r="U1056" s="0"/>
      <c r="V1056" s="7" t="e">
        <f aca="true" t="array" ref="V1056:V1056">LEFT(U1056,LOOKUP(2^15,FIND(".",U1056,ROW(INDIRECT("1:"&amp;LEN(U1056)))))-1)</f>
        <v>#REF!</v>
      </c>
      <c r="W1056" s="0"/>
      <c r="X1056" s="7" t="e">
        <f aca="true" t="array" ref="X1056:X1056">LEFT(W1056,LOOKUP(2^15,FIND(".",W1056,ROW(INDIRECT("1:"&amp;LEN(W1056)))))-1)</f>
        <v>#REF!</v>
      </c>
      <c r="Y1056" s="0" t="e">
        <f aca="false">CONCATENATE(V1056, "-",D1056, ".mzML")</f>
        <v>#REF!</v>
      </c>
      <c r="Z1056" s="0" t="e">
        <f aca="false">CONCATENATE(X1056, "-",D1056, ".mzML")</f>
        <v>#REF!</v>
      </c>
      <c r="AB1056" s="0"/>
    </row>
    <row r="1057" s="3" customFormat="true" ht="15" hidden="false" customHeight="false" outlineLevel="0" collapsed="false">
      <c r="A1057" s="0"/>
      <c r="B1057" s="4"/>
      <c r="D1057" s="44"/>
      <c r="F1057" s="0"/>
      <c r="G1057" s="0"/>
      <c r="H1057" s="5"/>
      <c r="I1057" s="1"/>
      <c r="K1057" s="0"/>
      <c r="L1057" s="0"/>
      <c r="M1057" s="0"/>
      <c r="N1057" s="0"/>
      <c r="O1057" s="0"/>
      <c r="P1057" s="0"/>
      <c r="Q1057" s="0"/>
      <c r="R1057" s="0"/>
      <c r="V1057" s="7"/>
      <c r="X1057" s="7"/>
      <c r="Y1057" s="0"/>
      <c r="Z1057" s="0"/>
    </row>
    <row r="1058" s="3" customFormat="true" ht="15" hidden="false" customHeight="false" outlineLevel="0" collapsed="false">
      <c r="B1058" s="4"/>
      <c r="D1058" s="44"/>
      <c r="E1058" s="27"/>
      <c r="H1058" s="4"/>
      <c r="V1058" s="7"/>
      <c r="X1058" s="7"/>
      <c r="Y1058" s="0"/>
      <c r="Z1058" s="0"/>
    </row>
    <row r="1059" s="3" customFormat="true" ht="15" hidden="false" customHeight="false" outlineLevel="0" collapsed="false">
      <c r="B1059" s="4"/>
      <c r="D1059" s="26"/>
      <c r="E1059" s="27"/>
      <c r="H1059" s="4"/>
      <c r="V1059" s="7"/>
      <c r="X1059" s="7"/>
      <c r="Y1059" s="0"/>
      <c r="Z1059" s="0"/>
    </row>
    <row r="1060" s="3" customFormat="true" ht="15" hidden="false" customHeight="false" outlineLevel="0" collapsed="false">
      <c r="B1060" s="4"/>
      <c r="D1060" s="44"/>
      <c r="F1060" s="28"/>
      <c r="G1060" s="28"/>
      <c r="H1060" s="4"/>
      <c r="I1060" s="4"/>
      <c r="L1060" s="0"/>
      <c r="M1060" s="0"/>
      <c r="N1060" s="0"/>
      <c r="O1060" s="28"/>
      <c r="P1060" s="0"/>
      <c r="Q1060" s="28"/>
      <c r="R1060" s="28"/>
      <c r="T1060" s="28"/>
      <c r="V1060" s="7"/>
      <c r="X1060" s="7"/>
      <c r="Y1060" s="0"/>
      <c r="Z1060" s="0"/>
    </row>
    <row r="1061" s="3" customFormat="true" ht="13.8" hidden="false" customHeight="false" outlineLevel="0" collapsed="false">
      <c r="A1061" s="0"/>
      <c r="B1061" s="1"/>
      <c r="C1061" s="0"/>
      <c r="D1061" s="44"/>
      <c r="F1061" s="0"/>
      <c r="G1061" s="0"/>
      <c r="H1061" s="1"/>
      <c r="I1061" s="1"/>
      <c r="J1061" s="0"/>
      <c r="K1061" s="0"/>
      <c r="L1061" s="0"/>
      <c r="M1061" s="0"/>
      <c r="N1061" s="0"/>
      <c r="O1061" s="0"/>
      <c r="P1061" s="0"/>
      <c r="Q1061" s="0"/>
      <c r="R1061" s="0"/>
      <c r="S1061" s="0"/>
      <c r="T1061" s="0"/>
      <c r="U1061" s="0"/>
      <c r="V1061" s="0"/>
      <c r="W1061" s="0"/>
      <c r="X1061" s="0"/>
      <c r="Y1061" s="0"/>
      <c r="Z1061" s="0"/>
      <c r="AB1061" s="0"/>
    </row>
    <row r="1062" s="3" customFormat="true" ht="15" hidden="false" customHeight="false" outlineLevel="0" collapsed="false">
      <c r="B1062" s="4"/>
      <c r="D1062" s="26"/>
      <c r="E1062" s="27"/>
      <c r="F1062" s="28"/>
      <c r="G1062" s="28"/>
      <c r="H1062" s="4"/>
      <c r="I1062" s="28"/>
      <c r="O1062" s="28"/>
      <c r="P1062" s="28"/>
      <c r="Q1062" s="28"/>
      <c r="R1062" s="28"/>
      <c r="T1062" s="28"/>
      <c r="V1062" s="7"/>
      <c r="X1062" s="7"/>
      <c r="Y1062" s="0"/>
      <c r="Z1062" s="0"/>
    </row>
    <row r="1063" s="3" customFormat="true" ht="15" hidden="false" customHeight="false" outlineLevel="0" collapsed="false">
      <c r="B1063" s="4"/>
      <c r="D1063" s="26"/>
      <c r="E1063" s="27"/>
      <c r="F1063" s="25"/>
      <c r="G1063" s="26"/>
      <c r="H1063" s="4"/>
      <c r="I1063" s="28"/>
      <c r="T1063" s="28"/>
      <c r="V1063" s="7"/>
      <c r="X1063" s="7"/>
      <c r="Y1063" s="0"/>
      <c r="Z1063" s="0"/>
    </row>
    <row r="1064" s="3" customFormat="true" ht="15" hidden="false" customHeight="false" outlineLevel="0" collapsed="false">
      <c r="B1064" s="4"/>
      <c r="D1064" s="4"/>
      <c r="E1064" s="27"/>
      <c r="F1064" s="29"/>
      <c r="G1064" s="4"/>
      <c r="H1064" s="4"/>
      <c r="I1064" s="4"/>
      <c r="T1064" s="28"/>
      <c r="V1064" s="7"/>
      <c r="X1064" s="7"/>
      <c r="Y1064" s="0"/>
      <c r="Z1064" s="0"/>
    </row>
    <row r="1065" s="3" customFormat="true" ht="15" hidden="false" customHeight="false" outlineLevel="0" collapsed="false">
      <c r="A1065" s="0"/>
      <c r="B1065" s="1"/>
      <c r="C1065" s="0"/>
      <c r="D1065" s="44"/>
      <c r="F1065" s="28"/>
      <c r="G1065" s="28"/>
      <c r="H1065" s="1"/>
      <c r="I1065" s="1"/>
      <c r="J1065" s="0"/>
      <c r="L1065" s="0"/>
      <c r="M1065" s="0"/>
      <c r="N1065" s="0"/>
      <c r="O1065" s="28"/>
      <c r="P1065" s="0"/>
      <c r="Q1065" s="28"/>
      <c r="R1065" s="28"/>
      <c r="S1065" s="0"/>
      <c r="T1065" s="28"/>
      <c r="U1065" s="0"/>
      <c r="V1065" s="7" t="e">
        <f aca="true" t="array" ref="V1065:V1065">LEFT(U1065,LOOKUP(2^15,FIND(".",U1065,ROW(INDIRECT("1:"&amp;LEN(U1065)))))-1)</f>
        <v>#REF!</v>
      </c>
      <c r="W1065" s="0"/>
      <c r="X1065" s="7" t="e">
        <f aca="true" t="array" ref="X1065:X1065">LEFT(W1065,LOOKUP(2^15,FIND(".",W1065,ROW(INDIRECT("1:"&amp;LEN(W1065)))))-1)</f>
        <v>#REF!</v>
      </c>
      <c r="Y1065" s="0"/>
      <c r="Z1065" s="0"/>
      <c r="AB1065" s="0"/>
    </row>
    <row r="1066" s="3" customFormat="true" ht="15" hidden="false" customHeight="false" outlineLevel="0" collapsed="false">
      <c r="B1066" s="4"/>
      <c r="D1066" s="2"/>
      <c r="I1066" s="4"/>
      <c r="V1066" s="7" t="e">
        <f aca="true" t="array" ref="V1066:V1066">LEFT(U1066,LOOKUP(2^15,FIND(".",U1066,ROW(INDIRECT("1:"&amp;LEN(U1066)))))-1)</f>
        <v>#REF!</v>
      </c>
      <c r="X1066" s="7" t="e">
        <f aca="true" t="array" ref="X1066:X1066">LEFT(W1066,LOOKUP(2^15,FIND(".",W1066,ROW(INDIRECT("1:"&amp;LEN(W1066)))))-1)</f>
        <v>#REF!</v>
      </c>
    </row>
    <row r="1067" s="3" customFormat="true" ht="16.4" hidden="false" customHeight="false" outlineLevel="0" collapsed="false">
      <c r="B1067" s="4"/>
      <c r="D1067" s="2"/>
      <c r="I1067" s="4"/>
      <c r="V1067" s="7" t="e">
        <f aca="true" t="array" ref="V1067:V1067">LEFT(U1067,LOOKUP(2^15,FIND(".",U1067,ROW(INDIRECT("1:"&amp;LEN(U1067)))))-1)</f>
        <v>#REF!</v>
      </c>
      <c r="X1067" s="7" t="e">
        <f aca="true" t="array" ref="X1067:X1067">LEFT(W1067,LOOKUP(2^15,FIND(".",W1067,ROW(INDIRECT("1:"&amp;LEN(W1067)))))-1)</f>
        <v>#REF!</v>
      </c>
      <c r="Y1067" s="3" t="e">
        <f aca="false">CONCATENATE(V1067, "-",D1067, ".mzML")</f>
        <v>#REF!</v>
      </c>
      <c r="Z1067" s="3" t="e">
        <f aca="false">CONCATENATE(X1067, "-",D1067, ".mzML")</f>
        <v>#REF!</v>
      </c>
    </row>
    <row r="1068" s="3" customFormat="true" ht="16.4" hidden="false" customHeight="false" outlineLevel="0" collapsed="false">
      <c r="B1068" s="4"/>
      <c r="D1068" s="2"/>
      <c r="E1068" s="3" t="str">
        <f aca="false">CONCATENATE(C1068, "_",D1068)</f>
        <v>_</v>
      </c>
      <c r="I1068" s="4"/>
      <c r="V1068" s="7" t="e">
        <f aca="true" t="array" ref="V1068:V1068">LEFT(U1068,LOOKUP(2^15,FIND(".",U1068,ROW(INDIRECT("1:"&amp;LEN(U1068)))))-1)</f>
        <v>#REF!</v>
      </c>
      <c r="X1068" s="7" t="e">
        <f aca="true" t="array" ref="X1068:X1068">LEFT(W1068,LOOKUP(2^15,FIND(".",W1068,ROW(INDIRECT("1:"&amp;LEN(W1068)))))-1)</f>
        <v>#REF!</v>
      </c>
      <c r="Y1068" s="3" t="e">
        <f aca="false">CONCATENATE(V1068, "-",D1068, ".mzML")</f>
        <v>#REF!</v>
      </c>
      <c r="Z1068" s="3" t="e">
        <f aca="false">CONCATENATE(X1068, "-",D1068, ".mzML")</f>
        <v>#REF!</v>
      </c>
    </row>
    <row r="1069" s="3" customFormat="true" ht="16.4" hidden="false" customHeight="false" outlineLevel="0" collapsed="false">
      <c r="B1069" s="4"/>
      <c r="D1069" s="2"/>
      <c r="E1069" s="3" t="str">
        <f aca="false">CONCATENATE(C1069, "_",D1069)</f>
        <v>_</v>
      </c>
      <c r="I1069" s="4"/>
      <c r="V1069" s="7" t="e">
        <f aca="true" t="array" ref="V1069:V1069">LEFT(U1069,LOOKUP(2^15,FIND(".",U1069,ROW(INDIRECT("1:"&amp;LEN(U1069)))))-1)</f>
        <v>#REF!</v>
      </c>
      <c r="X1069" s="7" t="e">
        <f aca="true" t="array" ref="X1069:X1069">LEFT(W1069,LOOKUP(2^15,FIND(".",W1069,ROW(INDIRECT("1:"&amp;LEN(W1069)))))-1)</f>
        <v>#REF!</v>
      </c>
      <c r="Y1069" s="3" t="e">
        <f aca="false">CONCATENATE(V1069, "-",D1069, ".mzML")</f>
        <v>#REF!</v>
      </c>
      <c r="Z1069" s="3" t="e">
        <f aca="false">CONCATENATE(X1069, "-",D1069, ".mzML")</f>
        <v>#REF!</v>
      </c>
    </row>
    <row r="1070" s="3" customFormat="true" ht="16.4" hidden="false" customHeight="false" outlineLevel="0" collapsed="false">
      <c r="B1070" s="4"/>
      <c r="D1070" s="2"/>
      <c r="E1070" s="3" t="str">
        <f aca="false">CONCATENATE(C1070, "_",D1070)</f>
        <v>_</v>
      </c>
      <c r="I1070" s="4"/>
      <c r="V1070" s="7" t="e">
        <f aca="true" t="array" ref="V1070:V1070">LEFT(U1070,LOOKUP(2^15,FIND(".",U1070,ROW(INDIRECT("1:"&amp;LEN(U1070)))))-1)</f>
        <v>#REF!</v>
      </c>
      <c r="X1070" s="7" t="e">
        <f aca="true" t="array" ref="X1070:X1070">LEFT(W1070,LOOKUP(2^15,FIND(".",W1070,ROW(INDIRECT("1:"&amp;LEN(W1070)))))-1)</f>
        <v>#REF!</v>
      </c>
      <c r="Y1070" s="3" t="e">
        <f aca="false">CONCATENATE(V1070, "-",D1070, ".mzML")</f>
        <v>#REF!</v>
      </c>
      <c r="Z1070" s="3" t="e">
        <f aca="false">CONCATENATE(X1070, "-",D1070, ".mzML")</f>
        <v>#REF!</v>
      </c>
    </row>
    <row r="1071" s="3" customFormat="true" ht="17.9" hidden="false" customHeight="false" outlineLevel="0" collapsed="false">
      <c r="A1071" s="3" t="s">
        <v>1681</v>
      </c>
      <c r="B1071" s="4" t="s">
        <v>1682</v>
      </c>
      <c r="D1071" s="8" t="s">
        <v>91</v>
      </c>
      <c r="E1071" s="3" t="str">
        <f aca="false">CONCATENATE(C1071, "_",D1071)</f>
        <v>_001</v>
      </c>
      <c r="G1071" s="3" t="s">
        <v>1683</v>
      </c>
      <c r="H1071" s="5" t="s">
        <v>34</v>
      </c>
      <c r="I1071" s="4"/>
      <c r="J1071" s="3" t="s">
        <v>35</v>
      </c>
      <c r="K1071" s="3" t="s">
        <v>1683</v>
      </c>
      <c r="M1071" s="3" t="s">
        <v>1684</v>
      </c>
      <c r="P1071" s="3" t="s">
        <v>40</v>
      </c>
      <c r="Q1071" s="3" t="s">
        <v>40</v>
      </c>
      <c r="R1071" s="3" t="n">
        <v>1</v>
      </c>
      <c r="S1071" s="3" t="s">
        <v>1685</v>
      </c>
      <c r="T1071" s="3" t="n">
        <v>5500</v>
      </c>
      <c r="U1071" s="3" t="s">
        <v>1686</v>
      </c>
      <c r="V1071" s="7" t="str">
        <f aca="true" t="array" ref="V1071:V1071">LEFT(U1071,LOOKUP(2^15,FIND(".",U1071,ROW(INDIRECT("1:"&amp;LEN(U1071)))))-1)</f>
        <v>NB_2022_025 - 13072022 - 1</v>
      </c>
      <c r="W1071" s="3" t="s">
        <v>1687</v>
      </c>
      <c r="X1071" s="7" t="str">
        <f aca="true" t="array" ref="X1071:X1071">LEFT(W1071,LOOKUP(2^15,FIND(".",W1071,ROW(INDIRECT("1:"&amp;LEN(W1071)))))-1)</f>
        <v>NB_2022_025 - 13072022 - 2</v>
      </c>
      <c r="Y1071" s="3" t="str">
        <f aca="false">CONCATENATE(V1071, "-",D1071, ".mzML")</f>
        <v>NB_2022_025 - 13072022 - 1-001.mzML</v>
      </c>
      <c r="Z1071" s="3" t="str">
        <f aca="false">CONCATENATE(X1071, "-",D1071, ".mzML")</f>
        <v>NB_2022_025 - 13072022 - 2-001.mzML</v>
      </c>
      <c r="AA1071" s="3" t="s">
        <v>1684</v>
      </c>
    </row>
    <row r="1072" s="3" customFormat="true" ht="17.9" hidden="false" customHeight="false" outlineLevel="0" collapsed="false">
      <c r="A1072" s="3" t="s">
        <v>1681</v>
      </c>
      <c r="B1072" s="4" t="s">
        <v>1682</v>
      </c>
      <c r="D1072" s="8" t="s">
        <v>103</v>
      </c>
      <c r="E1072" s="3" t="str">
        <f aca="false">CONCATENATE(C1072, "_",D1072)</f>
        <v>_002</v>
      </c>
      <c r="G1072" s="3" t="s">
        <v>1683</v>
      </c>
      <c r="H1072" s="5" t="s">
        <v>34</v>
      </c>
      <c r="I1072" s="4"/>
      <c r="J1072" s="3" t="s">
        <v>35</v>
      </c>
      <c r="K1072" s="3" t="s">
        <v>1683</v>
      </c>
      <c r="M1072" s="3" t="s">
        <v>1684</v>
      </c>
      <c r="P1072" s="3" t="s">
        <v>40</v>
      </c>
      <c r="Q1072" s="3" t="s">
        <v>40</v>
      </c>
      <c r="R1072" s="3" t="n">
        <v>2</v>
      </c>
      <c r="S1072" s="3" t="s">
        <v>1685</v>
      </c>
      <c r="T1072" s="3" t="n">
        <v>5500</v>
      </c>
      <c r="U1072" s="3" t="s">
        <v>1686</v>
      </c>
      <c r="V1072" s="7" t="str">
        <f aca="true" t="array" ref="V1072:V1072">LEFT(U1072,LOOKUP(2^15,FIND(".",U1072,ROW(INDIRECT("1:"&amp;LEN(U1072)))))-1)</f>
        <v>NB_2022_025 - 13072022 - 1</v>
      </c>
      <c r="W1072" s="3" t="s">
        <v>1687</v>
      </c>
      <c r="X1072" s="7" t="str">
        <f aca="true" t="array" ref="X1072:X1072">LEFT(W1072,LOOKUP(2^15,FIND(".",W1072,ROW(INDIRECT("1:"&amp;LEN(W1072)))))-1)</f>
        <v>NB_2022_025 - 13072022 - 2</v>
      </c>
      <c r="Y1072" s="3" t="str">
        <f aca="false">CONCATENATE(V1072, "-",D1072, ".mzML")</f>
        <v>NB_2022_025 - 13072022 - 1-002.mzML</v>
      </c>
      <c r="Z1072" s="3" t="str">
        <f aca="false">CONCATENATE(X1072, "-",D1072, ".mzML")</f>
        <v>NB_2022_025 - 13072022 - 2-002.mzML</v>
      </c>
      <c r="AA1072" s="3" t="s">
        <v>1684</v>
      </c>
    </row>
    <row r="1073" s="3" customFormat="true" ht="17.9" hidden="false" customHeight="false" outlineLevel="0" collapsed="false">
      <c r="A1073" s="3" t="s">
        <v>1681</v>
      </c>
      <c r="B1073" s="4" t="s">
        <v>1682</v>
      </c>
      <c r="D1073" s="8" t="s">
        <v>104</v>
      </c>
      <c r="E1073" s="3" t="str">
        <f aca="false">CONCATENATE(C1073, "_",D1073)</f>
        <v>_003</v>
      </c>
      <c r="G1073" s="3" t="s">
        <v>1683</v>
      </c>
      <c r="H1073" s="5" t="s">
        <v>34</v>
      </c>
      <c r="I1073" s="4"/>
      <c r="J1073" s="3" t="s">
        <v>35</v>
      </c>
      <c r="K1073" s="3" t="s">
        <v>1683</v>
      </c>
      <c r="M1073" s="3" t="s">
        <v>1684</v>
      </c>
      <c r="P1073" s="3" t="s">
        <v>40</v>
      </c>
      <c r="Q1073" s="3" t="s">
        <v>40</v>
      </c>
      <c r="R1073" s="3" t="n">
        <v>3</v>
      </c>
      <c r="S1073" s="3" t="s">
        <v>1685</v>
      </c>
      <c r="T1073" s="3" t="n">
        <v>5500</v>
      </c>
      <c r="U1073" s="3" t="s">
        <v>1686</v>
      </c>
      <c r="V1073" s="7" t="str">
        <f aca="true" t="array" ref="V1073:V1073">LEFT(U1073,LOOKUP(2^15,FIND(".",U1073,ROW(INDIRECT("1:"&amp;LEN(U1073)))))-1)</f>
        <v>NB_2022_025 - 13072022 - 1</v>
      </c>
      <c r="W1073" s="3" t="s">
        <v>1687</v>
      </c>
      <c r="X1073" s="7" t="str">
        <f aca="true" t="array" ref="X1073:X1073">LEFT(W1073,LOOKUP(2^15,FIND(".",W1073,ROW(INDIRECT("1:"&amp;LEN(W1073)))))-1)</f>
        <v>NB_2022_025 - 13072022 - 2</v>
      </c>
      <c r="Y1073" s="3" t="str">
        <f aca="false">CONCATENATE(V1073, "-",D1073, ".mzML")</f>
        <v>NB_2022_025 - 13072022 - 1-003.mzML</v>
      </c>
      <c r="Z1073" s="3" t="str">
        <f aca="false">CONCATENATE(X1073, "-",D1073, ".mzML")</f>
        <v>NB_2022_025 - 13072022 - 2-003.mzML</v>
      </c>
      <c r="AA1073" s="3" t="s">
        <v>1684</v>
      </c>
    </row>
    <row r="1074" s="3" customFormat="true" ht="17.9" hidden="false" customHeight="false" outlineLevel="0" collapsed="false">
      <c r="A1074" s="3" t="s">
        <v>1681</v>
      </c>
      <c r="B1074" s="4" t="s">
        <v>1682</v>
      </c>
      <c r="D1074" s="8" t="s">
        <v>105</v>
      </c>
      <c r="E1074" s="3" t="str">
        <f aca="false">CONCATENATE(C1074, "_",D1074)</f>
        <v>_004</v>
      </c>
      <c r="G1074" s="3" t="s">
        <v>1688</v>
      </c>
      <c r="H1074" s="5" t="s">
        <v>34</v>
      </c>
      <c r="I1074" s="4"/>
      <c r="J1074" s="3" t="s">
        <v>35</v>
      </c>
      <c r="K1074" s="3" t="s">
        <v>1688</v>
      </c>
      <c r="M1074" s="3" t="s">
        <v>1684</v>
      </c>
      <c r="P1074" s="3" t="s">
        <v>40</v>
      </c>
      <c r="Q1074" s="3" t="s">
        <v>40</v>
      </c>
      <c r="R1074" s="3" t="n">
        <v>1</v>
      </c>
      <c r="S1074" s="3" t="s">
        <v>1685</v>
      </c>
      <c r="T1074" s="3" t="n">
        <v>5500</v>
      </c>
      <c r="U1074" s="3" t="s">
        <v>1686</v>
      </c>
      <c r="V1074" s="7" t="str">
        <f aca="true" t="array" ref="V1074:V1074">LEFT(U1074,LOOKUP(2^15,FIND(".",U1074,ROW(INDIRECT("1:"&amp;LEN(U1074)))))-1)</f>
        <v>NB_2022_025 - 13072022 - 1</v>
      </c>
      <c r="W1074" s="3" t="s">
        <v>1687</v>
      </c>
      <c r="X1074" s="7" t="str">
        <f aca="true" t="array" ref="X1074:X1074">LEFT(W1074,LOOKUP(2^15,FIND(".",W1074,ROW(INDIRECT("1:"&amp;LEN(W1074)))))-1)</f>
        <v>NB_2022_025 - 13072022 - 2</v>
      </c>
      <c r="Y1074" s="3" t="str">
        <f aca="false">CONCATENATE(V1074, "-",D1074, ".mzML")</f>
        <v>NB_2022_025 - 13072022 - 1-004.mzML</v>
      </c>
      <c r="Z1074" s="3" t="str">
        <f aca="false">CONCATENATE(X1074, "-",D1074, ".mzML")</f>
        <v>NB_2022_025 - 13072022 - 2-004.mzML</v>
      </c>
      <c r="AA1074" s="3" t="s">
        <v>1684</v>
      </c>
    </row>
    <row r="1075" s="3" customFormat="true" ht="17.9" hidden="false" customHeight="false" outlineLevel="0" collapsed="false">
      <c r="A1075" s="3" t="s">
        <v>1681</v>
      </c>
      <c r="B1075" s="4" t="s">
        <v>1682</v>
      </c>
      <c r="D1075" s="8" t="s">
        <v>106</v>
      </c>
      <c r="E1075" s="3" t="str">
        <f aca="false">CONCATENATE(C1075, "_",D1075)</f>
        <v>_005</v>
      </c>
      <c r="G1075" s="3" t="s">
        <v>1688</v>
      </c>
      <c r="H1075" s="5" t="s">
        <v>34</v>
      </c>
      <c r="I1075" s="4"/>
      <c r="J1075" s="3" t="s">
        <v>35</v>
      </c>
      <c r="K1075" s="3" t="s">
        <v>1688</v>
      </c>
      <c r="M1075" s="3" t="s">
        <v>1684</v>
      </c>
      <c r="P1075" s="3" t="s">
        <v>40</v>
      </c>
      <c r="Q1075" s="3" t="s">
        <v>40</v>
      </c>
      <c r="R1075" s="3" t="n">
        <v>2</v>
      </c>
      <c r="S1075" s="3" t="s">
        <v>1685</v>
      </c>
      <c r="T1075" s="3" t="n">
        <v>5500</v>
      </c>
      <c r="U1075" s="3" t="s">
        <v>1686</v>
      </c>
      <c r="V1075" s="7" t="str">
        <f aca="true" t="array" ref="V1075:V1075">LEFT(U1075,LOOKUP(2^15,FIND(".",U1075,ROW(INDIRECT("1:"&amp;LEN(U1075)))))-1)</f>
        <v>NB_2022_025 - 13072022 - 1</v>
      </c>
      <c r="W1075" s="3" t="s">
        <v>1687</v>
      </c>
      <c r="X1075" s="7" t="str">
        <f aca="true" t="array" ref="X1075:X1075">LEFT(W1075,LOOKUP(2^15,FIND(".",W1075,ROW(INDIRECT("1:"&amp;LEN(W1075)))))-1)</f>
        <v>NB_2022_025 - 13072022 - 2</v>
      </c>
      <c r="Y1075" s="3" t="str">
        <f aca="false">CONCATENATE(V1075, "-",D1075, ".mzML")</f>
        <v>NB_2022_025 - 13072022 - 1-005.mzML</v>
      </c>
      <c r="Z1075" s="3" t="str">
        <f aca="false">CONCATENATE(X1075, "-",D1075, ".mzML")</f>
        <v>NB_2022_025 - 13072022 - 2-005.mzML</v>
      </c>
      <c r="AA1075" s="3" t="s">
        <v>1684</v>
      </c>
    </row>
    <row r="1076" s="3" customFormat="true" ht="17.9" hidden="false" customHeight="false" outlineLevel="0" collapsed="false">
      <c r="A1076" s="3" t="s">
        <v>1681</v>
      </c>
      <c r="B1076" s="4" t="s">
        <v>1682</v>
      </c>
      <c r="D1076" s="8" t="s">
        <v>110</v>
      </c>
      <c r="E1076" s="3" t="str">
        <f aca="false">CONCATENATE(C1076, "_",D1076)</f>
        <v>_006</v>
      </c>
      <c r="G1076" s="3" t="s">
        <v>1688</v>
      </c>
      <c r="H1076" s="5" t="s">
        <v>34</v>
      </c>
      <c r="I1076" s="4"/>
      <c r="J1076" s="3" t="s">
        <v>35</v>
      </c>
      <c r="K1076" s="3" t="s">
        <v>1688</v>
      </c>
      <c r="M1076" s="3" t="s">
        <v>1684</v>
      </c>
      <c r="P1076" s="3" t="s">
        <v>40</v>
      </c>
      <c r="Q1076" s="3" t="s">
        <v>40</v>
      </c>
      <c r="R1076" s="3" t="n">
        <v>3</v>
      </c>
      <c r="S1076" s="3" t="s">
        <v>1685</v>
      </c>
      <c r="T1076" s="3" t="n">
        <v>5500</v>
      </c>
      <c r="U1076" s="3" t="s">
        <v>1686</v>
      </c>
      <c r="V1076" s="7" t="str">
        <f aca="true" t="array" ref="V1076:V1076">LEFT(U1076,LOOKUP(2^15,FIND(".",U1076,ROW(INDIRECT("1:"&amp;LEN(U1076)))))-1)</f>
        <v>NB_2022_025 - 13072022 - 1</v>
      </c>
      <c r="W1076" s="3" t="s">
        <v>1687</v>
      </c>
      <c r="X1076" s="7" t="str">
        <f aca="true" t="array" ref="X1076:X1076">LEFT(W1076,LOOKUP(2^15,FIND(".",W1076,ROW(INDIRECT("1:"&amp;LEN(W1076)))))-1)</f>
        <v>NB_2022_025 - 13072022 - 2</v>
      </c>
      <c r="Y1076" s="3" t="str">
        <f aca="false">CONCATENATE(V1076, "-",D1076, ".mzML")</f>
        <v>NB_2022_025 - 13072022 - 1-006.mzML</v>
      </c>
      <c r="Z1076" s="3" t="str">
        <f aca="false">CONCATENATE(X1076, "-",D1076, ".mzML")</f>
        <v>NB_2022_025 - 13072022 - 2-006.mzML</v>
      </c>
      <c r="AA1076" s="3" t="s">
        <v>1684</v>
      </c>
    </row>
    <row r="1077" s="3" customFormat="true" ht="17.9" hidden="false" customHeight="false" outlineLevel="0" collapsed="false">
      <c r="A1077" s="3" t="s">
        <v>1681</v>
      </c>
      <c r="B1077" s="4" t="s">
        <v>1682</v>
      </c>
      <c r="D1077" s="8" t="s">
        <v>111</v>
      </c>
      <c r="E1077" s="3" t="str">
        <f aca="false">CONCATENATE(C1077, "_",D1077)</f>
        <v>_007</v>
      </c>
      <c r="G1077" s="3" t="s">
        <v>1689</v>
      </c>
      <c r="H1077" s="5" t="s">
        <v>34</v>
      </c>
      <c r="I1077" s="4"/>
      <c r="J1077" s="3" t="s">
        <v>35</v>
      </c>
      <c r="K1077" s="3" t="s">
        <v>1689</v>
      </c>
      <c r="M1077" s="3" t="s">
        <v>1684</v>
      </c>
      <c r="P1077" s="3" t="s">
        <v>40</v>
      </c>
      <c r="Q1077" s="3" t="s">
        <v>40</v>
      </c>
      <c r="R1077" s="3" t="n">
        <v>1</v>
      </c>
      <c r="S1077" s="3" t="s">
        <v>1685</v>
      </c>
      <c r="T1077" s="3" t="n">
        <v>5500</v>
      </c>
      <c r="U1077" s="3" t="s">
        <v>1686</v>
      </c>
      <c r="V1077" s="7" t="str">
        <f aca="true" t="array" ref="V1077:V1077">LEFT(U1077,LOOKUP(2^15,FIND(".",U1077,ROW(INDIRECT("1:"&amp;LEN(U1077)))))-1)</f>
        <v>NB_2022_025 - 13072022 - 1</v>
      </c>
      <c r="W1077" s="3" t="s">
        <v>1687</v>
      </c>
      <c r="X1077" s="7" t="str">
        <f aca="true" t="array" ref="X1077:X1077">LEFT(W1077,LOOKUP(2^15,FIND(".",W1077,ROW(INDIRECT("1:"&amp;LEN(W1077)))))-1)</f>
        <v>NB_2022_025 - 13072022 - 2</v>
      </c>
      <c r="Y1077" s="3" t="str">
        <f aca="false">CONCATENATE(V1077, "-",D1077, ".mzML")</f>
        <v>NB_2022_025 - 13072022 - 1-007.mzML</v>
      </c>
      <c r="Z1077" s="3" t="str">
        <f aca="false">CONCATENATE(X1077, "-",D1077, ".mzML")</f>
        <v>NB_2022_025 - 13072022 - 2-007.mzML</v>
      </c>
      <c r="AA1077" s="3" t="s">
        <v>1684</v>
      </c>
    </row>
    <row r="1078" s="3" customFormat="true" ht="17.9" hidden="false" customHeight="false" outlineLevel="0" collapsed="false">
      <c r="A1078" s="3" t="s">
        <v>1681</v>
      </c>
      <c r="B1078" s="4" t="s">
        <v>1682</v>
      </c>
      <c r="D1078" s="8" t="s">
        <v>112</v>
      </c>
      <c r="E1078" s="3" t="str">
        <f aca="false">CONCATENATE(C1078, "_",D1078)</f>
        <v>_008</v>
      </c>
      <c r="G1078" s="3" t="s">
        <v>1689</v>
      </c>
      <c r="H1078" s="5" t="s">
        <v>34</v>
      </c>
      <c r="I1078" s="4"/>
      <c r="J1078" s="3" t="s">
        <v>35</v>
      </c>
      <c r="K1078" s="3" t="s">
        <v>1689</v>
      </c>
      <c r="M1078" s="3" t="s">
        <v>1684</v>
      </c>
      <c r="P1078" s="3" t="s">
        <v>40</v>
      </c>
      <c r="Q1078" s="3" t="s">
        <v>40</v>
      </c>
      <c r="R1078" s="3" t="n">
        <v>2</v>
      </c>
      <c r="S1078" s="3" t="s">
        <v>1685</v>
      </c>
      <c r="T1078" s="3" t="n">
        <v>5500</v>
      </c>
      <c r="U1078" s="3" t="s">
        <v>1686</v>
      </c>
      <c r="V1078" s="7" t="str">
        <f aca="true" t="array" ref="V1078:V1078">LEFT(U1078,LOOKUP(2^15,FIND(".",U1078,ROW(INDIRECT("1:"&amp;LEN(U1078)))))-1)</f>
        <v>NB_2022_025 - 13072022 - 1</v>
      </c>
      <c r="W1078" s="3" t="s">
        <v>1687</v>
      </c>
      <c r="X1078" s="7" t="str">
        <f aca="true" t="array" ref="X1078:X1078">LEFT(W1078,LOOKUP(2^15,FIND(".",W1078,ROW(INDIRECT("1:"&amp;LEN(W1078)))))-1)</f>
        <v>NB_2022_025 - 13072022 - 2</v>
      </c>
      <c r="Y1078" s="3" t="str">
        <f aca="false">CONCATENATE(V1078, "-",D1078, ".mzML")</f>
        <v>NB_2022_025 - 13072022 - 1-008.mzML</v>
      </c>
      <c r="Z1078" s="3" t="str">
        <f aca="false">CONCATENATE(X1078, "-",D1078, ".mzML")</f>
        <v>NB_2022_025 - 13072022 - 2-008.mzML</v>
      </c>
      <c r="AA1078" s="3" t="s">
        <v>1684</v>
      </c>
    </row>
    <row r="1079" s="3" customFormat="true" ht="17.9" hidden="false" customHeight="false" outlineLevel="0" collapsed="false">
      <c r="A1079" s="3" t="s">
        <v>1681</v>
      </c>
      <c r="B1079" s="4" t="s">
        <v>1682</v>
      </c>
      <c r="D1079" s="8" t="s">
        <v>113</v>
      </c>
      <c r="E1079" s="3" t="str">
        <f aca="false">CONCATENATE(C1079, "_",D1079)</f>
        <v>_009</v>
      </c>
      <c r="G1079" s="3" t="s">
        <v>1689</v>
      </c>
      <c r="H1079" s="5" t="s">
        <v>34</v>
      </c>
      <c r="I1079" s="4"/>
      <c r="J1079" s="3" t="s">
        <v>35</v>
      </c>
      <c r="K1079" s="3" t="s">
        <v>1689</v>
      </c>
      <c r="M1079" s="3" t="s">
        <v>1684</v>
      </c>
      <c r="P1079" s="3" t="s">
        <v>40</v>
      </c>
      <c r="Q1079" s="3" t="s">
        <v>40</v>
      </c>
      <c r="R1079" s="3" t="n">
        <v>3</v>
      </c>
      <c r="S1079" s="3" t="s">
        <v>1685</v>
      </c>
      <c r="T1079" s="3" t="n">
        <v>5500</v>
      </c>
      <c r="U1079" s="3" t="s">
        <v>1686</v>
      </c>
      <c r="V1079" s="7" t="str">
        <f aca="true" t="array" ref="V1079:V1079">LEFT(U1079,LOOKUP(2^15,FIND(".",U1079,ROW(INDIRECT("1:"&amp;LEN(U1079)))))-1)</f>
        <v>NB_2022_025 - 13072022 - 1</v>
      </c>
      <c r="W1079" s="3" t="s">
        <v>1687</v>
      </c>
      <c r="X1079" s="7" t="str">
        <f aca="true" t="array" ref="X1079:X1079">LEFT(W1079,LOOKUP(2^15,FIND(".",W1079,ROW(INDIRECT("1:"&amp;LEN(W1079)))))-1)</f>
        <v>NB_2022_025 - 13072022 - 2</v>
      </c>
      <c r="Y1079" s="3" t="str">
        <f aca="false">CONCATENATE(V1079, "-",D1079, ".mzML")</f>
        <v>NB_2022_025 - 13072022 - 1-009.mzML</v>
      </c>
      <c r="Z1079" s="3" t="str">
        <f aca="false">CONCATENATE(X1079, "-",D1079, ".mzML")</f>
        <v>NB_2022_025 - 13072022 - 2-009.mzML</v>
      </c>
      <c r="AA1079" s="3" t="s">
        <v>1684</v>
      </c>
    </row>
    <row r="1080" s="3" customFormat="true" ht="17.9" hidden="false" customHeight="false" outlineLevel="0" collapsed="false">
      <c r="A1080" s="3" t="s">
        <v>1681</v>
      </c>
      <c r="B1080" s="4" t="s">
        <v>1682</v>
      </c>
      <c r="D1080" s="8" t="s">
        <v>117</v>
      </c>
      <c r="E1080" s="3" t="str">
        <f aca="false">CONCATENATE(C1080, "_",D1080)</f>
        <v>_010</v>
      </c>
      <c r="G1080" s="3" t="s">
        <v>1690</v>
      </c>
      <c r="H1080" s="5" t="s">
        <v>34</v>
      </c>
      <c r="I1080" s="4"/>
      <c r="J1080" s="3" t="s">
        <v>35</v>
      </c>
      <c r="K1080" s="3" t="s">
        <v>1690</v>
      </c>
      <c r="M1080" s="3" t="s">
        <v>1684</v>
      </c>
      <c r="P1080" s="3" t="s">
        <v>40</v>
      </c>
      <c r="Q1080" s="3" t="s">
        <v>40</v>
      </c>
      <c r="R1080" s="3" t="n">
        <v>1</v>
      </c>
      <c r="S1080" s="3" t="s">
        <v>1685</v>
      </c>
      <c r="T1080" s="3" t="n">
        <v>5500</v>
      </c>
      <c r="U1080" s="3" t="s">
        <v>1686</v>
      </c>
      <c r="V1080" s="7" t="str">
        <f aca="true" t="array" ref="V1080:V1080">LEFT(U1080,LOOKUP(2^15,FIND(".",U1080,ROW(INDIRECT("1:"&amp;LEN(U1080)))))-1)</f>
        <v>NB_2022_025 - 13072022 - 1</v>
      </c>
      <c r="W1080" s="3" t="s">
        <v>1687</v>
      </c>
      <c r="X1080" s="7" t="str">
        <f aca="true" t="array" ref="X1080:X1080">LEFT(W1080,LOOKUP(2^15,FIND(".",W1080,ROW(INDIRECT("1:"&amp;LEN(W1080)))))-1)</f>
        <v>NB_2022_025 - 13072022 - 2</v>
      </c>
      <c r="Y1080" s="3" t="str">
        <f aca="false">CONCATENATE(V1080, "-",D1080, ".mzML")</f>
        <v>NB_2022_025 - 13072022 - 1-010.mzML</v>
      </c>
      <c r="Z1080" s="3" t="str">
        <f aca="false">CONCATENATE(X1080, "-",D1080, ".mzML")</f>
        <v>NB_2022_025 - 13072022 - 2-010.mzML</v>
      </c>
      <c r="AA1080" s="3" t="s">
        <v>1684</v>
      </c>
    </row>
    <row r="1081" s="3" customFormat="true" ht="17.9" hidden="false" customHeight="false" outlineLevel="0" collapsed="false">
      <c r="A1081" s="3" t="s">
        <v>1681</v>
      </c>
      <c r="B1081" s="4" t="s">
        <v>1682</v>
      </c>
      <c r="D1081" s="8" t="s">
        <v>118</v>
      </c>
      <c r="E1081" s="3" t="str">
        <f aca="false">CONCATENATE(C1081, "_",D1081)</f>
        <v>_011</v>
      </c>
      <c r="G1081" s="3" t="s">
        <v>1690</v>
      </c>
      <c r="H1081" s="5" t="s">
        <v>34</v>
      </c>
      <c r="I1081" s="4"/>
      <c r="J1081" s="3" t="s">
        <v>35</v>
      </c>
      <c r="K1081" s="3" t="s">
        <v>1690</v>
      </c>
      <c r="M1081" s="3" t="s">
        <v>1684</v>
      </c>
      <c r="P1081" s="3" t="s">
        <v>40</v>
      </c>
      <c r="Q1081" s="3" t="s">
        <v>40</v>
      </c>
      <c r="R1081" s="3" t="n">
        <v>2</v>
      </c>
      <c r="S1081" s="3" t="s">
        <v>1685</v>
      </c>
      <c r="T1081" s="3" t="n">
        <v>5500</v>
      </c>
      <c r="U1081" s="3" t="s">
        <v>1686</v>
      </c>
      <c r="V1081" s="7" t="str">
        <f aca="true" t="array" ref="V1081:V1081">LEFT(U1081,LOOKUP(2^15,FIND(".",U1081,ROW(INDIRECT("1:"&amp;LEN(U1081)))))-1)</f>
        <v>NB_2022_025 - 13072022 - 1</v>
      </c>
      <c r="W1081" s="3" t="s">
        <v>1687</v>
      </c>
      <c r="X1081" s="7" t="str">
        <f aca="true" t="array" ref="X1081:X1081">LEFT(W1081,LOOKUP(2^15,FIND(".",W1081,ROW(INDIRECT("1:"&amp;LEN(W1081)))))-1)</f>
        <v>NB_2022_025 - 13072022 - 2</v>
      </c>
      <c r="Y1081" s="3" t="str">
        <f aca="false">CONCATENATE(V1081, "-",D1081, ".mzML")</f>
        <v>NB_2022_025 - 13072022 - 1-011.mzML</v>
      </c>
      <c r="Z1081" s="3" t="str">
        <f aca="false">CONCATENATE(X1081, "-",D1081, ".mzML")</f>
        <v>NB_2022_025 - 13072022 - 2-011.mzML</v>
      </c>
      <c r="AA1081" s="3" t="s">
        <v>1684</v>
      </c>
    </row>
    <row r="1082" s="3" customFormat="true" ht="17.9" hidden="false" customHeight="false" outlineLevel="0" collapsed="false">
      <c r="A1082" s="3" t="s">
        <v>1681</v>
      </c>
      <c r="B1082" s="4" t="s">
        <v>1682</v>
      </c>
      <c r="D1082" s="8" t="s">
        <v>119</v>
      </c>
      <c r="E1082" s="3" t="str">
        <f aca="false">CONCATENATE(C1082, "_",D1082)</f>
        <v>_012</v>
      </c>
      <c r="G1082" s="3" t="s">
        <v>1690</v>
      </c>
      <c r="H1082" s="5" t="s">
        <v>34</v>
      </c>
      <c r="I1082" s="4"/>
      <c r="J1082" s="3" t="s">
        <v>35</v>
      </c>
      <c r="K1082" s="3" t="s">
        <v>1690</v>
      </c>
      <c r="M1082" s="3" t="s">
        <v>1684</v>
      </c>
      <c r="P1082" s="3" t="s">
        <v>40</v>
      </c>
      <c r="Q1082" s="3" t="s">
        <v>40</v>
      </c>
      <c r="R1082" s="3" t="n">
        <v>3</v>
      </c>
      <c r="S1082" s="3" t="s">
        <v>1685</v>
      </c>
      <c r="T1082" s="3" t="n">
        <v>5500</v>
      </c>
      <c r="U1082" s="3" t="s">
        <v>1686</v>
      </c>
      <c r="V1082" s="7" t="str">
        <f aca="true" t="array" ref="V1082:V1082">LEFT(U1082,LOOKUP(2^15,FIND(".",U1082,ROW(INDIRECT("1:"&amp;LEN(U1082)))))-1)</f>
        <v>NB_2022_025 - 13072022 - 1</v>
      </c>
      <c r="W1082" s="3" t="s">
        <v>1687</v>
      </c>
      <c r="X1082" s="7" t="str">
        <f aca="true" t="array" ref="X1082:X1082">LEFT(W1082,LOOKUP(2^15,FIND(".",W1082,ROW(INDIRECT("1:"&amp;LEN(W1082)))))-1)</f>
        <v>NB_2022_025 - 13072022 - 2</v>
      </c>
      <c r="Y1082" s="3" t="str">
        <f aca="false">CONCATENATE(V1082, "-",D1082, ".mzML")</f>
        <v>NB_2022_025 - 13072022 - 1-012.mzML</v>
      </c>
      <c r="Z1082" s="3" t="str">
        <f aca="false">CONCATENATE(X1082, "-",D1082, ".mzML")</f>
        <v>NB_2022_025 - 13072022 - 2-012.mzML</v>
      </c>
      <c r="AA1082" s="3" t="s">
        <v>1684</v>
      </c>
    </row>
    <row r="1083" s="3" customFormat="true" ht="17.9" hidden="false" customHeight="false" outlineLevel="0" collapsed="false">
      <c r="A1083" s="3" t="s">
        <v>1681</v>
      </c>
      <c r="B1083" s="4" t="s">
        <v>1682</v>
      </c>
      <c r="D1083" s="8" t="s">
        <v>120</v>
      </c>
      <c r="E1083" s="3" t="str">
        <f aca="false">CONCATENATE(C1083, "_",D1083)</f>
        <v>_013</v>
      </c>
      <c r="G1083" s="3" t="s">
        <v>1691</v>
      </c>
      <c r="H1083" s="5" t="s">
        <v>34</v>
      </c>
      <c r="I1083" s="4"/>
      <c r="J1083" s="3" t="s">
        <v>35</v>
      </c>
      <c r="K1083" s="3" t="s">
        <v>1691</v>
      </c>
      <c r="M1083" s="3" t="s">
        <v>1684</v>
      </c>
      <c r="P1083" s="3" t="s">
        <v>40</v>
      </c>
      <c r="Q1083" s="3" t="s">
        <v>40</v>
      </c>
      <c r="R1083" s="3" t="n">
        <v>1</v>
      </c>
      <c r="S1083" s="3" t="s">
        <v>1685</v>
      </c>
      <c r="T1083" s="3" t="n">
        <v>5500</v>
      </c>
      <c r="U1083" s="3" t="s">
        <v>1686</v>
      </c>
      <c r="V1083" s="7" t="str">
        <f aca="true" t="array" ref="V1083:V1083">LEFT(U1083,LOOKUP(2^15,FIND(".",U1083,ROW(INDIRECT("1:"&amp;LEN(U1083)))))-1)</f>
        <v>NB_2022_025 - 13072022 - 1</v>
      </c>
      <c r="W1083" s="3" t="s">
        <v>1687</v>
      </c>
      <c r="X1083" s="7" t="str">
        <f aca="true" t="array" ref="X1083:X1083">LEFT(W1083,LOOKUP(2^15,FIND(".",W1083,ROW(INDIRECT("1:"&amp;LEN(W1083)))))-1)</f>
        <v>NB_2022_025 - 13072022 - 2</v>
      </c>
      <c r="Y1083" s="3" t="str">
        <f aca="false">CONCATENATE(V1083, "-",D1083, ".mzML")</f>
        <v>NB_2022_025 - 13072022 - 1-013.mzML</v>
      </c>
      <c r="Z1083" s="3" t="str">
        <f aca="false">CONCATENATE(X1083, "-",D1083, ".mzML")</f>
        <v>NB_2022_025 - 13072022 - 2-013.mzML</v>
      </c>
      <c r="AA1083" s="3" t="s">
        <v>1684</v>
      </c>
    </row>
    <row r="1084" s="3" customFormat="true" ht="17.9" hidden="false" customHeight="false" outlineLevel="0" collapsed="false">
      <c r="A1084" s="3" t="s">
        <v>1681</v>
      </c>
      <c r="B1084" s="4" t="s">
        <v>1682</v>
      </c>
      <c r="D1084" s="8" t="s">
        <v>124</v>
      </c>
      <c r="E1084" s="3" t="str">
        <f aca="false">CONCATENATE(C1084, "_",D1084)</f>
        <v>_014</v>
      </c>
      <c r="G1084" s="3" t="s">
        <v>1691</v>
      </c>
      <c r="H1084" s="5" t="s">
        <v>34</v>
      </c>
      <c r="I1084" s="4"/>
      <c r="J1084" s="3" t="s">
        <v>35</v>
      </c>
      <c r="K1084" s="3" t="s">
        <v>1691</v>
      </c>
      <c r="M1084" s="3" t="s">
        <v>1684</v>
      </c>
      <c r="P1084" s="3" t="s">
        <v>40</v>
      </c>
      <c r="Q1084" s="3" t="s">
        <v>40</v>
      </c>
      <c r="R1084" s="3" t="n">
        <v>2</v>
      </c>
      <c r="S1084" s="3" t="s">
        <v>1685</v>
      </c>
      <c r="T1084" s="3" t="n">
        <v>5500</v>
      </c>
      <c r="U1084" s="3" t="s">
        <v>1686</v>
      </c>
      <c r="V1084" s="7" t="str">
        <f aca="true" t="array" ref="V1084:V1084">LEFT(U1084,LOOKUP(2^15,FIND(".",U1084,ROW(INDIRECT("1:"&amp;LEN(U1084)))))-1)</f>
        <v>NB_2022_025 - 13072022 - 1</v>
      </c>
      <c r="W1084" s="3" t="s">
        <v>1687</v>
      </c>
      <c r="X1084" s="7" t="str">
        <f aca="true" t="array" ref="X1084:X1084">LEFT(W1084,LOOKUP(2^15,FIND(".",W1084,ROW(INDIRECT("1:"&amp;LEN(W1084)))))-1)</f>
        <v>NB_2022_025 - 13072022 - 2</v>
      </c>
      <c r="Y1084" s="3" t="str">
        <f aca="false">CONCATENATE(V1084, "-",D1084, ".mzML")</f>
        <v>NB_2022_025 - 13072022 - 1-014.mzML</v>
      </c>
      <c r="Z1084" s="3" t="str">
        <f aca="false">CONCATENATE(X1084, "-",D1084, ".mzML")</f>
        <v>NB_2022_025 - 13072022 - 2-014.mzML</v>
      </c>
      <c r="AA1084" s="3" t="s">
        <v>1684</v>
      </c>
    </row>
    <row r="1085" s="3" customFormat="true" ht="17.9" hidden="false" customHeight="false" outlineLevel="0" collapsed="false">
      <c r="A1085" s="3" t="s">
        <v>1681</v>
      </c>
      <c r="B1085" s="4" t="s">
        <v>1682</v>
      </c>
      <c r="D1085" s="8" t="s">
        <v>573</v>
      </c>
      <c r="E1085" s="3" t="str">
        <f aca="false">CONCATENATE(C1085, "_",D1085)</f>
        <v>_015</v>
      </c>
      <c r="G1085" s="3" t="s">
        <v>1691</v>
      </c>
      <c r="H1085" s="5" t="s">
        <v>34</v>
      </c>
      <c r="I1085" s="4"/>
      <c r="J1085" s="3" t="s">
        <v>35</v>
      </c>
      <c r="K1085" s="3" t="s">
        <v>1691</v>
      </c>
      <c r="M1085" s="3" t="s">
        <v>1684</v>
      </c>
      <c r="P1085" s="3" t="s">
        <v>40</v>
      </c>
      <c r="Q1085" s="3" t="s">
        <v>40</v>
      </c>
      <c r="R1085" s="3" t="n">
        <v>3</v>
      </c>
      <c r="S1085" s="3" t="s">
        <v>1685</v>
      </c>
      <c r="T1085" s="3" t="n">
        <v>5500</v>
      </c>
      <c r="U1085" s="3" t="s">
        <v>1686</v>
      </c>
      <c r="V1085" s="7" t="str">
        <f aca="true" t="array" ref="V1085:V1085">LEFT(U1085,LOOKUP(2^15,FIND(".",U1085,ROW(INDIRECT("1:"&amp;LEN(U1085)))))-1)</f>
        <v>NB_2022_025 - 13072022 - 1</v>
      </c>
      <c r="W1085" s="3" t="s">
        <v>1687</v>
      </c>
      <c r="X1085" s="7" t="str">
        <f aca="true" t="array" ref="X1085:X1085">LEFT(W1085,LOOKUP(2^15,FIND(".",W1085,ROW(INDIRECT("1:"&amp;LEN(W1085)))))-1)</f>
        <v>NB_2022_025 - 13072022 - 2</v>
      </c>
      <c r="Y1085" s="3" t="str">
        <f aca="false">CONCATENATE(V1085, "-",D1085, ".mzML")</f>
        <v>NB_2022_025 - 13072022 - 1-015.mzML</v>
      </c>
      <c r="Z1085" s="3" t="str">
        <f aca="false">CONCATENATE(X1085, "-",D1085, ".mzML")</f>
        <v>NB_2022_025 - 13072022 - 2-015.mzML</v>
      </c>
      <c r="AA1085" s="3" t="s">
        <v>1684</v>
      </c>
    </row>
    <row r="1086" s="3" customFormat="true" ht="17.9" hidden="false" customHeight="false" outlineLevel="0" collapsed="false">
      <c r="A1086" s="3" t="s">
        <v>1681</v>
      </c>
      <c r="B1086" s="4" t="s">
        <v>1682</v>
      </c>
      <c r="D1086" s="8" t="s">
        <v>456</v>
      </c>
      <c r="E1086" s="3" t="str">
        <f aca="false">CONCATENATE(C1086, "_",D1086)</f>
        <v>_016</v>
      </c>
      <c r="G1086" s="3" t="s">
        <v>1692</v>
      </c>
      <c r="H1086" s="5" t="s">
        <v>34</v>
      </c>
      <c r="I1086" s="4"/>
      <c r="J1086" s="3" t="s">
        <v>35</v>
      </c>
      <c r="K1086" s="3" t="s">
        <v>1692</v>
      </c>
      <c r="M1086" s="3" t="s">
        <v>1684</v>
      </c>
      <c r="P1086" s="3" t="s">
        <v>40</v>
      </c>
      <c r="Q1086" s="3" t="s">
        <v>40</v>
      </c>
      <c r="R1086" s="3" t="n">
        <v>1</v>
      </c>
      <c r="S1086" s="3" t="s">
        <v>1685</v>
      </c>
      <c r="T1086" s="3" t="n">
        <v>5500</v>
      </c>
      <c r="U1086" s="3" t="s">
        <v>1686</v>
      </c>
      <c r="V1086" s="7" t="str">
        <f aca="true" t="array" ref="V1086:V1086">LEFT(U1086,LOOKUP(2^15,FIND(".",U1086,ROW(INDIRECT("1:"&amp;LEN(U1086)))))-1)</f>
        <v>NB_2022_025 - 13072022 - 1</v>
      </c>
      <c r="W1086" s="3" t="s">
        <v>1687</v>
      </c>
      <c r="X1086" s="7" t="str">
        <f aca="true" t="array" ref="X1086:X1086">LEFT(W1086,LOOKUP(2^15,FIND(".",W1086,ROW(INDIRECT("1:"&amp;LEN(W1086)))))-1)</f>
        <v>NB_2022_025 - 13072022 - 2</v>
      </c>
      <c r="Y1086" s="3" t="str">
        <f aca="false">CONCATENATE(V1086, "-",D1086, ".mzML")</f>
        <v>NB_2022_025 - 13072022 - 1-016.mzML</v>
      </c>
      <c r="Z1086" s="3" t="str">
        <f aca="false">CONCATENATE(X1086, "-",D1086, ".mzML")</f>
        <v>NB_2022_025 - 13072022 - 2-016.mzML</v>
      </c>
      <c r="AA1086" s="3" t="s">
        <v>1684</v>
      </c>
    </row>
    <row r="1087" s="3" customFormat="true" ht="17.9" hidden="false" customHeight="false" outlineLevel="0" collapsed="false">
      <c r="A1087" s="3" t="s">
        <v>1681</v>
      </c>
      <c r="B1087" s="4" t="s">
        <v>1682</v>
      </c>
      <c r="D1087" s="8" t="s">
        <v>576</v>
      </c>
      <c r="E1087" s="3" t="str">
        <f aca="false">CONCATENATE(C1087, "_",D1087)</f>
        <v>_017</v>
      </c>
      <c r="G1087" s="3" t="s">
        <v>1692</v>
      </c>
      <c r="H1087" s="5" t="s">
        <v>34</v>
      </c>
      <c r="I1087" s="4"/>
      <c r="J1087" s="3" t="s">
        <v>35</v>
      </c>
      <c r="K1087" s="3" t="s">
        <v>1692</v>
      </c>
      <c r="M1087" s="3" t="s">
        <v>1684</v>
      </c>
      <c r="P1087" s="3" t="s">
        <v>40</v>
      </c>
      <c r="Q1087" s="3" t="s">
        <v>40</v>
      </c>
      <c r="R1087" s="3" t="n">
        <v>2</v>
      </c>
      <c r="S1087" s="3" t="s">
        <v>1685</v>
      </c>
      <c r="T1087" s="3" t="n">
        <v>5500</v>
      </c>
      <c r="U1087" s="3" t="s">
        <v>1686</v>
      </c>
      <c r="V1087" s="7" t="str">
        <f aca="true" t="array" ref="V1087:V1087">LEFT(U1087,LOOKUP(2^15,FIND(".",U1087,ROW(INDIRECT("1:"&amp;LEN(U1087)))))-1)</f>
        <v>NB_2022_025 - 13072022 - 1</v>
      </c>
      <c r="W1087" s="3" t="s">
        <v>1687</v>
      </c>
      <c r="X1087" s="7" t="str">
        <f aca="true" t="array" ref="X1087:X1087">LEFT(W1087,LOOKUP(2^15,FIND(".",W1087,ROW(INDIRECT("1:"&amp;LEN(W1087)))))-1)</f>
        <v>NB_2022_025 - 13072022 - 2</v>
      </c>
      <c r="Y1087" s="3" t="str">
        <f aca="false">CONCATENATE(V1087, "-",D1087, ".mzML")</f>
        <v>NB_2022_025 - 13072022 - 1-017.mzML</v>
      </c>
      <c r="Z1087" s="3" t="str">
        <f aca="false">CONCATENATE(X1087, "-",D1087, ".mzML")</f>
        <v>NB_2022_025 - 13072022 - 2-017.mzML</v>
      </c>
      <c r="AA1087" s="3" t="s">
        <v>1684</v>
      </c>
    </row>
    <row r="1088" s="3" customFormat="true" ht="17.9" hidden="false" customHeight="false" outlineLevel="0" collapsed="false">
      <c r="A1088" s="3" t="s">
        <v>1681</v>
      </c>
      <c r="B1088" s="4" t="s">
        <v>1682</v>
      </c>
      <c r="D1088" s="8" t="s">
        <v>578</v>
      </c>
      <c r="E1088" s="3" t="str">
        <f aca="false">CONCATENATE(C1088, "_",D1088)</f>
        <v>_018</v>
      </c>
      <c r="G1088" s="3" t="s">
        <v>1692</v>
      </c>
      <c r="H1088" s="5" t="s">
        <v>34</v>
      </c>
      <c r="I1088" s="4"/>
      <c r="J1088" s="3" t="s">
        <v>35</v>
      </c>
      <c r="K1088" s="3" t="s">
        <v>1692</v>
      </c>
      <c r="M1088" s="3" t="s">
        <v>1684</v>
      </c>
      <c r="P1088" s="3" t="s">
        <v>40</v>
      </c>
      <c r="Q1088" s="3" t="s">
        <v>40</v>
      </c>
      <c r="R1088" s="3" t="n">
        <v>3</v>
      </c>
      <c r="S1088" s="3" t="s">
        <v>1685</v>
      </c>
      <c r="T1088" s="3" t="n">
        <v>5500</v>
      </c>
      <c r="U1088" s="3" t="s">
        <v>1686</v>
      </c>
      <c r="V1088" s="7" t="str">
        <f aca="true" t="array" ref="V1088:V1088">LEFT(U1088,LOOKUP(2^15,FIND(".",U1088,ROW(INDIRECT("1:"&amp;LEN(U1088)))))-1)</f>
        <v>NB_2022_025 - 13072022 - 1</v>
      </c>
      <c r="W1088" s="3" t="s">
        <v>1687</v>
      </c>
      <c r="X1088" s="7" t="str">
        <f aca="true" t="array" ref="X1088:X1088">LEFT(W1088,LOOKUP(2^15,FIND(".",W1088,ROW(INDIRECT("1:"&amp;LEN(W1088)))))-1)</f>
        <v>NB_2022_025 - 13072022 - 2</v>
      </c>
      <c r="Y1088" s="3" t="str">
        <f aca="false">CONCATENATE(V1088, "-",D1088, ".mzML")</f>
        <v>NB_2022_025 - 13072022 - 1-018.mzML</v>
      </c>
      <c r="Z1088" s="3" t="str">
        <f aca="false">CONCATENATE(X1088, "-",D1088, ".mzML")</f>
        <v>NB_2022_025 - 13072022 - 2-018.mzML</v>
      </c>
      <c r="AA1088" s="3" t="s">
        <v>1684</v>
      </c>
    </row>
    <row r="1089" s="3" customFormat="true" ht="17.9" hidden="false" customHeight="false" outlineLevel="0" collapsed="false">
      <c r="A1089" s="3" t="s">
        <v>1681</v>
      </c>
      <c r="B1089" s="4" t="s">
        <v>1682</v>
      </c>
      <c r="D1089" s="8" t="s">
        <v>580</v>
      </c>
      <c r="E1089" s="3" t="str">
        <f aca="false">CONCATENATE(C1089, "_",D1089)</f>
        <v>_019</v>
      </c>
      <c r="G1089" s="3" t="s">
        <v>1693</v>
      </c>
      <c r="H1089" s="5" t="s">
        <v>34</v>
      </c>
      <c r="I1089" s="4"/>
      <c r="J1089" s="3" t="s">
        <v>131</v>
      </c>
      <c r="K1089" s="3" t="s">
        <v>1693</v>
      </c>
      <c r="P1089" s="3" t="s">
        <v>40</v>
      </c>
      <c r="Q1089" s="3" t="s">
        <v>40</v>
      </c>
      <c r="R1089" s="3" t="n">
        <v>1</v>
      </c>
      <c r="S1089" s="3" t="s">
        <v>1685</v>
      </c>
      <c r="T1089" s="3" t="n">
        <v>5500</v>
      </c>
      <c r="U1089" s="3" t="s">
        <v>1686</v>
      </c>
      <c r="V1089" s="7" t="str">
        <f aca="true" t="array" ref="V1089:V1089">LEFT(U1089,LOOKUP(2^15,FIND(".",U1089,ROW(INDIRECT("1:"&amp;LEN(U1089)))))-1)</f>
        <v>NB_2022_025 - 13072022 - 1</v>
      </c>
      <c r="W1089" s="3" t="s">
        <v>1687</v>
      </c>
      <c r="X1089" s="7" t="str">
        <f aca="true" t="array" ref="X1089:X1089">LEFT(W1089,LOOKUP(2^15,FIND(".",W1089,ROW(INDIRECT("1:"&amp;LEN(W1089)))))-1)</f>
        <v>NB_2022_025 - 13072022 - 2</v>
      </c>
      <c r="Y1089" s="3" t="str">
        <f aca="false">CONCATENATE(V1089, "-",D1089, ".mzML")</f>
        <v>NB_2022_025 - 13072022 - 1-019.mzML</v>
      </c>
      <c r="Z1089" s="3" t="str">
        <f aca="false">CONCATENATE(X1089, "-",D1089, ".mzML")</f>
        <v>NB_2022_025 - 13072022 - 2-019.mzML</v>
      </c>
    </row>
    <row r="1090" s="3" customFormat="true" ht="17.9" hidden="false" customHeight="false" outlineLevel="0" collapsed="false">
      <c r="A1090" s="3" t="s">
        <v>1681</v>
      </c>
      <c r="B1090" s="4" t="s">
        <v>1682</v>
      </c>
      <c r="D1090" s="8" t="s">
        <v>582</v>
      </c>
      <c r="E1090" s="3" t="str">
        <f aca="false">CONCATENATE(C1090, "_",D1090)</f>
        <v>_020</v>
      </c>
      <c r="G1090" s="3" t="s">
        <v>1693</v>
      </c>
      <c r="H1090" s="5" t="s">
        <v>34</v>
      </c>
      <c r="I1090" s="4"/>
      <c r="J1090" s="3" t="s">
        <v>131</v>
      </c>
      <c r="K1090" s="3" t="s">
        <v>1693</v>
      </c>
      <c r="P1090" s="3" t="s">
        <v>40</v>
      </c>
      <c r="Q1090" s="3" t="s">
        <v>40</v>
      </c>
      <c r="R1090" s="3" t="n">
        <v>2</v>
      </c>
      <c r="S1090" s="3" t="s">
        <v>1685</v>
      </c>
      <c r="T1090" s="3" t="n">
        <v>5500</v>
      </c>
      <c r="U1090" s="3" t="s">
        <v>1686</v>
      </c>
      <c r="V1090" s="7" t="str">
        <f aca="true" t="array" ref="V1090:V1090">LEFT(U1090,LOOKUP(2^15,FIND(".",U1090,ROW(INDIRECT("1:"&amp;LEN(U1090)))))-1)</f>
        <v>NB_2022_025 - 13072022 - 1</v>
      </c>
      <c r="W1090" s="3" t="s">
        <v>1687</v>
      </c>
      <c r="X1090" s="7" t="str">
        <f aca="true" t="array" ref="X1090:X1090">LEFT(W1090,LOOKUP(2^15,FIND(".",W1090,ROW(INDIRECT("1:"&amp;LEN(W1090)))))-1)</f>
        <v>NB_2022_025 - 13072022 - 2</v>
      </c>
      <c r="Y1090" s="3" t="str">
        <f aca="false">CONCATENATE(V1090, "-",D1090, ".mzML")</f>
        <v>NB_2022_025 - 13072022 - 1-020.mzML</v>
      </c>
      <c r="Z1090" s="3" t="str">
        <f aca="false">CONCATENATE(X1090, "-",D1090, ".mzML")</f>
        <v>NB_2022_025 - 13072022 - 2-020.mzML</v>
      </c>
    </row>
    <row r="1091" s="3" customFormat="true" ht="17.9" hidden="false" customHeight="false" outlineLevel="0" collapsed="false">
      <c r="A1091" s="3" t="s">
        <v>1681</v>
      </c>
      <c r="B1091" s="4" t="s">
        <v>1682</v>
      </c>
      <c r="D1091" s="8" t="s">
        <v>496</v>
      </c>
      <c r="E1091" s="3" t="str">
        <f aca="false">CONCATENATE(C1091, "_",D1091)</f>
        <v>_021</v>
      </c>
      <c r="G1091" s="3" t="s">
        <v>1693</v>
      </c>
      <c r="H1091" s="5" t="s">
        <v>34</v>
      </c>
      <c r="I1091" s="4"/>
      <c r="J1091" s="3" t="s">
        <v>131</v>
      </c>
      <c r="K1091" s="3" t="s">
        <v>1693</v>
      </c>
      <c r="P1091" s="3" t="s">
        <v>40</v>
      </c>
      <c r="Q1091" s="3" t="s">
        <v>40</v>
      </c>
      <c r="R1091" s="3" t="n">
        <v>3</v>
      </c>
      <c r="S1091" s="3" t="s">
        <v>1685</v>
      </c>
      <c r="T1091" s="3" t="n">
        <v>5500</v>
      </c>
      <c r="U1091" s="3" t="s">
        <v>1686</v>
      </c>
      <c r="V1091" s="7" t="str">
        <f aca="true" t="array" ref="V1091:V1091">LEFT(U1091,LOOKUP(2^15,FIND(".",U1091,ROW(INDIRECT("1:"&amp;LEN(U1091)))))-1)</f>
        <v>NB_2022_025 - 13072022 - 1</v>
      </c>
      <c r="W1091" s="3" t="s">
        <v>1687</v>
      </c>
      <c r="X1091" s="7" t="str">
        <f aca="true" t="array" ref="X1091:X1091">LEFT(W1091,LOOKUP(2^15,FIND(".",W1091,ROW(INDIRECT("1:"&amp;LEN(W1091)))))-1)</f>
        <v>NB_2022_025 - 13072022 - 2</v>
      </c>
      <c r="Y1091" s="3" t="str">
        <f aca="false">CONCATENATE(V1091, "-",D1091, ".mzML")</f>
        <v>NB_2022_025 - 13072022 - 1-021.mzML</v>
      </c>
      <c r="Z1091" s="3" t="str">
        <f aca="false">CONCATENATE(X1091, "-",D1091, ".mzML")</f>
        <v>NB_2022_025 - 13072022 - 2-021.mzML</v>
      </c>
    </row>
    <row r="1092" s="3" customFormat="true" ht="17.9" hidden="false" customHeight="false" outlineLevel="0" collapsed="false">
      <c r="A1092" s="3" t="s">
        <v>1681</v>
      </c>
      <c r="B1092" s="4" t="s">
        <v>1682</v>
      </c>
      <c r="D1092" s="8" t="s">
        <v>486</v>
      </c>
      <c r="E1092" s="3" t="str">
        <f aca="false">CONCATENATE(C1092, "_",D1092)</f>
        <v>_022</v>
      </c>
      <c r="G1092" s="3" t="s">
        <v>1694</v>
      </c>
      <c r="H1092" s="5" t="s">
        <v>34</v>
      </c>
      <c r="I1092" s="4"/>
      <c r="J1092" s="3" t="s">
        <v>131</v>
      </c>
      <c r="K1092" s="3" t="s">
        <v>1694</v>
      </c>
      <c r="P1092" s="3" t="s">
        <v>40</v>
      </c>
      <c r="Q1092" s="3" t="s">
        <v>40</v>
      </c>
      <c r="R1092" s="3" t="n">
        <v>1</v>
      </c>
      <c r="S1092" s="3" t="s">
        <v>1685</v>
      </c>
      <c r="T1092" s="3" t="n">
        <v>5500</v>
      </c>
      <c r="U1092" s="3" t="s">
        <v>1686</v>
      </c>
      <c r="V1092" s="7" t="str">
        <f aca="true" t="array" ref="V1092:V1092">LEFT(U1092,LOOKUP(2^15,FIND(".",U1092,ROW(INDIRECT("1:"&amp;LEN(U1092)))))-1)</f>
        <v>NB_2022_025 - 13072022 - 1</v>
      </c>
      <c r="W1092" s="3" t="s">
        <v>1687</v>
      </c>
      <c r="X1092" s="7" t="str">
        <f aca="true" t="array" ref="X1092:X1092">LEFT(W1092,LOOKUP(2^15,FIND(".",W1092,ROW(INDIRECT("1:"&amp;LEN(W1092)))))-1)</f>
        <v>NB_2022_025 - 13072022 - 2</v>
      </c>
      <c r="Y1092" s="3" t="str">
        <f aca="false">CONCATENATE(V1092, "-",D1092, ".mzML")</f>
        <v>NB_2022_025 - 13072022 - 1-022.mzML</v>
      </c>
      <c r="Z1092" s="3" t="str">
        <f aca="false">CONCATENATE(X1092, "-",D1092, ".mzML")</f>
        <v>NB_2022_025 - 13072022 - 2-022.mzML</v>
      </c>
    </row>
    <row r="1093" s="3" customFormat="true" ht="17.9" hidden="false" customHeight="false" outlineLevel="0" collapsed="false">
      <c r="A1093" s="3" t="s">
        <v>1681</v>
      </c>
      <c r="B1093" s="4" t="s">
        <v>1682</v>
      </c>
      <c r="D1093" s="8" t="s">
        <v>586</v>
      </c>
      <c r="E1093" s="3" t="str">
        <f aca="false">CONCATENATE(C1093, "_",D1093)</f>
        <v>_023</v>
      </c>
      <c r="G1093" s="3" t="s">
        <v>1694</v>
      </c>
      <c r="H1093" s="5" t="s">
        <v>34</v>
      </c>
      <c r="I1093" s="4"/>
      <c r="J1093" s="3" t="s">
        <v>131</v>
      </c>
      <c r="K1093" s="3" t="s">
        <v>1694</v>
      </c>
      <c r="P1093" s="3" t="s">
        <v>40</v>
      </c>
      <c r="Q1093" s="3" t="s">
        <v>40</v>
      </c>
      <c r="R1093" s="3" t="n">
        <v>2</v>
      </c>
      <c r="S1093" s="3" t="s">
        <v>1685</v>
      </c>
      <c r="T1093" s="3" t="n">
        <v>5500</v>
      </c>
      <c r="U1093" s="3" t="s">
        <v>1686</v>
      </c>
      <c r="V1093" s="7" t="str">
        <f aca="true" t="array" ref="V1093:V1093">LEFT(U1093,LOOKUP(2^15,FIND(".",U1093,ROW(INDIRECT("1:"&amp;LEN(U1093)))))-1)</f>
        <v>NB_2022_025 - 13072022 - 1</v>
      </c>
      <c r="W1093" s="3" t="s">
        <v>1687</v>
      </c>
      <c r="X1093" s="7" t="str">
        <f aca="true" t="array" ref="X1093:X1093">LEFT(W1093,LOOKUP(2^15,FIND(".",W1093,ROW(INDIRECT("1:"&amp;LEN(W1093)))))-1)</f>
        <v>NB_2022_025 - 13072022 - 2</v>
      </c>
      <c r="Y1093" s="3" t="str">
        <f aca="false">CONCATENATE(V1093, "-",D1093, ".mzML")</f>
        <v>NB_2022_025 - 13072022 - 1-023.mzML</v>
      </c>
      <c r="Z1093" s="3" t="str">
        <f aca="false">CONCATENATE(X1093, "-",D1093, ".mzML")</f>
        <v>NB_2022_025 - 13072022 - 2-023.mzML</v>
      </c>
    </row>
    <row r="1094" s="3" customFormat="true" ht="17.9" hidden="false" customHeight="false" outlineLevel="0" collapsed="false">
      <c r="A1094" s="3" t="s">
        <v>1681</v>
      </c>
      <c r="B1094" s="4" t="s">
        <v>1682</v>
      </c>
      <c r="D1094" s="8" t="s">
        <v>588</v>
      </c>
      <c r="E1094" s="3" t="str">
        <f aca="false">CONCATENATE(C1094, "_",D1094)</f>
        <v>_024</v>
      </c>
      <c r="G1094" s="3" t="s">
        <v>1694</v>
      </c>
      <c r="H1094" s="5" t="s">
        <v>34</v>
      </c>
      <c r="I1094" s="4"/>
      <c r="J1094" s="3" t="s">
        <v>131</v>
      </c>
      <c r="K1094" s="3" t="s">
        <v>1694</v>
      </c>
      <c r="P1094" s="3" t="s">
        <v>40</v>
      </c>
      <c r="Q1094" s="3" t="s">
        <v>40</v>
      </c>
      <c r="R1094" s="3" t="n">
        <v>3</v>
      </c>
      <c r="S1094" s="3" t="s">
        <v>1685</v>
      </c>
      <c r="T1094" s="3" t="n">
        <v>5500</v>
      </c>
      <c r="U1094" s="3" t="s">
        <v>1686</v>
      </c>
      <c r="V1094" s="7" t="str">
        <f aca="true" t="array" ref="V1094:V1094">LEFT(U1094,LOOKUP(2^15,FIND(".",U1094,ROW(INDIRECT("1:"&amp;LEN(U1094)))))-1)</f>
        <v>NB_2022_025 - 13072022 - 1</v>
      </c>
      <c r="W1094" s="3" t="s">
        <v>1687</v>
      </c>
      <c r="X1094" s="7" t="str">
        <f aca="true" t="array" ref="X1094:X1094">LEFT(W1094,LOOKUP(2^15,FIND(".",W1094,ROW(INDIRECT("1:"&amp;LEN(W1094)))))-1)</f>
        <v>NB_2022_025 - 13072022 - 2</v>
      </c>
      <c r="Y1094" s="3" t="str">
        <f aca="false">CONCATENATE(V1094, "-",D1094, ".mzML")</f>
        <v>NB_2022_025 - 13072022 - 1-024.mzML</v>
      </c>
      <c r="Z1094" s="3" t="str">
        <f aca="false">CONCATENATE(X1094, "-",D1094, ".mzML")</f>
        <v>NB_2022_025 - 13072022 - 2-024.mzML</v>
      </c>
    </row>
    <row r="1095" s="3" customFormat="true" ht="17.9" hidden="false" customHeight="false" outlineLevel="0" collapsed="false">
      <c r="A1095" s="3" t="s">
        <v>1681</v>
      </c>
      <c r="B1095" s="4" t="s">
        <v>1682</v>
      </c>
      <c r="D1095" s="8" t="s">
        <v>590</v>
      </c>
      <c r="E1095" s="3" t="str">
        <f aca="false">CONCATENATE(C1095, "_",D1095)</f>
        <v>_025</v>
      </c>
      <c r="G1095" s="3" t="s">
        <v>1695</v>
      </c>
      <c r="H1095" s="5" t="s">
        <v>34</v>
      </c>
      <c r="I1095" s="4"/>
      <c r="J1095" s="3" t="s">
        <v>131</v>
      </c>
      <c r="K1095" s="3" t="s">
        <v>1695</v>
      </c>
      <c r="P1095" s="3" t="s">
        <v>40</v>
      </c>
      <c r="Q1095" s="3" t="s">
        <v>40</v>
      </c>
      <c r="R1095" s="3" t="n">
        <v>1</v>
      </c>
      <c r="S1095" s="3" t="s">
        <v>1685</v>
      </c>
      <c r="T1095" s="3" t="n">
        <v>5500</v>
      </c>
      <c r="U1095" s="3" t="s">
        <v>1686</v>
      </c>
      <c r="V1095" s="7" t="str">
        <f aca="true" t="array" ref="V1095:V1095">LEFT(U1095,LOOKUP(2^15,FIND(".",U1095,ROW(INDIRECT("1:"&amp;LEN(U1095)))))-1)</f>
        <v>NB_2022_025 - 13072022 - 1</v>
      </c>
      <c r="W1095" s="3" t="s">
        <v>1687</v>
      </c>
      <c r="X1095" s="7" t="str">
        <f aca="true" t="array" ref="X1095:X1095">LEFT(W1095,LOOKUP(2^15,FIND(".",W1095,ROW(INDIRECT("1:"&amp;LEN(W1095)))))-1)</f>
        <v>NB_2022_025 - 13072022 - 2</v>
      </c>
      <c r="Y1095" s="3" t="str">
        <f aca="false">CONCATENATE(V1095, "-",D1095, ".mzML")</f>
        <v>NB_2022_025 - 13072022 - 1-025.mzML</v>
      </c>
      <c r="Z1095" s="3" t="str">
        <f aca="false">CONCATENATE(X1095, "-",D1095, ".mzML")</f>
        <v>NB_2022_025 - 13072022 - 2-025.mzML</v>
      </c>
    </row>
    <row r="1096" s="3" customFormat="true" ht="17.9" hidden="false" customHeight="false" outlineLevel="0" collapsed="false">
      <c r="A1096" s="3" t="s">
        <v>1681</v>
      </c>
      <c r="B1096" s="4" t="s">
        <v>1682</v>
      </c>
      <c r="D1096" s="8" t="s">
        <v>386</v>
      </c>
      <c r="E1096" s="3" t="str">
        <f aca="false">CONCATENATE(C1096, "_",D1096)</f>
        <v>_026</v>
      </c>
      <c r="G1096" s="3" t="s">
        <v>1695</v>
      </c>
      <c r="H1096" s="5" t="s">
        <v>34</v>
      </c>
      <c r="I1096" s="4"/>
      <c r="J1096" s="3" t="s">
        <v>131</v>
      </c>
      <c r="K1096" s="3" t="s">
        <v>1695</v>
      </c>
      <c r="P1096" s="3" t="s">
        <v>40</v>
      </c>
      <c r="Q1096" s="3" t="s">
        <v>40</v>
      </c>
      <c r="R1096" s="3" t="n">
        <v>2</v>
      </c>
      <c r="S1096" s="3" t="s">
        <v>1685</v>
      </c>
      <c r="T1096" s="3" t="n">
        <v>5500</v>
      </c>
      <c r="U1096" s="3" t="s">
        <v>1686</v>
      </c>
      <c r="V1096" s="7" t="str">
        <f aca="true" t="array" ref="V1096:V1096">LEFT(U1096,LOOKUP(2^15,FIND(".",U1096,ROW(INDIRECT("1:"&amp;LEN(U1096)))))-1)</f>
        <v>NB_2022_025 - 13072022 - 1</v>
      </c>
      <c r="W1096" s="3" t="s">
        <v>1687</v>
      </c>
      <c r="X1096" s="7" t="str">
        <f aca="true" t="array" ref="X1096:X1096">LEFT(W1096,LOOKUP(2^15,FIND(".",W1096,ROW(INDIRECT("1:"&amp;LEN(W1096)))))-1)</f>
        <v>NB_2022_025 - 13072022 - 2</v>
      </c>
      <c r="Y1096" s="3" t="str">
        <f aca="false">CONCATENATE(V1096, "-",D1096, ".mzML")</f>
        <v>NB_2022_025 - 13072022 - 1-026.mzML</v>
      </c>
      <c r="Z1096" s="3" t="str">
        <f aca="false">CONCATENATE(X1096, "-",D1096, ".mzML")</f>
        <v>NB_2022_025 - 13072022 - 2-026.mzML</v>
      </c>
    </row>
    <row r="1097" s="3" customFormat="true" ht="17.9" hidden="false" customHeight="false" outlineLevel="0" collapsed="false">
      <c r="A1097" s="3" t="s">
        <v>1681</v>
      </c>
      <c r="B1097" s="4" t="s">
        <v>1682</v>
      </c>
      <c r="D1097" s="8" t="s">
        <v>388</v>
      </c>
      <c r="E1097" s="3" t="str">
        <f aca="false">CONCATENATE(C1097, "_",D1097)</f>
        <v>_027</v>
      </c>
      <c r="G1097" s="3" t="s">
        <v>1695</v>
      </c>
      <c r="H1097" s="5" t="s">
        <v>34</v>
      </c>
      <c r="I1097" s="4"/>
      <c r="J1097" s="3" t="s">
        <v>131</v>
      </c>
      <c r="K1097" s="3" t="s">
        <v>1695</v>
      </c>
      <c r="P1097" s="3" t="s">
        <v>40</v>
      </c>
      <c r="Q1097" s="3" t="s">
        <v>40</v>
      </c>
      <c r="R1097" s="3" t="n">
        <v>3</v>
      </c>
      <c r="S1097" s="3" t="s">
        <v>1685</v>
      </c>
      <c r="T1097" s="3" t="n">
        <v>5500</v>
      </c>
      <c r="U1097" s="3" t="s">
        <v>1686</v>
      </c>
      <c r="V1097" s="7" t="str">
        <f aca="true" t="array" ref="V1097:V1097">LEFT(U1097,LOOKUP(2^15,FIND(".",U1097,ROW(INDIRECT("1:"&amp;LEN(U1097)))))-1)</f>
        <v>NB_2022_025 - 13072022 - 1</v>
      </c>
      <c r="W1097" s="3" t="s">
        <v>1687</v>
      </c>
      <c r="X1097" s="7" t="str">
        <f aca="true" t="array" ref="X1097:X1097">LEFT(W1097,LOOKUP(2^15,FIND(".",W1097,ROW(INDIRECT("1:"&amp;LEN(W1097)))))-1)</f>
        <v>NB_2022_025 - 13072022 - 2</v>
      </c>
      <c r="Y1097" s="3" t="str">
        <f aca="false">CONCATENATE(V1097, "-",D1097, ".mzML")</f>
        <v>NB_2022_025 - 13072022 - 1-027.mzML</v>
      </c>
      <c r="Z1097" s="3" t="str">
        <f aca="false">CONCATENATE(X1097, "-",D1097, ".mzML")</f>
        <v>NB_2022_025 - 13072022 - 2-027.mzML</v>
      </c>
    </row>
    <row r="1098" s="3" customFormat="true" ht="17.9" hidden="false" customHeight="false" outlineLevel="0" collapsed="false">
      <c r="A1098" s="3" t="s">
        <v>1681</v>
      </c>
      <c r="B1098" s="4" t="s">
        <v>1682</v>
      </c>
      <c r="D1098" s="8" t="s">
        <v>594</v>
      </c>
      <c r="E1098" s="3" t="str">
        <f aca="false">CONCATENATE(C1098, "_",D1098)</f>
        <v>_028</v>
      </c>
      <c r="G1098" s="3" t="s">
        <v>1696</v>
      </c>
      <c r="H1098" s="5" t="s">
        <v>34</v>
      </c>
      <c r="I1098" s="4"/>
      <c r="J1098" s="3" t="s">
        <v>131</v>
      </c>
      <c r="K1098" s="3" t="s">
        <v>1696</v>
      </c>
      <c r="P1098" s="3" t="s">
        <v>40</v>
      </c>
      <c r="Q1098" s="3" t="s">
        <v>40</v>
      </c>
      <c r="R1098" s="3" t="n">
        <v>1</v>
      </c>
      <c r="S1098" s="3" t="s">
        <v>1685</v>
      </c>
      <c r="T1098" s="3" t="n">
        <v>5500</v>
      </c>
      <c r="U1098" s="3" t="s">
        <v>1686</v>
      </c>
      <c r="V1098" s="7" t="str">
        <f aca="true" t="array" ref="V1098:V1098">LEFT(U1098,LOOKUP(2^15,FIND(".",U1098,ROW(INDIRECT("1:"&amp;LEN(U1098)))))-1)</f>
        <v>NB_2022_025 - 13072022 - 1</v>
      </c>
      <c r="W1098" s="3" t="s">
        <v>1687</v>
      </c>
      <c r="X1098" s="7" t="str">
        <f aca="true" t="array" ref="X1098:X1098">LEFT(W1098,LOOKUP(2^15,FIND(".",W1098,ROW(INDIRECT("1:"&amp;LEN(W1098)))))-1)</f>
        <v>NB_2022_025 - 13072022 - 2</v>
      </c>
      <c r="Y1098" s="3" t="str">
        <f aca="false">CONCATENATE(V1098, "-",D1098, ".mzML")</f>
        <v>NB_2022_025 - 13072022 - 1-028.mzML</v>
      </c>
      <c r="Z1098" s="3" t="str">
        <f aca="false">CONCATENATE(X1098, "-",D1098, ".mzML")</f>
        <v>NB_2022_025 - 13072022 - 2-028.mzML</v>
      </c>
    </row>
    <row r="1099" s="3" customFormat="true" ht="17.9" hidden="false" customHeight="false" outlineLevel="0" collapsed="false">
      <c r="A1099" s="3" t="s">
        <v>1681</v>
      </c>
      <c r="B1099" s="4" t="s">
        <v>1682</v>
      </c>
      <c r="D1099" s="8" t="s">
        <v>596</v>
      </c>
      <c r="E1099" s="3" t="str">
        <f aca="false">CONCATENATE(C1099, "_",D1099)</f>
        <v>_029</v>
      </c>
      <c r="G1099" s="3" t="s">
        <v>1696</v>
      </c>
      <c r="H1099" s="5" t="s">
        <v>34</v>
      </c>
      <c r="I1099" s="4"/>
      <c r="J1099" s="3" t="s">
        <v>131</v>
      </c>
      <c r="K1099" s="3" t="s">
        <v>1696</v>
      </c>
      <c r="P1099" s="3" t="s">
        <v>40</v>
      </c>
      <c r="Q1099" s="3" t="s">
        <v>40</v>
      </c>
      <c r="R1099" s="3" t="n">
        <v>2</v>
      </c>
      <c r="S1099" s="3" t="s">
        <v>1685</v>
      </c>
      <c r="T1099" s="3" t="n">
        <v>5500</v>
      </c>
      <c r="U1099" s="3" t="s">
        <v>1686</v>
      </c>
      <c r="V1099" s="7" t="str">
        <f aca="true" t="array" ref="V1099:V1099">LEFT(U1099,LOOKUP(2^15,FIND(".",U1099,ROW(INDIRECT("1:"&amp;LEN(U1099)))))-1)</f>
        <v>NB_2022_025 - 13072022 - 1</v>
      </c>
      <c r="W1099" s="3" t="s">
        <v>1687</v>
      </c>
      <c r="X1099" s="7" t="str">
        <f aca="true" t="array" ref="X1099:X1099">LEFT(W1099,LOOKUP(2^15,FIND(".",W1099,ROW(INDIRECT("1:"&amp;LEN(W1099)))))-1)</f>
        <v>NB_2022_025 - 13072022 - 2</v>
      </c>
      <c r="Y1099" s="3" t="str">
        <f aca="false">CONCATENATE(V1099, "-",D1099, ".mzML")</f>
        <v>NB_2022_025 - 13072022 - 1-029.mzML</v>
      </c>
      <c r="Z1099" s="3" t="str">
        <f aca="false">CONCATENATE(X1099, "-",D1099, ".mzML")</f>
        <v>NB_2022_025 - 13072022 - 2-029.mzML</v>
      </c>
    </row>
    <row r="1100" s="3" customFormat="true" ht="17.9" hidden="false" customHeight="false" outlineLevel="0" collapsed="false">
      <c r="A1100" s="3" t="s">
        <v>1681</v>
      </c>
      <c r="B1100" s="4" t="s">
        <v>1682</v>
      </c>
      <c r="D1100" s="8" t="s">
        <v>471</v>
      </c>
      <c r="E1100" s="3" t="str">
        <f aca="false">CONCATENATE(C1100, "_",D1100)</f>
        <v>_030</v>
      </c>
      <c r="G1100" s="3" t="s">
        <v>1696</v>
      </c>
      <c r="H1100" s="5" t="s">
        <v>34</v>
      </c>
      <c r="I1100" s="4"/>
      <c r="J1100" s="3" t="s">
        <v>131</v>
      </c>
      <c r="K1100" s="3" t="s">
        <v>1696</v>
      </c>
      <c r="P1100" s="3" t="s">
        <v>40</v>
      </c>
      <c r="Q1100" s="3" t="s">
        <v>40</v>
      </c>
      <c r="R1100" s="3" t="n">
        <v>3</v>
      </c>
      <c r="S1100" s="3" t="s">
        <v>1685</v>
      </c>
      <c r="T1100" s="3" t="n">
        <v>5500</v>
      </c>
      <c r="U1100" s="3" t="s">
        <v>1686</v>
      </c>
      <c r="V1100" s="7" t="str">
        <f aca="true" t="array" ref="V1100:V1100">LEFT(U1100,LOOKUP(2^15,FIND(".",U1100,ROW(INDIRECT("1:"&amp;LEN(U1100)))))-1)</f>
        <v>NB_2022_025 - 13072022 - 1</v>
      </c>
      <c r="W1100" s="3" t="s">
        <v>1687</v>
      </c>
      <c r="X1100" s="7" t="str">
        <f aca="true" t="array" ref="X1100:X1100">LEFT(W1100,LOOKUP(2^15,FIND(".",W1100,ROW(INDIRECT("1:"&amp;LEN(W1100)))))-1)</f>
        <v>NB_2022_025 - 13072022 - 2</v>
      </c>
      <c r="Y1100" s="3" t="str">
        <f aca="false">CONCATENATE(V1100, "-",D1100, ".mzML")</f>
        <v>NB_2022_025 - 13072022 - 1-030.mzML</v>
      </c>
      <c r="Z1100" s="3" t="str">
        <f aca="false">CONCATENATE(X1100, "-",D1100, ".mzML")</f>
        <v>NB_2022_025 - 13072022 - 2-030.mzML</v>
      </c>
    </row>
    <row r="1101" s="3" customFormat="true" ht="17.9" hidden="false" customHeight="false" outlineLevel="0" collapsed="false">
      <c r="A1101" s="3" t="s">
        <v>1681</v>
      </c>
      <c r="B1101" s="4" t="s">
        <v>1682</v>
      </c>
      <c r="D1101" s="8" t="s">
        <v>599</v>
      </c>
      <c r="E1101" s="3" t="str">
        <f aca="false">CONCATENATE(C1101, "_",D1101)</f>
        <v>_031</v>
      </c>
      <c r="G1101" s="3" t="s">
        <v>1697</v>
      </c>
      <c r="H1101" s="5" t="s">
        <v>34</v>
      </c>
      <c r="I1101" s="4"/>
      <c r="J1101" s="3" t="s">
        <v>131</v>
      </c>
      <c r="K1101" s="3" t="s">
        <v>1697</v>
      </c>
      <c r="P1101" s="3" t="s">
        <v>40</v>
      </c>
      <c r="Q1101" s="3" t="s">
        <v>40</v>
      </c>
      <c r="R1101" s="3" t="n">
        <v>1</v>
      </c>
      <c r="S1101" s="3" t="s">
        <v>1685</v>
      </c>
      <c r="T1101" s="3" t="n">
        <v>5500</v>
      </c>
      <c r="U1101" s="3" t="s">
        <v>1686</v>
      </c>
      <c r="V1101" s="7" t="str">
        <f aca="true" t="array" ref="V1101:V1101">LEFT(U1101,LOOKUP(2^15,FIND(".",U1101,ROW(INDIRECT("1:"&amp;LEN(U1101)))))-1)</f>
        <v>NB_2022_025 - 13072022 - 1</v>
      </c>
      <c r="W1101" s="3" t="s">
        <v>1687</v>
      </c>
      <c r="X1101" s="7" t="str">
        <f aca="true" t="array" ref="X1101:X1101">LEFT(W1101,LOOKUP(2^15,FIND(".",W1101,ROW(INDIRECT("1:"&amp;LEN(W1101)))))-1)</f>
        <v>NB_2022_025 - 13072022 - 2</v>
      </c>
      <c r="Y1101" s="3" t="str">
        <f aca="false">CONCATENATE(V1101, "-",D1101, ".mzML")</f>
        <v>NB_2022_025 - 13072022 - 1-031.mzML</v>
      </c>
      <c r="Z1101" s="3" t="str">
        <f aca="false">CONCATENATE(X1101, "-",D1101, ".mzML")</f>
        <v>NB_2022_025 - 13072022 - 2-031.mzML</v>
      </c>
    </row>
    <row r="1102" s="3" customFormat="true" ht="17.9" hidden="false" customHeight="false" outlineLevel="0" collapsed="false">
      <c r="A1102" s="3" t="s">
        <v>1681</v>
      </c>
      <c r="B1102" s="4" t="s">
        <v>1682</v>
      </c>
      <c r="D1102" s="8" t="s">
        <v>460</v>
      </c>
      <c r="E1102" s="3" t="str">
        <f aca="false">CONCATENATE(C1102, "_",D1102)</f>
        <v>_032</v>
      </c>
      <c r="G1102" s="3" t="s">
        <v>1697</v>
      </c>
      <c r="H1102" s="5" t="s">
        <v>34</v>
      </c>
      <c r="I1102" s="4"/>
      <c r="J1102" s="3" t="s">
        <v>131</v>
      </c>
      <c r="K1102" s="3" t="s">
        <v>1697</v>
      </c>
      <c r="P1102" s="3" t="s">
        <v>40</v>
      </c>
      <c r="Q1102" s="3" t="s">
        <v>40</v>
      </c>
      <c r="R1102" s="3" t="n">
        <v>2</v>
      </c>
      <c r="S1102" s="3" t="s">
        <v>1685</v>
      </c>
      <c r="T1102" s="3" t="n">
        <v>5500</v>
      </c>
      <c r="U1102" s="3" t="s">
        <v>1686</v>
      </c>
      <c r="V1102" s="7" t="str">
        <f aca="true" t="array" ref="V1102:V1102">LEFT(U1102,LOOKUP(2^15,FIND(".",U1102,ROW(INDIRECT("1:"&amp;LEN(U1102)))))-1)</f>
        <v>NB_2022_025 - 13072022 - 1</v>
      </c>
      <c r="W1102" s="3" t="s">
        <v>1687</v>
      </c>
      <c r="X1102" s="7" t="str">
        <f aca="true" t="array" ref="X1102:X1102">LEFT(W1102,LOOKUP(2^15,FIND(".",W1102,ROW(INDIRECT("1:"&amp;LEN(W1102)))))-1)</f>
        <v>NB_2022_025 - 13072022 - 2</v>
      </c>
      <c r="Y1102" s="3" t="str">
        <f aca="false">CONCATENATE(V1102, "-",D1102, ".mzML")</f>
        <v>NB_2022_025 - 13072022 - 1-032.mzML</v>
      </c>
      <c r="Z1102" s="3" t="str">
        <f aca="false">CONCATENATE(X1102, "-",D1102, ".mzML")</f>
        <v>NB_2022_025 - 13072022 - 2-032.mzML</v>
      </c>
    </row>
    <row r="1103" s="3" customFormat="true" ht="17.9" hidden="false" customHeight="false" outlineLevel="0" collapsed="false">
      <c r="A1103" s="3" t="s">
        <v>1681</v>
      </c>
      <c r="B1103" s="4" t="s">
        <v>1682</v>
      </c>
      <c r="D1103" s="8" t="s">
        <v>602</v>
      </c>
      <c r="E1103" s="3" t="str">
        <f aca="false">CONCATENATE(C1103, "_",D1103)</f>
        <v>_033</v>
      </c>
      <c r="G1103" s="3" t="s">
        <v>1697</v>
      </c>
      <c r="H1103" s="5" t="s">
        <v>34</v>
      </c>
      <c r="I1103" s="4"/>
      <c r="J1103" s="3" t="s">
        <v>131</v>
      </c>
      <c r="K1103" s="3" t="s">
        <v>1697</v>
      </c>
      <c r="P1103" s="3" t="s">
        <v>40</v>
      </c>
      <c r="Q1103" s="3" t="s">
        <v>40</v>
      </c>
      <c r="R1103" s="3" t="n">
        <v>3</v>
      </c>
      <c r="S1103" s="3" t="s">
        <v>1685</v>
      </c>
      <c r="T1103" s="3" t="n">
        <v>5500</v>
      </c>
      <c r="U1103" s="3" t="s">
        <v>1686</v>
      </c>
      <c r="V1103" s="7" t="str">
        <f aca="true" t="array" ref="V1103:V1103">LEFT(U1103,LOOKUP(2^15,FIND(".",U1103,ROW(INDIRECT("1:"&amp;LEN(U1103)))))-1)</f>
        <v>NB_2022_025 - 13072022 - 1</v>
      </c>
      <c r="W1103" s="3" t="s">
        <v>1687</v>
      </c>
      <c r="X1103" s="7" t="str">
        <f aca="true" t="array" ref="X1103:X1103">LEFT(W1103,LOOKUP(2^15,FIND(".",W1103,ROW(INDIRECT("1:"&amp;LEN(W1103)))))-1)</f>
        <v>NB_2022_025 - 13072022 - 2</v>
      </c>
      <c r="Y1103" s="3" t="str">
        <f aca="false">CONCATENATE(V1103, "-",D1103, ".mzML")</f>
        <v>NB_2022_025 - 13072022 - 1-033.mzML</v>
      </c>
      <c r="Z1103" s="3" t="str">
        <f aca="false">CONCATENATE(X1103, "-",D1103, ".mzML")</f>
        <v>NB_2022_025 - 13072022 - 2-033.mzML</v>
      </c>
    </row>
    <row r="1104" s="3" customFormat="true" ht="17.9" hidden="false" customHeight="false" outlineLevel="0" collapsed="false">
      <c r="A1104" s="3" t="s">
        <v>1681</v>
      </c>
      <c r="B1104" s="4" t="s">
        <v>1682</v>
      </c>
      <c r="D1104" s="8" t="s">
        <v>604</v>
      </c>
      <c r="E1104" s="3" t="str">
        <f aca="false">CONCATENATE(C1104, "_",D1104)</f>
        <v>_034</v>
      </c>
      <c r="G1104" s="3" t="s">
        <v>1698</v>
      </c>
      <c r="H1104" s="5" t="s">
        <v>34</v>
      </c>
      <c r="I1104" s="4"/>
      <c r="J1104" s="3" t="s">
        <v>131</v>
      </c>
      <c r="K1104" s="3" t="s">
        <v>1698</v>
      </c>
      <c r="P1104" s="3" t="s">
        <v>40</v>
      </c>
      <c r="Q1104" s="3" t="s">
        <v>40</v>
      </c>
      <c r="R1104" s="3" t="n">
        <v>1</v>
      </c>
      <c r="S1104" s="3" t="s">
        <v>1685</v>
      </c>
      <c r="T1104" s="3" t="n">
        <v>5500</v>
      </c>
      <c r="U1104" s="3" t="s">
        <v>1686</v>
      </c>
      <c r="V1104" s="7" t="str">
        <f aca="true" t="array" ref="V1104:V1104">LEFT(U1104,LOOKUP(2^15,FIND(".",U1104,ROW(INDIRECT("1:"&amp;LEN(U1104)))))-1)</f>
        <v>NB_2022_025 - 13072022 - 1</v>
      </c>
      <c r="W1104" s="3" t="s">
        <v>1687</v>
      </c>
      <c r="X1104" s="7" t="str">
        <f aca="true" t="array" ref="X1104:X1104">LEFT(W1104,LOOKUP(2^15,FIND(".",W1104,ROW(INDIRECT("1:"&amp;LEN(W1104)))))-1)</f>
        <v>NB_2022_025 - 13072022 - 2</v>
      </c>
      <c r="Y1104" s="3" t="str">
        <f aca="false">CONCATENATE(V1104, "-",D1104, ".mzML")</f>
        <v>NB_2022_025 - 13072022 - 1-034.mzML</v>
      </c>
      <c r="Z1104" s="3" t="str">
        <f aca="false">CONCATENATE(X1104, "-",D1104, ".mzML")</f>
        <v>NB_2022_025 - 13072022 - 2-034.mzML</v>
      </c>
    </row>
    <row r="1105" s="3" customFormat="true" ht="17.9" hidden="false" customHeight="false" outlineLevel="0" collapsed="false">
      <c r="A1105" s="3" t="s">
        <v>1681</v>
      </c>
      <c r="B1105" s="4" t="s">
        <v>1682</v>
      </c>
      <c r="D1105" s="8" t="s">
        <v>606</v>
      </c>
      <c r="E1105" s="3" t="str">
        <f aca="false">CONCATENATE(C1105, "_",D1105)</f>
        <v>_035</v>
      </c>
      <c r="G1105" s="3" t="s">
        <v>1698</v>
      </c>
      <c r="H1105" s="5" t="s">
        <v>34</v>
      </c>
      <c r="I1105" s="4"/>
      <c r="J1105" s="3" t="s">
        <v>131</v>
      </c>
      <c r="K1105" s="3" t="s">
        <v>1698</v>
      </c>
      <c r="P1105" s="3" t="s">
        <v>40</v>
      </c>
      <c r="Q1105" s="3" t="s">
        <v>40</v>
      </c>
      <c r="R1105" s="3" t="n">
        <v>2</v>
      </c>
      <c r="S1105" s="3" t="s">
        <v>1685</v>
      </c>
      <c r="T1105" s="3" t="n">
        <v>5500</v>
      </c>
      <c r="U1105" s="3" t="s">
        <v>1686</v>
      </c>
      <c r="V1105" s="7" t="str">
        <f aca="true" t="array" ref="V1105:V1105">LEFT(U1105,LOOKUP(2^15,FIND(".",U1105,ROW(INDIRECT("1:"&amp;LEN(U1105)))))-1)</f>
        <v>NB_2022_025 - 13072022 - 1</v>
      </c>
      <c r="W1105" s="3" t="s">
        <v>1687</v>
      </c>
      <c r="X1105" s="7" t="str">
        <f aca="true" t="array" ref="X1105:X1105">LEFT(W1105,LOOKUP(2^15,FIND(".",W1105,ROW(INDIRECT("1:"&amp;LEN(W1105)))))-1)</f>
        <v>NB_2022_025 - 13072022 - 2</v>
      </c>
      <c r="Y1105" s="3" t="str">
        <f aca="false">CONCATENATE(V1105, "-",D1105, ".mzML")</f>
        <v>NB_2022_025 - 13072022 - 1-035.mzML</v>
      </c>
      <c r="Z1105" s="3" t="str">
        <f aca="false">CONCATENATE(X1105, "-",D1105, ".mzML")</f>
        <v>NB_2022_025 - 13072022 - 2-035.mzML</v>
      </c>
    </row>
    <row r="1106" s="3" customFormat="true" ht="17.9" hidden="false" customHeight="false" outlineLevel="0" collapsed="false">
      <c r="A1106" s="3" t="s">
        <v>1681</v>
      </c>
      <c r="B1106" s="4" t="s">
        <v>1682</v>
      </c>
      <c r="D1106" s="8" t="s">
        <v>608</v>
      </c>
      <c r="E1106" s="3" t="str">
        <f aca="false">CONCATENATE(C1106, "_",D1106)</f>
        <v>_036</v>
      </c>
      <c r="G1106" s="3" t="s">
        <v>1698</v>
      </c>
      <c r="H1106" s="5" t="s">
        <v>34</v>
      </c>
      <c r="I1106" s="4"/>
      <c r="J1106" s="3" t="s">
        <v>131</v>
      </c>
      <c r="K1106" s="3" t="s">
        <v>1698</v>
      </c>
      <c r="P1106" s="3" t="s">
        <v>40</v>
      </c>
      <c r="Q1106" s="3" t="s">
        <v>40</v>
      </c>
      <c r="R1106" s="3" t="n">
        <v>3</v>
      </c>
      <c r="S1106" s="3" t="s">
        <v>1685</v>
      </c>
      <c r="T1106" s="3" t="n">
        <v>5500</v>
      </c>
      <c r="U1106" s="3" t="s">
        <v>1686</v>
      </c>
      <c r="V1106" s="7" t="str">
        <f aca="true" t="array" ref="V1106:V1106">LEFT(U1106,LOOKUP(2^15,FIND(".",U1106,ROW(INDIRECT("1:"&amp;LEN(U1106)))))-1)</f>
        <v>NB_2022_025 - 13072022 - 1</v>
      </c>
      <c r="W1106" s="3" t="s">
        <v>1687</v>
      </c>
      <c r="X1106" s="7" t="str">
        <f aca="true" t="array" ref="X1106:X1106">LEFT(W1106,LOOKUP(2^15,FIND(".",W1106,ROW(INDIRECT("1:"&amp;LEN(W1106)))))-1)</f>
        <v>NB_2022_025 - 13072022 - 2</v>
      </c>
      <c r="Y1106" s="3" t="str">
        <f aca="false">CONCATENATE(V1106, "-",D1106, ".mzML")</f>
        <v>NB_2022_025 - 13072022 - 1-036.mzML</v>
      </c>
      <c r="Z1106" s="3" t="str">
        <f aca="false">CONCATENATE(X1106, "-",D1106, ".mzML")</f>
        <v>NB_2022_025 - 13072022 - 2-036.mzML</v>
      </c>
    </row>
    <row r="1107" s="3" customFormat="true" ht="17.9" hidden="false" customHeight="false" outlineLevel="0" collapsed="false">
      <c r="A1107" s="3" t="s">
        <v>1681</v>
      </c>
      <c r="B1107" s="4" t="s">
        <v>1682</v>
      </c>
      <c r="D1107" s="8" t="s">
        <v>172</v>
      </c>
      <c r="E1107" s="3" t="str">
        <f aca="false">CONCATENATE(C1107, "_",D1107)</f>
        <v>_Blank_1</v>
      </c>
      <c r="G1107" s="3" t="s">
        <v>314</v>
      </c>
      <c r="H1107" s="5" t="s">
        <v>40</v>
      </c>
      <c r="I1107" s="4" t="s">
        <v>40</v>
      </c>
      <c r="J1107" s="3" t="s">
        <v>174</v>
      </c>
      <c r="K1107" s="3" t="s">
        <v>40</v>
      </c>
      <c r="L1107" s="3" t="s">
        <v>40</v>
      </c>
      <c r="M1107" s="3" t="s">
        <v>40</v>
      </c>
      <c r="O1107" s="3" t="s">
        <v>40</v>
      </c>
      <c r="P1107" s="3" t="s">
        <v>40</v>
      </c>
      <c r="Q1107" s="3" t="s">
        <v>40</v>
      </c>
      <c r="R1107" s="3" t="n">
        <v>1</v>
      </c>
      <c r="S1107" s="3" t="s">
        <v>1685</v>
      </c>
      <c r="T1107" s="3" t="n">
        <v>5500</v>
      </c>
      <c r="U1107" s="3" t="s">
        <v>1686</v>
      </c>
      <c r="V1107" s="7" t="str">
        <f aca="true" t="array" ref="V1107:V1107">LEFT(U1107,LOOKUP(2^15,FIND(".",U1107,ROW(INDIRECT("1:"&amp;LEN(U1107)))))-1)</f>
        <v>NB_2022_025 - 13072022 - 1</v>
      </c>
      <c r="W1107" s="3" t="s">
        <v>1687</v>
      </c>
      <c r="X1107" s="7" t="str">
        <f aca="true" t="array" ref="X1107:X1107">LEFT(W1107,LOOKUP(2^15,FIND(".",W1107,ROW(INDIRECT("1:"&amp;LEN(W1107)))))-1)</f>
        <v>NB_2022_025 - 13072022 - 2</v>
      </c>
      <c r="Y1107" s="3" t="str">
        <f aca="false">CONCATENATE(V1107, "-",D1107, ".mzML")</f>
        <v>NB_2022_025 - 13072022 - 1-Blank_1.mzML</v>
      </c>
      <c r="Z1107" s="3" t="str">
        <f aca="false">CONCATENATE(X1107, "-",D1107, ".mzML")</f>
        <v>NB_2022_025 - 13072022 - 2-Blank_1.mzML</v>
      </c>
      <c r="AB1107" s="3" t="s">
        <v>40</v>
      </c>
    </row>
    <row r="1108" s="3" customFormat="true" ht="17.9" hidden="false" customHeight="false" outlineLevel="0" collapsed="false">
      <c r="A1108" s="3" t="s">
        <v>1681</v>
      </c>
      <c r="B1108" s="4" t="s">
        <v>1682</v>
      </c>
      <c r="D1108" s="8" t="s">
        <v>178</v>
      </c>
      <c r="E1108" s="3" t="str">
        <f aca="false">CONCATENATE(C1108, "_",D1108)</f>
        <v>_Blank_2</v>
      </c>
      <c r="G1108" s="3" t="s">
        <v>314</v>
      </c>
      <c r="H1108" s="5" t="s">
        <v>40</v>
      </c>
      <c r="I1108" s="4" t="s">
        <v>40</v>
      </c>
      <c r="J1108" s="3" t="s">
        <v>174</v>
      </c>
      <c r="K1108" s="3" t="s">
        <v>40</v>
      </c>
      <c r="L1108" s="3" t="s">
        <v>40</v>
      </c>
      <c r="M1108" s="3" t="s">
        <v>40</v>
      </c>
      <c r="O1108" s="3" t="s">
        <v>40</v>
      </c>
      <c r="P1108" s="3" t="s">
        <v>40</v>
      </c>
      <c r="Q1108" s="3" t="s">
        <v>40</v>
      </c>
      <c r="R1108" s="3" t="n">
        <v>2</v>
      </c>
      <c r="S1108" s="3" t="s">
        <v>1685</v>
      </c>
      <c r="T1108" s="3" t="n">
        <v>5500</v>
      </c>
      <c r="U1108" s="3" t="s">
        <v>1686</v>
      </c>
      <c r="V1108" s="7" t="str">
        <f aca="true" t="array" ref="V1108:V1108">LEFT(U1108,LOOKUP(2^15,FIND(".",U1108,ROW(INDIRECT("1:"&amp;LEN(U1108)))))-1)</f>
        <v>NB_2022_025 - 13072022 - 1</v>
      </c>
      <c r="W1108" s="3" t="s">
        <v>1687</v>
      </c>
      <c r="X1108" s="7" t="str">
        <f aca="true" t="array" ref="X1108:X1108">LEFT(W1108,LOOKUP(2^15,FIND(".",W1108,ROW(INDIRECT("1:"&amp;LEN(W1108)))))-1)</f>
        <v>NB_2022_025 - 13072022 - 2</v>
      </c>
      <c r="Y1108" s="3" t="str">
        <f aca="false">CONCATENATE(V1108, "-",D1108, ".mzML")</f>
        <v>NB_2022_025 - 13072022 - 1-Blank_2.mzML</v>
      </c>
      <c r="Z1108" s="3" t="str">
        <f aca="false">CONCATENATE(X1108, "-",D1108, ".mzML")</f>
        <v>NB_2022_025 - 13072022 - 2-Blank_2.mzML</v>
      </c>
      <c r="AB1108" s="3" t="s">
        <v>40</v>
      </c>
    </row>
    <row r="1109" s="3" customFormat="true" ht="17.9" hidden="false" customHeight="false" outlineLevel="0" collapsed="false">
      <c r="A1109" s="3" t="s">
        <v>1681</v>
      </c>
      <c r="B1109" s="4" t="s">
        <v>1682</v>
      </c>
      <c r="D1109" s="8" t="s">
        <v>280</v>
      </c>
      <c r="E1109" s="3" t="str">
        <f aca="false">CONCATENATE(C1109, "_",D1109)</f>
        <v>_Blank_3</v>
      </c>
      <c r="G1109" s="3" t="s">
        <v>314</v>
      </c>
      <c r="H1109" s="5" t="s">
        <v>40</v>
      </c>
      <c r="I1109" s="4" t="s">
        <v>40</v>
      </c>
      <c r="J1109" s="3" t="s">
        <v>174</v>
      </c>
      <c r="K1109" s="3" t="s">
        <v>40</v>
      </c>
      <c r="L1109" s="3" t="s">
        <v>40</v>
      </c>
      <c r="M1109" s="3" t="s">
        <v>40</v>
      </c>
      <c r="O1109" s="3" t="s">
        <v>40</v>
      </c>
      <c r="P1109" s="3" t="s">
        <v>40</v>
      </c>
      <c r="Q1109" s="3" t="s">
        <v>40</v>
      </c>
      <c r="R1109" s="3" t="n">
        <v>3</v>
      </c>
      <c r="S1109" s="3" t="s">
        <v>1685</v>
      </c>
      <c r="T1109" s="3" t="n">
        <v>5500</v>
      </c>
      <c r="U1109" s="3" t="s">
        <v>1686</v>
      </c>
      <c r="V1109" s="7" t="str">
        <f aca="true" t="array" ref="V1109:V1109">LEFT(U1109,LOOKUP(2^15,FIND(".",U1109,ROW(INDIRECT("1:"&amp;LEN(U1109)))))-1)</f>
        <v>NB_2022_025 - 13072022 - 1</v>
      </c>
      <c r="W1109" s="3" t="s">
        <v>1687</v>
      </c>
      <c r="X1109" s="7" t="str">
        <f aca="true" t="array" ref="X1109:X1109">LEFT(W1109,LOOKUP(2^15,FIND(".",W1109,ROW(INDIRECT("1:"&amp;LEN(W1109)))))-1)</f>
        <v>NB_2022_025 - 13072022 - 2</v>
      </c>
      <c r="Y1109" s="3" t="str">
        <f aca="false">CONCATENATE(V1109, "-",D1109, ".mzML")</f>
        <v>NB_2022_025 - 13072022 - 1-Blank_3.mzML</v>
      </c>
      <c r="Z1109" s="3" t="str">
        <f aca="false">CONCATENATE(X1109, "-",D1109, ".mzML")</f>
        <v>NB_2022_025 - 13072022 - 2-Blank_3.mzML</v>
      </c>
      <c r="AB1109" s="3" t="s">
        <v>40</v>
      </c>
    </row>
    <row r="1110" s="3" customFormat="true" ht="17.9" hidden="false" customHeight="false" outlineLevel="0" collapsed="false">
      <c r="A1110" s="3" t="s">
        <v>1681</v>
      </c>
      <c r="B1110" s="4" t="s">
        <v>1682</v>
      </c>
      <c r="D1110" s="8" t="s">
        <v>293</v>
      </c>
      <c r="E1110" s="3" t="str">
        <f aca="false">CONCATENATE(C1110, "_",D1110)</f>
        <v>_Blank_4</v>
      </c>
      <c r="G1110" s="3" t="s">
        <v>314</v>
      </c>
      <c r="H1110" s="5" t="s">
        <v>40</v>
      </c>
      <c r="I1110" s="4" t="s">
        <v>40</v>
      </c>
      <c r="J1110" s="3" t="s">
        <v>174</v>
      </c>
      <c r="K1110" s="3" t="s">
        <v>40</v>
      </c>
      <c r="L1110" s="3" t="s">
        <v>40</v>
      </c>
      <c r="M1110" s="3" t="s">
        <v>40</v>
      </c>
      <c r="O1110" s="3" t="s">
        <v>40</v>
      </c>
      <c r="P1110" s="3" t="s">
        <v>40</v>
      </c>
      <c r="Q1110" s="3" t="s">
        <v>40</v>
      </c>
      <c r="R1110" s="3" t="n">
        <v>4</v>
      </c>
      <c r="S1110" s="3" t="s">
        <v>1685</v>
      </c>
      <c r="T1110" s="3" t="n">
        <v>5500</v>
      </c>
      <c r="U1110" s="3" t="s">
        <v>1686</v>
      </c>
      <c r="V1110" s="7" t="str">
        <f aca="true" t="array" ref="V1110:V1110">LEFT(U1110,LOOKUP(2^15,FIND(".",U1110,ROW(INDIRECT("1:"&amp;LEN(U1110)))))-1)</f>
        <v>NB_2022_025 - 13072022 - 1</v>
      </c>
      <c r="W1110" s="3" t="s">
        <v>1687</v>
      </c>
      <c r="X1110" s="7" t="str">
        <f aca="true" t="array" ref="X1110:X1110">LEFT(W1110,LOOKUP(2^15,FIND(".",W1110,ROW(INDIRECT("1:"&amp;LEN(W1110)))))-1)</f>
        <v>NB_2022_025 - 13072022 - 2</v>
      </c>
      <c r="Y1110" s="3" t="str">
        <f aca="false">CONCATENATE(V1110, "-",D1110, ".mzML")</f>
        <v>NB_2022_025 - 13072022 - 1-Blank_4.mzML</v>
      </c>
      <c r="Z1110" s="3" t="str">
        <f aca="false">CONCATENATE(X1110, "-",D1110, ".mzML")</f>
        <v>NB_2022_025 - 13072022 - 2-Blank_4.mzML</v>
      </c>
      <c r="AB1110" s="3" t="s">
        <v>40</v>
      </c>
    </row>
    <row r="1111" s="3" customFormat="true" ht="17.9" hidden="false" customHeight="false" outlineLevel="0" collapsed="false">
      <c r="A1111" s="3" t="s">
        <v>1681</v>
      </c>
      <c r="B1111" s="4" t="s">
        <v>1682</v>
      </c>
      <c r="D1111" s="8" t="s">
        <v>265</v>
      </c>
      <c r="E1111" s="3" t="str">
        <f aca="false">CONCATENATE(C1111, "_",D1111)</f>
        <v>_QC_C_1</v>
      </c>
      <c r="G1111" s="3" t="s">
        <v>1699</v>
      </c>
      <c r="H1111" s="5" t="s">
        <v>34</v>
      </c>
      <c r="I1111" s="3" t="s">
        <v>34</v>
      </c>
      <c r="J1111" s="3" t="s">
        <v>182</v>
      </c>
      <c r="K1111" s="3" t="s">
        <v>40</v>
      </c>
      <c r="L1111" s="3" t="s">
        <v>236</v>
      </c>
      <c r="M1111" s="3" t="s">
        <v>236</v>
      </c>
      <c r="O1111" s="3" t="s">
        <v>98</v>
      </c>
      <c r="P1111" s="3" t="s">
        <v>40</v>
      </c>
      <c r="Q1111" s="3" t="n">
        <v>1000</v>
      </c>
      <c r="R1111" s="3" t="n">
        <v>1</v>
      </c>
      <c r="S1111" s="3" t="s">
        <v>1685</v>
      </c>
      <c r="T1111" s="3" t="n">
        <v>5500</v>
      </c>
      <c r="U1111" s="3" t="s">
        <v>1686</v>
      </c>
      <c r="V1111" s="7" t="str">
        <f aca="true" t="array" ref="V1111:V1111">LEFT(U1111,LOOKUP(2^15,FIND(".",U1111,ROW(INDIRECT("1:"&amp;LEN(U1111)))))-1)</f>
        <v>NB_2022_025 - 13072022 - 1</v>
      </c>
      <c r="W1111" s="3" t="s">
        <v>1687</v>
      </c>
      <c r="X1111" s="7" t="str">
        <f aca="true" t="array" ref="X1111:X1111">LEFT(W1111,LOOKUP(2^15,FIND(".",W1111,ROW(INDIRECT("1:"&amp;LEN(W1111)))))-1)</f>
        <v>NB_2022_025 - 13072022 - 2</v>
      </c>
      <c r="Y1111" s="3" t="str">
        <f aca="false">CONCATENATE(V1111, "-",D1111, ".mzML")</f>
        <v>NB_2022_025 - 13072022 - 1-QC_C_1.mzML</v>
      </c>
      <c r="Z1111" s="3" t="str">
        <f aca="false">CONCATENATE(X1111, "-",D1111, ".mzML")</f>
        <v>NB_2022_025 - 13072022 - 2-QC_C_1.mzML</v>
      </c>
      <c r="AB1111" s="3" t="s">
        <v>237</v>
      </c>
    </row>
    <row r="1112" s="3" customFormat="true" ht="17.9" hidden="false" customHeight="false" outlineLevel="0" collapsed="false">
      <c r="A1112" s="3" t="s">
        <v>1681</v>
      </c>
      <c r="B1112" s="4" t="s">
        <v>1682</v>
      </c>
      <c r="D1112" s="8" t="s">
        <v>266</v>
      </c>
      <c r="E1112" s="3" t="str">
        <f aca="false">CONCATENATE(C1112, "_",D1112)</f>
        <v>_QC_C_2</v>
      </c>
      <c r="G1112" s="3" t="s">
        <v>1699</v>
      </c>
      <c r="H1112" s="5" t="s">
        <v>34</v>
      </c>
      <c r="I1112" s="3" t="s">
        <v>34</v>
      </c>
      <c r="J1112" s="3" t="s">
        <v>182</v>
      </c>
      <c r="K1112" s="3" t="s">
        <v>40</v>
      </c>
      <c r="L1112" s="3" t="s">
        <v>236</v>
      </c>
      <c r="M1112" s="3" t="s">
        <v>236</v>
      </c>
      <c r="O1112" s="3" t="s">
        <v>98</v>
      </c>
      <c r="P1112" s="3" t="s">
        <v>40</v>
      </c>
      <c r="Q1112" s="3" t="n">
        <v>1000</v>
      </c>
      <c r="R1112" s="3" t="n">
        <v>2</v>
      </c>
      <c r="S1112" s="3" t="s">
        <v>1685</v>
      </c>
      <c r="T1112" s="3" t="n">
        <v>5500</v>
      </c>
      <c r="U1112" s="3" t="s">
        <v>1686</v>
      </c>
      <c r="V1112" s="7" t="str">
        <f aca="true" t="array" ref="V1112:V1112">LEFT(U1112,LOOKUP(2^15,FIND(".",U1112,ROW(INDIRECT("1:"&amp;LEN(U1112)))))-1)</f>
        <v>NB_2022_025 - 13072022 - 1</v>
      </c>
      <c r="W1112" s="3" t="s">
        <v>1687</v>
      </c>
      <c r="X1112" s="7" t="str">
        <f aca="true" t="array" ref="X1112:X1112">LEFT(W1112,LOOKUP(2^15,FIND(".",W1112,ROW(INDIRECT("1:"&amp;LEN(W1112)))))-1)</f>
        <v>NB_2022_025 - 13072022 - 2</v>
      </c>
      <c r="Y1112" s="3" t="str">
        <f aca="false">CONCATENATE(V1112, "-",D1112, ".mzML")</f>
        <v>NB_2022_025 - 13072022 - 1-QC_C_2.mzML</v>
      </c>
      <c r="Z1112" s="3" t="str">
        <f aca="false">CONCATENATE(X1112, "-",D1112, ".mzML")</f>
        <v>NB_2022_025 - 13072022 - 2-QC_C_2.mzML</v>
      </c>
      <c r="AB1112" s="3" t="s">
        <v>237</v>
      </c>
    </row>
    <row r="1113" s="3" customFormat="true" ht="17.9" hidden="false" customHeight="false" outlineLevel="0" collapsed="false">
      <c r="A1113" s="3" t="s">
        <v>1681</v>
      </c>
      <c r="B1113" s="4" t="s">
        <v>1682</v>
      </c>
      <c r="D1113" s="8" t="s">
        <v>267</v>
      </c>
      <c r="E1113" s="3" t="str">
        <f aca="false">CONCATENATE(C1113, "_",D1113)</f>
        <v>_QC_C_3</v>
      </c>
      <c r="G1113" s="3" t="s">
        <v>1699</v>
      </c>
      <c r="H1113" s="5" t="s">
        <v>34</v>
      </c>
      <c r="I1113" s="3" t="s">
        <v>34</v>
      </c>
      <c r="J1113" s="3" t="s">
        <v>182</v>
      </c>
      <c r="K1113" s="3" t="s">
        <v>40</v>
      </c>
      <c r="L1113" s="3" t="s">
        <v>236</v>
      </c>
      <c r="M1113" s="3" t="s">
        <v>236</v>
      </c>
      <c r="O1113" s="3" t="s">
        <v>98</v>
      </c>
      <c r="P1113" s="3" t="s">
        <v>40</v>
      </c>
      <c r="Q1113" s="3" t="n">
        <v>1000</v>
      </c>
      <c r="R1113" s="3" t="n">
        <v>3</v>
      </c>
      <c r="S1113" s="3" t="s">
        <v>1685</v>
      </c>
      <c r="T1113" s="3" t="n">
        <v>5500</v>
      </c>
      <c r="U1113" s="3" t="s">
        <v>1686</v>
      </c>
      <c r="V1113" s="7" t="str">
        <f aca="true" t="array" ref="V1113:V1113">LEFT(U1113,LOOKUP(2^15,FIND(".",U1113,ROW(INDIRECT("1:"&amp;LEN(U1113)))))-1)</f>
        <v>NB_2022_025 - 13072022 - 1</v>
      </c>
      <c r="W1113" s="3" t="s">
        <v>1687</v>
      </c>
      <c r="X1113" s="7" t="str">
        <f aca="true" t="array" ref="X1113:X1113">LEFT(W1113,LOOKUP(2^15,FIND(".",W1113,ROW(INDIRECT("1:"&amp;LEN(W1113)))))-1)</f>
        <v>NB_2022_025 - 13072022 - 2</v>
      </c>
      <c r="Y1113" s="3" t="str">
        <f aca="false">CONCATENATE(V1113, "-",D1113, ".mzML")</f>
        <v>NB_2022_025 - 13072022 - 1-QC_C_3.mzML</v>
      </c>
      <c r="Z1113" s="3" t="str">
        <f aca="false">CONCATENATE(X1113, "-",D1113, ".mzML")</f>
        <v>NB_2022_025 - 13072022 - 2-QC_C_3.mzML</v>
      </c>
      <c r="AB1113" s="3" t="s">
        <v>237</v>
      </c>
    </row>
    <row r="1114" s="3" customFormat="true" ht="17.9" hidden="false" customHeight="false" outlineLevel="0" collapsed="false">
      <c r="A1114" s="3" t="s">
        <v>1681</v>
      </c>
      <c r="B1114" s="4" t="s">
        <v>1682</v>
      </c>
      <c r="D1114" s="8" t="s">
        <v>268</v>
      </c>
      <c r="E1114" s="3" t="str">
        <f aca="false">CONCATENATE(C1114, "_",D1114)</f>
        <v>_QC_C_4</v>
      </c>
      <c r="G1114" s="3" t="s">
        <v>1699</v>
      </c>
      <c r="H1114" s="5" t="s">
        <v>34</v>
      </c>
      <c r="I1114" s="3" t="s">
        <v>34</v>
      </c>
      <c r="J1114" s="3" t="s">
        <v>182</v>
      </c>
      <c r="K1114" s="3" t="s">
        <v>40</v>
      </c>
      <c r="L1114" s="3" t="s">
        <v>236</v>
      </c>
      <c r="M1114" s="3" t="s">
        <v>236</v>
      </c>
      <c r="O1114" s="3" t="s">
        <v>98</v>
      </c>
      <c r="P1114" s="3" t="s">
        <v>40</v>
      </c>
      <c r="Q1114" s="3" t="n">
        <v>1000</v>
      </c>
      <c r="R1114" s="3" t="n">
        <v>4</v>
      </c>
      <c r="S1114" s="3" t="s">
        <v>1685</v>
      </c>
      <c r="T1114" s="3" t="n">
        <v>5500</v>
      </c>
      <c r="U1114" s="3" t="s">
        <v>1686</v>
      </c>
      <c r="V1114" s="7" t="str">
        <f aca="true" t="array" ref="V1114:V1114">LEFT(U1114,LOOKUP(2^15,FIND(".",U1114,ROW(INDIRECT("1:"&amp;LEN(U1114)))))-1)</f>
        <v>NB_2022_025 - 13072022 - 1</v>
      </c>
      <c r="W1114" s="3" t="s">
        <v>1687</v>
      </c>
      <c r="X1114" s="7" t="str">
        <f aca="true" t="array" ref="X1114:X1114">LEFT(W1114,LOOKUP(2^15,FIND(".",W1114,ROW(INDIRECT("1:"&amp;LEN(W1114)))))-1)</f>
        <v>NB_2022_025 - 13072022 - 2</v>
      </c>
      <c r="Y1114" s="3" t="str">
        <f aca="false">CONCATENATE(V1114, "-",D1114, ".mzML")</f>
        <v>NB_2022_025 - 13072022 - 1-QC_C_4.mzML</v>
      </c>
      <c r="Z1114" s="3" t="str">
        <f aca="false">CONCATENATE(X1114, "-",D1114, ".mzML")</f>
        <v>NB_2022_025 - 13072022 - 2-QC_C_4.mzML</v>
      </c>
      <c r="AB1114" s="3" t="s">
        <v>237</v>
      </c>
    </row>
    <row r="1115" s="3" customFormat="true" ht="17.9" hidden="false" customHeight="false" outlineLevel="0" collapsed="false">
      <c r="A1115" s="3" t="s">
        <v>1681</v>
      </c>
      <c r="B1115" s="4" t="s">
        <v>1682</v>
      </c>
      <c r="D1115" s="8" t="s">
        <v>269</v>
      </c>
      <c r="E1115" s="3" t="str">
        <f aca="false">CONCATENATE(C1115, "_",D1115)</f>
        <v>_QC_P_1</v>
      </c>
      <c r="G1115" s="3" t="s">
        <v>318</v>
      </c>
      <c r="H1115" s="5" t="s">
        <v>34</v>
      </c>
      <c r="I1115" s="4" t="s">
        <v>40</v>
      </c>
      <c r="J1115" s="3" t="s">
        <v>192</v>
      </c>
      <c r="K1115" s="3" t="s">
        <v>40</v>
      </c>
      <c r="L1115" s="3" t="s">
        <v>193</v>
      </c>
      <c r="M1115" s="3" t="s">
        <v>194</v>
      </c>
      <c r="O1115" s="3" t="s">
        <v>40</v>
      </c>
      <c r="P1115" s="3" t="s">
        <v>40</v>
      </c>
      <c r="Q1115" s="3" t="s">
        <v>195</v>
      </c>
      <c r="R1115" s="3" t="n">
        <v>1</v>
      </c>
      <c r="S1115" s="3" t="s">
        <v>1685</v>
      </c>
      <c r="T1115" s="3" t="n">
        <v>5500</v>
      </c>
      <c r="U1115" s="3" t="s">
        <v>1686</v>
      </c>
      <c r="V1115" s="7" t="str">
        <f aca="true" t="array" ref="V1115:V1115">LEFT(U1115,LOOKUP(2^15,FIND(".",U1115,ROW(INDIRECT("1:"&amp;LEN(U1115)))))-1)</f>
        <v>NB_2022_025 - 13072022 - 1</v>
      </c>
      <c r="W1115" s="3" t="s">
        <v>1687</v>
      </c>
      <c r="X1115" s="7" t="str">
        <f aca="true" t="array" ref="X1115:X1115">LEFT(W1115,LOOKUP(2^15,FIND(".",W1115,ROW(INDIRECT("1:"&amp;LEN(W1115)))))-1)</f>
        <v>NB_2022_025 - 13072022 - 2</v>
      </c>
      <c r="Y1115" s="3" t="str">
        <f aca="false">CONCATENATE(V1115, "-",D1115, ".mzML")</f>
        <v>NB_2022_025 - 13072022 - 1-QC_P_1.mzML</v>
      </c>
      <c r="Z1115" s="3" t="str">
        <f aca="false">CONCATENATE(X1115, "-",D1115, ".mzML")</f>
        <v>NB_2022_025 - 13072022 - 2-QC_P_1.mzML</v>
      </c>
      <c r="AB1115" s="3" t="s">
        <v>196</v>
      </c>
    </row>
    <row r="1116" s="3" customFormat="true" ht="17.9" hidden="false" customHeight="false" outlineLevel="0" collapsed="false">
      <c r="A1116" s="3" t="s">
        <v>1681</v>
      </c>
      <c r="B1116" s="4" t="s">
        <v>1682</v>
      </c>
      <c r="D1116" s="8" t="s">
        <v>270</v>
      </c>
      <c r="E1116" s="3" t="str">
        <f aca="false">CONCATENATE(C1116, "_",D1116)</f>
        <v>_QC_P_2</v>
      </c>
      <c r="G1116" s="3" t="s">
        <v>318</v>
      </c>
      <c r="H1116" s="5" t="s">
        <v>34</v>
      </c>
      <c r="I1116" s="4" t="s">
        <v>40</v>
      </c>
      <c r="J1116" s="3" t="s">
        <v>192</v>
      </c>
      <c r="K1116" s="3" t="s">
        <v>40</v>
      </c>
      <c r="L1116" s="3" t="s">
        <v>193</v>
      </c>
      <c r="M1116" s="3" t="s">
        <v>194</v>
      </c>
      <c r="O1116" s="3" t="s">
        <v>40</v>
      </c>
      <c r="P1116" s="3" t="s">
        <v>40</v>
      </c>
      <c r="Q1116" s="3" t="s">
        <v>195</v>
      </c>
      <c r="R1116" s="3" t="n">
        <v>2</v>
      </c>
      <c r="S1116" s="3" t="s">
        <v>1685</v>
      </c>
      <c r="T1116" s="3" t="n">
        <v>5500</v>
      </c>
      <c r="U1116" s="3" t="s">
        <v>1686</v>
      </c>
      <c r="V1116" s="7" t="str">
        <f aca="true" t="array" ref="V1116:V1116">LEFT(U1116,LOOKUP(2^15,FIND(".",U1116,ROW(INDIRECT("1:"&amp;LEN(U1116)))))-1)</f>
        <v>NB_2022_025 - 13072022 - 1</v>
      </c>
      <c r="W1116" s="3" t="s">
        <v>1687</v>
      </c>
      <c r="X1116" s="7" t="str">
        <f aca="true" t="array" ref="X1116:X1116">LEFT(W1116,LOOKUP(2^15,FIND(".",W1116,ROW(INDIRECT("1:"&amp;LEN(W1116)))))-1)</f>
        <v>NB_2022_025 - 13072022 - 2</v>
      </c>
      <c r="Y1116" s="3" t="str">
        <f aca="false">CONCATENATE(V1116, "-",D1116, ".mzML")</f>
        <v>NB_2022_025 - 13072022 - 1-QC_P_2.mzML</v>
      </c>
      <c r="Z1116" s="3" t="str">
        <f aca="false">CONCATENATE(X1116, "-",D1116, ".mzML")</f>
        <v>NB_2022_025 - 13072022 - 2-QC_P_2.mzML</v>
      </c>
      <c r="AB1116" s="3" t="s">
        <v>196</v>
      </c>
    </row>
    <row r="1117" s="3" customFormat="true" ht="17.9" hidden="false" customHeight="false" outlineLevel="0" collapsed="false">
      <c r="A1117" s="3" t="s">
        <v>1681</v>
      </c>
      <c r="B1117" s="4" t="s">
        <v>1682</v>
      </c>
      <c r="D1117" s="8" t="s">
        <v>271</v>
      </c>
      <c r="E1117" s="3" t="str">
        <f aca="false">CONCATENATE(C1117, "_",D1117)</f>
        <v>_QC_P_3</v>
      </c>
      <c r="G1117" s="3" t="s">
        <v>318</v>
      </c>
      <c r="H1117" s="5" t="s">
        <v>34</v>
      </c>
      <c r="I1117" s="4" t="s">
        <v>40</v>
      </c>
      <c r="J1117" s="3" t="s">
        <v>192</v>
      </c>
      <c r="K1117" s="3" t="s">
        <v>40</v>
      </c>
      <c r="L1117" s="3" t="s">
        <v>193</v>
      </c>
      <c r="M1117" s="3" t="s">
        <v>194</v>
      </c>
      <c r="O1117" s="3" t="s">
        <v>40</v>
      </c>
      <c r="P1117" s="3" t="s">
        <v>40</v>
      </c>
      <c r="Q1117" s="3" t="s">
        <v>195</v>
      </c>
      <c r="R1117" s="3" t="n">
        <v>3</v>
      </c>
      <c r="S1117" s="3" t="s">
        <v>1685</v>
      </c>
      <c r="T1117" s="3" t="n">
        <v>5500</v>
      </c>
      <c r="U1117" s="3" t="s">
        <v>1686</v>
      </c>
      <c r="V1117" s="7" t="str">
        <f aca="true" t="array" ref="V1117:V1117">LEFT(U1117,LOOKUP(2^15,FIND(".",U1117,ROW(INDIRECT("1:"&amp;LEN(U1117)))))-1)</f>
        <v>NB_2022_025 - 13072022 - 1</v>
      </c>
      <c r="W1117" s="3" t="s">
        <v>1687</v>
      </c>
      <c r="X1117" s="7" t="str">
        <f aca="true" t="array" ref="X1117:X1117">LEFT(W1117,LOOKUP(2^15,FIND(".",W1117,ROW(INDIRECT("1:"&amp;LEN(W1117)))))-1)</f>
        <v>NB_2022_025 - 13072022 - 2</v>
      </c>
      <c r="Y1117" s="3" t="str">
        <f aca="false">CONCATENATE(V1117, "-",D1117, ".mzML")</f>
        <v>NB_2022_025 - 13072022 - 1-QC_P_3.mzML</v>
      </c>
      <c r="Z1117" s="3" t="str">
        <f aca="false">CONCATENATE(X1117, "-",D1117, ".mzML")</f>
        <v>NB_2022_025 - 13072022 - 2-QC_P_3.mzML</v>
      </c>
      <c r="AB1117" s="3" t="s">
        <v>196</v>
      </c>
    </row>
    <row r="1118" s="3" customFormat="true" ht="17.9" hidden="false" customHeight="false" outlineLevel="0" collapsed="false">
      <c r="A1118" s="3" t="s">
        <v>1681</v>
      </c>
      <c r="B1118" s="4" t="s">
        <v>1682</v>
      </c>
      <c r="D1118" s="8" t="s">
        <v>272</v>
      </c>
      <c r="E1118" s="3" t="str">
        <f aca="false">CONCATENATE(C1118, "_",D1118)</f>
        <v>_QC_P_4</v>
      </c>
      <c r="G1118" s="3" t="s">
        <v>318</v>
      </c>
      <c r="H1118" s="5" t="s">
        <v>34</v>
      </c>
      <c r="I1118" s="4" t="s">
        <v>40</v>
      </c>
      <c r="J1118" s="3" t="s">
        <v>192</v>
      </c>
      <c r="K1118" s="3" t="s">
        <v>40</v>
      </c>
      <c r="L1118" s="3" t="s">
        <v>193</v>
      </c>
      <c r="M1118" s="3" t="s">
        <v>194</v>
      </c>
      <c r="O1118" s="3" t="s">
        <v>40</v>
      </c>
      <c r="P1118" s="3" t="s">
        <v>40</v>
      </c>
      <c r="Q1118" s="3" t="s">
        <v>195</v>
      </c>
      <c r="R1118" s="3" t="n">
        <v>4</v>
      </c>
      <c r="S1118" s="3" t="s">
        <v>1685</v>
      </c>
      <c r="T1118" s="3" t="n">
        <v>5500</v>
      </c>
      <c r="U1118" s="3" t="s">
        <v>1686</v>
      </c>
      <c r="V1118" s="7" t="str">
        <f aca="true" t="array" ref="V1118:V1118">LEFT(U1118,LOOKUP(2^15,FIND(".",U1118,ROW(INDIRECT("1:"&amp;LEN(U1118)))))-1)</f>
        <v>NB_2022_025 - 13072022 - 1</v>
      </c>
      <c r="W1118" s="3" t="s">
        <v>1687</v>
      </c>
      <c r="X1118" s="7" t="str">
        <f aca="true" t="array" ref="X1118:X1118">LEFT(W1118,LOOKUP(2^15,FIND(".",W1118,ROW(INDIRECT("1:"&amp;LEN(W1118)))))-1)</f>
        <v>NB_2022_025 - 13072022 - 2</v>
      </c>
      <c r="Y1118" s="3" t="str">
        <f aca="false">CONCATENATE(V1118, "-",D1118, ".mzML")</f>
        <v>NB_2022_025 - 13072022 - 1-QC_P_4.mzML</v>
      </c>
      <c r="Z1118" s="3" t="str">
        <f aca="false">CONCATENATE(X1118, "-",D1118, ".mzML")</f>
        <v>NB_2022_025 - 13072022 - 2-QC_P_4.mzML</v>
      </c>
      <c r="AB1118" s="3" t="s">
        <v>196</v>
      </c>
    </row>
    <row r="1119" s="3" customFormat="true" ht="16.4" hidden="false" customHeight="false" outlineLevel="0" collapsed="false">
      <c r="B1119" s="4"/>
      <c r="D1119" s="2"/>
      <c r="E1119" s="3" t="str">
        <f aca="false">CONCATENATE(C1119, "_",D1119)</f>
        <v>_</v>
      </c>
      <c r="I1119" s="4"/>
      <c r="V1119" s="7" t="e">
        <f aca="true" t="array" ref="V1119:V1119">LEFT(U1119,LOOKUP(2^15,FIND(".",U1119,ROW(INDIRECT("1:"&amp;LEN(U1119)))))-1)</f>
        <v>#REF!</v>
      </c>
      <c r="X1119" s="7" t="e">
        <f aca="true" t="array" ref="X1119:X1119">LEFT(W1119,LOOKUP(2^15,FIND(".",W1119,ROW(INDIRECT("1:"&amp;LEN(W1119)))))-1)</f>
        <v>#REF!</v>
      </c>
      <c r="Y1119" s="3" t="e">
        <f aca="false">CONCATENATE(V1119, "-",D1119, ".mzML")</f>
        <v>#REF!</v>
      </c>
      <c r="Z1119" s="3" t="e">
        <f aca="false">CONCATENATE(X1119, "-",D1119, ".mzML")</f>
        <v>#REF!</v>
      </c>
    </row>
    <row r="1120" s="3" customFormat="true" ht="16.4" hidden="false" customHeight="false" outlineLevel="0" collapsed="false">
      <c r="B1120" s="4"/>
      <c r="D1120" s="2"/>
      <c r="E1120" s="3" t="str">
        <f aca="false">CONCATENATE(C1120, "_",D1120)</f>
        <v>_</v>
      </c>
      <c r="I1120" s="4"/>
      <c r="V1120" s="7" t="e">
        <f aca="true" t="array" ref="V1120:V1120">LEFT(U1120,LOOKUP(2^15,FIND(".",U1120,ROW(INDIRECT("1:"&amp;LEN(U1120)))))-1)</f>
        <v>#REF!</v>
      </c>
      <c r="X1120" s="7" t="e">
        <f aca="true" t="array" ref="X1120:X1120">LEFT(W1120,LOOKUP(2^15,FIND(".",W1120,ROW(INDIRECT("1:"&amp;LEN(W1120)))))-1)</f>
        <v>#REF!</v>
      </c>
      <c r="Y1120" s="3" t="e">
        <f aca="false">CONCATENATE(V1120, "-",D1120, ".mzML")</f>
        <v>#REF!</v>
      </c>
      <c r="Z1120" s="3" t="e">
        <f aca="false">CONCATENATE(X1120, "-",D1120, ".mzML")</f>
        <v>#REF!</v>
      </c>
    </row>
    <row r="1121" s="3" customFormat="true" ht="17.9" hidden="false" customHeight="false" outlineLevel="0" collapsed="false">
      <c r="A1121" s="45" t="s">
        <v>329</v>
      </c>
      <c r="B1121" s="46" t="s">
        <v>1700</v>
      </c>
      <c r="C1121" s="45"/>
      <c r="D1121" s="47" t="s">
        <v>590</v>
      </c>
      <c r="E1121" s="45" t="str">
        <f aca="false">CONCATENATE(C1121, "_",D1121)</f>
        <v>_025</v>
      </c>
      <c r="F1121" s="45"/>
      <c r="G1121" s="45" t="s">
        <v>1701</v>
      </c>
      <c r="H1121" s="48" t="s">
        <v>34</v>
      </c>
      <c r="I1121" s="46"/>
      <c r="J1121" s="45"/>
      <c r="K1121" s="45"/>
      <c r="L1121" s="45"/>
      <c r="M1121" s="45"/>
      <c r="N1121" s="45"/>
      <c r="O1121" s="45"/>
      <c r="P1121" s="45"/>
      <c r="Q1121" s="45"/>
      <c r="R1121" s="45"/>
      <c r="S1121" s="45" t="s">
        <v>1702</v>
      </c>
      <c r="T1121" s="3" t="n">
        <v>5500</v>
      </c>
      <c r="U1121" s="45" t="s">
        <v>1703</v>
      </c>
      <c r="V1121" s="49" t="str">
        <f aca="true" t="array" ref="V1121:V1121">LEFT(U1121,LOOKUP(2^15,FIND(".",U1121,ROW(INDIRECT("1:"&amp;LEN(U1121)))))-1)</f>
        <v>NB_2022_030 - 22062022 - 1</v>
      </c>
      <c r="W1121" s="45" t="s">
        <v>1704</v>
      </c>
      <c r="X1121" s="49" t="str">
        <f aca="true" t="array" ref="X1121:X1121">LEFT(W1121,LOOKUP(2^15,FIND(".",W1121,ROW(INDIRECT("1:"&amp;LEN(W1121)))))-1)</f>
        <v>NB_2022_030 - 22062022 - 2</v>
      </c>
      <c r="Y1121" s="45" t="str">
        <f aca="false">CONCATENATE(V1121, "-",D1121, ".mzML")</f>
        <v>NB_2022_030 - 22062022 - 1-025.mzML</v>
      </c>
      <c r="Z1121" s="45" t="str">
        <f aca="false">CONCATENATE(X1121, "-",D1121, ".mzML")</f>
        <v>NB_2022_030 - 22062022 - 2-025.mzML</v>
      </c>
      <c r="AA1121" s="39"/>
      <c r="AB1121" s="45"/>
    </row>
    <row r="1122" s="3" customFormat="true" ht="17.9" hidden="false" customHeight="false" outlineLevel="0" collapsed="false">
      <c r="A1122" s="45" t="s">
        <v>329</v>
      </c>
      <c r="B1122" s="46" t="s">
        <v>1700</v>
      </c>
      <c r="C1122" s="45"/>
      <c r="D1122" s="47" t="s">
        <v>386</v>
      </c>
      <c r="E1122" s="45" t="str">
        <f aca="false">CONCATENATE(C1122, "_",D1122)</f>
        <v>_026</v>
      </c>
      <c r="F1122" s="45"/>
      <c r="G1122" s="45" t="s">
        <v>1705</v>
      </c>
      <c r="H1122" s="48" t="s">
        <v>34</v>
      </c>
      <c r="I1122" s="46"/>
      <c r="J1122" s="45"/>
      <c r="K1122" s="45"/>
      <c r="L1122" s="45"/>
      <c r="M1122" s="45"/>
      <c r="N1122" s="45"/>
      <c r="O1122" s="45"/>
      <c r="P1122" s="45"/>
      <c r="Q1122" s="45"/>
      <c r="R1122" s="45"/>
      <c r="S1122" s="45" t="s">
        <v>1702</v>
      </c>
      <c r="T1122" s="3" t="n">
        <v>5500</v>
      </c>
      <c r="U1122" s="45" t="s">
        <v>1703</v>
      </c>
      <c r="V1122" s="49" t="str">
        <f aca="true" t="array" ref="V1122:V1122">LEFT(U1122,LOOKUP(2^15,FIND(".",U1122,ROW(INDIRECT("1:"&amp;LEN(U1122)))))-1)</f>
        <v>NB_2022_030 - 22062022 - 1</v>
      </c>
      <c r="W1122" s="45" t="s">
        <v>1704</v>
      </c>
      <c r="X1122" s="49" t="str">
        <f aca="true" t="array" ref="X1122:X1122">LEFT(W1122,LOOKUP(2^15,FIND(".",W1122,ROW(INDIRECT("1:"&amp;LEN(W1122)))))-1)</f>
        <v>NB_2022_030 - 22062022 - 2</v>
      </c>
      <c r="Y1122" s="45" t="str">
        <f aca="false">CONCATENATE(V1122, "-",D1122, ".mzML")</f>
        <v>NB_2022_030 - 22062022 - 1-026.mzML</v>
      </c>
      <c r="Z1122" s="45" t="str">
        <f aca="false">CONCATENATE(X1122, "-",D1122, ".mzML")</f>
        <v>NB_2022_030 - 22062022 - 2-026.mzML</v>
      </c>
      <c r="AA1122" s="39"/>
      <c r="AB1122" s="45"/>
    </row>
    <row r="1123" s="3" customFormat="true" ht="17.9" hidden="false" customHeight="false" outlineLevel="0" collapsed="false">
      <c r="A1123" s="45" t="s">
        <v>329</v>
      </c>
      <c r="B1123" s="46" t="s">
        <v>1700</v>
      </c>
      <c r="C1123" s="45"/>
      <c r="D1123" s="47" t="s">
        <v>388</v>
      </c>
      <c r="E1123" s="45" t="str">
        <f aca="false">CONCATENATE(C1123, "_",D1123)</f>
        <v>_027</v>
      </c>
      <c r="F1123" s="45"/>
      <c r="G1123" s="45" t="s">
        <v>1706</v>
      </c>
      <c r="H1123" s="48" t="s">
        <v>34</v>
      </c>
      <c r="I1123" s="46"/>
      <c r="J1123" s="45"/>
      <c r="K1123" s="45"/>
      <c r="L1123" s="45"/>
      <c r="M1123" s="45"/>
      <c r="N1123" s="45"/>
      <c r="O1123" s="45"/>
      <c r="P1123" s="45"/>
      <c r="Q1123" s="45"/>
      <c r="R1123" s="45"/>
      <c r="S1123" s="45" t="s">
        <v>1702</v>
      </c>
      <c r="T1123" s="3" t="n">
        <v>5500</v>
      </c>
      <c r="U1123" s="45" t="s">
        <v>1703</v>
      </c>
      <c r="V1123" s="49" t="str">
        <f aca="true" t="array" ref="V1123:V1123">LEFT(U1123,LOOKUP(2^15,FIND(".",U1123,ROW(INDIRECT("1:"&amp;LEN(U1123)))))-1)</f>
        <v>NB_2022_030 - 22062022 - 1</v>
      </c>
      <c r="W1123" s="45" t="s">
        <v>1704</v>
      </c>
      <c r="X1123" s="49" t="str">
        <f aca="true" t="array" ref="X1123:X1123">LEFT(W1123,LOOKUP(2^15,FIND(".",W1123,ROW(INDIRECT("1:"&amp;LEN(W1123)))))-1)</f>
        <v>NB_2022_030 - 22062022 - 2</v>
      </c>
      <c r="Y1123" s="45" t="str">
        <f aca="false">CONCATENATE(V1123, "-",D1123, ".mzML")</f>
        <v>NB_2022_030 - 22062022 - 1-027.mzML</v>
      </c>
      <c r="Z1123" s="45" t="str">
        <f aca="false">CONCATENATE(X1123, "-",D1123, ".mzML")</f>
        <v>NB_2022_030 - 22062022 - 2-027.mzML</v>
      </c>
      <c r="AA1123" s="39"/>
      <c r="AB1123" s="45"/>
    </row>
    <row r="1124" s="3" customFormat="true" ht="17.9" hidden="false" customHeight="false" outlineLevel="0" collapsed="false">
      <c r="A1124" s="45" t="s">
        <v>329</v>
      </c>
      <c r="B1124" s="46" t="s">
        <v>1700</v>
      </c>
      <c r="C1124" s="45"/>
      <c r="D1124" s="47" t="s">
        <v>594</v>
      </c>
      <c r="E1124" s="45" t="str">
        <f aca="false">CONCATENATE(C1124, "_",D1124)</f>
        <v>_028</v>
      </c>
      <c r="F1124" s="45"/>
      <c r="G1124" s="45" t="s">
        <v>1707</v>
      </c>
      <c r="H1124" s="48" t="s">
        <v>34</v>
      </c>
      <c r="I1124" s="46"/>
      <c r="J1124" s="45"/>
      <c r="K1124" s="45"/>
      <c r="L1124" s="45"/>
      <c r="M1124" s="45"/>
      <c r="N1124" s="45"/>
      <c r="O1124" s="45"/>
      <c r="P1124" s="45"/>
      <c r="Q1124" s="45"/>
      <c r="R1124" s="45"/>
      <c r="S1124" s="45" t="s">
        <v>1702</v>
      </c>
      <c r="T1124" s="3" t="n">
        <v>5500</v>
      </c>
      <c r="U1124" s="45" t="s">
        <v>1703</v>
      </c>
      <c r="V1124" s="49" t="str">
        <f aca="true" t="array" ref="V1124:V1124">LEFT(U1124,LOOKUP(2^15,FIND(".",U1124,ROW(INDIRECT("1:"&amp;LEN(U1124)))))-1)</f>
        <v>NB_2022_030 - 22062022 - 1</v>
      </c>
      <c r="W1124" s="45" t="s">
        <v>1704</v>
      </c>
      <c r="X1124" s="49" t="str">
        <f aca="true" t="array" ref="X1124:X1124">LEFT(W1124,LOOKUP(2^15,FIND(".",W1124,ROW(INDIRECT("1:"&amp;LEN(W1124)))))-1)</f>
        <v>NB_2022_030 - 22062022 - 2</v>
      </c>
      <c r="Y1124" s="45" t="str">
        <f aca="false">CONCATENATE(V1124, "-",D1124, ".mzML")</f>
        <v>NB_2022_030 - 22062022 - 1-028.mzML</v>
      </c>
      <c r="Z1124" s="45" t="str">
        <f aca="false">CONCATENATE(X1124, "-",D1124, ".mzML")</f>
        <v>NB_2022_030 - 22062022 - 2-028.mzML</v>
      </c>
      <c r="AA1124" s="39"/>
      <c r="AB1124" s="45"/>
    </row>
    <row r="1125" s="3" customFormat="true" ht="17.9" hidden="false" customHeight="false" outlineLevel="0" collapsed="false">
      <c r="A1125" s="45" t="s">
        <v>329</v>
      </c>
      <c r="B1125" s="46" t="s">
        <v>1700</v>
      </c>
      <c r="C1125" s="45"/>
      <c r="D1125" s="47" t="s">
        <v>596</v>
      </c>
      <c r="E1125" s="45" t="str">
        <f aca="false">CONCATENATE(C1125, "_",D1125)</f>
        <v>_029</v>
      </c>
      <c r="F1125" s="45"/>
      <c r="G1125" s="45" t="s">
        <v>1708</v>
      </c>
      <c r="H1125" s="48" t="s">
        <v>34</v>
      </c>
      <c r="I1125" s="46"/>
      <c r="J1125" s="45"/>
      <c r="K1125" s="45"/>
      <c r="L1125" s="45"/>
      <c r="M1125" s="45"/>
      <c r="N1125" s="45"/>
      <c r="O1125" s="45"/>
      <c r="P1125" s="45"/>
      <c r="Q1125" s="45"/>
      <c r="R1125" s="45"/>
      <c r="S1125" s="45" t="s">
        <v>1702</v>
      </c>
      <c r="T1125" s="3" t="n">
        <v>5500</v>
      </c>
      <c r="U1125" s="45" t="s">
        <v>1703</v>
      </c>
      <c r="V1125" s="49" t="str">
        <f aca="true" t="array" ref="V1125:V1125">LEFT(U1125,LOOKUP(2^15,FIND(".",U1125,ROW(INDIRECT("1:"&amp;LEN(U1125)))))-1)</f>
        <v>NB_2022_030 - 22062022 - 1</v>
      </c>
      <c r="W1125" s="45" t="s">
        <v>1704</v>
      </c>
      <c r="X1125" s="49" t="str">
        <f aca="true" t="array" ref="X1125:X1125">LEFT(W1125,LOOKUP(2^15,FIND(".",W1125,ROW(INDIRECT("1:"&amp;LEN(W1125)))))-1)</f>
        <v>NB_2022_030 - 22062022 - 2</v>
      </c>
      <c r="Y1125" s="45" t="str">
        <f aca="false">CONCATENATE(V1125, "-",D1125, ".mzML")</f>
        <v>NB_2022_030 - 22062022 - 1-029.mzML</v>
      </c>
      <c r="Z1125" s="45" t="str">
        <f aca="false">CONCATENATE(X1125, "-",D1125, ".mzML")</f>
        <v>NB_2022_030 - 22062022 - 2-029.mzML</v>
      </c>
      <c r="AA1125" s="39"/>
      <c r="AB1125" s="45"/>
    </row>
    <row r="1126" s="3" customFormat="true" ht="17.9" hidden="false" customHeight="false" outlineLevel="0" collapsed="false">
      <c r="A1126" s="45" t="s">
        <v>329</v>
      </c>
      <c r="B1126" s="46" t="s">
        <v>1700</v>
      </c>
      <c r="C1126" s="45"/>
      <c r="D1126" s="47" t="s">
        <v>471</v>
      </c>
      <c r="E1126" s="45" t="str">
        <f aca="false">CONCATENATE(C1126, "_",D1126)</f>
        <v>_030</v>
      </c>
      <c r="F1126" s="45"/>
      <c r="G1126" s="45" t="s">
        <v>1709</v>
      </c>
      <c r="H1126" s="48" t="s">
        <v>34</v>
      </c>
      <c r="I1126" s="46"/>
      <c r="J1126" s="45"/>
      <c r="K1126" s="45"/>
      <c r="L1126" s="45"/>
      <c r="M1126" s="45"/>
      <c r="N1126" s="45"/>
      <c r="O1126" s="45"/>
      <c r="P1126" s="45"/>
      <c r="Q1126" s="45"/>
      <c r="R1126" s="45"/>
      <c r="S1126" s="45" t="s">
        <v>1702</v>
      </c>
      <c r="T1126" s="3" t="n">
        <v>5500</v>
      </c>
      <c r="U1126" s="45" t="s">
        <v>1703</v>
      </c>
      <c r="V1126" s="49" t="str">
        <f aca="true" t="array" ref="V1126:V1126">LEFT(U1126,LOOKUP(2^15,FIND(".",U1126,ROW(INDIRECT("1:"&amp;LEN(U1126)))))-1)</f>
        <v>NB_2022_030 - 22062022 - 1</v>
      </c>
      <c r="W1126" s="45" t="s">
        <v>1704</v>
      </c>
      <c r="X1126" s="49" t="str">
        <f aca="true" t="array" ref="X1126:X1126">LEFT(W1126,LOOKUP(2^15,FIND(".",W1126,ROW(INDIRECT("1:"&amp;LEN(W1126)))))-1)</f>
        <v>NB_2022_030 - 22062022 - 2</v>
      </c>
      <c r="Y1126" s="45" t="str">
        <f aca="false">CONCATENATE(V1126, "-",D1126, ".mzML")</f>
        <v>NB_2022_030 - 22062022 - 1-030.mzML</v>
      </c>
      <c r="Z1126" s="45" t="str">
        <f aca="false">CONCATENATE(X1126, "-",D1126, ".mzML")</f>
        <v>NB_2022_030 - 22062022 - 2-030.mzML</v>
      </c>
      <c r="AA1126" s="39"/>
      <c r="AB1126" s="45"/>
    </row>
    <row r="1127" s="3" customFormat="true" ht="17.9" hidden="false" customHeight="false" outlineLevel="0" collapsed="false">
      <c r="A1127" s="45" t="s">
        <v>329</v>
      </c>
      <c r="B1127" s="46" t="s">
        <v>1700</v>
      </c>
      <c r="C1127" s="45"/>
      <c r="D1127" s="47" t="s">
        <v>599</v>
      </c>
      <c r="E1127" s="45" t="str">
        <f aca="false">CONCATENATE(C1127, "_",D1127)</f>
        <v>_031</v>
      </c>
      <c r="F1127" s="45"/>
      <c r="G1127" s="45" t="s">
        <v>1710</v>
      </c>
      <c r="H1127" s="48" t="s">
        <v>34</v>
      </c>
      <c r="I1127" s="46"/>
      <c r="J1127" s="45"/>
      <c r="K1127" s="45"/>
      <c r="L1127" s="45"/>
      <c r="M1127" s="45"/>
      <c r="N1127" s="45"/>
      <c r="O1127" s="45"/>
      <c r="P1127" s="45"/>
      <c r="Q1127" s="45"/>
      <c r="R1127" s="45"/>
      <c r="S1127" s="45" t="s">
        <v>1702</v>
      </c>
      <c r="T1127" s="3" t="n">
        <v>5500</v>
      </c>
      <c r="U1127" s="45" t="s">
        <v>1703</v>
      </c>
      <c r="V1127" s="49" t="str">
        <f aca="true" t="array" ref="V1127:V1127">LEFT(U1127,LOOKUP(2^15,FIND(".",U1127,ROW(INDIRECT("1:"&amp;LEN(U1127)))))-1)</f>
        <v>NB_2022_030 - 22062022 - 1</v>
      </c>
      <c r="W1127" s="45" t="s">
        <v>1704</v>
      </c>
      <c r="X1127" s="49" t="str">
        <f aca="true" t="array" ref="X1127:X1127">LEFT(W1127,LOOKUP(2^15,FIND(".",W1127,ROW(INDIRECT("1:"&amp;LEN(W1127)))))-1)</f>
        <v>NB_2022_030 - 22062022 - 2</v>
      </c>
      <c r="Y1127" s="45" t="str">
        <f aca="false">CONCATENATE(V1127, "-",D1127, ".mzML")</f>
        <v>NB_2022_030 - 22062022 - 1-031.mzML</v>
      </c>
      <c r="Z1127" s="45" t="str">
        <f aca="false">CONCATENATE(X1127, "-",D1127, ".mzML")</f>
        <v>NB_2022_030 - 22062022 - 2-031.mzML</v>
      </c>
      <c r="AA1127" s="39"/>
      <c r="AB1127" s="45"/>
    </row>
    <row r="1128" s="3" customFormat="true" ht="17.9" hidden="false" customHeight="false" outlineLevel="0" collapsed="false">
      <c r="A1128" s="45" t="s">
        <v>329</v>
      </c>
      <c r="B1128" s="46" t="s">
        <v>1700</v>
      </c>
      <c r="C1128" s="45"/>
      <c r="D1128" s="47" t="s">
        <v>460</v>
      </c>
      <c r="E1128" s="45" t="str">
        <f aca="false">CONCATENATE(C1128, "_",D1128)</f>
        <v>_032</v>
      </c>
      <c r="F1128" s="45"/>
      <c r="G1128" s="45" t="s">
        <v>1711</v>
      </c>
      <c r="H1128" s="48" t="s">
        <v>34</v>
      </c>
      <c r="I1128" s="46"/>
      <c r="J1128" s="45"/>
      <c r="K1128" s="45"/>
      <c r="L1128" s="45"/>
      <c r="M1128" s="45"/>
      <c r="N1128" s="45"/>
      <c r="O1128" s="45"/>
      <c r="P1128" s="45"/>
      <c r="Q1128" s="45"/>
      <c r="R1128" s="45"/>
      <c r="S1128" s="45" t="s">
        <v>1702</v>
      </c>
      <c r="T1128" s="3" t="n">
        <v>5500</v>
      </c>
      <c r="U1128" s="45" t="s">
        <v>1703</v>
      </c>
      <c r="V1128" s="49" t="str">
        <f aca="true" t="array" ref="V1128:V1128">LEFT(U1128,LOOKUP(2^15,FIND(".",U1128,ROW(INDIRECT("1:"&amp;LEN(U1128)))))-1)</f>
        <v>NB_2022_030 - 22062022 - 1</v>
      </c>
      <c r="W1128" s="45" t="s">
        <v>1704</v>
      </c>
      <c r="X1128" s="49" t="str">
        <f aca="true" t="array" ref="X1128:X1128">LEFT(W1128,LOOKUP(2^15,FIND(".",W1128,ROW(INDIRECT("1:"&amp;LEN(W1128)))))-1)</f>
        <v>NB_2022_030 - 22062022 - 2</v>
      </c>
      <c r="Y1128" s="45" t="str">
        <f aca="false">CONCATENATE(V1128, "-",D1128, ".mzML")</f>
        <v>NB_2022_030 - 22062022 - 1-032.mzML</v>
      </c>
      <c r="Z1128" s="45" t="str">
        <f aca="false">CONCATENATE(X1128, "-",D1128, ".mzML")</f>
        <v>NB_2022_030 - 22062022 - 2-032.mzML</v>
      </c>
      <c r="AA1128" s="39"/>
      <c r="AB1128" s="45"/>
    </row>
    <row r="1129" s="3" customFormat="true" ht="17.9" hidden="false" customHeight="false" outlineLevel="0" collapsed="false">
      <c r="A1129" s="45" t="s">
        <v>329</v>
      </c>
      <c r="B1129" s="46" t="s">
        <v>1700</v>
      </c>
      <c r="C1129" s="45"/>
      <c r="D1129" s="47" t="s">
        <v>602</v>
      </c>
      <c r="E1129" s="45" t="str">
        <f aca="false">CONCATENATE(C1129, "_",D1129)</f>
        <v>_033</v>
      </c>
      <c r="F1129" s="45"/>
      <c r="G1129" s="45" t="s">
        <v>1712</v>
      </c>
      <c r="H1129" s="48" t="s">
        <v>34</v>
      </c>
      <c r="I1129" s="46"/>
      <c r="J1129" s="45"/>
      <c r="K1129" s="45"/>
      <c r="L1129" s="45"/>
      <c r="M1129" s="45"/>
      <c r="N1129" s="45"/>
      <c r="O1129" s="45"/>
      <c r="P1129" s="45"/>
      <c r="Q1129" s="45"/>
      <c r="R1129" s="45"/>
      <c r="S1129" s="45" t="s">
        <v>1702</v>
      </c>
      <c r="T1129" s="3" t="n">
        <v>5500</v>
      </c>
      <c r="U1129" s="45" t="s">
        <v>1703</v>
      </c>
      <c r="V1129" s="49" t="str">
        <f aca="true" t="array" ref="V1129:V1129">LEFT(U1129,LOOKUP(2^15,FIND(".",U1129,ROW(INDIRECT("1:"&amp;LEN(U1129)))))-1)</f>
        <v>NB_2022_030 - 22062022 - 1</v>
      </c>
      <c r="W1129" s="45" t="s">
        <v>1704</v>
      </c>
      <c r="X1129" s="49" t="str">
        <f aca="true" t="array" ref="X1129:X1129">LEFT(W1129,LOOKUP(2^15,FIND(".",W1129,ROW(INDIRECT("1:"&amp;LEN(W1129)))))-1)</f>
        <v>NB_2022_030 - 22062022 - 2</v>
      </c>
      <c r="Y1129" s="45" t="str">
        <f aca="false">CONCATENATE(V1129, "-",D1129, ".mzML")</f>
        <v>NB_2022_030 - 22062022 - 1-033.mzML</v>
      </c>
      <c r="Z1129" s="45" t="str">
        <f aca="false">CONCATENATE(X1129, "-",D1129, ".mzML")</f>
        <v>NB_2022_030 - 22062022 - 2-033.mzML</v>
      </c>
      <c r="AA1129" s="39"/>
      <c r="AB1129" s="45"/>
    </row>
    <row r="1130" s="3" customFormat="true" ht="17.9" hidden="false" customHeight="false" outlineLevel="0" collapsed="false">
      <c r="A1130" s="45" t="s">
        <v>329</v>
      </c>
      <c r="B1130" s="46" t="s">
        <v>1700</v>
      </c>
      <c r="C1130" s="45"/>
      <c r="D1130" s="47" t="s">
        <v>604</v>
      </c>
      <c r="E1130" s="45" t="str">
        <f aca="false">CONCATENATE(C1130, "_",D1130)</f>
        <v>_034</v>
      </c>
      <c r="F1130" s="45"/>
      <c r="G1130" s="45" t="s">
        <v>1713</v>
      </c>
      <c r="H1130" s="48" t="s">
        <v>34</v>
      </c>
      <c r="I1130" s="46"/>
      <c r="J1130" s="45"/>
      <c r="K1130" s="45"/>
      <c r="L1130" s="45"/>
      <c r="M1130" s="45"/>
      <c r="N1130" s="45"/>
      <c r="O1130" s="45"/>
      <c r="P1130" s="45"/>
      <c r="Q1130" s="45"/>
      <c r="R1130" s="45"/>
      <c r="S1130" s="45" t="s">
        <v>1702</v>
      </c>
      <c r="T1130" s="3" t="n">
        <v>5500</v>
      </c>
      <c r="U1130" s="45" t="s">
        <v>1703</v>
      </c>
      <c r="V1130" s="49" t="str">
        <f aca="true" t="array" ref="V1130:V1130">LEFT(U1130,LOOKUP(2^15,FIND(".",U1130,ROW(INDIRECT("1:"&amp;LEN(U1130)))))-1)</f>
        <v>NB_2022_030 - 22062022 - 1</v>
      </c>
      <c r="W1130" s="45" t="s">
        <v>1704</v>
      </c>
      <c r="X1130" s="49" t="str">
        <f aca="true" t="array" ref="X1130:X1130">LEFT(W1130,LOOKUP(2^15,FIND(".",W1130,ROW(INDIRECT("1:"&amp;LEN(W1130)))))-1)</f>
        <v>NB_2022_030 - 22062022 - 2</v>
      </c>
      <c r="Y1130" s="45" t="str">
        <f aca="false">CONCATENATE(V1130, "-",D1130, ".mzML")</f>
        <v>NB_2022_030 - 22062022 - 1-034.mzML</v>
      </c>
      <c r="Z1130" s="45" t="str">
        <f aca="false">CONCATENATE(X1130, "-",D1130, ".mzML")</f>
        <v>NB_2022_030 - 22062022 - 2-034.mzML</v>
      </c>
      <c r="AA1130" s="39"/>
      <c r="AB1130" s="45"/>
    </row>
    <row r="1131" s="3" customFormat="true" ht="17.9" hidden="false" customHeight="false" outlineLevel="0" collapsed="false">
      <c r="A1131" s="45" t="s">
        <v>329</v>
      </c>
      <c r="B1131" s="46" t="s">
        <v>1700</v>
      </c>
      <c r="C1131" s="45"/>
      <c r="D1131" s="47" t="s">
        <v>606</v>
      </c>
      <c r="E1131" s="45" t="str">
        <f aca="false">CONCATENATE(C1131, "_",D1131)</f>
        <v>_035</v>
      </c>
      <c r="F1131" s="45"/>
      <c r="G1131" s="45" t="s">
        <v>1714</v>
      </c>
      <c r="H1131" s="48" t="s">
        <v>34</v>
      </c>
      <c r="I1131" s="46"/>
      <c r="J1131" s="45"/>
      <c r="K1131" s="45"/>
      <c r="L1131" s="45"/>
      <c r="M1131" s="45"/>
      <c r="N1131" s="45"/>
      <c r="O1131" s="45"/>
      <c r="P1131" s="45"/>
      <c r="Q1131" s="45"/>
      <c r="R1131" s="45"/>
      <c r="S1131" s="45" t="s">
        <v>1702</v>
      </c>
      <c r="T1131" s="3" t="n">
        <v>5500</v>
      </c>
      <c r="U1131" s="45" t="s">
        <v>1703</v>
      </c>
      <c r="V1131" s="49" t="str">
        <f aca="true" t="array" ref="V1131:V1131">LEFT(U1131,LOOKUP(2^15,FIND(".",U1131,ROW(INDIRECT("1:"&amp;LEN(U1131)))))-1)</f>
        <v>NB_2022_030 - 22062022 - 1</v>
      </c>
      <c r="W1131" s="45" t="s">
        <v>1704</v>
      </c>
      <c r="X1131" s="49" t="str">
        <f aca="true" t="array" ref="X1131:X1131">LEFT(W1131,LOOKUP(2^15,FIND(".",W1131,ROW(INDIRECT("1:"&amp;LEN(W1131)))))-1)</f>
        <v>NB_2022_030 - 22062022 - 2</v>
      </c>
      <c r="Y1131" s="45" t="str">
        <f aca="false">CONCATENATE(V1131, "-",D1131, ".mzML")</f>
        <v>NB_2022_030 - 22062022 - 1-035.mzML</v>
      </c>
      <c r="Z1131" s="45" t="str">
        <f aca="false">CONCATENATE(X1131, "-",D1131, ".mzML")</f>
        <v>NB_2022_030 - 22062022 - 2-035.mzML</v>
      </c>
      <c r="AA1131" s="39"/>
      <c r="AB1131" s="45"/>
    </row>
    <row r="1132" s="3" customFormat="true" ht="17.9" hidden="false" customHeight="false" outlineLevel="0" collapsed="false">
      <c r="A1132" s="45" t="s">
        <v>329</v>
      </c>
      <c r="B1132" s="46" t="s">
        <v>1700</v>
      </c>
      <c r="C1132" s="45"/>
      <c r="D1132" s="47" t="s">
        <v>608</v>
      </c>
      <c r="E1132" s="45" t="str">
        <f aca="false">CONCATENATE(C1132, "_",D1132)</f>
        <v>_036</v>
      </c>
      <c r="F1132" s="45"/>
      <c r="G1132" s="45" t="s">
        <v>1715</v>
      </c>
      <c r="H1132" s="48" t="s">
        <v>34</v>
      </c>
      <c r="I1132" s="46"/>
      <c r="J1132" s="45"/>
      <c r="K1132" s="45"/>
      <c r="L1132" s="45"/>
      <c r="M1132" s="45"/>
      <c r="N1132" s="45"/>
      <c r="O1132" s="45"/>
      <c r="P1132" s="45"/>
      <c r="Q1132" s="45"/>
      <c r="R1132" s="45"/>
      <c r="S1132" s="45" t="s">
        <v>1702</v>
      </c>
      <c r="T1132" s="3" t="n">
        <v>5500</v>
      </c>
      <c r="U1132" s="45" t="s">
        <v>1703</v>
      </c>
      <c r="V1132" s="49" t="str">
        <f aca="true" t="array" ref="V1132:V1132">LEFT(U1132,LOOKUP(2^15,FIND(".",U1132,ROW(INDIRECT("1:"&amp;LEN(U1132)))))-1)</f>
        <v>NB_2022_030 - 22062022 - 1</v>
      </c>
      <c r="W1132" s="45" t="s">
        <v>1704</v>
      </c>
      <c r="X1132" s="49" t="str">
        <f aca="true" t="array" ref="X1132:X1132">LEFT(W1132,LOOKUP(2^15,FIND(".",W1132,ROW(INDIRECT("1:"&amp;LEN(W1132)))))-1)</f>
        <v>NB_2022_030 - 22062022 - 2</v>
      </c>
      <c r="Y1132" s="45" t="str">
        <f aca="false">CONCATENATE(V1132, "-",D1132, ".mzML")</f>
        <v>NB_2022_030 - 22062022 - 1-036.mzML</v>
      </c>
      <c r="Z1132" s="45" t="str">
        <f aca="false">CONCATENATE(X1132, "-",D1132, ".mzML")</f>
        <v>NB_2022_030 - 22062022 - 2-036.mzML</v>
      </c>
      <c r="AA1132" s="39"/>
      <c r="AB1132" s="45"/>
    </row>
    <row r="1133" s="3" customFormat="true" ht="17.9" hidden="false" customHeight="false" outlineLevel="0" collapsed="false">
      <c r="A1133" s="45" t="s">
        <v>329</v>
      </c>
      <c r="B1133" s="46" t="s">
        <v>1700</v>
      </c>
      <c r="C1133" s="45"/>
      <c r="D1133" s="47" t="s">
        <v>611</v>
      </c>
      <c r="E1133" s="45" t="str">
        <f aca="false">CONCATENATE(C1133, "_",D1133)</f>
        <v>_037</v>
      </c>
      <c r="F1133" s="45"/>
      <c r="G1133" s="45" t="s">
        <v>1716</v>
      </c>
      <c r="H1133" s="48" t="s">
        <v>34</v>
      </c>
      <c r="I1133" s="46"/>
      <c r="J1133" s="45"/>
      <c r="K1133" s="45"/>
      <c r="L1133" s="45"/>
      <c r="M1133" s="45"/>
      <c r="N1133" s="45"/>
      <c r="O1133" s="45"/>
      <c r="P1133" s="45"/>
      <c r="Q1133" s="45"/>
      <c r="R1133" s="45"/>
      <c r="S1133" s="45" t="s">
        <v>1702</v>
      </c>
      <c r="T1133" s="3" t="n">
        <v>5500</v>
      </c>
      <c r="U1133" s="45" t="s">
        <v>1703</v>
      </c>
      <c r="V1133" s="49" t="str">
        <f aca="true" t="array" ref="V1133:V1133">LEFT(U1133,LOOKUP(2^15,FIND(".",U1133,ROW(INDIRECT("1:"&amp;LEN(U1133)))))-1)</f>
        <v>NB_2022_030 - 22062022 - 1</v>
      </c>
      <c r="W1133" s="45" t="s">
        <v>1704</v>
      </c>
      <c r="X1133" s="49" t="str">
        <f aca="true" t="array" ref="X1133:X1133">LEFT(W1133,LOOKUP(2^15,FIND(".",W1133,ROW(INDIRECT("1:"&amp;LEN(W1133)))))-1)</f>
        <v>NB_2022_030 - 22062022 - 2</v>
      </c>
      <c r="Y1133" s="45" t="str">
        <f aca="false">CONCATENATE(V1133, "-",D1133, ".mzML")</f>
        <v>NB_2022_030 - 22062022 - 1-037.mzML</v>
      </c>
      <c r="Z1133" s="45" t="str">
        <f aca="false">CONCATENATE(X1133, "-",D1133, ".mzML")</f>
        <v>NB_2022_030 - 22062022 - 2-037.mzML</v>
      </c>
      <c r="AA1133" s="39"/>
      <c r="AB1133" s="45"/>
    </row>
    <row r="1134" s="3" customFormat="true" ht="17.9" hidden="false" customHeight="false" outlineLevel="0" collapsed="false">
      <c r="A1134" s="45" t="s">
        <v>329</v>
      </c>
      <c r="B1134" s="46" t="s">
        <v>1700</v>
      </c>
      <c r="C1134" s="45"/>
      <c r="D1134" s="47" t="s">
        <v>615</v>
      </c>
      <c r="E1134" s="45" t="str">
        <f aca="false">CONCATENATE(C1134, "_",D1134)</f>
        <v>_038</v>
      </c>
      <c r="F1134" s="45"/>
      <c r="G1134" s="45" t="s">
        <v>1717</v>
      </c>
      <c r="H1134" s="48" t="s">
        <v>34</v>
      </c>
      <c r="I1134" s="46"/>
      <c r="J1134" s="45"/>
      <c r="K1134" s="45"/>
      <c r="L1134" s="45"/>
      <c r="M1134" s="45"/>
      <c r="N1134" s="45"/>
      <c r="O1134" s="45"/>
      <c r="P1134" s="45"/>
      <c r="Q1134" s="45"/>
      <c r="R1134" s="45"/>
      <c r="S1134" s="45" t="s">
        <v>1702</v>
      </c>
      <c r="T1134" s="3" t="n">
        <v>5500</v>
      </c>
      <c r="U1134" s="45" t="s">
        <v>1703</v>
      </c>
      <c r="V1134" s="49" t="str">
        <f aca="true" t="array" ref="V1134:V1134">LEFT(U1134,LOOKUP(2^15,FIND(".",U1134,ROW(INDIRECT("1:"&amp;LEN(U1134)))))-1)</f>
        <v>NB_2022_030 - 22062022 - 1</v>
      </c>
      <c r="W1134" s="45" t="s">
        <v>1704</v>
      </c>
      <c r="X1134" s="49" t="str">
        <f aca="true" t="array" ref="X1134:X1134">LEFT(W1134,LOOKUP(2^15,FIND(".",W1134,ROW(INDIRECT("1:"&amp;LEN(W1134)))))-1)</f>
        <v>NB_2022_030 - 22062022 - 2</v>
      </c>
      <c r="Y1134" s="45" t="str">
        <f aca="false">CONCATENATE(V1134, "-",D1134, ".mzML")</f>
        <v>NB_2022_030 - 22062022 - 1-038.mzML</v>
      </c>
      <c r="Z1134" s="45" t="str">
        <f aca="false">CONCATENATE(X1134, "-",D1134, ".mzML")</f>
        <v>NB_2022_030 - 22062022 - 2-038.mzML</v>
      </c>
      <c r="AA1134" s="39"/>
      <c r="AB1134" s="45"/>
    </row>
    <row r="1135" s="3" customFormat="true" ht="17.9" hidden="false" customHeight="false" outlineLevel="0" collapsed="false">
      <c r="A1135" s="45" t="s">
        <v>329</v>
      </c>
      <c r="B1135" s="46" t="s">
        <v>1700</v>
      </c>
      <c r="C1135" s="45"/>
      <c r="D1135" s="47" t="s">
        <v>617</v>
      </c>
      <c r="E1135" s="45" t="str">
        <f aca="false">CONCATENATE(C1135, "_",D1135)</f>
        <v>_039</v>
      </c>
      <c r="F1135" s="45"/>
      <c r="G1135" s="45" t="s">
        <v>1718</v>
      </c>
      <c r="H1135" s="48" t="s">
        <v>34</v>
      </c>
      <c r="I1135" s="46"/>
      <c r="J1135" s="45"/>
      <c r="K1135" s="45"/>
      <c r="L1135" s="45"/>
      <c r="M1135" s="45"/>
      <c r="N1135" s="45"/>
      <c r="O1135" s="45"/>
      <c r="P1135" s="45"/>
      <c r="Q1135" s="45"/>
      <c r="R1135" s="45"/>
      <c r="S1135" s="45" t="s">
        <v>1702</v>
      </c>
      <c r="T1135" s="3" t="n">
        <v>5500</v>
      </c>
      <c r="U1135" s="45" t="s">
        <v>1703</v>
      </c>
      <c r="V1135" s="49" t="str">
        <f aca="true" t="array" ref="V1135:V1135">LEFT(U1135,LOOKUP(2^15,FIND(".",U1135,ROW(INDIRECT("1:"&amp;LEN(U1135)))))-1)</f>
        <v>NB_2022_030 - 22062022 - 1</v>
      </c>
      <c r="W1135" s="45" t="s">
        <v>1704</v>
      </c>
      <c r="X1135" s="49" t="str">
        <f aca="true" t="array" ref="X1135:X1135">LEFT(W1135,LOOKUP(2^15,FIND(".",W1135,ROW(INDIRECT("1:"&amp;LEN(W1135)))))-1)</f>
        <v>NB_2022_030 - 22062022 - 2</v>
      </c>
      <c r="Y1135" s="45" t="str">
        <f aca="false">CONCATENATE(V1135, "-",D1135, ".mzML")</f>
        <v>NB_2022_030 - 22062022 - 1-039.mzML</v>
      </c>
      <c r="Z1135" s="45" t="str">
        <f aca="false">CONCATENATE(X1135, "-",D1135, ".mzML")</f>
        <v>NB_2022_030 - 22062022 - 2-039.mzML</v>
      </c>
      <c r="AA1135" s="39"/>
      <c r="AB1135" s="45"/>
    </row>
    <row r="1136" s="3" customFormat="true" ht="17.9" hidden="false" customHeight="false" outlineLevel="0" collapsed="false">
      <c r="A1136" s="45" t="s">
        <v>329</v>
      </c>
      <c r="B1136" s="46" t="s">
        <v>1700</v>
      </c>
      <c r="C1136" s="45"/>
      <c r="D1136" s="47" t="s">
        <v>619</v>
      </c>
      <c r="E1136" s="45" t="str">
        <f aca="false">CONCATENATE(C1136, "_",D1136)</f>
        <v>_040</v>
      </c>
      <c r="F1136" s="45"/>
      <c r="G1136" s="45" t="s">
        <v>1719</v>
      </c>
      <c r="H1136" s="48" t="s">
        <v>34</v>
      </c>
      <c r="I1136" s="46"/>
      <c r="J1136" s="45"/>
      <c r="K1136" s="45"/>
      <c r="L1136" s="45"/>
      <c r="M1136" s="45"/>
      <c r="N1136" s="45"/>
      <c r="O1136" s="45"/>
      <c r="P1136" s="45"/>
      <c r="Q1136" s="45"/>
      <c r="R1136" s="45"/>
      <c r="S1136" s="45" t="s">
        <v>1702</v>
      </c>
      <c r="T1136" s="3" t="n">
        <v>5500</v>
      </c>
      <c r="U1136" s="45" t="s">
        <v>1703</v>
      </c>
      <c r="V1136" s="49" t="str">
        <f aca="true" t="array" ref="V1136:V1136">LEFT(U1136,LOOKUP(2^15,FIND(".",U1136,ROW(INDIRECT("1:"&amp;LEN(U1136)))))-1)</f>
        <v>NB_2022_030 - 22062022 - 1</v>
      </c>
      <c r="W1136" s="45" t="s">
        <v>1704</v>
      </c>
      <c r="X1136" s="49" t="str">
        <f aca="true" t="array" ref="X1136:X1136">LEFT(W1136,LOOKUP(2^15,FIND(".",W1136,ROW(INDIRECT("1:"&amp;LEN(W1136)))))-1)</f>
        <v>NB_2022_030 - 22062022 - 2</v>
      </c>
      <c r="Y1136" s="45" t="str">
        <f aca="false">CONCATENATE(V1136, "-",D1136, ".mzML")</f>
        <v>NB_2022_030 - 22062022 - 1-040.mzML</v>
      </c>
      <c r="Z1136" s="45" t="str">
        <f aca="false">CONCATENATE(X1136, "-",D1136, ".mzML")</f>
        <v>NB_2022_030 - 22062022 - 2-040.mzML</v>
      </c>
      <c r="AA1136" s="39"/>
      <c r="AB1136" s="45"/>
    </row>
    <row r="1137" s="3" customFormat="true" ht="17.9" hidden="false" customHeight="false" outlineLevel="0" collapsed="false">
      <c r="A1137" s="45" t="s">
        <v>329</v>
      </c>
      <c r="B1137" s="46" t="s">
        <v>1700</v>
      </c>
      <c r="C1137" s="45"/>
      <c r="D1137" s="47" t="s">
        <v>621</v>
      </c>
      <c r="E1137" s="45" t="str">
        <f aca="false">CONCATENATE(C1137, "_",D1137)</f>
        <v>_041</v>
      </c>
      <c r="F1137" s="45"/>
      <c r="G1137" s="45" t="s">
        <v>1720</v>
      </c>
      <c r="H1137" s="48" t="s">
        <v>34</v>
      </c>
      <c r="I1137" s="46"/>
      <c r="J1137" s="45"/>
      <c r="K1137" s="45"/>
      <c r="L1137" s="45"/>
      <c r="M1137" s="45"/>
      <c r="N1137" s="45"/>
      <c r="O1137" s="45"/>
      <c r="P1137" s="45"/>
      <c r="Q1137" s="45"/>
      <c r="R1137" s="45"/>
      <c r="S1137" s="45" t="s">
        <v>1702</v>
      </c>
      <c r="T1137" s="3" t="n">
        <v>5500</v>
      </c>
      <c r="U1137" s="45" t="s">
        <v>1703</v>
      </c>
      <c r="V1137" s="49" t="str">
        <f aca="true" t="array" ref="V1137:V1137">LEFT(U1137,LOOKUP(2^15,FIND(".",U1137,ROW(INDIRECT("1:"&amp;LEN(U1137)))))-1)</f>
        <v>NB_2022_030 - 22062022 - 1</v>
      </c>
      <c r="W1137" s="45" t="s">
        <v>1704</v>
      </c>
      <c r="X1137" s="49" t="str">
        <f aca="true" t="array" ref="X1137:X1137">LEFT(W1137,LOOKUP(2^15,FIND(".",W1137,ROW(INDIRECT("1:"&amp;LEN(W1137)))))-1)</f>
        <v>NB_2022_030 - 22062022 - 2</v>
      </c>
      <c r="Y1137" s="45" t="str">
        <f aca="false">CONCATENATE(V1137, "-",D1137, ".mzML")</f>
        <v>NB_2022_030 - 22062022 - 1-041.mzML</v>
      </c>
      <c r="Z1137" s="45" t="str">
        <f aca="false">CONCATENATE(X1137, "-",D1137, ".mzML")</f>
        <v>NB_2022_030 - 22062022 - 2-041.mzML</v>
      </c>
      <c r="AA1137" s="39"/>
      <c r="AB1137" s="45"/>
    </row>
    <row r="1138" s="3" customFormat="true" ht="17.9" hidden="false" customHeight="false" outlineLevel="0" collapsed="false">
      <c r="A1138" s="45" t="s">
        <v>329</v>
      </c>
      <c r="B1138" s="46" t="s">
        <v>1700</v>
      </c>
      <c r="C1138" s="45"/>
      <c r="D1138" s="47" t="s">
        <v>623</v>
      </c>
      <c r="E1138" s="45" t="str">
        <f aca="false">CONCATENATE(C1138, "_",D1138)</f>
        <v>_042</v>
      </c>
      <c r="F1138" s="45"/>
      <c r="G1138" s="45" t="s">
        <v>1721</v>
      </c>
      <c r="H1138" s="48" t="s">
        <v>34</v>
      </c>
      <c r="I1138" s="46"/>
      <c r="J1138" s="45"/>
      <c r="K1138" s="45"/>
      <c r="L1138" s="45"/>
      <c r="M1138" s="45"/>
      <c r="N1138" s="45"/>
      <c r="O1138" s="45"/>
      <c r="P1138" s="45"/>
      <c r="Q1138" s="45"/>
      <c r="R1138" s="45"/>
      <c r="S1138" s="45" t="s">
        <v>1702</v>
      </c>
      <c r="T1138" s="3" t="n">
        <v>5500</v>
      </c>
      <c r="U1138" s="45" t="s">
        <v>1703</v>
      </c>
      <c r="V1138" s="49" t="str">
        <f aca="true" t="array" ref="V1138:V1138">LEFT(U1138,LOOKUP(2^15,FIND(".",U1138,ROW(INDIRECT("1:"&amp;LEN(U1138)))))-1)</f>
        <v>NB_2022_030 - 22062022 - 1</v>
      </c>
      <c r="W1138" s="45" t="s">
        <v>1704</v>
      </c>
      <c r="X1138" s="49" t="str">
        <f aca="true" t="array" ref="X1138:X1138">LEFT(W1138,LOOKUP(2^15,FIND(".",W1138,ROW(INDIRECT("1:"&amp;LEN(W1138)))))-1)</f>
        <v>NB_2022_030 - 22062022 - 2</v>
      </c>
      <c r="Y1138" s="45" t="str">
        <f aca="false">CONCATENATE(V1138, "-",D1138, ".mzML")</f>
        <v>NB_2022_030 - 22062022 - 1-042.mzML</v>
      </c>
      <c r="Z1138" s="45" t="str">
        <f aca="false">CONCATENATE(X1138, "-",D1138, ".mzML")</f>
        <v>NB_2022_030 - 22062022 - 2-042.mzML</v>
      </c>
      <c r="AA1138" s="39"/>
      <c r="AB1138" s="45"/>
    </row>
    <row r="1139" s="3" customFormat="true" ht="17.9" hidden="false" customHeight="false" outlineLevel="0" collapsed="false">
      <c r="A1139" s="45" t="s">
        <v>329</v>
      </c>
      <c r="B1139" s="46" t="s">
        <v>1700</v>
      </c>
      <c r="C1139" s="45"/>
      <c r="D1139" s="47" t="s">
        <v>625</v>
      </c>
      <c r="E1139" s="45" t="str">
        <f aca="false">CONCATENATE(C1139, "_",D1139)</f>
        <v>_043</v>
      </c>
      <c r="F1139" s="45"/>
      <c r="G1139" s="45" t="s">
        <v>1722</v>
      </c>
      <c r="H1139" s="48" t="s">
        <v>34</v>
      </c>
      <c r="I1139" s="46"/>
      <c r="J1139" s="45"/>
      <c r="K1139" s="45"/>
      <c r="L1139" s="45"/>
      <c r="M1139" s="45"/>
      <c r="N1139" s="45"/>
      <c r="O1139" s="45"/>
      <c r="P1139" s="45"/>
      <c r="Q1139" s="45"/>
      <c r="R1139" s="45"/>
      <c r="S1139" s="45" t="s">
        <v>1702</v>
      </c>
      <c r="T1139" s="3" t="n">
        <v>5500</v>
      </c>
      <c r="U1139" s="45" t="s">
        <v>1703</v>
      </c>
      <c r="V1139" s="49" t="str">
        <f aca="true" t="array" ref="V1139:V1139">LEFT(U1139,LOOKUP(2^15,FIND(".",U1139,ROW(INDIRECT("1:"&amp;LEN(U1139)))))-1)</f>
        <v>NB_2022_030 - 22062022 - 1</v>
      </c>
      <c r="W1139" s="45" t="s">
        <v>1704</v>
      </c>
      <c r="X1139" s="49" t="str">
        <f aca="true" t="array" ref="X1139:X1139">LEFT(W1139,LOOKUP(2^15,FIND(".",W1139,ROW(INDIRECT("1:"&amp;LEN(W1139)))))-1)</f>
        <v>NB_2022_030 - 22062022 - 2</v>
      </c>
      <c r="Y1139" s="45" t="str">
        <f aca="false">CONCATENATE(V1139, "-",D1139, ".mzML")</f>
        <v>NB_2022_030 - 22062022 - 1-043.mzML</v>
      </c>
      <c r="Z1139" s="45" t="str">
        <f aca="false">CONCATENATE(X1139, "-",D1139, ".mzML")</f>
        <v>NB_2022_030 - 22062022 - 2-043.mzML</v>
      </c>
      <c r="AA1139" s="39"/>
      <c r="AB1139" s="45"/>
    </row>
    <row r="1140" s="3" customFormat="true" ht="17.9" hidden="false" customHeight="false" outlineLevel="0" collapsed="false">
      <c r="A1140" s="45" t="s">
        <v>329</v>
      </c>
      <c r="B1140" s="46" t="s">
        <v>1700</v>
      </c>
      <c r="C1140" s="45"/>
      <c r="D1140" s="47" t="s">
        <v>627</v>
      </c>
      <c r="E1140" s="45" t="str">
        <f aca="false">CONCATENATE(C1140, "_",D1140)</f>
        <v>_044</v>
      </c>
      <c r="F1140" s="45"/>
      <c r="G1140" s="45" t="s">
        <v>1723</v>
      </c>
      <c r="H1140" s="48" t="s">
        <v>34</v>
      </c>
      <c r="I1140" s="46"/>
      <c r="J1140" s="45"/>
      <c r="K1140" s="45"/>
      <c r="L1140" s="45"/>
      <c r="M1140" s="45"/>
      <c r="N1140" s="45"/>
      <c r="O1140" s="45"/>
      <c r="P1140" s="45"/>
      <c r="Q1140" s="45"/>
      <c r="R1140" s="45"/>
      <c r="S1140" s="45" t="s">
        <v>1702</v>
      </c>
      <c r="T1140" s="3" t="n">
        <v>5500</v>
      </c>
      <c r="U1140" s="45" t="s">
        <v>1703</v>
      </c>
      <c r="V1140" s="49" t="str">
        <f aca="true" t="array" ref="V1140:V1140">LEFT(U1140,LOOKUP(2^15,FIND(".",U1140,ROW(INDIRECT("1:"&amp;LEN(U1140)))))-1)</f>
        <v>NB_2022_030 - 22062022 - 1</v>
      </c>
      <c r="W1140" s="45" t="s">
        <v>1704</v>
      </c>
      <c r="X1140" s="49" t="str">
        <f aca="true" t="array" ref="X1140:X1140">LEFT(W1140,LOOKUP(2^15,FIND(".",W1140,ROW(INDIRECT("1:"&amp;LEN(W1140)))))-1)</f>
        <v>NB_2022_030 - 22062022 - 2</v>
      </c>
      <c r="Y1140" s="45" t="str">
        <f aca="false">CONCATENATE(V1140, "-",D1140, ".mzML")</f>
        <v>NB_2022_030 - 22062022 - 1-044.mzML</v>
      </c>
      <c r="Z1140" s="45" t="str">
        <f aca="false">CONCATENATE(X1140, "-",D1140, ".mzML")</f>
        <v>NB_2022_030 - 22062022 - 2-044.mzML</v>
      </c>
      <c r="AA1140" s="39"/>
      <c r="AB1140" s="45"/>
    </row>
    <row r="1141" s="3" customFormat="true" ht="17.9" hidden="false" customHeight="false" outlineLevel="0" collapsed="false">
      <c r="A1141" s="45" t="s">
        <v>329</v>
      </c>
      <c r="B1141" s="46" t="s">
        <v>1700</v>
      </c>
      <c r="C1141" s="45"/>
      <c r="D1141" s="47" t="s">
        <v>629</v>
      </c>
      <c r="E1141" s="45" t="str">
        <f aca="false">CONCATENATE(C1141, "_",D1141)</f>
        <v>_045</v>
      </c>
      <c r="F1141" s="45"/>
      <c r="G1141" s="45" t="s">
        <v>1724</v>
      </c>
      <c r="H1141" s="48" t="s">
        <v>34</v>
      </c>
      <c r="I1141" s="46"/>
      <c r="J1141" s="45"/>
      <c r="K1141" s="45"/>
      <c r="L1141" s="45"/>
      <c r="M1141" s="45"/>
      <c r="N1141" s="45"/>
      <c r="O1141" s="45"/>
      <c r="P1141" s="45"/>
      <c r="Q1141" s="45"/>
      <c r="R1141" s="45"/>
      <c r="S1141" s="45" t="s">
        <v>1702</v>
      </c>
      <c r="T1141" s="3" t="n">
        <v>5500</v>
      </c>
      <c r="U1141" s="45" t="s">
        <v>1703</v>
      </c>
      <c r="V1141" s="49" t="str">
        <f aca="true" t="array" ref="V1141:V1141">LEFT(U1141,LOOKUP(2^15,FIND(".",U1141,ROW(INDIRECT("1:"&amp;LEN(U1141)))))-1)</f>
        <v>NB_2022_030 - 22062022 - 1</v>
      </c>
      <c r="W1141" s="45" t="s">
        <v>1704</v>
      </c>
      <c r="X1141" s="49" t="str">
        <f aca="true" t="array" ref="X1141:X1141">LEFT(W1141,LOOKUP(2^15,FIND(".",W1141,ROW(INDIRECT("1:"&amp;LEN(W1141)))))-1)</f>
        <v>NB_2022_030 - 22062022 - 2</v>
      </c>
      <c r="Y1141" s="45" t="str">
        <f aca="false">CONCATENATE(V1141, "-",D1141, ".mzML")</f>
        <v>NB_2022_030 - 22062022 - 1-045.mzML</v>
      </c>
      <c r="Z1141" s="45" t="str">
        <f aca="false">CONCATENATE(X1141, "-",D1141, ".mzML")</f>
        <v>NB_2022_030 - 22062022 - 2-045.mzML</v>
      </c>
      <c r="AA1141" s="39"/>
      <c r="AB1141" s="45"/>
    </row>
    <row r="1142" s="3" customFormat="true" ht="17.9" hidden="false" customHeight="false" outlineLevel="0" collapsed="false">
      <c r="A1142" s="45" t="s">
        <v>329</v>
      </c>
      <c r="B1142" s="46" t="s">
        <v>1700</v>
      </c>
      <c r="C1142" s="45"/>
      <c r="D1142" s="47" t="s">
        <v>631</v>
      </c>
      <c r="E1142" s="45" t="str">
        <f aca="false">CONCATENATE(C1142, "_",D1142)</f>
        <v>_046</v>
      </c>
      <c r="F1142" s="45"/>
      <c r="G1142" s="45" t="s">
        <v>1725</v>
      </c>
      <c r="H1142" s="48" t="s">
        <v>34</v>
      </c>
      <c r="I1142" s="46"/>
      <c r="J1142" s="45"/>
      <c r="K1142" s="45"/>
      <c r="L1142" s="45"/>
      <c r="M1142" s="45"/>
      <c r="N1142" s="45"/>
      <c r="O1142" s="45"/>
      <c r="P1142" s="45"/>
      <c r="Q1142" s="45"/>
      <c r="R1142" s="45"/>
      <c r="S1142" s="45" t="s">
        <v>1702</v>
      </c>
      <c r="T1142" s="3" t="n">
        <v>5500</v>
      </c>
      <c r="U1142" s="45" t="s">
        <v>1703</v>
      </c>
      <c r="V1142" s="49" t="str">
        <f aca="true" t="array" ref="V1142:V1142">LEFT(U1142,LOOKUP(2^15,FIND(".",U1142,ROW(INDIRECT("1:"&amp;LEN(U1142)))))-1)</f>
        <v>NB_2022_030 - 22062022 - 1</v>
      </c>
      <c r="W1142" s="45" t="s">
        <v>1704</v>
      </c>
      <c r="X1142" s="49" t="str">
        <f aca="true" t="array" ref="X1142:X1142">LEFT(W1142,LOOKUP(2^15,FIND(".",W1142,ROW(INDIRECT("1:"&amp;LEN(W1142)))))-1)</f>
        <v>NB_2022_030 - 22062022 - 2</v>
      </c>
      <c r="Y1142" s="45" t="str">
        <f aca="false">CONCATENATE(V1142, "-",D1142, ".mzML")</f>
        <v>NB_2022_030 - 22062022 - 1-046.mzML</v>
      </c>
      <c r="Z1142" s="45" t="str">
        <f aca="false">CONCATENATE(X1142, "-",D1142, ".mzML")</f>
        <v>NB_2022_030 - 22062022 - 2-046.mzML</v>
      </c>
      <c r="AA1142" s="39"/>
      <c r="AB1142" s="45"/>
    </row>
    <row r="1143" s="3" customFormat="true" ht="17.9" hidden="false" customHeight="false" outlineLevel="0" collapsed="false">
      <c r="A1143" s="45" t="s">
        <v>329</v>
      </c>
      <c r="B1143" s="46" t="s">
        <v>1700</v>
      </c>
      <c r="C1143" s="45"/>
      <c r="D1143" s="47" t="s">
        <v>633</v>
      </c>
      <c r="E1143" s="45" t="str">
        <f aca="false">CONCATENATE(C1143, "_",D1143)</f>
        <v>_047</v>
      </c>
      <c r="F1143" s="45"/>
      <c r="G1143" s="45" t="s">
        <v>1726</v>
      </c>
      <c r="H1143" s="48" t="s">
        <v>34</v>
      </c>
      <c r="I1143" s="46"/>
      <c r="J1143" s="45"/>
      <c r="K1143" s="45"/>
      <c r="L1143" s="45"/>
      <c r="M1143" s="45"/>
      <c r="N1143" s="45"/>
      <c r="O1143" s="45"/>
      <c r="P1143" s="45"/>
      <c r="Q1143" s="45"/>
      <c r="R1143" s="45"/>
      <c r="S1143" s="45" t="s">
        <v>1702</v>
      </c>
      <c r="T1143" s="3" t="n">
        <v>5500</v>
      </c>
      <c r="U1143" s="45" t="s">
        <v>1703</v>
      </c>
      <c r="V1143" s="49" t="str">
        <f aca="true" t="array" ref="V1143:V1143">LEFT(U1143,LOOKUP(2^15,FIND(".",U1143,ROW(INDIRECT("1:"&amp;LEN(U1143)))))-1)</f>
        <v>NB_2022_030 - 22062022 - 1</v>
      </c>
      <c r="W1143" s="45" t="s">
        <v>1704</v>
      </c>
      <c r="X1143" s="49" t="str">
        <f aca="true" t="array" ref="X1143:X1143">LEFT(W1143,LOOKUP(2^15,FIND(".",W1143,ROW(INDIRECT("1:"&amp;LEN(W1143)))))-1)</f>
        <v>NB_2022_030 - 22062022 - 2</v>
      </c>
      <c r="Y1143" s="45" t="str">
        <f aca="false">CONCATENATE(V1143, "-",D1143, ".mzML")</f>
        <v>NB_2022_030 - 22062022 - 1-047.mzML</v>
      </c>
      <c r="Z1143" s="45" t="str">
        <f aca="false">CONCATENATE(X1143, "-",D1143, ".mzML")</f>
        <v>NB_2022_030 - 22062022 - 2-047.mzML</v>
      </c>
      <c r="AA1143" s="39"/>
      <c r="AB1143" s="45"/>
    </row>
    <row r="1144" s="3" customFormat="true" ht="17.9" hidden="false" customHeight="false" outlineLevel="0" collapsed="false">
      <c r="A1144" s="45" t="s">
        <v>329</v>
      </c>
      <c r="B1144" s="46" t="s">
        <v>1700</v>
      </c>
      <c r="C1144" s="45"/>
      <c r="D1144" s="47" t="s">
        <v>635</v>
      </c>
      <c r="E1144" s="45" t="str">
        <f aca="false">CONCATENATE(C1144, "_",D1144)</f>
        <v>_048</v>
      </c>
      <c r="F1144" s="45"/>
      <c r="G1144" s="45" t="s">
        <v>1727</v>
      </c>
      <c r="H1144" s="48" t="s">
        <v>34</v>
      </c>
      <c r="I1144" s="46"/>
      <c r="J1144" s="45"/>
      <c r="K1144" s="45"/>
      <c r="L1144" s="45"/>
      <c r="M1144" s="45"/>
      <c r="N1144" s="45"/>
      <c r="O1144" s="45"/>
      <c r="P1144" s="45"/>
      <c r="Q1144" s="45"/>
      <c r="R1144" s="45"/>
      <c r="S1144" s="45" t="s">
        <v>1702</v>
      </c>
      <c r="T1144" s="3" t="n">
        <v>5500</v>
      </c>
      <c r="U1144" s="45" t="s">
        <v>1703</v>
      </c>
      <c r="V1144" s="49" t="str">
        <f aca="true" t="array" ref="V1144:V1144">LEFT(U1144,LOOKUP(2^15,FIND(".",U1144,ROW(INDIRECT("1:"&amp;LEN(U1144)))))-1)</f>
        <v>NB_2022_030 - 22062022 - 1</v>
      </c>
      <c r="W1144" s="45" t="s">
        <v>1704</v>
      </c>
      <c r="X1144" s="49" t="str">
        <f aca="true" t="array" ref="X1144:X1144">LEFT(W1144,LOOKUP(2^15,FIND(".",W1144,ROW(INDIRECT("1:"&amp;LEN(W1144)))))-1)</f>
        <v>NB_2022_030 - 22062022 - 2</v>
      </c>
      <c r="Y1144" s="45" t="str">
        <f aca="false">CONCATENATE(V1144, "-",D1144, ".mzML")</f>
        <v>NB_2022_030 - 22062022 - 1-048.mzML</v>
      </c>
      <c r="Z1144" s="45" t="str">
        <f aca="false">CONCATENATE(X1144, "-",D1144, ".mzML")</f>
        <v>NB_2022_030 - 22062022 - 2-048.mzML</v>
      </c>
      <c r="AA1144" s="39"/>
      <c r="AB1144" s="45"/>
    </row>
    <row r="1145" s="3" customFormat="true" ht="17.9" hidden="false" customHeight="false" outlineLevel="0" collapsed="false">
      <c r="A1145" s="45" t="s">
        <v>329</v>
      </c>
      <c r="B1145" s="46" t="s">
        <v>1700</v>
      </c>
      <c r="C1145" s="45"/>
      <c r="D1145" s="47" t="s">
        <v>637</v>
      </c>
      <c r="E1145" s="45" t="str">
        <f aca="false">CONCATENATE(C1145, "_",D1145)</f>
        <v>_049</v>
      </c>
      <c r="F1145" s="45"/>
      <c r="G1145" s="45" t="s">
        <v>1728</v>
      </c>
      <c r="H1145" s="48" t="s">
        <v>34</v>
      </c>
      <c r="I1145" s="46"/>
      <c r="J1145" s="45"/>
      <c r="K1145" s="45"/>
      <c r="L1145" s="45"/>
      <c r="M1145" s="45"/>
      <c r="N1145" s="45"/>
      <c r="O1145" s="45"/>
      <c r="P1145" s="45"/>
      <c r="Q1145" s="45"/>
      <c r="R1145" s="45"/>
      <c r="S1145" s="45" t="s">
        <v>1702</v>
      </c>
      <c r="T1145" s="3" t="n">
        <v>5500</v>
      </c>
      <c r="U1145" s="45" t="s">
        <v>1703</v>
      </c>
      <c r="V1145" s="49" t="str">
        <f aca="true" t="array" ref="V1145:V1145">LEFT(U1145,LOOKUP(2^15,FIND(".",U1145,ROW(INDIRECT("1:"&amp;LEN(U1145)))))-1)</f>
        <v>NB_2022_030 - 22062022 - 1</v>
      </c>
      <c r="W1145" s="45" t="s">
        <v>1704</v>
      </c>
      <c r="X1145" s="49" t="str">
        <f aca="true" t="array" ref="X1145:X1145">LEFT(W1145,LOOKUP(2^15,FIND(".",W1145,ROW(INDIRECT("1:"&amp;LEN(W1145)))))-1)</f>
        <v>NB_2022_030 - 22062022 - 2</v>
      </c>
      <c r="Y1145" s="45" t="str">
        <f aca="false">CONCATENATE(V1145, "-",D1145, ".mzML")</f>
        <v>NB_2022_030 - 22062022 - 1-049.mzML</v>
      </c>
      <c r="Z1145" s="45" t="str">
        <f aca="false">CONCATENATE(X1145, "-",D1145, ".mzML")</f>
        <v>NB_2022_030 - 22062022 - 2-049.mzML</v>
      </c>
      <c r="AA1145" s="39"/>
      <c r="AB1145" s="45"/>
    </row>
    <row r="1146" s="3" customFormat="true" ht="17.9" hidden="false" customHeight="false" outlineLevel="0" collapsed="false">
      <c r="A1146" s="45" t="s">
        <v>329</v>
      </c>
      <c r="B1146" s="46" t="s">
        <v>1700</v>
      </c>
      <c r="C1146" s="45"/>
      <c r="D1146" s="47" t="s">
        <v>172</v>
      </c>
      <c r="E1146" s="45" t="str">
        <f aca="false">CONCATENATE(C1146, "_",D1146)</f>
        <v>_Blank_1</v>
      </c>
      <c r="F1146" s="45"/>
      <c r="G1146" s="45" t="s">
        <v>314</v>
      </c>
      <c r="H1146" s="48" t="s">
        <v>40</v>
      </c>
      <c r="I1146" s="46" t="s">
        <v>40</v>
      </c>
      <c r="J1146" s="45" t="s">
        <v>174</v>
      </c>
      <c r="K1146" s="45" t="s">
        <v>40</v>
      </c>
      <c r="L1146" s="45" t="s">
        <v>40</v>
      </c>
      <c r="M1146" s="45" t="s">
        <v>40</v>
      </c>
      <c r="N1146" s="45"/>
      <c r="O1146" s="45" t="s">
        <v>40</v>
      </c>
      <c r="P1146" s="45" t="s">
        <v>40</v>
      </c>
      <c r="Q1146" s="45" t="s">
        <v>40</v>
      </c>
      <c r="R1146" s="45" t="n">
        <v>1</v>
      </c>
      <c r="S1146" s="45" t="s">
        <v>1702</v>
      </c>
      <c r="T1146" s="3" t="n">
        <v>5500</v>
      </c>
      <c r="U1146" s="45" t="s">
        <v>1703</v>
      </c>
      <c r="V1146" s="49" t="str">
        <f aca="true" t="array" ref="V1146:V1146">LEFT(U1146,LOOKUP(2^15,FIND(".",U1146,ROW(INDIRECT("1:"&amp;LEN(U1146)))))-1)</f>
        <v>NB_2022_030 - 22062022 - 1</v>
      </c>
      <c r="W1146" s="45" t="s">
        <v>1704</v>
      </c>
      <c r="X1146" s="49" t="str">
        <f aca="true" t="array" ref="X1146:X1146">LEFT(W1146,LOOKUP(2^15,FIND(".",W1146,ROW(INDIRECT("1:"&amp;LEN(W1146)))))-1)</f>
        <v>NB_2022_030 - 22062022 - 2</v>
      </c>
      <c r="Y1146" s="45" t="str">
        <f aca="false">CONCATENATE(V1146, "-",D1146, ".mzML")</f>
        <v>NB_2022_030 - 22062022 - 1-Blank_1.mzML</v>
      </c>
      <c r="Z1146" s="45" t="str">
        <f aca="false">CONCATENATE(X1146, "-",D1146, ".mzML")</f>
        <v>NB_2022_030 - 22062022 - 2-Blank_1.mzML</v>
      </c>
      <c r="AA1146" s="39"/>
      <c r="AB1146" s="45" t="s">
        <v>40</v>
      </c>
    </row>
    <row r="1147" s="3" customFormat="true" ht="17.9" hidden="false" customHeight="false" outlineLevel="0" collapsed="false">
      <c r="A1147" s="45" t="s">
        <v>329</v>
      </c>
      <c r="B1147" s="46" t="s">
        <v>1700</v>
      </c>
      <c r="C1147" s="45"/>
      <c r="D1147" s="47" t="s">
        <v>178</v>
      </c>
      <c r="E1147" s="45" t="str">
        <f aca="false">CONCATENATE(C1147, "_",D1147)</f>
        <v>_Blank_2</v>
      </c>
      <c r="F1147" s="45"/>
      <c r="G1147" s="45" t="s">
        <v>314</v>
      </c>
      <c r="H1147" s="48" t="s">
        <v>40</v>
      </c>
      <c r="I1147" s="46" t="s">
        <v>40</v>
      </c>
      <c r="J1147" s="45" t="s">
        <v>174</v>
      </c>
      <c r="K1147" s="45" t="s">
        <v>40</v>
      </c>
      <c r="L1147" s="45" t="s">
        <v>40</v>
      </c>
      <c r="M1147" s="45" t="s">
        <v>40</v>
      </c>
      <c r="N1147" s="45"/>
      <c r="O1147" s="45" t="s">
        <v>40</v>
      </c>
      <c r="P1147" s="45" t="s">
        <v>40</v>
      </c>
      <c r="Q1147" s="45" t="s">
        <v>40</v>
      </c>
      <c r="R1147" s="45" t="n">
        <v>2</v>
      </c>
      <c r="S1147" s="45" t="s">
        <v>1702</v>
      </c>
      <c r="T1147" s="3" t="n">
        <v>5500</v>
      </c>
      <c r="U1147" s="45" t="s">
        <v>1703</v>
      </c>
      <c r="V1147" s="49" t="str">
        <f aca="true" t="array" ref="V1147:V1147">LEFT(U1147,LOOKUP(2^15,FIND(".",U1147,ROW(INDIRECT("1:"&amp;LEN(U1147)))))-1)</f>
        <v>NB_2022_030 - 22062022 - 1</v>
      </c>
      <c r="W1147" s="45" t="s">
        <v>1704</v>
      </c>
      <c r="X1147" s="49" t="str">
        <f aca="true" t="array" ref="X1147:X1147">LEFT(W1147,LOOKUP(2^15,FIND(".",W1147,ROW(INDIRECT("1:"&amp;LEN(W1147)))))-1)</f>
        <v>NB_2022_030 - 22062022 - 2</v>
      </c>
      <c r="Y1147" s="45" t="str">
        <f aca="false">CONCATENATE(V1147, "-",D1147, ".mzML")</f>
        <v>NB_2022_030 - 22062022 - 1-Blank_2.mzML</v>
      </c>
      <c r="Z1147" s="45" t="str">
        <f aca="false">CONCATENATE(X1147, "-",D1147, ".mzML")</f>
        <v>NB_2022_030 - 22062022 - 2-Blank_2.mzML</v>
      </c>
      <c r="AA1147" s="39"/>
      <c r="AB1147" s="45" t="s">
        <v>40</v>
      </c>
    </row>
    <row r="1148" s="3" customFormat="true" ht="17.9" hidden="false" customHeight="false" outlineLevel="0" collapsed="false">
      <c r="A1148" s="45" t="s">
        <v>329</v>
      </c>
      <c r="B1148" s="46" t="s">
        <v>1700</v>
      </c>
      <c r="C1148" s="45"/>
      <c r="D1148" s="47" t="s">
        <v>280</v>
      </c>
      <c r="E1148" s="45" t="str">
        <f aca="false">CONCATENATE(C1148, "_",D1148)</f>
        <v>_Blank_3</v>
      </c>
      <c r="F1148" s="45"/>
      <c r="G1148" s="45" t="s">
        <v>314</v>
      </c>
      <c r="H1148" s="48" t="s">
        <v>40</v>
      </c>
      <c r="I1148" s="46" t="s">
        <v>40</v>
      </c>
      <c r="J1148" s="45" t="s">
        <v>174</v>
      </c>
      <c r="K1148" s="45" t="s">
        <v>40</v>
      </c>
      <c r="L1148" s="45" t="s">
        <v>40</v>
      </c>
      <c r="M1148" s="45" t="s">
        <v>40</v>
      </c>
      <c r="N1148" s="45"/>
      <c r="O1148" s="45" t="s">
        <v>40</v>
      </c>
      <c r="P1148" s="45" t="s">
        <v>40</v>
      </c>
      <c r="Q1148" s="45" t="s">
        <v>40</v>
      </c>
      <c r="R1148" s="45" t="n">
        <v>3</v>
      </c>
      <c r="S1148" s="45" t="s">
        <v>1702</v>
      </c>
      <c r="T1148" s="3" t="n">
        <v>5500</v>
      </c>
      <c r="U1148" s="45" t="s">
        <v>1703</v>
      </c>
      <c r="V1148" s="49" t="str">
        <f aca="true" t="array" ref="V1148:V1148">LEFT(U1148,LOOKUP(2^15,FIND(".",U1148,ROW(INDIRECT("1:"&amp;LEN(U1148)))))-1)</f>
        <v>NB_2022_030 - 22062022 - 1</v>
      </c>
      <c r="W1148" s="45" t="s">
        <v>1704</v>
      </c>
      <c r="X1148" s="49" t="str">
        <f aca="true" t="array" ref="X1148:X1148">LEFT(W1148,LOOKUP(2^15,FIND(".",W1148,ROW(INDIRECT("1:"&amp;LEN(W1148)))))-1)</f>
        <v>NB_2022_030 - 22062022 - 2</v>
      </c>
      <c r="Y1148" s="45" t="str">
        <f aca="false">CONCATENATE(V1148, "-",D1148, ".mzML")</f>
        <v>NB_2022_030 - 22062022 - 1-Blank_3.mzML</v>
      </c>
      <c r="Z1148" s="45" t="str">
        <f aca="false">CONCATENATE(X1148, "-",D1148, ".mzML")</f>
        <v>NB_2022_030 - 22062022 - 2-Blank_3.mzML</v>
      </c>
      <c r="AA1148" s="39"/>
      <c r="AB1148" s="45" t="s">
        <v>40</v>
      </c>
    </row>
    <row r="1149" s="3" customFormat="true" ht="17.9" hidden="false" customHeight="false" outlineLevel="0" collapsed="false">
      <c r="A1149" s="45" t="s">
        <v>329</v>
      </c>
      <c r="B1149" s="46" t="s">
        <v>1700</v>
      </c>
      <c r="C1149" s="45"/>
      <c r="D1149" s="47" t="s">
        <v>265</v>
      </c>
      <c r="E1149" s="45" t="str">
        <f aca="false">CONCATENATE(C1149, "_",D1149)</f>
        <v>_QC_C_1</v>
      </c>
      <c r="F1149" s="45"/>
      <c r="G1149" s="45" t="s">
        <v>182</v>
      </c>
      <c r="H1149" s="48" t="s">
        <v>34</v>
      </c>
      <c r="I1149" s="45" t="s">
        <v>34</v>
      </c>
      <c r="J1149" s="45" t="s">
        <v>182</v>
      </c>
      <c r="K1149" s="45" t="s">
        <v>40</v>
      </c>
      <c r="L1149" s="45" t="s">
        <v>236</v>
      </c>
      <c r="M1149" s="45" t="s">
        <v>236</v>
      </c>
      <c r="N1149" s="45"/>
      <c r="O1149" s="45" t="s">
        <v>98</v>
      </c>
      <c r="P1149" s="45" t="s">
        <v>40</v>
      </c>
      <c r="Q1149" s="45" t="n">
        <v>1000</v>
      </c>
      <c r="R1149" s="45" t="n">
        <v>1</v>
      </c>
      <c r="S1149" s="45" t="s">
        <v>1702</v>
      </c>
      <c r="T1149" s="3" t="n">
        <v>5500</v>
      </c>
      <c r="U1149" s="45" t="s">
        <v>1703</v>
      </c>
      <c r="V1149" s="49" t="str">
        <f aca="true" t="array" ref="V1149:V1149">LEFT(U1149,LOOKUP(2^15,FIND(".",U1149,ROW(INDIRECT("1:"&amp;LEN(U1149)))))-1)</f>
        <v>NB_2022_030 - 22062022 - 1</v>
      </c>
      <c r="W1149" s="45" t="s">
        <v>1704</v>
      </c>
      <c r="X1149" s="49" t="str">
        <f aca="true" t="array" ref="X1149:X1149">LEFT(W1149,LOOKUP(2^15,FIND(".",W1149,ROW(INDIRECT("1:"&amp;LEN(W1149)))))-1)</f>
        <v>NB_2022_030 - 22062022 - 2</v>
      </c>
      <c r="Y1149" s="45" t="str">
        <f aca="false">CONCATENATE(V1149, "-",D1149, ".mzML")</f>
        <v>NB_2022_030 - 22062022 - 1-QC_C_1.mzML</v>
      </c>
      <c r="Z1149" s="45" t="str">
        <f aca="false">CONCATENATE(X1149, "-",D1149, ".mzML")</f>
        <v>NB_2022_030 - 22062022 - 2-QC_C_1.mzML</v>
      </c>
      <c r="AA1149" s="39"/>
      <c r="AB1149" s="45" t="s">
        <v>237</v>
      </c>
    </row>
    <row r="1150" s="3" customFormat="true" ht="17.9" hidden="false" customHeight="false" outlineLevel="0" collapsed="false">
      <c r="A1150" s="45" t="s">
        <v>329</v>
      </c>
      <c r="B1150" s="46" t="s">
        <v>1700</v>
      </c>
      <c r="C1150" s="45"/>
      <c r="D1150" s="47" t="s">
        <v>266</v>
      </c>
      <c r="E1150" s="45" t="str">
        <f aca="false">CONCATENATE(C1150, "_",D1150)</f>
        <v>_QC_C_2</v>
      </c>
      <c r="F1150" s="45"/>
      <c r="G1150" s="45" t="s">
        <v>182</v>
      </c>
      <c r="H1150" s="48" t="s">
        <v>34</v>
      </c>
      <c r="I1150" s="45" t="s">
        <v>34</v>
      </c>
      <c r="J1150" s="45" t="s">
        <v>182</v>
      </c>
      <c r="K1150" s="45" t="s">
        <v>40</v>
      </c>
      <c r="L1150" s="45" t="s">
        <v>236</v>
      </c>
      <c r="M1150" s="45" t="s">
        <v>236</v>
      </c>
      <c r="N1150" s="45"/>
      <c r="O1150" s="45" t="s">
        <v>98</v>
      </c>
      <c r="P1150" s="45" t="s">
        <v>40</v>
      </c>
      <c r="Q1150" s="45" t="n">
        <v>1000</v>
      </c>
      <c r="R1150" s="45" t="n">
        <v>2</v>
      </c>
      <c r="S1150" s="45" t="s">
        <v>1702</v>
      </c>
      <c r="T1150" s="3" t="n">
        <v>5500</v>
      </c>
      <c r="U1150" s="45" t="s">
        <v>1703</v>
      </c>
      <c r="V1150" s="49" t="str">
        <f aca="true" t="array" ref="V1150:V1150">LEFT(U1150,LOOKUP(2^15,FIND(".",U1150,ROW(INDIRECT("1:"&amp;LEN(U1150)))))-1)</f>
        <v>NB_2022_030 - 22062022 - 1</v>
      </c>
      <c r="W1150" s="45" t="s">
        <v>1704</v>
      </c>
      <c r="X1150" s="49" t="str">
        <f aca="true" t="array" ref="X1150:X1150">LEFT(W1150,LOOKUP(2^15,FIND(".",W1150,ROW(INDIRECT("1:"&amp;LEN(W1150)))))-1)</f>
        <v>NB_2022_030 - 22062022 - 2</v>
      </c>
      <c r="Y1150" s="45" t="str">
        <f aca="false">CONCATENATE(V1150, "-",D1150, ".mzML")</f>
        <v>NB_2022_030 - 22062022 - 1-QC_C_2.mzML</v>
      </c>
      <c r="Z1150" s="45" t="str">
        <f aca="false">CONCATENATE(X1150, "-",D1150, ".mzML")</f>
        <v>NB_2022_030 - 22062022 - 2-QC_C_2.mzML</v>
      </c>
      <c r="AA1150" s="39"/>
      <c r="AB1150" s="45" t="s">
        <v>237</v>
      </c>
    </row>
    <row r="1151" s="38" customFormat="true" ht="17.9" hidden="false" customHeight="false" outlineLevel="0" collapsed="false">
      <c r="A1151" s="45" t="s">
        <v>329</v>
      </c>
      <c r="B1151" s="46" t="s">
        <v>1700</v>
      </c>
      <c r="C1151" s="45"/>
      <c r="D1151" s="47" t="s">
        <v>267</v>
      </c>
      <c r="E1151" s="45" t="str">
        <f aca="false">CONCATENATE(C1151, "_",D1151)</f>
        <v>_QC_C_3</v>
      </c>
      <c r="F1151" s="45"/>
      <c r="G1151" s="45" t="s">
        <v>182</v>
      </c>
      <c r="H1151" s="48" t="s">
        <v>34</v>
      </c>
      <c r="I1151" s="45" t="s">
        <v>34</v>
      </c>
      <c r="J1151" s="45" t="s">
        <v>182</v>
      </c>
      <c r="K1151" s="45" t="s">
        <v>40</v>
      </c>
      <c r="L1151" s="45" t="s">
        <v>236</v>
      </c>
      <c r="M1151" s="45" t="s">
        <v>236</v>
      </c>
      <c r="N1151" s="45"/>
      <c r="O1151" s="45" t="s">
        <v>98</v>
      </c>
      <c r="P1151" s="45" t="s">
        <v>40</v>
      </c>
      <c r="Q1151" s="45" t="n">
        <v>1000</v>
      </c>
      <c r="R1151" s="45" t="n">
        <v>3</v>
      </c>
      <c r="S1151" s="45" t="s">
        <v>1702</v>
      </c>
      <c r="T1151" s="3" t="n">
        <v>5500</v>
      </c>
      <c r="U1151" s="45" t="s">
        <v>1703</v>
      </c>
      <c r="V1151" s="49" t="str">
        <f aca="true" t="array" ref="V1151:V1151">LEFT(U1151,LOOKUP(2^15,FIND(".",U1151,ROW(INDIRECT("1:"&amp;LEN(U1151)))))-1)</f>
        <v>NB_2022_030 - 22062022 - 1</v>
      </c>
      <c r="W1151" s="45" t="s">
        <v>1704</v>
      </c>
      <c r="X1151" s="49" t="str">
        <f aca="true" t="array" ref="X1151:X1151">LEFT(W1151,LOOKUP(2^15,FIND(".",W1151,ROW(INDIRECT("1:"&amp;LEN(W1151)))))-1)</f>
        <v>NB_2022_030 - 22062022 - 2</v>
      </c>
      <c r="Y1151" s="45" t="str">
        <f aca="false">CONCATENATE(V1151, "-",D1151, ".mzML")</f>
        <v>NB_2022_030 - 22062022 - 1-QC_C_3.mzML</v>
      </c>
      <c r="Z1151" s="45" t="str">
        <f aca="false">CONCATENATE(X1151, "-",D1151, ".mzML")</f>
        <v>NB_2022_030 - 22062022 - 2-QC_C_3.mzML</v>
      </c>
      <c r="AA1151" s="39"/>
      <c r="AB1151" s="45" t="s">
        <v>237</v>
      </c>
    </row>
    <row r="1152" s="38" customFormat="true" ht="17.9" hidden="false" customHeight="false" outlineLevel="0" collapsed="false">
      <c r="A1152" s="45" t="s">
        <v>329</v>
      </c>
      <c r="B1152" s="46" t="s">
        <v>1700</v>
      </c>
      <c r="C1152" s="45"/>
      <c r="D1152" s="47" t="s">
        <v>269</v>
      </c>
      <c r="E1152" s="45" t="str">
        <f aca="false">CONCATENATE(C1152, "_",D1152)</f>
        <v>_QC_P_1</v>
      </c>
      <c r="F1152" s="45"/>
      <c r="G1152" s="45" t="s">
        <v>318</v>
      </c>
      <c r="H1152" s="48" t="s">
        <v>34</v>
      </c>
      <c r="I1152" s="46" t="s">
        <v>40</v>
      </c>
      <c r="J1152" s="45" t="s">
        <v>192</v>
      </c>
      <c r="K1152" s="45" t="s">
        <v>40</v>
      </c>
      <c r="L1152" s="45" t="s">
        <v>193</v>
      </c>
      <c r="M1152" s="45" t="s">
        <v>194</v>
      </c>
      <c r="N1152" s="45"/>
      <c r="O1152" s="45" t="s">
        <v>40</v>
      </c>
      <c r="P1152" s="45" t="s">
        <v>40</v>
      </c>
      <c r="Q1152" s="45" t="s">
        <v>195</v>
      </c>
      <c r="R1152" s="45" t="n">
        <v>1</v>
      </c>
      <c r="S1152" s="45" t="s">
        <v>1702</v>
      </c>
      <c r="T1152" s="3" t="n">
        <v>5500</v>
      </c>
      <c r="U1152" s="45" t="s">
        <v>1703</v>
      </c>
      <c r="V1152" s="49" t="str">
        <f aca="true" t="array" ref="V1152:V1152">LEFT(U1152,LOOKUP(2^15,FIND(".",U1152,ROW(INDIRECT("1:"&amp;LEN(U1152)))))-1)</f>
        <v>NB_2022_030 - 22062022 - 1</v>
      </c>
      <c r="W1152" s="45" t="s">
        <v>1704</v>
      </c>
      <c r="X1152" s="49" t="str">
        <f aca="true" t="array" ref="X1152:X1152">LEFT(W1152,LOOKUP(2^15,FIND(".",W1152,ROW(INDIRECT("1:"&amp;LEN(W1152)))))-1)</f>
        <v>NB_2022_030 - 22062022 - 2</v>
      </c>
      <c r="Y1152" s="45" t="str">
        <f aca="false">CONCATENATE(V1152, "-",D1152, ".mzML")</f>
        <v>NB_2022_030 - 22062022 - 1-QC_P_1.mzML</v>
      </c>
      <c r="Z1152" s="45" t="str">
        <f aca="false">CONCATENATE(X1152, "-",D1152, ".mzML")</f>
        <v>NB_2022_030 - 22062022 - 2-QC_P_1.mzML</v>
      </c>
      <c r="AA1152" s="39"/>
      <c r="AB1152" s="45" t="s">
        <v>196</v>
      </c>
    </row>
    <row r="1153" s="38" customFormat="true" ht="17.9" hidden="false" customHeight="false" outlineLevel="0" collapsed="false">
      <c r="A1153" s="45" t="s">
        <v>329</v>
      </c>
      <c r="B1153" s="46" t="s">
        <v>1700</v>
      </c>
      <c r="C1153" s="45"/>
      <c r="D1153" s="47" t="s">
        <v>270</v>
      </c>
      <c r="E1153" s="45" t="str">
        <f aca="false">CONCATENATE(C1153, "_",D1153)</f>
        <v>_QC_P_2</v>
      </c>
      <c r="F1153" s="45"/>
      <c r="G1153" s="45" t="s">
        <v>318</v>
      </c>
      <c r="H1153" s="48" t="s">
        <v>34</v>
      </c>
      <c r="I1153" s="46" t="s">
        <v>40</v>
      </c>
      <c r="J1153" s="45" t="s">
        <v>192</v>
      </c>
      <c r="K1153" s="45" t="s">
        <v>40</v>
      </c>
      <c r="L1153" s="45" t="s">
        <v>193</v>
      </c>
      <c r="M1153" s="45" t="s">
        <v>194</v>
      </c>
      <c r="N1153" s="45"/>
      <c r="O1153" s="45" t="s">
        <v>40</v>
      </c>
      <c r="P1153" s="45" t="s">
        <v>40</v>
      </c>
      <c r="Q1153" s="45" t="s">
        <v>195</v>
      </c>
      <c r="R1153" s="45" t="n">
        <v>2</v>
      </c>
      <c r="S1153" s="45" t="s">
        <v>1702</v>
      </c>
      <c r="T1153" s="3" t="n">
        <v>5500</v>
      </c>
      <c r="U1153" s="45" t="s">
        <v>1703</v>
      </c>
      <c r="V1153" s="49" t="str">
        <f aca="true" t="array" ref="V1153:V1153">LEFT(U1153,LOOKUP(2^15,FIND(".",U1153,ROW(INDIRECT("1:"&amp;LEN(U1153)))))-1)</f>
        <v>NB_2022_030 - 22062022 - 1</v>
      </c>
      <c r="W1153" s="45" t="s">
        <v>1704</v>
      </c>
      <c r="X1153" s="49" t="str">
        <f aca="true" t="array" ref="X1153:X1153">LEFT(W1153,LOOKUP(2^15,FIND(".",W1153,ROW(INDIRECT("1:"&amp;LEN(W1153)))))-1)</f>
        <v>NB_2022_030 - 22062022 - 2</v>
      </c>
      <c r="Y1153" s="45" t="str">
        <f aca="false">CONCATENATE(V1153, "-",D1153, ".mzML")</f>
        <v>NB_2022_030 - 22062022 - 1-QC_P_2.mzML</v>
      </c>
      <c r="Z1153" s="45" t="str">
        <f aca="false">CONCATENATE(X1153, "-",D1153, ".mzML")</f>
        <v>NB_2022_030 - 22062022 - 2-QC_P_2.mzML</v>
      </c>
      <c r="AA1153" s="39"/>
      <c r="AB1153" s="45" t="s">
        <v>196</v>
      </c>
    </row>
    <row r="1154" s="38" customFormat="true" ht="17.9" hidden="false" customHeight="false" outlineLevel="0" collapsed="false">
      <c r="A1154" s="45" t="s">
        <v>329</v>
      </c>
      <c r="B1154" s="46" t="s">
        <v>1700</v>
      </c>
      <c r="C1154" s="45"/>
      <c r="D1154" s="47" t="s">
        <v>271</v>
      </c>
      <c r="E1154" s="45" t="str">
        <f aca="false">CONCATENATE(C1154, "_",D1154)</f>
        <v>_QC_P_3</v>
      </c>
      <c r="F1154" s="45"/>
      <c r="G1154" s="45" t="s">
        <v>318</v>
      </c>
      <c r="H1154" s="48" t="s">
        <v>34</v>
      </c>
      <c r="I1154" s="46" t="s">
        <v>40</v>
      </c>
      <c r="J1154" s="45" t="s">
        <v>192</v>
      </c>
      <c r="K1154" s="45" t="s">
        <v>40</v>
      </c>
      <c r="L1154" s="45" t="s">
        <v>193</v>
      </c>
      <c r="M1154" s="45" t="s">
        <v>194</v>
      </c>
      <c r="N1154" s="45"/>
      <c r="O1154" s="45" t="s">
        <v>40</v>
      </c>
      <c r="P1154" s="45" t="s">
        <v>40</v>
      </c>
      <c r="Q1154" s="45" t="s">
        <v>195</v>
      </c>
      <c r="R1154" s="45" t="n">
        <v>3</v>
      </c>
      <c r="S1154" s="45" t="s">
        <v>1702</v>
      </c>
      <c r="T1154" s="3" t="n">
        <v>5500</v>
      </c>
      <c r="U1154" s="45" t="s">
        <v>1703</v>
      </c>
      <c r="V1154" s="49" t="str">
        <f aca="true" t="array" ref="V1154:V1154">LEFT(U1154,LOOKUP(2^15,FIND(".",U1154,ROW(INDIRECT("1:"&amp;LEN(U1154)))))-1)</f>
        <v>NB_2022_030 - 22062022 - 1</v>
      </c>
      <c r="W1154" s="45" t="s">
        <v>1704</v>
      </c>
      <c r="X1154" s="49" t="str">
        <f aca="true" t="array" ref="X1154:X1154">LEFT(W1154,LOOKUP(2^15,FIND(".",W1154,ROW(INDIRECT("1:"&amp;LEN(W1154)))))-1)</f>
        <v>NB_2022_030 - 22062022 - 2</v>
      </c>
      <c r="Y1154" s="45" t="str">
        <f aca="false">CONCATENATE(V1154, "-",D1154, ".mzML")</f>
        <v>NB_2022_030 - 22062022 - 1-QC_P_3.mzML</v>
      </c>
      <c r="Z1154" s="45" t="str">
        <f aca="false">CONCATENATE(X1154, "-",D1154, ".mzML")</f>
        <v>NB_2022_030 - 22062022 - 2-QC_P_3.mzML</v>
      </c>
      <c r="AA1154" s="39"/>
      <c r="AB1154" s="45" t="s">
        <v>196</v>
      </c>
    </row>
    <row r="1155" s="38" customFormat="true" ht="16.4" hidden="false" customHeight="false" outlineLevel="0" collapsed="false">
      <c r="A1155" s="45"/>
      <c r="B1155" s="46"/>
      <c r="C1155" s="45"/>
      <c r="D1155" s="47"/>
      <c r="E1155" s="45" t="str">
        <f aca="false">CONCATENATE(C1155, "_",D1155)</f>
        <v>_</v>
      </c>
      <c r="F1155" s="45"/>
      <c r="G1155" s="45"/>
      <c r="H1155" s="45"/>
      <c r="I1155" s="46"/>
      <c r="J1155" s="45"/>
      <c r="K1155" s="45"/>
      <c r="L1155" s="45"/>
      <c r="M1155" s="45"/>
      <c r="N1155" s="45"/>
      <c r="O1155" s="45"/>
      <c r="P1155" s="45"/>
      <c r="Q1155" s="45"/>
      <c r="R1155" s="45"/>
      <c r="S1155" s="45"/>
      <c r="T1155" s="3"/>
      <c r="U1155" s="45"/>
      <c r="V1155" s="49" t="e">
        <f aca="true" t="array" ref="V1155:V1155">LEFT(U1155,LOOKUP(2^15,FIND(".",U1155,ROW(INDIRECT("1:"&amp;LEN(U1155)))))-1)</f>
        <v>#REF!</v>
      </c>
      <c r="W1155" s="45"/>
      <c r="X1155" s="49" t="e">
        <f aca="true" t="array" ref="X1155:X1155">LEFT(W1155,LOOKUP(2^15,FIND(".",W1155,ROW(INDIRECT("1:"&amp;LEN(W1155)))))-1)</f>
        <v>#REF!</v>
      </c>
      <c r="Y1155" s="45" t="e">
        <f aca="false">CONCATENATE(V1155, "-",D1155, ".mzML")</f>
        <v>#REF!</v>
      </c>
      <c r="Z1155" s="45" t="e">
        <f aca="false">CONCATENATE(X1155, "-",D1155, ".mzML")</f>
        <v>#REF!</v>
      </c>
      <c r="AA1155" s="39"/>
      <c r="AB1155" s="45"/>
    </row>
    <row r="1156" s="38" customFormat="true" ht="17.9" hidden="false" customHeight="false" outlineLevel="0" collapsed="false">
      <c r="A1156" s="45" t="s">
        <v>330</v>
      </c>
      <c r="B1156" s="46" t="s">
        <v>1729</v>
      </c>
      <c r="C1156" s="45"/>
      <c r="D1156" s="50" t="s">
        <v>91</v>
      </c>
      <c r="E1156" s="45" t="str">
        <f aca="false">CONCATENATE(C1156, "_",D1156)</f>
        <v>_001</v>
      </c>
      <c r="F1156" s="45"/>
      <c r="G1156" s="45" t="s">
        <v>1730</v>
      </c>
      <c r="H1156" s="48" t="s">
        <v>34</v>
      </c>
      <c r="I1156" s="46"/>
      <c r="J1156" s="45"/>
      <c r="K1156" s="45"/>
      <c r="L1156" s="45"/>
      <c r="M1156" s="45"/>
      <c r="N1156" s="45"/>
      <c r="O1156" s="45"/>
      <c r="P1156" s="45"/>
      <c r="Q1156" s="45"/>
      <c r="R1156" s="45"/>
      <c r="S1156" s="45" t="s">
        <v>1731</v>
      </c>
      <c r="T1156" s="3" t="n">
        <v>5500</v>
      </c>
      <c r="U1156" s="45" t="s">
        <v>1732</v>
      </c>
      <c r="V1156" s="49" t="str">
        <f aca="true" t="array" ref="V1156:V1156">LEFT(U1156,LOOKUP(2^15,FIND(".",U1156,ROW(INDIRECT("1:"&amp;LEN(U1156)))))-1)</f>
        <v>NB_2022_041 - 10082022 - 1</v>
      </c>
      <c r="W1156" s="45" t="s">
        <v>1733</v>
      </c>
      <c r="X1156" s="49" t="str">
        <f aca="true" t="array" ref="X1156:X1156">LEFT(W1156,LOOKUP(2^15,FIND(".",W1156,ROW(INDIRECT("1:"&amp;LEN(W1156)))))-1)</f>
        <v>NB_2022_041 - 10082022 - 2</v>
      </c>
      <c r="Y1156" s="45" t="str">
        <f aca="false">CONCATENATE(V1156, "-",D1156, ".mzML")</f>
        <v>NB_2022_041 - 10082022 - 1-001.mzML</v>
      </c>
      <c r="Z1156" s="45" t="str">
        <f aca="false">CONCATENATE(X1156, "-",D1156, ".mzML")</f>
        <v>NB_2022_041 - 10082022 - 2-001.mzML</v>
      </c>
      <c r="AA1156" s="39"/>
      <c r="AB1156" s="45"/>
    </row>
    <row r="1157" s="38" customFormat="true" ht="17.9" hidden="false" customHeight="false" outlineLevel="0" collapsed="false">
      <c r="A1157" s="45" t="s">
        <v>330</v>
      </c>
      <c r="B1157" s="46" t="s">
        <v>1729</v>
      </c>
      <c r="C1157" s="45"/>
      <c r="D1157" s="50" t="s">
        <v>103</v>
      </c>
      <c r="E1157" s="45" t="str">
        <f aca="false">CONCATENATE(C1157, "_",D1157)</f>
        <v>_002</v>
      </c>
      <c r="F1157" s="45"/>
      <c r="G1157" s="45" t="s">
        <v>1734</v>
      </c>
      <c r="H1157" s="48" t="s">
        <v>34</v>
      </c>
      <c r="I1157" s="46"/>
      <c r="J1157" s="45"/>
      <c r="K1157" s="45"/>
      <c r="L1157" s="45"/>
      <c r="M1157" s="45"/>
      <c r="N1157" s="45"/>
      <c r="O1157" s="45"/>
      <c r="P1157" s="45"/>
      <c r="Q1157" s="45"/>
      <c r="R1157" s="45"/>
      <c r="S1157" s="45" t="s">
        <v>1731</v>
      </c>
      <c r="T1157" s="3" t="n">
        <v>5500</v>
      </c>
      <c r="U1157" s="45" t="s">
        <v>1732</v>
      </c>
      <c r="V1157" s="49" t="str">
        <f aca="true" t="array" ref="V1157:V1157">LEFT(U1157,LOOKUP(2^15,FIND(".",U1157,ROW(INDIRECT("1:"&amp;LEN(U1157)))))-1)</f>
        <v>NB_2022_041 - 10082022 - 1</v>
      </c>
      <c r="W1157" s="45" t="s">
        <v>1733</v>
      </c>
      <c r="X1157" s="49" t="str">
        <f aca="true" t="array" ref="X1157:X1157">LEFT(W1157,LOOKUP(2^15,FIND(".",W1157,ROW(INDIRECT("1:"&amp;LEN(W1157)))))-1)</f>
        <v>NB_2022_041 - 10082022 - 2</v>
      </c>
      <c r="Y1157" s="45" t="str">
        <f aca="false">CONCATENATE(V1157, "-",D1157, ".mzML")</f>
        <v>NB_2022_041 - 10082022 - 1-002.mzML</v>
      </c>
      <c r="Z1157" s="45" t="str">
        <f aca="false">CONCATENATE(X1157, "-",D1157, ".mzML")</f>
        <v>NB_2022_041 - 10082022 - 2-002.mzML</v>
      </c>
      <c r="AA1157" s="39"/>
      <c r="AB1157" s="45"/>
    </row>
    <row r="1158" s="38" customFormat="true" ht="17.9" hidden="false" customHeight="false" outlineLevel="0" collapsed="false">
      <c r="A1158" s="45" t="s">
        <v>330</v>
      </c>
      <c r="B1158" s="46" t="s">
        <v>1729</v>
      </c>
      <c r="C1158" s="45"/>
      <c r="D1158" s="50" t="s">
        <v>104</v>
      </c>
      <c r="E1158" s="45" t="str">
        <f aca="false">CONCATENATE(C1158, "_",D1158)</f>
        <v>_003</v>
      </c>
      <c r="F1158" s="45"/>
      <c r="G1158" s="45" t="s">
        <v>1735</v>
      </c>
      <c r="H1158" s="48" t="s">
        <v>34</v>
      </c>
      <c r="I1158" s="46"/>
      <c r="J1158" s="45"/>
      <c r="K1158" s="45"/>
      <c r="L1158" s="45"/>
      <c r="M1158" s="45"/>
      <c r="N1158" s="45"/>
      <c r="O1158" s="45"/>
      <c r="P1158" s="45"/>
      <c r="Q1158" s="45"/>
      <c r="R1158" s="45"/>
      <c r="S1158" s="45" t="s">
        <v>1731</v>
      </c>
      <c r="T1158" s="3" t="n">
        <v>5500</v>
      </c>
      <c r="U1158" s="45" t="s">
        <v>1732</v>
      </c>
      <c r="V1158" s="49" t="str">
        <f aca="true" t="array" ref="V1158:V1158">LEFT(U1158,LOOKUP(2^15,FIND(".",U1158,ROW(INDIRECT("1:"&amp;LEN(U1158)))))-1)</f>
        <v>NB_2022_041 - 10082022 - 1</v>
      </c>
      <c r="W1158" s="45" t="s">
        <v>1733</v>
      </c>
      <c r="X1158" s="49" t="str">
        <f aca="true" t="array" ref="X1158:X1158">LEFT(W1158,LOOKUP(2^15,FIND(".",W1158,ROW(INDIRECT("1:"&amp;LEN(W1158)))))-1)</f>
        <v>NB_2022_041 - 10082022 - 2</v>
      </c>
      <c r="Y1158" s="45" t="str">
        <f aca="false">CONCATENATE(V1158, "-",D1158, ".mzML")</f>
        <v>NB_2022_041 - 10082022 - 1-003.mzML</v>
      </c>
      <c r="Z1158" s="45" t="str">
        <f aca="false">CONCATENATE(X1158, "-",D1158, ".mzML")</f>
        <v>NB_2022_041 - 10082022 - 2-003.mzML</v>
      </c>
      <c r="AA1158" s="39"/>
      <c r="AB1158" s="45"/>
    </row>
    <row r="1159" s="38" customFormat="true" ht="17.9" hidden="false" customHeight="false" outlineLevel="0" collapsed="false">
      <c r="A1159" s="45" t="s">
        <v>330</v>
      </c>
      <c r="B1159" s="46" t="s">
        <v>1729</v>
      </c>
      <c r="C1159" s="45"/>
      <c r="D1159" s="50" t="s">
        <v>105</v>
      </c>
      <c r="E1159" s="45" t="str">
        <f aca="false">CONCATENATE(C1159, "_",D1159)</f>
        <v>_004</v>
      </c>
      <c r="F1159" s="45"/>
      <c r="G1159" s="45" t="s">
        <v>1736</v>
      </c>
      <c r="H1159" s="48" t="s">
        <v>34</v>
      </c>
      <c r="I1159" s="46"/>
      <c r="J1159" s="45"/>
      <c r="K1159" s="45"/>
      <c r="L1159" s="45"/>
      <c r="M1159" s="45"/>
      <c r="N1159" s="45"/>
      <c r="O1159" s="45"/>
      <c r="P1159" s="45"/>
      <c r="Q1159" s="45"/>
      <c r="R1159" s="45"/>
      <c r="S1159" s="45" t="s">
        <v>1731</v>
      </c>
      <c r="T1159" s="3" t="n">
        <v>5500</v>
      </c>
      <c r="U1159" s="45" t="s">
        <v>1732</v>
      </c>
      <c r="V1159" s="49" t="str">
        <f aca="true" t="array" ref="V1159:V1159">LEFT(U1159,LOOKUP(2^15,FIND(".",U1159,ROW(INDIRECT("1:"&amp;LEN(U1159)))))-1)</f>
        <v>NB_2022_041 - 10082022 - 1</v>
      </c>
      <c r="W1159" s="45" t="s">
        <v>1733</v>
      </c>
      <c r="X1159" s="49" t="str">
        <f aca="true" t="array" ref="X1159:X1159">LEFT(W1159,LOOKUP(2^15,FIND(".",W1159,ROW(INDIRECT("1:"&amp;LEN(W1159)))))-1)</f>
        <v>NB_2022_041 - 10082022 - 2</v>
      </c>
      <c r="Y1159" s="45" t="str">
        <f aca="false">CONCATENATE(V1159, "-",D1159, ".mzML")</f>
        <v>NB_2022_041 - 10082022 - 1-004.mzML</v>
      </c>
      <c r="Z1159" s="45" t="str">
        <f aca="false">CONCATENATE(X1159, "-",D1159, ".mzML")</f>
        <v>NB_2022_041 - 10082022 - 2-004.mzML</v>
      </c>
      <c r="AA1159" s="39"/>
      <c r="AB1159" s="45"/>
    </row>
    <row r="1160" s="38" customFormat="true" ht="17.9" hidden="false" customHeight="false" outlineLevel="0" collapsed="false">
      <c r="A1160" s="45" t="s">
        <v>330</v>
      </c>
      <c r="B1160" s="46" t="s">
        <v>1729</v>
      </c>
      <c r="C1160" s="45"/>
      <c r="D1160" s="50" t="s">
        <v>106</v>
      </c>
      <c r="E1160" s="45" t="str">
        <f aca="false">CONCATENATE(C1160, "_",D1160)</f>
        <v>_005</v>
      </c>
      <c r="F1160" s="45"/>
      <c r="G1160" s="45" t="s">
        <v>1737</v>
      </c>
      <c r="H1160" s="48" t="s">
        <v>34</v>
      </c>
      <c r="I1160" s="46"/>
      <c r="J1160" s="45"/>
      <c r="K1160" s="45"/>
      <c r="L1160" s="45"/>
      <c r="M1160" s="45"/>
      <c r="N1160" s="45"/>
      <c r="O1160" s="45"/>
      <c r="P1160" s="45"/>
      <c r="Q1160" s="45"/>
      <c r="R1160" s="45"/>
      <c r="S1160" s="45" t="s">
        <v>1731</v>
      </c>
      <c r="T1160" s="3" t="n">
        <v>5500</v>
      </c>
      <c r="U1160" s="45" t="s">
        <v>1732</v>
      </c>
      <c r="V1160" s="49" t="str">
        <f aca="true" t="array" ref="V1160:V1160">LEFT(U1160,LOOKUP(2^15,FIND(".",U1160,ROW(INDIRECT("1:"&amp;LEN(U1160)))))-1)</f>
        <v>NB_2022_041 - 10082022 - 1</v>
      </c>
      <c r="W1160" s="45" t="s">
        <v>1733</v>
      </c>
      <c r="X1160" s="49" t="str">
        <f aca="true" t="array" ref="X1160:X1160">LEFT(W1160,LOOKUP(2^15,FIND(".",W1160,ROW(INDIRECT("1:"&amp;LEN(W1160)))))-1)</f>
        <v>NB_2022_041 - 10082022 - 2</v>
      </c>
      <c r="Y1160" s="45" t="str">
        <f aca="false">CONCATENATE(V1160, "-",D1160, ".mzML")</f>
        <v>NB_2022_041 - 10082022 - 1-005.mzML</v>
      </c>
      <c r="Z1160" s="45" t="str">
        <f aca="false">CONCATENATE(X1160, "-",D1160, ".mzML")</f>
        <v>NB_2022_041 - 10082022 - 2-005.mzML</v>
      </c>
      <c r="AA1160" s="39"/>
      <c r="AB1160" s="45"/>
    </row>
    <row r="1161" s="38" customFormat="true" ht="17.9" hidden="false" customHeight="false" outlineLevel="0" collapsed="false">
      <c r="A1161" s="45" t="s">
        <v>330</v>
      </c>
      <c r="B1161" s="46" t="s">
        <v>1729</v>
      </c>
      <c r="C1161" s="45"/>
      <c r="D1161" s="50" t="s">
        <v>110</v>
      </c>
      <c r="E1161" s="45" t="str">
        <f aca="false">CONCATENATE(C1161, "_",D1161)</f>
        <v>_006</v>
      </c>
      <c r="F1161" s="45"/>
      <c r="G1161" s="45" t="s">
        <v>1738</v>
      </c>
      <c r="H1161" s="48" t="s">
        <v>34</v>
      </c>
      <c r="I1161" s="46"/>
      <c r="J1161" s="45"/>
      <c r="K1161" s="45"/>
      <c r="L1161" s="45"/>
      <c r="M1161" s="45"/>
      <c r="N1161" s="45"/>
      <c r="O1161" s="45"/>
      <c r="P1161" s="45"/>
      <c r="Q1161" s="45"/>
      <c r="R1161" s="45"/>
      <c r="S1161" s="45" t="s">
        <v>1731</v>
      </c>
      <c r="T1161" s="3" t="n">
        <v>5500</v>
      </c>
      <c r="U1161" s="45" t="s">
        <v>1732</v>
      </c>
      <c r="V1161" s="49" t="str">
        <f aca="true" t="array" ref="V1161:V1161">LEFT(U1161,LOOKUP(2^15,FIND(".",U1161,ROW(INDIRECT("1:"&amp;LEN(U1161)))))-1)</f>
        <v>NB_2022_041 - 10082022 - 1</v>
      </c>
      <c r="W1161" s="45" t="s">
        <v>1733</v>
      </c>
      <c r="X1161" s="49" t="str">
        <f aca="true" t="array" ref="X1161:X1161">LEFT(W1161,LOOKUP(2^15,FIND(".",W1161,ROW(INDIRECT("1:"&amp;LEN(W1161)))))-1)</f>
        <v>NB_2022_041 - 10082022 - 2</v>
      </c>
      <c r="Y1161" s="45" t="str">
        <f aca="false">CONCATENATE(V1161, "-",D1161, ".mzML")</f>
        <v>NB_2022_041 - 10082022 - 1-006.mzML</v>
      </c>
      <c r="Z1161" s="45" t="str">
        <f aca="false">CONCATENATE(X1161, "-",D1161, ".mzML")</f>
        <v>NB_2022_041 - 10082022 - 2-006.mzML</v>
      </c>
      <c r="AA1161" s="39"/>
      <c r="AB1161" s="45"/>
    </row>
    <row r="1162" s="38" customFormat="true" ht="17.9" hidden="false" customHeight="false" outlineLevel="0" collapsed="false">
      <c r="A1162" s="45" t="s">
        <v>330</v>
      </c>
      <c r="B1162" s="46" t="s">
        <v>1729</v>
      </c>
      <c r="C1162" s="45"/>
      <c r="D1162" s="50" t="s">
        <v>111</v>
      </c>
      <c r="E1162" s="45" t="str">
        <f aca="false">CONCATENATE(C1162, "_",D1162)</f>
        <v>_007</v>
      </c>
      <c r="F1162" s="45"/>
      <c r="G1162" s="45" t="s">
        <v>1739</v>
      </c>
      <c r="H1162" s="48" t="s">
        <v>34</v>
      </c>
      <c r="I1162" s="46"/>
      <c r="J1162" s="45"/>
      <c r="K1162" s="45"/>
      <c r="L1162" s="45"/>
      <c r="M1162" s="45"/>
      <c r="N1162" s="45"/>
      <c r="O1162" s="45"/>
      <c r="P1162" s="45"/>
      <c r="Q1162" s="45"/>
      <c r="R1162" s="45"/>
      <c r="S1162" s="45" t="s">
        <v>1731</v>
      </c>
      <c r="T1162" s="3" t="n">
        <v>5500</v>
      </c>
      <c r="U1162" s="45" t="s">
        <v>1732</v>
      </c>
      <c r="V1162" s="49" t="str">
        <f aca="true" t="array" ref="V1162:V1162">LEFT(U1162,LOOKUP(2^15,FIND(".",U1162,ROW(INDIRECT("1:"&amp;LEN(U1162)))))-1)</f>
        <v>NB_2022_041 - 10082022 - 1</v>
      </c>
      <c r="W1162" s="45" t="s">
        <v>1733</v>
      </c>
      <c r="X1162" s="49" t="str">
        <f aca="true" t="array" ref="X1162:X1162">LEFT(W1162,LOOKUP(2^15,FIND(".",W1162,ROW(INDIRECT("1:"&amp;LEN(W1162)))))-1)</f>
        <v>NB_2022_041 - 10082022 - 2</v>
      </c>
      <c r="Y1162" s="45" t="str">
        <f aca="false">CONCATENATE(V1162, "-",D1162, ".mzML")</f>
        <v>NB_2022_041 - 10082022 - 1-007.mzML</v>
      </c>
      <c r="Z1162" s="45" t="str">
        <f aca="false">CONCATENATE(X1162, "-",D1162, ".mzML")</f>
        <v>NB_2022_041 - 10082022 - 2-007.mzML</v>
      </c>
      <c r="AA1162" s="39"/>
      <c r="AB1162" s="45"/>
    </row>
    <row r="1163" s="38" customFormat="true" ht="17.9" hidden="false" customHeight="false" outlineLevel="0" collapsed="false">
      <c r="A1163" s="45" t="s">
        <v>330</v>
      </c>
      <c r="B1163" s="46" t="s">
        <v>1729</v>
      </c>
      <c r="C1163" s="45"/>
      <c r="D1163" s="50" t="s">
        <v>112</v>
      </c>
      <c r="E1163" s="45" t="str">
        <f aca="false">CONCATENATE(C1163, "_",D1163)</f>
        <v>_008</v>
      </c>
      <c r="F1163" s="45"/>
      <c r="G1163" s="45" t="s">
        <v>1740</v>
      </c>
      <c r="H1163" s="48" t="s">
        <v>34</v>
      </c>
      <c r="I1163" s="46"/>
      <c r="J1163" s="45"/>
      <c r="K1163" s="45"/>
      <c r="L1163" s="45"/>
      <c r="M1163" s="45"/>
      <c r="N1163" s="45"/>
      <c r="O1163" s="45"/>
      <c r="P1163" s="45"/>
      <c r="Q1163" s="45"/>
      <c r="R1163" s="45"/>
      <c r="S1163" s="45" t="s">
        <v>1731</v>
      </c>
      <c r="T1163" s="3" t="n">
        <v>5500</v>
      </c>
      <c r="U1163" s="45" t="s">
        <v>1732</v>
      </c>
      <c r="V1163" s="49" t="str">
        <f aca="true" t="array" ref="V1163:V1163">LEFT(U1163,LOOKUP(2^15,FIND(".",U1163,ROW(INDIRECT("1:"&amp;LEN(U1163)))))-1)</f>
        <v>NB_2022_041 - 10082022 - 1</v>
      </c>
      <c r="W1163" s="45" t="s">
        <v>1733</v>
      </c>
      <c r="X1163" s="49" t="str">
        <f aca="true" t="array" ref="X1163:X1163">LEFT(W1163,LOOKUP(2^15,FIND(".",W1163,ROW(INDIRECT("1:"&amp;LEN(W1163)))))-1)</f>
        <v>NB_2022_041 - 10082022 - 2</v>
      </c>
      <c r="Y1163" s="45" t="str">
        <f aca="false">CONCATENATE(V1163, "-",D1163, ".mzML")</f>
        <v>NB_2022_041 - 10082022 - 1-008.mzML</v>
      </c>
      <c r="Z1163" s="45" t="str">
        <f aca="false">CONCATENATE(X1163, "-",D1163, ".mzML")</f>
        <v>NB_2022_041 - 10082022 - 2-008.mzML</v>
      </c>
      <c r="AA1163" s="39"/>
      <c r="AB1163" s="45"/>
    </row>
    <row r="1164" s="38" customFormat="true" ht="17.9" hidden="false" customHeight="false" outlineLevel="0" collapsed="false">
      <c r="A1164" s="45" t="s">
        <v>330</v>
      </c>
      <c r="B1164" s="46" t="s">
        <v>1729</v>
      </c>
      <c r="C1164" s="45"/>
      <c r="D1164" s="50" t="s">
        <v>113</v>
      </c>
      <c r="E1164" s="45" t="str">
        <f aca="false">CONCATENATE(C1164, "_",D1164)</f>
        <v>_009</v>
      </c>
      <c r="F1164" s="45"/>
      <c r="G1164" s="45" t="s">
        <v>1741</v>
      </c>
      <c r="H1164" s="48" t="s">
        <v>34</v>
      </c>
      <c r="I1164" s="46"/>
      <c r="J1164" s="45"/>
      <c r="K1164" s="45"/>
      <c r="L1164" s="45"/>
      <c r="M1164" s="45"/>
      <c r="N1164" s="45"/>
      <c r="O1164" s="45"/>
      <c r="P1164" s="45"/>
      <c r="Q1164" s="45"/>
      <c r="R1164" s="45"/>
      <c r="S1164" s="45" t="s">
        <v>1731</v>
      </c>
      <c r="T1164" s="3" t="n">
        <v>5500</v>
      </c>
      <c r="U1164" s="45" t="s">
        <v>1732</v>
      </c>
      <c r="V1164" s="49" t="str">
        <f aca="true" t="array" ref="V1164:V1164">LEFT(U1164,LOOKUP(2^15,FIND(".",U1164,ROW(INDIRECT("1:"&amp;LEN(U1164)))))-1)</f>
        <v>NB_2022_041 - 10082022 - 1</v>
      </c>
      <c r="W1164" s="45" t="s">
        <v>1733</v>
      </c>
      <c r="X1164" s="49" t="str">
        <f aca="true" t="array" ref="X1164:X1164">LEFT(W1164,LOOKUP(2^15,FIND(".",W1164,ROW(INDIRECT("1:"&amp;LEN(W1164)))))-1)</f>
        <v>NB_2022_041 - 10082022 - 2</v>
      </c>
      <c r="Y1164" s="45" t="str">
        <f aca="false">CONCATENATE(V1164, "-",D1164, ".mzML")</f>
        <v>NB_2022_041 - 10082022 - 1-009.mzML</v>
      </c>
      <c r="Z1164" s="45" t="str">
        <f aca="false">CONCATENATE(X1164, "-",D1164, ".mzML")</f>
        <v>NB_2022_041 - 10082022 - 2-009.mzML</v>
      </c>
      <c r="AA1164" s="39"/>
      <c r="AB1164" s="45"/>
    </row>
    <row r="1165" s="38" customFormat="true" ht="17.9" hidden="false" customHeight="false" outlineLevel="0" collapsed="false">
      <c r="A1165" s="45" t="s">
        <v>330</v>
      </c>
      <c r="B1165" s="46" t="s">
        <v>1729</v>
      </c>
      <c r="C1165" s="45"/>
      <c r="D1165" s="50" t="s">
        <v>117</v>
      </c>
      <c r="E1165" s="45" t="str">
        <f aca="false">CONCATENATE(C1165, "_",D1165)</f>
        <v>_010</v>
      </c>
      <c r="F1165" s="45"/>
      <c r="G1165" s="45" t="s">
        <v>1742</v>
      </c>
      <c r="H1165" s="48" t="s">
        <v>34</v>
      </c>
      <c r="I1165" s="46"/>
      <c r="J1165" s="45"/>
      <c r="K1165" s="45"/>
      <c r="L1165" s="45"/>
      <c r="M1165" s="45"/>
      <c r="N1165" s="45"/>
      <c r="O1165" s="45"/>
      <c r="P1165" s="45"/>
      <c r="Q1165" s="45"/>
      <c r="R1165" s="45"/>
      <c r="S1165" s="45" t="s">
        <v>1731</v>
      </c>
      <c r="T1165" s="3" t="n">
        <v>5500</v>
      </c>
      <c r="U1165" s="45" t="s">
        <v>1732</v>
      </c>
      <c r="V1165" s="49" t="str">
        <f aca="true" t="array" ref="V1165:V1165">LEFT(U1165,LOOKUP(2^15,FIND(".",U1165,ROW(INDIRECT("1:"&amp;LEN(U1165)))))-1)</f>
        <v>NB_2022_041 - 10082022 - 1</v>
      </c>
      <c r="W1165" s="45" t="s">
        <v>1733</v>
      </c>
      <c r="X1165" s="49" t="str">
        <f aca="true" t="array" ref="X1165:X1165">LEFT(W1165,LOOKUP(2^15,FIND(".",W1165,ROW(INDIRECT("1:"&amp;LEN(W1165)))))-1)</f>
        <v>NB_2022_041 - 10082022 - 2</v>
      </c>
      <c r="Y1165" s="45" t="str">
        <f aca="false">CONCATENATE(V1165, "-",D1165, ".mzML")</f>
        <v>NB_2022_041 - 10082022 - 1-010.mzML</v>
      </c>
      <c r="Z1165" s="45" t="str">
        <f aca="false">CONCATENATE(X1165, "-",D1165, ".mzML")</f>
        <v>NB_2022_041 - 10082022 - 2-010.mzML</v>
      </c>
      <c r="AA1165" s="39"/>
      <c r="AB1165" s="45"/>
    </row>
    <row r="1166" s="38" customFormat="true" ht="17.9" hidden="false" customHeight="false" outlineLevel="0" collapsed="false">
      <c r="A1166" s="45" t="s">
        <v>330</v>
      </c>
      <c r="B1166" s="46" t="s">
        <v>1729</v>
      </c>
      <c r="C1166" s="45"/>
      <c r="D1166" s="50" t="s">
        <v>118</v>
      </c>
      <c r="E1166" s="45" t="str">
        <f aca="false">CONCATENATE(C1166, "_",D1166)</f>
        <v>_011</v>
      </c>
      <c r="F1166" s="45"/>
      <c r="G1166" s="45" t="s">
        <v>1743</v>
      </c>
      <c r="H1166" s="48" t="s">
        <v>34</v>
      </c>
      <c r="I1166" s="46"/>
      <c r="J1166" s="45"/>
      <c r="K1166" s="45"/>
      <c r="L1166" s="45"/>
      <c r="M1166" s="45"/>
      <c r="N1166" s="45"/>
      <c r="O1166" s="45"/>
      <c r="P1166" s="45"/>
      <c r="Q1166" s="45"/>
      <c r="R1166" s="45"/>
      <c r="S1166" s="45" t="s">
        <v>1731</v>
      </c>
      <c r="T1166" s="3" t="n">
        <v>5500</v>
      </c>
      <c r="U1166" s="45" t="s">
        <v>1732</v>
      </c>
      <c r="V1166" s="49" t="str">
        <f aca="true" t="array" ref="V1166:V1166">LEFT(U1166,LOOKUP(2^15,FIND(".",U1166,ROW(INDIRECT("1:"&amp;LEN(U1166)))))-1)</f>
        <v>NB_2022_041 - 10082022 - 1</v>
      </c>
      <c r="W1166" s="45" t="s">
        <v>1733</v>
      </c>
      <c r="X1166" s="49" t="str">
        <f aca="true" t="array" ref="X1166:X1166">LEFT(W1166,LOOKUP(2^15,FIND(".",W1166,ROW(INDIRECT("1:"&amp;LEN(W1166)))))-1)</f>
        <v>NB_2022_041 - 10082022 - 2</v>
      </c>
      <c r="Y1166" s="45" t="str">
        <f aca="false">CONCATENATE(V1166, "-",D1166, ".mzML")</f>
        <v>NB_2022_041 - 10082022 - 1-011.mzML</v>
      </c>
      <c r="Z1166" s="45" t="str">
        <f aca="false">CONCATENATE(X1166, "-",D1166, ".mzML")</f>
        <v>NB_2022_041 - 10082022 - 2-011.mzML</v>
      </c>
      <c r="AA1166" s="39"/>
      <c r="AB1166" s="45"/>
    </row>
    <row r="1167" s="3" customFormat="true" ht="17.9" hidden="false" customHeight="false" outlineLevel="0" collapsed="false">
      <c r="A1167" s="45" t="s">
        <v>330</v>
      </c>
      <c r="B1167" s="46" t="s">
        <v>1729</v>
      </c>
      <c r="C1167" s="45"/>
      <c r="D1167" s="50" t="s">
        <v>119</v>
      </c>
      <c r="E1167" s="45" t="str">
        <f aca="false">CONCATENATE(C1167, "_",D1167)</f>
        <v>_012</v>
      </c>
      <c r="F1167" s="45"/>
      <c r="G1167" s="45" t="s">
        <v>1744</v>
      </c>
      <c r="H1167" s="48" t="s">
        <v>34</v>
      </c>
      <c r="I1167" s="46"/>
      <c r="J1167" s="45"/>
      <c r="K1167" s="45"/>
      <c r="L1167" s="45"/>
      <c r="M1167" s="45"/>
      <c r="N1167" s="45"/>
      <c r="O1167" s="45"/>
      <c r="P1167" s="45"/>
      <c r="Q1167" s="45"/>
      <c r="R1167" s="45"/>
      <c r="S1167" s="45" t="s">
        <v>1731</v>
      </c>
      <c r="T1167" s="3" t="n">
        <v>5500</v>
      </c>
      <c r="U1167" s="45" t="s">
        <v>1732</v>
      </c>
      <c r="V1167" s="49" t="str">
        <f aca="true" t="array" ref="V1167:V1167">LEFT(U1167,LOOKUP(2^15,FIND(".",U1167,ROW(INDIRECT("1:"&amp;LEN(U1167)))))-1)</f>
        <v>NB_2022_041 - 10082022 - 1</v>
      </c>
      <c r="W1167" s="45" t="s">
        <v>1733</v>
      </c>
      <c r="X1167" s="49" t="str">
        <f aca="true" t="array" ref="X1167:X1167">LEFT(W1167,LOOKUP(2^15,FIND(".",W1167,ROW(INDIRECT("1:"&amp;LEN(W1167)))))-1)</f>
        <v>NB_2022_041 - 10082022 - 2</v>
      </c>
      <c r="Y1167" s="45" t="str">
        <f aca="false">CONCATENATE(V1167, "-",D1167, ".mzML")</f>
        <v>NB_2022_041 - 10082022 - 1-012.mzML</v>
      </c>
      <c r="Z1167" s="45" t="str">
        <f aca="false">CONCATENATE(X1167, "-",D1167, ".mzML")</f>
        <v>NB_2022_041 - 10082022 - 2-012.mzML</v>
      </c>
      <c r="AA1167" s="39"/>
      <c r="AB1167" s="45"/>
    </row>
    <row r="1168" s="3" customFormat="true" ht="17.9" hidden="false" customHeight="false" outlineLevel="0" collapsed="false">
      <c r="A1168" s="45" t="s">
        <v>330</v>
      </c>
      <c r="B1168" s="46" t="s">
        <v>1729</v>
      </c>
      <c r="C1168" s="45"/>
      <c r="D1168" s="50" t="s">
        <v>172</v>
      </c>
      <c r="E1168" s="45" t="str">
        <f aca="false">CONCATENATE(C1168, "_",D1168)</f>
        <v>_Blank_1</v>
      </c>
      <c r="F1168" s="45"/>
      <c r="G1168" s="45" t="s">
        <v>1745</v>
      </c>
      <c r="H1168" s="48" t="s">
        <v>40</v>
      </c>
      <c r="I1168" s="46" t="s">
        <v>40</v>
      </c>
      <c r="J1168" s="45" t="s">
        <v>174</v>
      </c>
      <c r="K1168" s="45" t="s">
        <v>40</v>
      </c>
      <c r="L1168" s="45" t="s">
        <v>40</v>
      </c>
      <c r="M1168" s="45" t="s">
        <v>40</v>
      </c>
      <c r="N1168" s="45"/>
      <c r="O1168" s="45" t="s">
        <v>40</v>
      </c>
      <c r="P1168" s="45" t="s">
        <v>40</v>
      </c>
      <c r="Q1168" s="45" t="s">
        <v>40</v>
      </c>
      <c r="R1168" s="45" t="n">
        <v>1</v>
      </c>
      <c r="S1168" s="45" t="s">
        <v>1731</v>
      </c>
      <c r="T1168" s="3" t="n">
        <v>5500</v>
      </c>
      <c r="U1168" s="45" t="s">
        <v>1732</v>
      </c>
      <c r="V1168" s="49" t="str">
        <f aca="true" t="array" ref="V1168:V1168">LEFT(U1168,LOOKUP(2^15,FIND(".",U1168,ROW(INDIRECT("1:"&amp;LEN(U1168)))))-1)</f>
        <v>NB_2022_041 - 10082022 - 1</v>
      </c>
      <c r="W1168" s="45" t="s">
        <v>1733</v>
      </c>
      <c r="X1168" s="49" t="str">
        <f aca="true" t="array" ref="X1168:X1168">LEFT(W1168,LOOKUP(2^15,FIND(".",W1168,ROW(INDIRECT("1:"&amp;LEN(W1168)))))-1)</f>
        <v>NB_2022_041 - 10082022 - 2</v>
      </c>
      <c r="Y1168" s="45" t="str">
        <f aca="false">CONCATENATE(V1168, "-",D1168, ".mzML")</f>
        <v>NB_2022_041 - 10082022 - 1-Blank_1.mzML</v>
      </c>
      <c r="Z1168" s="45" t="str">
        <f aca="false">CONCATENATE(X1168, "-",D1168, ".mzML")</f>
        <v>NB_2022_041 - 10082022 - 2-Blank_1.mzML</v>
      </c>
      <c r="AA1168" s="39"/>
      <c r="AB1168" s="45" t="s">
        <v>40</v>
      </c>
    </row>
    <row r="1169" s="3" customFormat="true" ht="17.9" hidden="false" customHeight="false" outlineLevel="0" collapsed="false">
      <c r="A1169" s="45" t="s">
        <v>330</v>
      </c>
      <c r="B1169" s="46" t="s">
        <v>1729</v>
      </c>
      <c r="C1169" s="45"/>
      <c r="D1169" s="50" t="s">
        <v>178</v>
      </c>
      <c r="E1169" s="45" t="str">
        <f aca="false">CONCATENATE(C1169, "_",D1169)</f>
        <v>_Blank_2</v>
      </c>
      <c r="F1169" s="45"/>
      <c r="G1169" s="45" t="s">
        <v>1746</v>
      </c>
      <c r="H1169" s="48" t="s">
        <v>40</v>
      </c>
      <c r="I1169" s="46" t="s">
        <v>40</v>
      </c>
      <c r="J1169" s="45" t="s">
        <v>174</v>
      </c>
      <c r="K1169" s="45" t="s">
        <v>40</v>
      </c>
      <c r="L1169" s="45" t="s">
        <v>40</v>
      </c>
      <c r="M1169" s="45" t="s">
        <v>40</v>
      </c>
      <c r="N1169" s="45"/>
      <c r="O1169" s="45" t="s">
        <v>40</v>
      </c>
      <c r="P1169" s="45" t="s">
        <v>40</v>
      </c>
      <c r="Q1169" s="45" t="s">
        <v>40</v>
      </c>
      <c r="R1169" s="45" t="n">
        <v>2</v>
      </c>
      <c r="S1169" s="45" t="s">
        <v>1731</v>
      </c>
      <c r="T1169" s="3" t="n">
        <v>5500</v>
      </c>
      <c r="U1169" s="45" t="s">
        <v>1732</v>
      </c>
      <c r="V1169" s="49" t="str">
        <f aca="true" t="array" ref="V1169:V1169">LEFT(U1169,LOOKUP(2^15,FIND(".",U1169,ROW(INDIRECT("1:"&amp;LEN(U1169)))))-1)</f>
        <v>NB_2022_041 - 10082022 - 1</v>
      </c>
      <c r="W1169" s="45" t="s">
        <v>1733</v>
      </c>
      <c r="X1169" s="49" t="str">
        <f aca="true" t="array" ref="X1169:X1169">LEFT(W1169,LOOKUP(2^15,FIND(".",W1169,ROW(INDIRECT("1:"&amp;LEN(W1169)))))-1)</f>
        <v>NB_2022_041 - 10082022 - 2</v>
      </c>
      <c r="Y1169" s="45" t="str">
        <f aca="false">CONCATENATE(V1169, "-",D1169, ".mzML")</f>
        <v>NB_2022_041 - 10082022 - 1-Blank_2.mzML</v>
      </c>
      <c r="Z1169" s="45" t="str">
        <f aca="false">CONCATENATE(X1169, "-",D1169, ".mzML")</f>
        <v>NB_2022_041 - 10082022 - 2-Blank_2.mzML</v>
      </c>
      <c r="AA1169" s="39"/>
      <c r="AB1169" s="45" t="s">
        <v>40</v>
      </c>
    </row>
    <row r="1170" s="3" customFormat="true" ht="17.9" hidden="false" customHeight="false" outlineLevel="0" collapsed="false">
      <c r="A1170" s="45" t="s">
        <v>330</v>
      </c>
      <c r="B1170" s="46" t="s">
        <v>1729</v>
      </c>
      <c r="C1170" s="45"/>
      <c r="D1170" s="50" t="s">
        <v>265</v>
      </c>
      <c r="E1170" s="45" t="str">
        <f aca="false">CONCATENATE(C1170, "_",D1170)</f>
        <v>_QC_C_1</v>
      </c>
      <c r="F1170" s="45"/>
      <c r="G1170" s="45" t="s">
        <v>1747</v>
      </c>
      <c r="H1170" s="48" t="s">
        <v>34</v>
      </c>
      <c r="I1170" s="45" t="s">
        <v>34</v>
      </c>
      <c r="J1170" s="45" t="s">
        <v>182</v>
      </c>
      <c r="K1170" s="45" t="s">
        <v>40</v>
      </c>
      <c r="L1170" s="45" t="s">
        <v>236</v>
      </c>
      <c r="M1170" s="45" t="s">
        <v>236</v>
      </c>
      <c r="N1170" s="45"/>
      <c r="O1170" s="45" t="s">
        <v>98</v>
      </c>
      <c r="P1170" s="45" t="s">
        <v>40</v>
      </c>
      <c r="Q1170" s="45" t="n">
        <v>1000</v>
      </c>
      <c r="R1170" s="45" t="n">
        <v>1</v>
      </c>
      <c r="S1170" s="45" t="s">
        <v>1731</v>
      </c>
      <c r="T1170" s="3" t="n">
        <v>5500</v>
      </c>
      <c r="U1170" s="45" t="s">
        <v>1732</v>
      </c>
      <c r="V1170" s="49" t="str">
        <f aca="true" t="array" ref="V1170:V1170">LEFT(U1170,LOOKUP(2^15,FIND(".",U1170,ROW(INDIRECT("1:"&amp;LEN(U1170)))))-1)</f>
        <v>NB_2022_041 - 10082022 - 1</v>
      </c>
      <c r="W1170" s="45" t="s">
        <v>1733</v>
      </c>
      <c r="X1170" s="49" t="str">
        <f aca="true" t="array" ref="X1170:X1170">LEFT(W1170,LOOKUP(2^15,FIND(".",W1170,ROW(INDIRECT("1:"&amp;LEN(W1170)))))-1)</f>
        <v>NB_2022_041 - 10082022 - 2</v>
      </c>
      <c r="Y1170" s="45" t="str">
        <f aca="false">CONCATENATE(V1170, "-",D1170, ".mzML")</f>
        <v>NB_2022_041 - 10082022 - 1-QC_C_1.mzML</v>
      </c>
      <c r="Z1170" s="45" t="str">
        <f aca="false">CONCATENATE(X1170, "-",D1170, ".mzML")</f>
        <v>NB_2022_041 - 10082022 - 2-QC_C_1.mzML</v>
      </c>
      <c r="AA1170" s="39"/>
      <c r="AB1170" s="45" t="s">
        <v>237</v>
      </c>
    </row>
    <row r="1171" s="3" customFormat="true" ht="17.9" hidden="false" customHeight="false" outlineLevel="0" collapsed="false">
      <c r="A1171" s="45" t="s">
        <v>330</v>
      </c>
      <c r="B1171" s="46" t="s">
        <v>1729</v>
      </c>
      <c r="C1171" s="45"/>
      <c r="D1171" s="50" t="s">
        <v>266</v>
      </c>
      <c r="E1171" s="45" t="str">
        <f aca="false">CONCATENATE(C1171, "_",D1171)</f>
        <v>_QC_C_2</v>
      </c>
      <c r="F1171" s="45"/>
      <c r="G1171" s="45" t="s">
        <v>1748</v>
      </c>
      <c r="H1171" s="48" t="s">
        <v>34</v>
      </c>
      <c r="I1171" s="45" t="s">
        <v>34</v>
      </c>
      <c r="J1171" s="45" t="s">
        <v>182</v>
      </c>
      <c r="K1171" s="45" t="s">
        <v>40</v>
      </c>
      <c r="L1171" s="45" t="s">
        <v>236</v>
      </c>
      <c r="M1171" s="45" t="s">
        <v>236</v>
      </c>
      <c r="N1171" s="45"/>
      <c r="O1171" s="45" t="s">
        <v>98</v>
      </c>
      <c r="P1171" s="45" t="s">
        <v>40</v>
      </c>
      <c r="Q1171" s="45" t="n">
        <v>1000</v>
      </c>
      <c r="R1171" s="45" t="n">
        <v>2</v>
      </c>
      <c r="S1171" s="45" t="s">
        <v>1731</v>
      </c>
      <c r="T1171" s="3" t="n">
        <v>5500</v>
      </c>
      <c r="U1171" s="45" t="s">
        <v>1732</v>
      </c>
      <c r="V1171" s="49" t="str">
        <f aca="true" t="array" ref="V1171:V1171">LEFT(U1171,LOOKUP(2^15,FIND(".",U1171,ROW(INDIRECT("1:"&amp;LEN(U1171)))))-1)</f>
        <v>NB_2022_041 - 10082022 - 1</v>
      </c>
      <c r="W1171" s="45" t="s">
        <v>1733</v>
      </c>
      <c r="X1171" s="49" t="str">
        <f aca="true" t="array" ref="X1171:X1171">LEFT(W1171,LOOKUP(2^15,FIND(".",W1171,ROW(INDIRECT("1:"&amp;LEN(W1171)))))-1)</f>
        <v>NB_2022_041 - 10082022 - 2</v>
      </c>
      <c r="Y1171" s="45" t="str">
        <f aca="false">CONCATENATE(V1171, "-",D1171, ".mzML")</f>
        <v>NB_2022_041 - 10082022 - 1-QC_C_2.mzML</v>
      </c>
      <c r="Z1171" s="45" t="str">
        <f aca="false">CONCATENATE(X1171, "-",D1171, ".mzML")</f>
        <v>NB_2022_041 - 10082022 - 2-QC_C_2.mzML</v>
      </c>
      <c r="AA1171" s="39"/>
      <c r="AB1171" s="45" t="s">
        <v>237</v>
      </c>
    </row>
    <row r="1172" s="3" customFormat="true" ht="17.9" hidden="false" customHeight="false" outlineLevel="0" collapsed="false">
      <c r="A1172" s="45" t="s">
        <v>330</v>
      </c>
      <c r="B1172" s="46" t="s">
        <v>1729</v>
      </c>
      <c r="C1172" s="45"/>
      <c r="D1172" s="50" t="s">
        <v>269</v>
      </c>
      <c r="E1172" s="45" t="str">
        <f aca="false">CONCATENATE(C1172, "_",D1172)</f>
        <v>_QC_P_1</v>
      </c>
      <c r="F1172" s="45"/>
      <c r="G1172" s="45" t="s">
        <v>1749</v>
      </c>
      <c r="H1172" s="48" t="s">
        <v>34</v>
      </c>
      <c r="I1172" s="46" t="s">
        <v>40</v>
      </c>
      <c r="J1172" s="45" t="s">
        <v>192</v>
      </c>
      <c r="K1172" s="45" t="s">
        <v>40</v>
      </c>
      <c r="L1172" s="45" t="s">
        <v>193</v>
      </c>
      <c r="M1172" s="45" t="s">
        <v>194</v>
      </c>
      <c r="N1172" s="45"/>
      <c r="O1172" s="45" t="s">
        <v>40</v>
      </c>
      <c r="P1172" s="45" t="s">
        <v>40</v>
      </c>
      <c r="Q1172" s="45" t="s">
        <v>195</v>
      </c>
      <c r="R1172" s="45" t="n">
        <v>1</v>
      </c>
      <c r="S1172" s="45" t="s">
        <v>1731</v>
      </c>
      <c r="T1172" s="3" t="n">
        <v>5500</v>
      </c>
      <c r="U1172" s="45" t="s">
        <v>1732</v>
      </c>
      <c r="V1172" s="49" t="str">
        <f aca="true" t="array" ref="V1172:V1172">LEFT(U1172,LOOKUP(2^15,FIND(".",U1172,ROW(INDIRECT("1:"&amp;LEN(U1172)))))-1)</f>
        <v>NB_2022_041 - 10082022 - 1</v>
      </c>
      <c r="W1172" s="45" t="s">
        <v>1733</v>
      </c>
      <c r="X1172" s="49" t="str">
        <f aca="true" t="array" ref="X1172:X1172">LEFT(W1172,LOOKUP(2^15,FIND(".",W1172,ROW(INDIRECT("1:"&amp;LEN(W1172)))))-1)</f>
        <v>NB_2022_041 - 10082022 - 2</v>
      </c>
      <c r="Y1172" s="45" t="str">
        <f aca="false">CONCATENATE(V1172, "-",D1172, ".mzML")</f>
        <v>NB_2022_041 - 10082022 - 1-QC_P_1.mzML</v>
      </c>
      <c r="Z1172" s="45" t="str">
        <f aca="false">CONCATENATE(X1172, "-",D1172, ".mzML")</f>
        <v>NB_2022_041 - 10082022 - 2-QC_P_1.mzML</v>
      </c>
      <c r="AA1172" s="39"/>
      <c r="AB1172" s="45" t="s">
        <v>196</v>
      </c>
    </row>
    <row r="1173" s="3" customFormat="true" ht="17.9" hidden="false" customHeight="false" outlineLevel="0" collapsed="false">
      <c r="A1173" s="45" t="s">
        <v>330</v>
      </c>
      <c r="B1173" s="46" t="s">
        <v>1729</v>
      </c>
      <c r="C1173" s="45"/>
      <c r="D1173" s="50" t="s">
        <v>270</v>
      </c>
      <c r="E1173" s="45" t="str">
        <f aca="false">CONCATENATE(C1173, "_",D1173)</f>
        <v>_QC_P_2</v>
      </c>
      <c r="F1173" s="45"/>
      <c r="G1173" s="45" t="s">
        <v>1750</v>
      </c>
      <c r="H1173" s="48" t="s">
        <v>34</v>
      </c>
      <c r="I1173" s="46" t="s">
        <v>40</v>
      </c>
      <c r="J1173" s="45" t="s">
        <v>192</v>
      </c>
      <c r="K1173" s="45" t="s">
        <v>40</v>
      </c>
      <c r="L1173" s="45" t="s">
        <v>193</v>
      </c>
      <c r="M1173" s="45" t="s">
        <v>194</v>
      </c>
      <c r="N1173" s="45"/>
      <c r="O1173" s="45" t="s">
        <v>40</v>
      </c>
      <c r="P1173" s="45" t="s">
        <v>40</v>
      </c>
      <c r="Q1173" s="45" t="s">
        <v>195</v>
      </c>
      <c r="R1173" s="45" t="n">
        <v>2</v>
      </c>
      <c r="S1173" s="45" t="s">
        <v>1731</v>
      </c>
      <c r="T1173" s="3" t="n">
        <v>5500</v>
      </c>
      <c r="U1173" s="45" t="s">
        <v>1732</v>
      </c>
      <c r="V1173" s="49" t="str">
        <f aca="true" t="array" ref="V1173:V1173">LEFT(U1173,LOOKUP(2^15,FIND(".",U1173,ROW(INDIRECT("1:"&amp;LEN(U1173)))))-1)</f>
        <v>NB_2022_041 - 10082022 - 1</v>
      </c>
      <c r="W1173" s="45" t="s">
        <v>1733</v>
      </c>
      <c r="X1173" s="49" t="str">
        <f aca="true" t="array" ref="X1173:X1173">LEFT(W1173,LOOKUP(2^15,FIND(".",W1173,ROW(INDIRECT("1:"&amp;LEN(W1173)))))-1)</f>
        <v>NB_2022_041 - 10082022 - 2</v>
      </c>
      <c r="Y1173" s="45" t="str">
        <f aca="false">CONCATENATE(V1173, "-",D1173, ".mzML")</f>
        <v>NB_2022_041 - 10082022 - 1-QC_P_2.mzML</v>
      </c>
      <c r="Z1173" s="45" t="str">
        <f aca="false">CONCATENATE(X1173, "-",D1173, ".mzML")</f>
        <v>NB_2022_041 - 10082022 - 2-QC_P_2.mzML</v>
      </c>
      <c r="AA1173" s="39"/>
      <c r="AB1173" s="45" t="s">
        <v>196</v>
      </c>
    </row>
    <row r="1174" s="3" customFormat="true" ht="16.4" hidden="false" customHeight="false" outlineLevel="0" collapsed="false">
      <c r="B1174" s="4"/>
      <c r="D1174" s="2"/>
      <c r="E1174" s="3" t="str">
        <f aca="false">CONCATENATE(C1174, "_",D1174)</f>
        <v>_</v>
      </c>
      <c r="I1174" s="4"/>
      <c r="V1174" s="7" t="e">
        <f aca="true" t="array" ref="V1174:V1174">LEFT(U1174,LOOKUP(2^15,FIND(".",U1174,ROW(INDIRECT("1:"&amp;LEN(U1174)))))-1)</f>
        <v>#REF!</v>
      </c>
      <c r="X1174" s="7" t="e">
        <f aca="true" t="array" ref="X1174:X1174">LEFT(W1174,LOOKUP(2^15,FIND(".",W1174,ROW(INDIRECT("1:"&amp;LEN(W1174)))))-1)</f>
        <v>#REF!</v>
      </c>
      <c r="Y1174" s="3" t="e">
        <f aca="false">CONCATENATE(V1174, "-",D1174, ".mzML")</f>
        <v>#REF!</v>
      </c>
      <c r="Z1174" s="3" t="e">
        <f aca="false">CONCATENATE(X1174, "-",D1174, ".mzML")</f>
        <v>#REF!</v>
      </c>
    </row>
    <row r="1175" s="3" customFormat="true" ht="16.4" hidden="false" customHeight="false" outlineLevel="0" collapsed="false">
      <c r="B1175" s="4"/>
      <c r="D1175" s="2"/>
      <c r="E1175" s="3" t="str">
        <f aca="false">CONCATENATE(C1175, "_",D1175)</f>
        <v>_</v>
      </c>
      <c r="I1175" s="4"/>
      <c r="V1175" s="7" t="e">
        <f aca="true" t="array" ref="V1175:V1175">LEFT(U1175,LOOKUP(2^15,FIND(".",U1175,ROW(INDIRECT("1:"&amp;LEN(U1175)))))-1)</f>
        <v>#REF!</v>
      </c>
      <c r="X1175" s="7" t="e">
        <f aca="true" t="array" ref="X1175:X1175">LEFT(W1175,LOOKUP(2^15,FIND(".",W1175,ROW(INDIRECT("1:"&amp;LEN(W1175)))))-1)</f>
        <v>#REF!</v>
      </c>
      <c r="Y1175" s="3" t="e">
        <f aca="false">CONCATENATE(V1175, "-",D1175, ".mzML")</f>
        <v>#REF!</v>
      </c>
      <c r="Z1175" s="3" t="e">
        <f aca="false">CONCATENATE(X1175, "-",D1175, ".mzML")</f>
        <v>#REF!</v>
      </c>
    </row>
    <row r="1176" s="3" customFormat="true" ht="17.9" hidden="false" customHeight="false" outlineLevel="0" collapsed="false">
      <c r="A1176" s="3" t="s">
        <v>331</v>
      </c>
      <c r="B1176" s="4" t="s">
        <v>1751</v>
      </c>
      <c r="D1176" s="2" t="s">
        <v>91</v>
      </c>
      <c r="E1176" s="3" t="str">
        <f aca="false">CONCATENATE(C1176, "_",D1176)</f>
        <v>_001</v>
      </c>
      <c r="G1176" s="3" t="s">
        <v>1752</v>
      </c>
      <c r="H1176" s="5" t="s">
        <v>34</v>
      </c>
      <c r="I1176" s="4" t="s">
        <v>1753</v>
      </c>
      <c r="J1176" s="3" t="s">
        <v>131</v>
      </c>
      <c r="K1176" s="3" t="s">
        <v>1754</v>
      </c>
      <c r="M1176" s="3" t="s">
        <v>887</v>
      </c>
      <c r="N1176" s="3" t="s">
        <v>888</v>
      </c>
      <c r="O1176" s="3" t="s">
        <v>40</v>
      </c>
      <c r="P1176" s="3" t="s">
        <v>40</v>
      </c>
      <c r="Q1176" s="3" t="n">
        <v>1000</v>
      </c>
      <c r="R1176" s="3" t="n">
        <v>2</v>
      </c>
      <c r="S1176" s="3" t="s">
        <v>1755</v>
      </c>
      <c r="T1176" s="3" t="n">
        <v>5500</v>
      </c>
      <c r="U1176" s="3" t="s">
        <v>1756</v>
      </c>
      <c r="V1176" s="7" t="str">
        <f aca="true" t="array" ref="V1176:V1176">LEFT(U1176,LOOKUP(2^15,FIND(".",U1176,ROW(INDIRECT("1:"&amp;LEN(U1176)))))-1)</f>
        <v>NB_2022_052 - 27102022 - 1</v>
      </c>
      <c r="W1176" s="3" t="s">
        <v>1757</v>
      </c>
      <c r="X1176" s="7" t="str">
        <f aca="true" t="array" ref="X1176:X1176">LEFT(W1176,LOOKUP(2^15,FIND(".",W1176,ROW(INDIRECT("1:"&amp;LEN(W1176)))))-1)</f>
        <v>NB_2022_052 - 27102022 - 2</v>
      </c>
      <c r="Y1176" s="3" t="str">
        <f aca="false">CONCATENATE(V1176, "-",D1176, ".mzML")</f>
        <v>NB_2022_052 - 27102022 - 1-001.mzML</v>
      </c>
      <c r="Z1176" s="3" t="str">
        <f aca="false">CONCATENATE(X1176, "-",D1176, ".mzML")</f>
        <v>NB_2022_052 - 27102022 - 2-001.mzML</v>
      </c>
    </row>
    <row r="1177" s="3" customFormat="true" ht="17.9" hidden="false" customHeight="false" outlineLevel="0" collapsed="false">
      <c r="A1177" s="3" t="s">
        <v>331</v>
      </c>
      <c r="B1177" s="4" t="s">
        <v>1751</v>
      </c>
      <c r="D1177" s="2" t="s">
        <v>103</v>
      </c>
      <c r="E1177" s="3" t="str">
        <f aca="false">CONCATENATE(C1177, "_",D1177)</f>
        <v>_002</v>
      </c>
      <c r="G1177" s="3" t="s">
        <v>1758</v>
      </c>
      <c r="H1177" s="5" t="s">
        <v>34</v>
      </c>
      <c r="I1177" s="4" t="s">
        <v>1759</v>
      </c>
      <c r="J1177" s="3" t="s">
        <v>131</v>
      </c>
      <c r="K1177" s="3" t="s">
        <v>1760</v>
      </c>
      <c r="M1177" s="3" t="s">
        <v>887</v>
      </c>
      <c r="N1177" s="3" t="s">
        <v>888</v>
      </c>
      <c r="O1177" s="3" t="s">
        <v>40</v>
      </c>
      <c r="P1177" s="3" t="s">
        <v>40</v>
      </c>
      <c r="Q1177" s="3" t="n">
        <v>1000</v>
      </c>
      <c r="R1177" s="3" t="n">
        <v>1</v>
      </c>
      <c r="S1177" s="3" t="s">
        <v>1755</v>
      </c>
      <c r="T1177" s="3" t="n">
        <v>5500</v>
      </c>
      <c r="U1177" s="3" t="s">
        <v>1756</v>
      </c>
      <c r="V1177" s="7" t="str">
        <f aca="true" t="array" ref="V1177:V1177">LEFT(U1177,LOOKUP(2^15,FIND(".",U1177,ROW(INDIRECT("1:"&amp;LEN(U1177)))))-1)</f>
        <v>NB_2022_052 - 27102022 - 1</v>
      </c>
      <c r="W1177" s="3" t="s">
        <v>1757</v>
      </c>
      <c r="X1177" s="7" t="str">
        <f aca="true" t="array" ref="X1177:X1177">LEFT(W1177,LOOKUP(2^15,FIND(".",W1177,ROW(INDIRECT("1:"&amp;LEN(W1177)))))-1)</f>
        <v>NB_2022_052 - 27102022 - 2</v>
      </c>
      <c r="Y1177" s="3" t="str">
        <f aca="false">CONCATENATE(V1177, "-",D1177, ".mzML")</f>
        <v>NB_2022_052 - 27102022 - 1-002.mzML</v>
      </c>
      <c r="Z1177" s="3" t="str">
        <f aca="false">CONCATENATE(X1177, "-",D1177, ".mzML")</f>
        <v>NB_2022_052 - 27102022 - 2-002.mzML</v>
      </c>
    </row>
    <row r="1178" s="3" customFormat="true" ht="17.9" hidden="false" customHeight="false" outlineLevel="0" collapsed="false">
      <c r="A1178" s="3" t="s">
        <v>331</v>
      </c>
      <c r="B1178" s="4" t="s">
        <v>1751</v>
      </c>
      <c r="D1178" s="2" t="s">
        <v>104</v>
      </c>
      <c r="E1178" s="3" t="str">
        <f aca="false">CONCATENATE(C1178, "_",D1178)</f>
        <v>_003</v>
      </c>
      <c r="G1178" s="3" t="s">
        <v>1761</v>
      </c>
      <c r="H1178" s="5" t="s">
        <v>34</v>
      </c>
      <c r="I1178" s="4" t="s">
        <v>1759</v>
      </c>
      <c r="J1178" s="3" t="s">
        <v>131</v>
      </c>
      <c r="K1178" s="3" t="s">
        <v>1760</v>
      </c>
      <c r="M1178" s="3" t="s">
        <v>887</v>
      </c>
      <c r="N1178" s="3" t="s">
        <v>888</v>
      </c>
      <c r="O1178" s="3" t="s">
        <v>40</v>
      </c>
      <c r="P1178" s="3" t="s">
        <v>40</v>
      </c>
      <c r="Q1178" s="3" t="n">
        <v>1000</v>
      </c>
      <c r="R1178" s="3" t="n">
        <v>2</v>
      </c>
      <c r="S1178" s="3" t="s">
        <v>1755</v>
      </c>
      <c r="T1178" s="3" t="n">
        <v>5500</v>
      </c>
      <c r="U1178" s="3" t="s">
        <v>1756</v>
      </c>
      <c r="V1178" s="7" t="str">
        <f aca="true" t="array" ref="V1178:V1178">LEFT(U1178,LOOKUP(2^15,FIND(".",U1178,ROW(INDIRECT("1:"&amp;LEN(U1178)))))-1)</f>
        <v>NB_2022_052 - 27102022 - 1</v>
      </c>
      <c r="W1178" s="3" t="s">
        <v>1757</v>
      </c>
      <c r="X1178" s="7" t="str">
        <f aca="true" t="array" ref="X1178:X1178">LEFT(W1178,LOOKUP(2^15,FIND(".",W1178,ROW(INDIRECT("1:"&amp;LEN(W1178)))))-1)</f>
        <v>NB_2022_052 - 27102022 - 2</v>
      </c>
      <c r="Y1178" s="3" t="str">
        <f aca="false">CONCATENATE(V1178, "-",D1178, ".mzML")</f>
        <v>NB_2022_052 - 27102022 - 1-003.mzML</v>
      </c>
      <c r="Z1178" s="3" t="str">
        <f aca="false">CONCATENATE(X1178, "-",D1178, ".mzML")</f>
        <v>NB_2022_052 - 27102022 - 2-003.mzML</v>
      </c>
    </row>
    <row r="1179" s="3" customFormat="true" ht="17.9" hidden="false" customHeight="false" outlineLevel="0" collapsed="false">
      <c r="A1179" s="3" t="s">
        <v>331</v>
      </c>
      <c r="B1179" s="4" t="s">
        <v>1751</v>
      </c>
      <c r="D1179" s="2" t="s">
        <v>105</v>
      </c>
      <c r="E1179" s="3" t="str">
        <f aca="false">CONCATENATE(C1179, "_",D1179)</f>
        <v>_004</v>
      </c>
      <c r="G1179" s="3" t="s">
        <v>1762</v>
      </c>
      <c r="H1179" s="5" t="s">
        <v>34</v>
      </c>
      <c r="I1179" s="4" t="s">
        <v>1753</v>
      </c>
      <c r="J1179" s="3" t="s">
        <v>131</v>
      </c>
      <c r="K1179" s="3" t="s">
        <v>1763</v>
      </c>
      <c r="M1179" s="3" t="s">
        <v>887</v>
      </c>
      <c r="N1179" s="3" t="s">
        <v>888</v>
      </c>
      <c r="O1179" s="3" t="s">
        <v>40</v>
      </c>
      <c r="P1179" s="3" t="s">
        <v>40</v>
      </c>
      <c r="Q1179" s="3" t="n">
        <v>1000</v>
      </c>
      <c r="R1179" s="3" t="n">
        <v>3</v>
      </c>
      <c r="S1179" s="3" t="s">
        <v>1755</v>
      </c>
      <c r="T1179" s="3" t="n">
        <v>5500</v>
      </c>
      <c r="U1179" s="3" t="s">
        <v>1756</v>
      </c>
      <c r="V1179" s="7" t="str">
        <f aca="true" t="array" ref="V1179:V1179">LEFT(U1179,LOOKUP(2^15,FIND(".",U1179,ROW(INDIRECT("1:"&amp;LEN(U1179)))))-1)</f>
        <v>NB_2022_052 - 27102022 - 1</v>
      </c>
      <c r="W1179" s="3" t="s">
        <v>1757</v>
      </c>
      <c r="X1179" s="7" t="str">
        <f aca="true" t="array" ref="X1179:X1179">LEFT(W1179,LOOKUP(2^15,FIND(".",W1179,ROW(INDIRECT("1:"&amp;LEN(W1179)))))-1)</f>
        <v>NB_2022_052 - 27102022 - 2</v>
      </c>
      <c r="Y1179" s="3" t="str">
        <f aca="false">CONCATENATE(V1179, "-",D1179, ".mzML")</f>
        <v>NB_2022_052 - 27102022 - 1-004.mzML</v>
      </c>
      <c r="Z1179" s="3" t="str">
        <f aca="false">CONCATENATE(X1179, "-",D1179, ".mzML")</f>
        <v>NB_2022_052 - 27102022 - 2-004.mzML</v>
      </c>
    </row>
    <row r="1180" s="3" customFormat="true" ht="17.9" hidden="false" customHeight="false" outlineLevel="0" collapsed="false">
      <c r="A1180" s="3" t="s">
        <v>331</v>
      </c>
      <c r="B1180" s="4" t="s">
        <v>1751</v>
      </c>
      <c r="D1180" s="2" t="s">
        <v>106</v>
      </c>
      <c r="E1180" s="3" t="str">
        <f aca="false">CONCATENATE(C1180, "_",D1180)</f>
        <v>_005</v>
      </c>
      <c r="G1180" s="3" t="s">
        <v>1764</v>
      </c>
      <c r="H1180" s="5" t="s">
        <v>34</v>
      </c>
      <c r="I1180" s="4" t="s">
        <v>1759</v>
      </c>
      <c r="J1180" s="3" t="s">
        <v>131</v>
      </c>
      <c r="K1180" s="3" t="s">
        <v>1765</v>
      </c>
      <c r="M1180" s="3" t="s">
        <v>887</v>
      </c>
      <c r="N1180" s="3" t="s">
        <v>888</v>
      </c>
      <c r="O1180" s="3" t="s">
        <v>40</v>
      </c>
      <c r="P1180" s="3" t="s">
        <v>40</v>
      </c>
      <c r="Q1180" s="3" t="n">
        <v>1000</v>
      </c>
      <c r="R1180" s="3" t="n">
        <v>1</v>
      </c>
      <c r="S1180" s="3" t="s">
        <v>1755</v>
      </c>
      <c r="T1180" s="3" t="n">
        <v>5500</v>
      </c>
      <c r="U1180" s="3" t="s">
        <v>1756</v>
      </c>
      <c r="V1180" s="7" t="str">
        <f aca="true" t="array" ref="V1180:V1180">LEFT(U1180,LOOKUP(2^15,FIND(".",U1180,ROW(INDIRECT("1:"&amp;LEN(U1180)))))-1)</f>
        <v>NB_2022_052 - 27102022 - 1</v>
      </c>
      <c r="W1180" s="3" t="s">
        <v>1757</v>
      </c>
      <c r="X1180" s="7" t="str">
        <f aca="true" t="array" ref="X1180:X1180">LEFT(W1180,LOOKUP(2^15,FIND(".",W1180,ROW(INDIRECT("1:"&amp;LEN(W1180)))))-1)</f>
        <v>NB_2022_052 - 27102022 - 2</v>
      </c>
      <c r="Y1180" s="3" t="str">
        <f aca="false">CONCATENATE(V1180, "-",D1180, ".mzML")</f>
        <v>NB_2022_052 - 27102022 - 1-005.mzML</v>
      </c>
      <c r="Z1180" s="3" t="str">
        <f aca="false">CONCATENATE(X1180, "-",D1180, ".mzML")</f>
        <v>NB_2022_052 - 27102022 - 2-005.mzML</v>
      </c>
    </row>
    <row r="1181" s="3" customFormat="true" ht="17.9" hidden="false" customHeight="false" outlineLevel="0" collapsed="false">
      <c r="A1181" s="3" t="s">
        <v>331</v>
      </c>
      <c r="B1181" s="4" t="s">
        <v>1751</v>
      </c>
      <c r="D1181" s="2" t="s">
        <v>110</v>
      </c>
      <c r="E1181" s="3" t="str">
        <f aca="false">CONCATENATE(C1181, "_",D1181)</f>
        <v>_006</v>
      </c>
      <c r="G1181" s="3" t="s">
        <v>1766</v>
      </c>
      <c r="H1181" s="5" t="s">
        <v>34</v>
      </c>
      <c r="I1181" s="4" t="s">
        <v>1753</v>
      </c>
      <c r="J1181" s="3" t="s">
        <v>131</v>
      </c>
      <c r="K1181" s="3" t="s">
        <v>1767</v>
      </c>
      <c r="M1181" s="3" t="s">
        <v>887</v>
      </c>
      <c r="N1181" s="3" t="s">
        <v>888</v>
      </c>
      <c r="O1181" s="3" t="s">
        <v>40</v>
      </c>
      <c r="P1181" s="3" t="s">
        <v>40</v>
      </c>
      <c r="Q1181" s="3" t="n">
        <v>1000</v>
      </c>
      <c r="R1181" s="3" t="n">
        <v>2</v>
      </c>
      <c r="S1181" s="3" t="s">
        <v>1755</v>
      </c>
      <c r="T1181" s="3" t="n">
        <v>5500</v>
      </c>
      <c r="U1181" s="3" t="s">
        <v>1756</v>
      </c>
      <c r="V1181" s="7" t="str">
        <f aca="true" t="array" ref="V1181:V1181">LEFT(U1181,LOOKUP(2^15,FIND(".",U1181,ROW(INDIRECT("1:"&amp;LEN(U1181)))))-1)</f>
        <v>NB_2022_052 - 27102022 - 1</v>
      </c>
      <c r="W1181" s="3" t="s">
        <v>1757</v>
      </c>
      <c r="X1181" s="7" t="str">
        <f aca="true" t="array" ref="X1181:X1181">LEFT(W1181,LOOKUP(2^15,FIND(".",W1181,ROW(INDIRECT("1:"&amp;LEN(W1181)))))-1)</f>
        <v>NB_2022_052 - 27102022 - 2</v>
      </c>
      <c r="Y1181" s="3" t="str">
        <f aca="false">CONCATENATE(V1181, "-",D1181, ".mzML")</f>
        <v>NB_2022_052 - 27102022 - 1-006.mzML</v>
      </c>
      <c r="Z1181" s="3" t="str">
        <f aca="false">CONCATENATE(X1181, "-",D1181, ".mzML")</f>
        <v>NB_2022_052 - 27102022 - 2-006.mzML</v>
      </c>
    </row>
    <row r="1182" s="3" customFormat="true" ht="17.9" hidden="false" customHeight="false" outlineLevel="0" collapsed="false">
      <c r="A1182" s="3" t="s">
        <v>331</v>
      </c>
      <c r="B1182" s="4" t="s">
        <v>1751</v>
      </c>
      <c r="D1182" s="2" t="s">
        <v>111</v>
      </c>
      <c r="E1182" s="3" t="str">
        <f aca="false">CONCATENATE(C1182, "_",D1182)</f>
        <v>_007</v>
      </c>
      <c r="G1182" s="3" t="s">
        <v>1768</v>
      </c>
      <c r="H1182" s="5" t="s">
        <v>34</v>
      </c>
      <c r="I1182" s="4" t="s">
        <v>1769</v>
      </c>
      <c r="J1182" s="3" t="s">
        <v>131</v>
      </c>
      <c r="K1182" s="3" t="s">
        <v>1765</v>
      </c>
      <c r="M1182" s="3" t="s">
        <v>887</v>
      </c>
      <c r="N1182" s="3" t="s">
        <v>888</v>
      </c>
      <c r="O1182" s="3" t="s">
        <v>40</v>
      </c>
      <c r="P1182" s="3" t="s">
        <v>40</v>
      </c>
      <c r="Q1182" s="3" t="n">
        <v>1000</v>
      </c>
      <c r="R1182" s="3" t="n">
        <v>1</v>
      </c>
      <c r="S1182" s="3" t="s">
        <v>1755</v>
      </c>
      <c r="T1182" s="3" t="n">
        <v>5500</v>
      </c>
      <c r="U1182" s="3" t="s">
        <v>1756</v>
      </c>
      <c r="V1182" s="7" t="str">
        <f aca="true" t="array" ref="V1182:V1182">LEFT(U1182,LOOKUP(2^15,FIND(".",U1182,ROW(INDIRECT("1:"&amp;LEN(U1182)))))-1)</f>
        <v>NB_2022_052 - 27102022 - 1</v>
      </c>
      <c r="W1182" s="3" t="s">
        <v>1757</v>
      </c>
      <c r="X1182" s="7" t="str">
        <f aca="true" t="array" ref="X1182:X1182">LEFT(W1182,LOOKUP(2^15,FIND(".",W1182,ROW(INDIRECT("1:"&amp;LEN(W1182)))))-1)</f>
        <v>NB_2022_052 - 27102022 - 2</v>
      </c>
      <c r="Y1182" s="3" t="str">
        <f aca="false">CONCATENATE(V1182, "-",D1182, ".mzML")</f>
        <v>NB_2022_052 - 27102022 - 1-007.mzML</v>
      </c>
      <c r="Z1182" s="3" t="str">
        <f aca="false">CONCATENATE(X1182, "-",D1182, ".mzML")</f>
        <v>NB_2022_052 - 27102022 - 2-007.mzML</v>
      </c>
    </row>
    <row r="1183" s="3" customFormat="true" ht="17.9" hidden="false" customHeight="false" outlineLevel="0" collapsed="false">
      <c r="A1183" s="3" t="s">
        <v>331</v>
      </c>
      <c r="B1183" s="4" t="s">
        <v>1751</v>
      </c>
      <c r="D1183" s="2" t="s">
        <v>112</v>
      </c>
      <c r="E1183" s="3" t="str">
        <f aca="false">CONCATENATE(C1183, "_",D1183)</f>
        <v>_008</v>
      </c>
      <c r="G1183" s="3" t="s">
        <v>1770</v>
      </c>
      <c r="H1183" s="5" t="s">
        <v>34</v>
      </c>
      <c r="I1183" s="4" t="s">
        <v>1753</v>
      </c>
      <c r="J1183" s="3" t="s">
        <v>131</v>
      </c>
      <c r="K1183" s="3" t="s">
        <v>1760</v>
      </c>
      <c r="M1183" s="3" t="s">
        <v>887</v>
      </c>
      <c r="N1183" s="3" t="s">
        <v>888</v>
      </c>
      <c r="O1183" s="3" t="s">
        <v>40</v>
      </c>
      <c r="P1183" s="3" t="s">
        <v>40</v>
      </c>
      <c r="Q1183" s="3" t="n">
        <v>1000</v>
      </c>
      <c r="R1183" s="3" t="n">
        <v>2</v>
      </c>
      <c r="S1183" s="3" t="s">
        <v>1755</v>
      </c>
      <c r="T1183" s="3" t="n">
        <v>5500</v>
      </c>
      <c r="U1183" s="3" t="s">
        <v>1756</v>
      </c>
      <c r="V1183" s="7" t="str">
        <f aca="true" t="array" ref="V1183:V1183">LEFT(U1183,LOOKUP(2^15,FIND(".",U1183,ROW(INDIRECT("1:"&amp;LEN(U1183)))))-1)</f>
        <v>NB_2022_052 - 27102022 - 1</v>
      </c>
      <c r="W1183" s="3" t="s">
        <v>1757</v>
      </c>
      <c r="X1183" s="7" t="str">
        <f aca="true" t="array" ref="X1183:X1183">LEFT(W1183,LOOKUP(2^15,FIND(".",W1183,ROW(INDIRECT("1:"&amp;LEN(W1183)))))-1)</f>
        <v>NB_2022_052 - 27102022 - 2</v>
      </c>
      <c r="Y1183" s="3" t="str">
        <f aca="false">CONCATENATE(V1183, "-",D1183, ".mzML")</f>
        <v>NB_2022_052 - 27102022 - 1-008.mzML</v>
      </c>
      <c r="Z1183" s="3" t="str">
        <f aca="false">CONCATENATE(X1183, "-",D1183, ".mzML")</f>
        <v>NB_2022_052 - 27102022 - 2-008.mzML</v>
      </c>
    </row>
    <row r="1184" s="3" customFormat="true" ht="17.9" hidden="false" customHeight="false" outlineLevel="0" collapsed="false">
      <c r="A1184" s="3" t="s">
        <v>331</v>
      </c>
      <c r="B1184" s="4" t="s">
        <v>1751</v>
      </c>
      <c r="D1184" s="2" t="s">
        <v>113</v>
      </c>
      <c r="E1184" s="3" t="str">
        <f aca="false">CONCATENATE(C1184, "_",D1184)</f>
        <v>_009</v>
      </c>
      <c r="G1184" s="3" t="s">
        <v>1771</v>
      </c>
      <c r="H1184" s="5" t="s">
        <v>34</v>
      </c>
      <c r="I1184" s="4" t="s">
        <v>1759</v>
      </c>
      <c r="J1184" s="3" t="s">
        <v>131</v>
      </c>
      <c r="K1184" s="3" t="s">
        <v>1754</v>
      </c>
      <c r="M1184" s="3" t="s">
        <v>887</v>
      </c>
      <c r="N1184" s="3" t="s">
        <v>888</v>
      </c>
      <c r="O1184" s="3" t="s">
        <v>40</v>
      </c>
      <c r="P1184" s="3" t="s">
        <v>40</v>
      </c>
      <c r="Q1184" s="3" t="n">
        <v>1000</v>
      </c>
      <c r="R1184" s="3" t="n">
        <v>1</v>
      </c>
      <c r="S1184" s="3" t="s">
        <v>1755</v>
      </c>
      <c r="T1184" s="3" t="n">
        <v>5500</v>
      </c>
      <c r="U1184" s="3" t="s">
        <v>1756</v>
      </c>
      <c r="V1184" s="7" t="str">
        <f aca="true" t="array" ref="V1184:V1184">LEFT(U1184,LOOKUP(2^15,FIND(".",U1184,ROW(INDIRECT("1:"&amp;LEN(U1184)))))-1)</f>
        <v>NB_2022_052 - 27102022 - 1</v>
      </c>
      <c r="W1184" s="3" t="s">
        <v>1757</v>
      </c>
      <c r="X1184" s="7" t="str">
        <f aca="true" t="array" ref="X1184:X1184">LEFT(W1184,LOOKUP(2^15,FIND(".",W1184,ROW(INDIRECT("1:"&amp;LEN(W1184)))))-1)</f>
        <v>NB_2022_052 - 27102022 - 2</v>
      </c>
      <c r="Y1184" s="3" t="str">
        <f aca="false">CONCATENATE(V1184, "-",D1184, ".mzML")</f>
        <v>NB_2022_052 - 27102022 - 1-009.mzML</v>
      </c>
      <c r="Z1184" s="3" t="str">
        <f aca="false">CONCATENATE(X1184, "-",D1184, ".mzML")</f>
        <v>NB_2022_052 - 27102022 - 2-009.mzML</v>
      </c>
    </row>
    <row r="1185" s="3" customFormat="true" ht="17.9" hidden="false" customHeight="false" outlineLevel="0" collapsed="false">
      <c r="A1185" s="3" t="s">
        <v>331</v>
      </c>
      <c r="B1185" s="4" t="s">
        <v>1751</v>
      </c>
      <c r="D1185" s="2" t="s">
        <v>117</v>
      </c>
      <c r="E1185" s="3" t="str">
        <f aca="false">CONCATENATE(C1185, "_",D1185)</f>
        <v>_010</v>
      </c>
      <c r="G1185" s="3" t="s">
        <v>1772</v>
      </c>
      <c r="H1185" s="5" t="s">
        <v>34</v>
      </c>
      <c r="I1185" s="4" t="s">
        <v>1759</v>
      </c>
      <c r="J1185" s="3" t="s">
        <v>131</v>
      </c>
      <c r="K1185" s="3" t="s">
        <v>1763</v>
      </c>
      <c r="M1185" s="3" t="s">
        <v>887</v>
      </c>
      <c r="N1185" s="3" t="s">
        <v>888</v>
      </c>
      <c r="O1185" s="3" t="s">
        <v>40</v>
      </c>
      <c r="P1185" s="3" t="s">
        <v>40</v>
      </c>
      <c r="Q1185" s="3" t="n">
        <v>1000</v>
      </c>
      <c r="R1185" s="3" t="n">
        <v>1</v>
      </c>
      <c r="S1185" s="3" t="s">
        <v>1755</v>
      </c>
      <c r="T1185" s="3" t="n">
        <v>5500</v>
      </c>
      <c r="U1185" s="3" t="s">
        <v>1756</v>
      </c>
      <c r="V1185" s="7" t="str">
        <f aca="true" t="array" ref="V1185:V1185">LEFT(U1185,LOOKUP(2^15,FIND(".",U1185,ROW(INDIRECT("1:"&amp;LEN(U1185)))))-1)</f>
        <v>NB_2022_052 - 27102022 - 1</v>
      </c>
      <c r="W1185" s="3" t="s">
        <v>1757</v>
      </c>
      <c r="X1185" s="7" t="str">
        <f aca="true" t="array" ref="X1185:X1185">LEFT(W1185,LOOKUP(2^15,FIND(".",W1185,ROW(INDIRECT("1:"&amp;LEN(W1185)))))-1)</f>
        <v>NB_2022_052 - 27102022 - 2</v>
      </c>
      <c r="Y1185" s="3" t="str">
        <f aca="false">CONCATENATE(V1185, "-",D1185, ".mzML")</f>
        <v>NB_2022_052 - 27102022 - 1-010.mzML</v>
      </c>
      <c r="Z1185" s="3" t="str">
        <f aca="false">CONCATENATE(X1185, "-",D1185, ".mzML")</f>
        <v>NB_2022_052 - 27102022 - 2-010.mzML</v>
      </c>
    </row>
    <row r="1186" s="3" customFormat="true" ht="17.9" hidden="false" customHeight="false" outlineLevel="0" collapsed="false">
      <c r="A1186" s="3" t="s">
        <v>331</v>
      </c>
      <c r="B1186" s="4" t="s">
        <v>1751</v>
      </c>
      <c r="D1186" s="2" t="s">
        <v>118</v>
      </c>
      <c r="E1186" s="3" t="str">
        <f aca="false">CONCATENATE(C1186, "_",D1186)</f>
        <v>_011</v>
      </c>
      <c r="G1186" s="3" t="s">
        <v>1773</v>
      </c>
      <c r="H1186" s="5" t="s">
        <v>34</v>
      </c>
      <c r="I1186" s="4" t="s">
        <v>1769</v>
      </c>
      <c r="J1186" s="3" t="s">
        <v>131</v>
      </c>
      <c r="K1186" s="3" t="s">
        <v>1774</v>
      </c>
      <c r="M1186" s="3" t="s">
        <v>887</v>
      </c>
      <c r="N1186" s="3" t="s">
        <v>888</v>
      </c>
      <c r="O1186" s="3" t="s">
        <v>40</v>
      </c>
      <c r="P1186" s="3" t="s">
        <v>40</v>
      </c>
      <c r="Q1186" s="3" t="n">
        <v>1000</v>
      </c>
      <c r="R1186" s="3" t="n">
        <v>2</v>
      </c>
      <c r="S1186" s="3" t="s">
        <v>1755</v>
      </c>
      <c r="T1186" s="3" t="n">
        <v>5500</v>
      </c>
      <c r="U1186" s="3" t="s">
        <v>1756</v>
      </c>
      <c r="V1186" s="7" t="str">
        <f aca="true" t="array" ref="V1186:V1186">LEFT(U1186,LOOKUP(2^15,FIND(".",U1186,ROW(INDIRECT("1:"&amp;LEN(U1186)))))-1)</f>
        <v>NB_2022_052 - 27102022 - 1</v>
      </c>
      <c r="W1186" s="3" t="s">
        <v>1757</v>
      </c>
      <c r="X1186" s="7" t="str">
        <f aca="true" t="array" ref="X1186:X1186">LEFT(W1186,LOOKUP(2^15,FIND(".",W1186,ROW(INDIRECT("1:"&amp;LEN(W1186)))))-1)</f>
        <v>NB_2022_052 - 27102022 - 2</v>
      </c>
      <c r="Y1186" s="3" t="str">
        <f aca="false">CONCATENATE(V1186, "-",D1186, ".mzML")</f>
        <v>NB_2022_052 - 27102022 - 1-011.mzML</v>
      </c>
      <c r="Z1186" s="3" t="str">
        <f aca="false">CONCATENATE(X1186, "-",D1186, ".mzML")</f>
        <v>NB_2022_052 - 27102022 - 2-011.mzML</v>
      </c>
    </row>
    <row r="1187" s="3" customFormat="true" ht="17.9" hidden="false" customHeight="false" outlineLevel="0" collapsed="false">
      <c r="A1187" s="3" t="s">
        <v>331</v>
      </c>
      <c r="B1187" s="4" t="s">
        <v>1751</v>
      </c>
      <c r="D1187" s="2" t="s">
        <v>119</v>
      </c>
      <c r="E1187" s="3" t="str">
        <f aca="false">CONCATENATE(C1187, "_",D1187)</f>
        <v>_012</v>
      </c>
      <c r="G1187" s="3" t="s">
        <v>1775</v>
      </c>
      <c r="H1187" s="5" t="s">
        <v>34</v>
      </c>
      <c r="I1187" s="4" t="s">
        <v>1759</v>
      </c>
      <c r="J1187" s="3" t="s">
        <v>131</v>
      </c>
      <c r="K1187" s="3" t="s">
        <v>1767</v>
      </c>
      <c r="M1187" s="3" t="s">
        <v>887</v>
      </c>
      <c r="N1187" s="3" t="s">
        <v>888</v>
      </c>
      <c r="O1187" s="3" t="s">
        <v>40</v>
      </c>
      <c r="P1187" s="3" t="s">
        <v>40</v>
      </c>
      <c r="Q1187" s="3" t="n">
        <v>1000</v>
      </c>
      <c r="R1187" s="3" t="n">
        <v>2</v>
      </c>
      <c r="S1187" s="3" t="s">
        <v>1755</v>
      </c>
      <c r="T1187" s="3" t="n">
        <v>5500</v>
      </c>
      <c r="U1187" s="3" t="s">
        <v>1756</v>
      </c>
      <c r="V1187" s="7" t="str">
        <f aca="true" t="array" ref="V1187:V1187">LEFT(U1187,LOOKUP(2^15,FIND(".",U1187,ROW(INDIRECT("1:"&amp;LEN(U1187)))))-1)</f>
        <v>NB_2022_052 - 27102022 - 1</v>
      </c>
      <c r="W1187" s="3" t="s">
        <v>1757</v>
      </c>
      <c r="X1187" s="7" t="str">
        <f aca="true" t="array" ref="X1187:X1187">LEFT(W1187,LOOKUP(2^15,FIND(".",W1187,ROW(INDIRECT("1:"&amp;LEN(W1187)))))-1)</f>
        <v>NB_2022_052 - 27102022 - 2</v>
      </c>
      <c r="Y1187" s="3" t="str">
        <f aca="false">CONCATENATE(V1187, "-",D1187, ".mzML")</f>
        <v>NB_2022_052 - 27102022 - 1-012.mzML</v>
      </c>
      <c r="Z1187" s="3" t="str">
        <f aca="false">CONCATENATE(X1187, "-",D1187, ".mzML")</f>
        <v>NB_2022_052 - 27102022 - 2-012.mzML</v>
      </c>
    </row>
    <row r="1188" s="3" customFormat="true" ht="17.9" hidden="false" customHeight="false" outlineLevel="0" collapsed="false">
      <c r="A1188" s="3" t="s">
        <v>331</v>
      </c>
      <c r="B1188" s="4" t="s">
        <v>1751</v>
      </c>
      <c r="D1188" s="2" t="s">
        <v>120</v>
      </c>
      <c r="E1188" s="3" t="str">
        <f aca="false">CONCATENATE(C1188, "_",D1188)</f>
        <v>_013</v>
      </c>
      <c r="G1188" s="3" t="s">
        <v>1776</v>
      </c>
      <c r="H1188" s="5" t="s">
        <v>34</v>
      </c>
      <c r="I1188" s="4" t="s">
        <v>1753</v>
      </c>
      <c r="J1188" s="3" t="s">
        <v>131</v>
      </c>
      <c r="K1188" s="3" t="s">
        <v>1765</v>
      </c>
      <c r="M1188" s="3" t="s">
        <v>887</v>
      </c>
      <c r="N1188" s="3" t="s">
        <v>888</v>
      </c>
      <c r="O1188" s="3" t="s">
        <v>40</v>
      </c>
      <c r="P1188" s="3" t="s">
        <v>40</v>
      </c>
      <c r="Q1188" s="3" t="n">
        <v>1000</v>
      </c>
      <c r="R1188" s="3" t="n">
        <v>2</v>
      </c>
      <c r="S1188" s="3" t="s">
        <v>1755</v>
      </c>
      <c r="T1188" s="3" t="n">
        <v>5500</v>
      </c>
      <c r="U1188" s="3" t="s">
        <v>1756</v>
      </c>
      <c r="V1188" s="7" t="str">
        <f aca="true" t="array" ref="V1188:V1188">LEFT(U1188,LOOKUP(2^15,FIND(".",U1188,ROW(INDIRECT("1:"&amp;LEN(U1188)))))-1)</f>
        <v>NB_2022_052 - 27102022 - 1</v>
      </c>
      <c r="W1188" s="3" t="s">
        <v>1757</v>
      </c>
      <c r="X1188" s="7" t="str">
        <f aca="true" t="array" ref="X1188:X1188">LEFT(W1188,LOOKUP(2^15,FIND(".",W1188,ROW(INDIRECT("1:"&amp;LEN(W1188)))))-1)</f>
        <v>NB_2022_052 - 27102022 - 2</v>
      </c>
      <c r="Y1188" s="3" t="str">
        <f aca="false">CONCATENATE(V1188, "-",D1188, ".mzML")</f>
        <v>NB_2022_052 - 27102022 - 1-013.mzML</v>
      </c>
      <c r="Z1188" s="3" t="str">
        <f aca="false">CONCATENATE(X1188, "-",D1188, ".mzML")</f>
        <v>NB_2022_052 - 27102022 - 2-013.mzML</v>
      </c>
    </row>
    <row r="1189" s="3" customFormat="true" ht="17.9" hidden="false" customHeight="false" outlineLevel="0" collapsed="false">
      <c r="A1189" s="3" t="s">
        <v>331</v>
      </c>
      <c r="B1189" s="4" t="s">
        <v>1751</v>
      </c>
      <c r="D1189" s="2" t="s">
        <v>124</v>
      </c>
      <c r="E1189" s="3" t="str">
        <f aca="false">CONCATENATE(C1189, "_",D1189)</f>
        <v>_014</v>
      </c>
      <c r="G1189" s="3" t="s">
        <v>1777</v>
      </c>
      <c r="H1189" s="5" t="s">
        <v>34</v>
      </c>
      <c r="I1189" s="4" t="s">
        <v>1759</v>
      </c>
      <c r="J1189" s="3" t="s">
        <v>131</v>
      </c>
      <c r="K1189" s="3" t="s">
        <v>1774</v>
      </c>
      <c r="M1189" s="3" t="s">
        <v>887</v>
      </c>
      <c r="N1189" s="3" t="s">
        <v>888</v>
      </c>
      <c r="O1189" s="3" t="s">
        <v>40</v>
      </c>
      <c r="P1189" s="3" t="s">
        <v>40</v>
      </c>
      <c r="Q1189" s="3" t="n">
        <v>1000</v>
      </c>
      <c r="R1189" s="3" t="n">
        <v>2</v>
      </c>
      <c r="S1189" s="3" t="s">
        <v>1755</v>
      </c>
      <c r="T1189" s="3" t="n">
        <v>5500</v>
      </c>
      <c r="U1189" s="3" t="s">
        <v>1756</v>
      </c>
      <c r="V1189" s="7" t="str">
        <f aca="true" t="array" ref="V1189:V1189">LEFT(U1189,LOOKUP(2^15,FIND(".",U1189,ROW(INDIRECT("1:"&amp;LEN(U1189)))))-1)</f>
        <v>NB_2022_052 - 27102022 - 1</v>
      </c>
      <c r="W1189" s="3" t="s">
        <v>1757</v>
      </c>
      <c r="X1189" s="7" t="str">
        <f aca="true" t="array" ref="X1189:X1189">LEFT(W1189,LOOKUP(2^15,FIND(".",W1189,ROW(INDIRECT("1:"&amp;LEN(W1189)))))-1)</f>
        <v>NB_2022_052 - 27102022 - 2</v>
      </c>
      <c r="Y1189" s="3" t="str">
        <f aca="false">CONCATENATE(V1189, "-",D1189, ".mzML")</f>
        <v>NB_2022_052 - 27102022 - 1-014.mzML</v>
      </c>
      <c r="Z1189" s="3" t="str">
        <f aca="false">CONCATENATE(X1189, "-",D1189, ".mzML")</f>
        <v>NB_2022_052 - 27102022 - 2-014.mzML</v>
      </c>
    </row>
    <row r="1190" s="3" customFormat="true" ht="17.9" hidden="false" customHeight="false" outlineLevel="0" collapsed="false">
      <c r="A1190" s="3" t="s">
        <v>331</v>
      </c>
      <c r="B1190" s="4" t="s">
        <v>1751</v>
      </c>
      <c r="D1190" s="2" t="s">
        <v>573</v>
      </c>
      <c r="E1190" s="3" t="str">
        <f aca="false">CONCATENATE(C1190, "_",D1190)</f>
        <v>_015</v>
      </c>
      <c r="G1190" s="3" t="s">
        <v>1778</v>
      </c>
      <c r="H1190" s="5" t="s">
        <v>34</v>
      </c>
      <c r="I1190" s="4" t="s">
        <v>1753</v>
      </c>
      <c r="J1190" s="3" t="s">
        <v>131</v>
      </c>
      <c r="K1190" s="3" t="s">
        <v>1767</v>
      </c>
      <c r="M1190" s="3" t="s">
        <v>887</v>
      </c>
      <c r="N1190" s="3" t="s">
        <v>888</v>
      </c>
      <c r="O1190" s="3" t="s">
        <v>40</v>
      </c>
      <c r="P1190" s="3" t="s">
        <v>40</v>
      </c>
      <c r="Q1190" s="3" t="n">
        <v>1000</v>
      </c>
      <c r="R1190" s="3" t="n">
        <v>3</v>
      </c>
      <c r="S1190" s="3" t="s">
        <v>1755</v>
      </c>
      <c r="T1190" s="3" t="n">
        <v>5500</v>
      </c>
      <c r="U1190" s="3" t="s">
        <v>1756</v>
      </c>
      <c r="V1190" s="7" t="str">
        <f aca="true" t="array" ref="V1190:V1190">LEFT(U1190,LOOKUP(2^15,FIND(".",U1190,ROW(INDIRECT("1:"&amp;LEN(U1190)))))-1)</f>
        <v>NB_2022_052 - 27102022 - 1</v>
      </c>
      <c r="W1190" s="3" t="s">
        <v>1757</v>
      </c>
      <c r="X1190" s="7" t="str">
        <f aca="true" t="array" ref="X1190:X1190">LEFT(W1190,LOOKUP(2^15,FIND(".",W1190,ROW(INDIRECT("1:"&amp;LEN(W1190)))))-1)</f>
        <v>NB_2022_052 - 27102022 - 2</v>
      </c>
      <c r="Y1190" s="3" t="str">
        <f aca="false">CONCATENATE(V1190, "-",D1190, ".mzML")</f>
        <v>NB_2022_052 - 27102022 - 1-015.mzML</v>
      </c>
      <c r="Z1190" s="3" t="str">
        <f aca="false">CONCATENATE(X1190, "-",D1190, ".mzML")</f>
        <v>NB_2022_052 - 27102022 - 2-015.mzML</v>
      </c>
    </row>
    <row r="1191" s="3" customFormat="true" ht="17.9" hidden="false" customHeight="false" outlineLevel="0" collapsed="false">
      <c r="A1191" s="3" t="s">
        <v>331</v>
      </c>
      <c r="B1191" s="4" t="s">
        <v>1751</v>
      </c>
      <c r="D1191" s="2" t="s">
        <v>456</v>
      </c>
      <c r="E1191" s="3" t="str">
        <f aca="false">CONCATENATE(C1191, "_",D1191)</f>
        <v>_016</v>
      </c>
      <c r="G1191" s="3" t="s">
        <v>1779</v>
      </c>
      <c r="H1191" s="5" t="s">
        <v>34</v>
      </c>
      <c r="I1191" s="4" t="s">
        <v>1759</v>
      </c>
      <c r="J1191" s="3" t="s">
        <v>131</v>
      </c>
      <c r="K1191" s="3" t="s">
        <v>1754</v>
      </c>
      <c r="M1191" s="3" t="s">
        <v>887</v>
      </c>
      <c r="N1191" s="3" t="s">
        <v>888</v>
      </c>
      <c r="O1191" s="3" t="s">
        <v>40</v>
      </c>
      <c r="P1191" s="3" t="s">
        <v>40</v>
      </c>
      <c r="Q1191" s="3" t="n">
        <v>1000</v>
      </c>
      <c r="R1191" s="3" t="n">
        <v>2</v>
      </c>
      <c r="S1191" s="3" t="s">
        <v>1755</v>
      </c>
      <c r="T1191" s="3" t="n">
        <v>5500</v>
      </c>
      <c r="U1191" s="3" t="s">
        <v>1756</v>
      </c>
      <c r="V1191" s="7" t="str">
        <f aca="true" t="array" ref="V1191:V1191">LEFT(U1191,LOOKUP(2^15,FIND(".",U1191,ROW(INDIRECT("1:"&amp;LEN(U1191)))))-1)</f>
        <v>NB_2022_052 - 27102022 - 1</v>
      </c>
      <c r="W1191" s="3" t="s">
        <v>1757</v>
      </c>
      <c r="X1191" s="7" t="str">
        <f aca="true" t="array" ref="X1191:X1191">LEFT(W1191,LOOKUP(2^15,FIND(".",W1191,ROW(INDIRECT("1:"&amp;LEN(W1191)))))-1)</f>
        <v>NB_2022_052 - 27102022 - 2</v>
      </c>
      <c r="Y1191" s="3" t="str">
        <f aca="false">CONCATENATE(V1191, "-",D1191, ".mzML")</f>
        <v>NB_2022_052 - 27102022 - 1-016.mzML</v>
      </c>
      <c r="Z1191" s="3" t="str">
        <f aca="false">CONCATENATE(X1191, "-",D1191, ".mzML")</f>
        <v>NB_2022_052 - 27102022 - 2-016.mzML</v>
      </c>
    </row>
    <row r="1192" s="3" customFormat="true" ht="17.9" hidden="false" customHeight="false" outlineLevel="0" collapsed="false">
      <c r="A1192" s="3" t="s">
        <v>331</v>
      </c>
      <c r="B1192" s="4" t="s">
        <v>1751</v>
      </c>
      <c r="D1192" s="2" t="s">
        <v>576</v>
      </c>
      <c r="E1192" s="3" t="str">
        <f aca="false">CONCATENATE(C1192, "_",D1192)</f>
        <v>_017</v>
      </c>
      <c r="G1192" s="3" t="s">
        <v>1780</v>
      </c>
      <c r="H1192" s="5" t="s">
        <v>34</v>
      </c>
      <c r="I1192" s="4" t="s">
        <v>1753</v>
      </c>
      <c r="J1192" s="3" t="s">
        <v>131</v>
      </c>
      <c r="K1192" s="3" t="s">
        <v>1774</v>
      </c>
      <c r="M1192" s="3" t="s">
        <v>887</v>
      </c>
      <c r="N1192" s="3" t="s">
        <v>888</v>
      </c>
      <c r="O1192" s="3" t="s">
        <v>40</v>
      </c>
      <c r="P1192" s="3" t="s">
        <v>40</v>
      </c>
      <c r="Q1192" s="3" t="n">
        <v>1000</v>
      </c>
      <c r="R1192" s="3" t="n">
        <v>2</v>
      </c>
      <c r="S1192" s="3" t="s">
        <v>1755</v>
      </c>
      <c r="T1192" s="3" t="n">
        <v>5500</v>
      </c>
      <c r="U1192" s="3" t="s">
        <v>1756</v>
      </c>
      <c r="V1192" s="7" t="str">
        <f aca="true" t="array" ref="V1192:V1192">LEFT(U1192,LOOKUP(2^15,FIND(".",U1192,ROW(INDIRECT("1:"&amp;LEN(U1192)))))-1)</f>
        <v>NB_2022_052 - 27102022 - 1</v>
      </c>
      <c r="W1192" s="3" t="s">
        <v>1757</v>
      </c>
      <c r="X1192" s="7" t="str">
        <f aca="true" t="array" ref="X1192:X1192">LEFT(W1192,LOOKUP(2^15,FIND(".",W1192,ROW(INDIRECT("1:"&amp;LEN(W1192)))))-1)</f>
        <v>NB_2022_052 - 27102022 - 2</v>
      </c>
      <c r="Y1192" s="3" t="str">
        <f aca="false">CONCATENATE(V1192, "-",D1192, ".mzML")</f>
        <v>NB_2022_052 - 27102022 - 1-017.mzML</v>
      </c>
      <c r="Z1192" s="3" t="str">
        <f aca="false">CONCATENATE(X1192, "-",D1192, ".mzML")</f>
        <v>NB_2022_052 - 27102022 - 2-017.mzML</v>
      </c>
    </row>
    <row r="1193" s="3" customFormat="true" ht="17.9" hidden="false" customHeight="false" outlineLevel="0" collapsed="false">
      <c r="A1193" s="3" t="s">
        <v>331</v>
      </c>
      <c r="B1193" s="4" t="s">
        <v>1751</v>
      </c>
      <c r="D1193" s="2" t="s">
        <v>578</v>
      </c>
      <c r="E1193" s="3" t="str">
        <f aca="false">CONCATENATE(C1193, "_",D1193)</f>
        <v>_018</v>
      </c>
      <c r="G1193" s="3" t="s">
        <v>1781</v>
      </c>
      <c r="H1193" s="5" t="s">
        <v>34</v>
      </c>
      <c r="I1193" s="4" t="s">
        <v>1753</v>
      </c>
      <c r="J1193" s="3" t="s">
        <v>131</v>
      </c>
      <c r="K1193" s="3" t="s">
        <v>1763</v>
      </c>
      <c r="M1193" s="3" t="s">
        <v>887</v>
      </c>
      <c r="N1193" s="3" t="s">
        <v>888</v>
      </c>
      <c r="O1193" s="3" t="s">
        <v>40</v>
      </c>
      <c r="P1193" s="3" t="s">
        <v>40</v>
      </c>
      <c r="Q1193" s="3" t="n">
        <v>1000</v>
      </c>
      <c r="R1193" s="3" t="n">
        <v>1</v>
      </c>
      <c r="S1193" s="3" t="s">
        <v>1755</v>
      </c>
      <c r="T1193" s="3" t="n">
        <v>5500</v>
      </c>
      <c r="U1193" s="3" t="s">
        <v>1756</v>
      </c>
      <c r="V1193" s="7" t="str">
        <f aca="true" t="array" ref="V1193:V1193">LEFT(U1193,LOOKUP(2^15,FIND(".",U1193,ROW(INDIRECT("1:"&amp;LEN(U1193)))))-1)</f>
        <v>NB_2022_052 - 27102022 - 1</v>
      </c>
      <c r="W1193" s="3" t="s">
        <v>1757</v>
      </c>
      <c r="X1193" s="7" t="str">
        <f aca="true" t="array" ref="X1193:X1193">LEFT(W1193,LOOKUP(2^15,FIND(".",W1193,ROW(INDIRECT("1:"&amp;LEN(W1193)))))-1)</f>
        <v>NB_2022_052 - 27102022 - 2</v>
      </c>
      <c r="Y1193" s="3" t="str">
        <f aca="false">CONCATENATE(V1193, "-",D1193, ".mzML")</f>
        <v>NB_2022_052 - 27102022 - 1-018.mzML</v>
      </c>
      <c r="Z1193" s="3" t="str">
        <f aca="false">CONCATENATE(X1193, "-",D1193, ".mzML")</f>
        <v>NB_2022_052 - 27102022 - 2-018.mzML</v>
      </c>
    </row>
    <row r="1194" s="3" customFormat="true" ht="17.9" hidden="false" customHeight="false" outlineLevel="0" collapsed="false">
      <c r="A1194" s="3" t="s">
        <v>331</v>
      </c>
      <c r="B1194" s="4" t="s">
        <v>1751</v>
      </c>
      <c r="D1194" s="2" t="s">
        <v>580</v>
      </c>
      <c r="E1194" s="3" t="str">
        <f aca="false">CONCATENATE(C1194, "_",D1194)</f>
        <v>_019</v>
      </c>
      <c r="G1194" s="3" t="s">
        <v>1782</v>
      </c>
      <c r="H1194" s="5" t="s">
        <v>34</v>
      </c>
      <c r="I1194" s="4" t="s">
        <v>1753</v>
      </c>
      <c r="J1194" s="3" t="s">
        <v>131</v>
      </c>
      <c r="K1194" s="3" t="s">
        <v>1765</v>
      </c>
      <c r="M1194" s="3" t="s">
        <v>887</v>
      </c>
      <c r="N1194" s="3" t="s">
        <v>888</v>
      </c>
      <c r="O1194" s="3" t="s">
        <v>40</v>
      </c>
      <c r="P1194" s="3" t="s">
        <v>40</v>
      </c>
      <c r="Q1194" s="3" t="n">
        <v>1000</v>
      </c>
      <c r="R1194" s="3" t="n">
        <v>1</v>
      </c>
      <c r="S1194" s="3" t="s">
        <v>1755</v>
      </c>
      <c r="T1194" s="3" t="n">
        <v>5500</v>
      </c>
      <c r="U1194" s="3" t="s">
        <v>1756</v>
      </c>
      <c r="V1194" s="7" t="str">
        <f aca="true" t="array" ref="V1194:V1194">LEFT(U1194,LOOKUP(2^15,FIND(".",U1194,ROW(INDIRECT("1:"&amp;LEN(U1194)))))-1)</f>
        <v>NB_2022_052 - 27102022 - 1</v>
      </c>
      <c r="W1194" s="3" t="s">
        <v>1757</v>
      </c>
      <c r="X1194" s="7" t="str">
        <f aca="true" t="array" ref="X1194:X1194">LEFT(W1194,LOOKUP(2^15,FIND(".",W1194,ROW(INDIRECT("1:"&amp;LEN(W1194)))))-1)</f>
        <v>NB_2022_052 - 27102022 - 2</v>
      </c>
      <c r="Y1194" s="3" t="str">
        <f aca="false">CONCATENATE(V1194, "-",D1194, ".mzML")</f>
        <v>NB_2022_052 - 27102022 - 1-019.mzML</v>
      </c>
      <c r="Z1194" s="3" t="str">
        <f aca="false">CONCATENATE(X1194, "-",D1194, ".mzML")</f>
        <v>NB_2022_052 - 27102022 - 2-019.mzML</v>
      </c>
    </row>
    <row r="1195" s="3" customFormat="true" ht="17.9" hidden="false" customHeight="false" outlineLevel="0" collapsed="false">
      <c r="A1195" s="3" t="s">
        <v>331</v>
      </c>
      <c r="B1195" s="4" t="s">
        <v>1751</v>
      </c>
      <c r="D1195" s="2" t="s">
        <v>582</v>
      </c>
      <c r="E1195" s="3" t="str">
        <f aca="false">CONCATENATE(C1195, "_",D1195)</f>
        <v>_020</v>
      </c>
      <c r="G1195" s="3" t="s">
        <v>1783</v>
      </c>
      <c r="H1195" s="5" t="s">
        <v>34</v>
      </c>
      <c r="I1195" s="4" t="s">
        <v>1769</v>
      </c>
      <c r="J1195" s="3" t="s">
        <v>131</v>
      </c>
      <c r="K1195" s="3" t="s">
        <v>1754</v>
      </c>
      <c r="M1195" s="3" t="s">
        <v>887</v>
      </c>
      <c r="N1195" s="3" t="s">
        <v>888</v>
      </c>
      <c r="O1195" s="3" t="s">
        <v>40</v>
      </c>
      <c r="P1195" s="3" t="s">
        <v>40</v>
      </c>
      <c r="Q1195" s="3" t="n">
        <v>1000</v>
      </c>
      <c r="R1195" s="3" t="n">
        <v>2</v>
      </c>
      <c r="S1195" s="3" t="s">
        <v>1755</v>
      </c>
      <c r="T1195" s="3" t="n">
        <v>5500</v>
      </c>
      <c r="U1195" s="3" t="s">
        <v>1756</v>
      </c>
      <c r="V1195" s="7" t="str">
        <f aca="true" t="array" ref="V1195:V1195">LEFT(U1195,LOOKUP(2^15,FIND(".",U1195,ROW(INDIRECT("1:"&amp;LEN(U1195)))))-1)</f>
        <v>NB_2022_052 - 27102022 - 1</v>
      </c>
      <c r="W1195" s="3" t="s">
        <v>1757</v>
      </c>
      <c r="X1195" s="7" t="str">
        <f aca="true" t="array" ref="X1195:X1195">LEFT(W1195,LOOKUP(2^15,FIND(".",W1195,ROW(INDIRECT("1:"&amp;LEN(W1195)))))-1)</f>
        <v>NB_2022_052 - 27102022 - 2</v>
      </c>
      <c r="Y1195" s="3" t="str">
        <f aca="false">CONCATENATE(V1195, "-",D1195, ".mzML")</f>
        <v>NB_2022_052 - 27102022 - 1-020.mzML</v>
      </c>
      <c r="Z1195" s="3" t="str">
        <f aca="false">CONCATENATE(X1195, "-",D1195, ".mzML")</f>
        <v>NB_2022_052 - 27102022 - 2-020.mzML</v>
      </c>
    </row>
    <row r="1196" s="3" customFormat="true" ht="17.9" hidden="false" customHeight="false" outlineLevel="0" collapsed="false">
      <c r="A1196" s="3" t="s">
        <v>331</v>
      </c>
      <c r="B1196" s="4" t="s">
        <v>1751</v>
      </c>
      <c r="D1196" s="2" t="s">
        <v>496</v>
      </c>
      <c r="E1196" s="3" t="str">
        <f aca="false">CONCATENATE(C1196, "_",D1196)</f>
        <v>_021</v>
      </c>
      <c r="G1196" s="3" t="s">
        <v>1784</v>
      </c>
      <c r="H1196" s="5" t="s">
        <v>34</v>
      </c>
      <c r="I1196" s="4" t="s">
        <v>1759</v>
      </c>
      <c r="J1196" s="3" t="s">
        <v>131</v>
      </c>
      <c r="K1196" s="3" t="s">
        <v>1754</v>
      </c>
      <c r="M1196" s="3" t="s">
        <v>887</v>
      </c>
      <c r="N1196" s="3" t="s">
        <v>888</v>
      </c>
      <c r="O1196" s="3" t="s">
        <v>40</v>
      </c>
      <c r="P1196" s="3" t="s">
        <v>40</v>
      </c>
      <c r="Q1196" s="3" t="n">
        <v>1000</v>
      </c>
      <c r="R1196" s="3" t="n">
        <v>3</v>
      </c>
      <c r="S1196" s="3" t="s">
        <v>1755</v>
      </c>
      <c r="T1196" s="3" t="n">
        <v>5500</v>
      </c>
      <c r="U1196" s="3" t="s">
        <v>1756</v>
      </c>
      <c r="V1196" s="7" t="str">
        <f aca="true" t="array" ref="V1196:V1196">LEFT(U1196,LOOKUP(2^15,FIND(".",U1196,ROW(INDIRECT("1:"&amp;LEN(U1196)))))-1)</f>
        <v>NB_2022_052 - 27102022 - 1</v>
      </c>
      <c r="W1196" s="3" t="s">
        <v>1757</v>
      </c>
      <c r="X1196" s="7" t="str">
        <f aca="true" t="array" ref="X1196:X1196">LEFT(W1196,LOOKUP(2^15,FIND(".",W1196,ROW(INDIRECT("1:"&amp;LEN(W1196)))))-1)</f>
        <v>NB_2022_052 - 27102022 - 2</v>
      </c>
      <c r="Y1196" s="3" t="str">
        <f aca="false">CONCATENATE(V1196, "-",D1196, ".mzML")</f>
        <v>NB_2022_052 - 27102022 - 1-021.mzML</v>
      </c>
      <c r="Z1196" s="3" t="str">
        <f aca="false">CONCATENATE(X1196, "-",D1196, ".mzML")</f>
        <v>NB_2022_052 - 27102022 - 2-021.mzML</v>
      </c>
    </row>
    <row r="1197" s="3" customFormat="true" ht="17.9" hidden="false" customHeight="false" outlineLevel="0" collapsed="false">
      <c r="A1197" s="3" t="s">
        <v>331</v>
      </c>
      <c r="B1197" s="4" t="s">
        <v>1751</v>
      </c>
      <c r="D1197" s="2" t="s">
        <v>486</v>
      </c>
      <c r="E1197" s="3" t="str">
        <f aca="false">CONCATENATE(C1197, "_",D1197)</f>
        <v>_022</v>
      </c>
      <c r="G1197" s="3" t="s">
        <v>1785</v>
      </c>
      <c r="H1197" s="5" t="s">
        <v>34</v>
      </c>
      <c r="I1197" s="4" t="s">
        <v>1769</v>
      </c>
      <c r="J1197" s="3" t="s">
        <v>131</v>
      </c>
      <c r="K1197" s="3" t="s">
        <v>1760</v>
      </c>
      <c r="M1197" s="3" t="s">
        <v>887</v>
      </c>
      <c r="N1197" s="3" t="s">
        <v>888</v>
      </c>
      <c r="O1197" s="3" t="s">
        <v>40</v>
      </c>
      <c r="P1197" s="3" t="s">
        <v>40</v>
      </c>
      <c r="Q1197" s="3" t="n">
        <v>1000</v>
      </c>
      <c r="R1197" s="3" t="n">
        <v>2</v>
      </c>
      <c r="S1197" s="3" t="s">
        <v>1755</v>
      </c>
      <c r="T1197" s="3" t="n">
        <v>5500</v>
      </c>
      <c r="U1197" s="3" t="s">
        <v>1756</v>
      </c>
      <c r="V1197" s="7" t="str">
        <f aca="true" t="array" ref="V1197:V1197">LEFT(U1197,LOOKUP(2^15,FIND(".",U1197,ROW(INDIRECT("1:"&amp;LEN(U1197)))))-1)</f>
        <v>NB_2022_052 - 27102022 - 1</v>
      </c>
      <c r="W1197" s="3" t="s">
        <v>1757</v>
      </c>
      <c r="X1197" s="7" t="str">
        <f aca="true" t="array" ref="X1197:X1197">LEFT(W1197,LOOKUP(2^15,FIND(".",W1197,ROW(INDIRECT("1:"&amp;LEN(W1197)))))-1)</f>
        <v>NB_2022_052 - 27102022 - 2</v>
      </c>
      <c r="Y1197" s="3" t="str">
        <f aca="false">CONCATENATE(V1197, "-",D1197, ".mzML")</f>
        <v>NB_2022_052 - 27102022 - 1-022.mzML</v>
      </c>
      <c r="Z1197" s="3" t="str">
        <f aca="false">CONCATENATE(X1197, "-",D1197, ".mzML")</f>
        <v>NB_2022_052 - 27102022 - 2-022.mzML</v>
      </c>
    </row>
    <row r="1198" s="3" customFormat="true" ht="17.9" hidden="false" customHeight="false" outlineLevel="0" collapsed="false">
      <c r="A1198" s="3" t="s">
        <v>331</v>
      </c>
      <c r="B1198" s="4" t="s">
        <v>1751</v>
      </c>
      <c r="D1198" s="2" t="s">
        <v>586</v>
      </c>
      <c r="E1198" s="3" t="str">
        <f aca="false">CONCATENATE(C1198, "_",D1198)</f>
        <v>_023</v>
      </c>
      <c r="G1198" s="3" t="s">
        <v>1786</v>
      </c>
      <c r="H1198" s="5" t="s">
        <v>34</v>
      </c>
      <c r="I1198" s="4" t="s">
        <v>1769</v>
      </c>
      <c r="J1198" s="3" t="s">
        <v>131</v>
      </c>
      <c r="K1198" s="3" t="s">
        <v>1765</v>
      </c>
      <c r="M1198" s="3" t="s">
        <v>887</v>
      </c>
      <c r="N1198" s="3" t="s">
        <v>888</v>
      </c>
      <c r="O1198" s="3" t="s">
        <v>40</v>
      </c>
      <c r="P1198" s="3" t="s">
        <v>40</v>
      </c>
      <c r="Q1198" s="3" t="n">
        <v>1000</v>
      </c>
      <c r="R1198" s="3" t="n">
        <v>2</v>
      </c>
      <c r="S1198" s="3" t="s">
        <v>1755</v>
      </c>
      <c r="T1198" s="3" t="n">
        <v>5500</v>
      </c>
      <c r="U1198" s="3" t="s">
        <v>1756</v>
      </c>
      <c r="V1198" s="7" t="str">
        <f aca="true" t="array" ref="V1198:V1198">LEFT(U1198,LOOKUP(2^15,FIND(".",U1198,ROW(INDIRECT("1:"&amp;LEN(U1198)))))-1)</f>
        <v>NB_2022_052 - 27102022 - 1</v>
      </c>
      <c r="W1198" s="3" t="s">
        <v>1757</v>
      </c>
      <c r="X1198" s="7" t="str">
        <f aca="true" t="array" ref="X1198:X1198">LEFT(W1198,LOOKUP(2^15,FIND(".",W1198,ROW(INDIRECT("1:"&amp;LEN(W1198)))))-1)</f>
        <v>NB_2022_052 - 27102022 - 2</v>
      </c>
      <c r="Y1198" s="3" t="str">
        <f aca="false">CONCATENATE(V1198, "-",D1198, ".mzML")</f>
        <v>NB_2022_052 - 27102022 - 1-023.mzML</v>
      </c>
      <c r="Z1198" s="3" t="str">
        <f aca="false">CONCATENATE(X1198, "-",D1198, ".mzML")</f>
        <v>NB_2022_052 - 27102022 - 2-023.mzML</v>
      </c>
    </row>
    <row r="1199" s="3" customFormat="true" ht="17.9" hidden="false" customHeight="false" outlineLevel="0" collapsed="false">
      <c r="A1199" s="3" t="s">
        <v>331</v>
      </c>
      <c r="B1199" s="4" t="s">
        <v>1751</v>
      </c>
      <c r="D1199" s="2" t="s">
        <v>588</v>
      </c>
      <c r="E1199" s="3" t="str">
        <f aca="false">CONCATENATE(C1199, "_",D1199)</f>
        <v>_024</v>
      </c>
      <c r="G1199" s="3" t="s">
        <v>1787</v>
      </c>
      <c r="H1199" s="5" t="s">
        <v>34</v>
      </c>
      <c r="I1199" s="4" t="s">
        <v>1769</v>
      </c>
      <c r="J1199" s="3" t="s">
        <v>131</v>
      </c>
      <c r="K1199" s="3" t="s">
        <v>1763</v>
      </c>
      <c r="M1199" s="3" t="s">
        <v>887</v>
      </c>
      <c r="N1199" s="3" t="s">
        <v>888</v>
      </c>
      <c r="O1199" s="3" t="s">
        <v>40</v>
      </c>
      <c r="P1199" s="3" t="s">
        <v>40</v>
      </c>
      <c r="Q1199" s="3" t="n">
        <v>1000</v>
      </c>
      <c r="R1199" s="3" t="n">
        <v>1</v>
      </c>
      <c r="S1199" s="3" t="s">
        <v>1755</v>
      </c>
      <c r="T1199" s="3" t="n">
        <v>5500</v>
      </c>
      <c r="U1199" s="3" t="s">
        <v>1756</v>
      </c>
      <c r="V1199" s="7" t="str">
        <f aca="true" t="array" ref="V1199:V1199">LEFT(U1199,LOOKUP(2^15,FIND(".",U1199,ROW(INDIRECT("1:"&amp;LEN(U1199)))))-1)</f>
        <v>NB_2022_052 - 27102022 - 1</v>
      </c>
      <c r="W1199" s="3" t="s">
        <v>1757</v>
      </c>
      <c r="X1199" s="7" t="str">
        <f aca="true" t="array" ref="X1199:X1199">LEFT(W1199,LOOKUP(2^15,FIND(".",W1199,ROW(INDIRECT("1:"&amp;LEN(W1199)))))-1)</f>
        <v>NB_2022_052 - 27102022 - 2</v>
      </c>
      <c r="Y1199" s="3" t="str">
        <f aca="false">CONCATENATE(V1199, "-",D1199, ".mzML")</f>
        <v>NB_2022_052 - 27102022 - 1-024.mzML</v>
      </c>
      <c r="Z1199" s="3" t="str">
        <f aca="false">CONCATENATE(X1199, "-",D1199, ".mzML")</f>
        <v>NB_2022_052 - 27102022 - 2-024.mzML</v>
      </c>
    </row>
    <row r="1200" s="3" customFormat="true" ht="17.9" hidden="false" customHeight="false" outlineLevel="0" collapsed="false">
      <c r="A1200" s="3" t="s">
        <v>331</v>
      </c>
      <c r="B1200" s="4" t="s">
        <v>1751</v>
      </c>
      <c r="D1200" s="2" t="s">
        <v>590</v>
      </c>
      <c r="E1200" s="3" t="str">
        <f aca="false">CONCATENATE(C1200, "_",D1200)</f>
        <v>_025</v>
      </c>
      <c r="G1200" s="3" t="s">
        <v>1788</v>
      </c>
      <c r="H1200" s="5" t="s">
        <v>34</v>
      </c>
      <c r="I1200" s="4" t="s">
        <v>1753</v>
      </c>
      <c r="J1200" s="3" t="s">
        <v>131</v>
      </c>
      <c r="K1200" s="3" t="s">
        <v>1754</v>
      </c>
      <c r="M1200" s="3" t="s">
        <v>887</v>
      </c>
      <c r="N1200" s="3" t="s">
        <v>888</v>
      </c>
      <c r="O1200" s="3" t="s">
        <v>40</v>
      </c>
      <c r="P1200" s="3" t="s">
        <v>40</v>
      </c>
      <c r="Q1200" s="3" t="n">
        <v>1000</v>
      </c>
      <c r="R1200" s="3" t="n">
        <v>3</v>
      </c>
      <c r="S1200" s="3" t="s">
        <v>1755</v>
      </c>
      <c r="T1200" s="3" t="n">
        <v>5500</v>
      </c>
      <c r="U1200" s="3" t="s">
        <v>1756</v>
      </c>
      <c r="V1200" s="7" t="str">
        <f aca="true" t="array" ref="V1200:V1200">LEFT(U1200,LOOKUP(2^15,FIND(".",U1200,ROW(INDIRECT("1:"&amp;LEN(U1200)))))-1)</f>
        <v>NB_2022_052 - 27102022 - 1</v>
      </c>
      <c r="W1200" s="3" t="s">
        <v>1757</v>
      </c>
      <c r="X1200" s="7" t="str">
        <f aca="true" t="array" ref="X1200:X1200">LEFT(W1200,LOOKUP(2^15,FIND(".",W1200,ROW(INDIRECT("1:"&amp;LEN(W1200)))))-1)</f>
        <v>NB_2022_052 - 27102022 - 2</v>
      </c>
      <c r="Y1200" s="3" t="str">
        <f aca="false">CONCATENATE(V1200, "-",D1200, ".mzML")</f>
        <v>NB_2022_052 - 27102022 - 1-025.mzML</v>
      </c>
      <c r="Z1200" s="3" t="str">
        <f aca="false">CONCATENATE(X1200, "-",D1200, ".mzML")</f>
        <v>NB_2022_052 - 27102022 - 2-025.mzML</v>
      </c>
    </row>
    <row r="1201" s="3" customFormat="true" ht="17.9" hidden="false" customHeight="false" outlineLevel="0" collapsed="false">
      <c r="A1201" s="3" t="s">
        <v>331</v>
      </c>
      <c r="B1201" s="4" t="s">
        <v>1751</v>
      </c>
      <c r="D1201" s="2" t="s">
        <v>386</v>
      </c>
      <c r="E1201" s="3" t="str">
        <f aca="false">CONCATENATE(C1201, "_",D1201)</f>
        <v>_026</v>
      </c>
      <c r="G1201" s="3" t="s">
        <v>1789</v>
      </c>
      <c r="H1201" s="5" t="s">
        <v>34</v>
      </c>
      <c r="I1201" s="4" t="s">
        <v>1759</v>
      </c>
      <c r="J1201" s="3" t="s">
        <v>131</v>
      </c>
      <c r="K1201" s="3" t="s">
        <v>1760</v>
      </c>
      <c r="M1201" s="3" t="s">
        <v>887</v>
      </c>
      <c r="N1201" s="3" t="s">
        <v>888</v>
      </c>
      <c r="O1201" s="3" t="s">
        <v>40</v>
      </c>
      <c r="P1201" s="3" t="s">
        <v>40</v>
      </c>
      <c r="Q1201" s="3" t="n">
        <v>1000</v>
      </c>
      <c r="R1201" s="3" t="n">
        <v>3</v>
      </c>
      <c r="S1201" s="3" t="s">
        <v>1755</v>
      </c>
      <c r="T1201" s="3" t="n">
        <v>5500</v>
      </c>
      <c r="U1201" s="3" t="s">
        <v>1756</v>
      </c>
      <c r="V1201" s="7" t="str">
        <f aca="true" t="array" ref="V1201:V1201">LEFT(U1201,LOOKUP(2^15,FIND(".",U1201,ROW(INDIRECT("1:"&amp;LEN(U1201)))))-1)</f>
        <v>NB_2022_052 - 27102022 - 1</v>
      </c>
      <c r="W1201" s="3" t="s">
        <v>1757</v>
      </c>
      <c r="X1201" s="7" t="str">
        <f aca="true" t="array" ref="X1201:X1201">LEFT(W1201,LOOKUP(2^15,FIND(".",W1201,ROW(INDIRECT("1:"&amp;LEN(W1201)))))-1)</f>
        <v>NB_2022_052 - 27102022 - 2</v>
      </c>
      <c r="Y1201" s="3" t="str">
        <f aca="false">CONCATENATE(V1201, "-",D1201, ".mzML")</f>
        <v>NB_2022_052 - 27102022 - 1-026.mzML</v>
      </c>
      <c r="Z1201" s="3" t="str">
        <f aca="false">CONCATENATE(X1201, "-",D1201, ".mzML")</f>
        <v>NB_2022_052 - 27102022 - 2-026.mzML</v>
      </c>
    </row>
    <row r="1202" s="3" customFormat="true" ht="17.9" hidden="false" customHeight="false" outlineLevel="0" collapsed="false">
      <c r="A1202" s="3" t="s">
        <v>331</v>
      </c>
      <c r="B1202" s="4" t="s">
        <v>1751</v>
      </c>
      <c r="D1202" s="2" t="s">
        <v>388</v>
      </c>
      <c r="E1202" s="3" t="str">
        <f aca="false">CONCATENATE(C1202, "_",D1202)</f>
        <v>_027</v>
      </c>
      <c r="G1202" s="3" t="s">
        <v>1790</v>
      </c>
      <c r="H1202" s="5" t="s">
        <v>34</v>
      </c>
      <c r="I1202" s="4" t="s">
        <v>1769</v>
      </c>
      <c r="J1202" s="3" t="s">
        <v>131</v>
      </c>
      <c r="K1202" s="3" t="s">
        <v>1754</v>
      </c>
      <c r="M1202" s="3" t="s">
        <v>887</v>
      </c>
      <c r="N1202" s="3" t="s">
        <v>888</v>
      </c>
      <c r="O1202" s="3" t="s">
        <v>40</v>
      </c>
      <c r="P1202" s="3" t="s">
        <v>40</v>
      </c>
      <c r="Q1202" s="3" t="n">
        <v>1000</v>
      </c>
      <c r="R1202" s="3" t="n">
        <v>1</v>
      </c>
      <c r="S1202" s="3" t="s">
        <v>1755</v>
      </c>
      <c r="T1202" s="3" t="n">
        <v>5500</v>
      </c>
      <c r="U1202" s="3" t="s">
        <v>1756</v>
      </c>
      <c r="V1202" s="7" t="str">
        <f aca="true" t="array" ref="V1202:V1202">LEFT(U1202,LOOKUP(2^15,FIND(".",U1202,ROW(INDIRECT("1:"&amp;LEN(U1202)))))-1)</f>
        <v>NB_2022_052 - 27102022 - 1</v>
      </c>
      <c r="W1202" s="3" t="s">
        <v>1757</v>
      </c>
      <c r="X1202" s="7" t="str">
        <f aca="true" t="array" ref="X1202:X1202">LEFT(W1202,LOOKUP(2^15,FIND(".",W1202,ROW(INDIRECT("1:"&amp;LEN(W1202)))))-1)</f>
        <v>NB_2022_052 - 27102022 - 2</v>
      </c>
      <c r="Y1202" s="3" t="str">
        <f aca="false">CONCATENATE(V1202, "-",D1202, ".mzML")</f>
        <v>NB_2022_052 - 27102022 - 1-027.mzML</v>
      </c>
      <c r="Z1202" s="3" t="str">
        <f aca="false">CONCATENATE(X1202, "-",D1202, ".mzML")</f>
        <v>NB_2022_052 - 27102022 - 2-027.mzML</v>
      </c>
    </row>
    <row r="1203" s="3" customFormat="true" ht="17.9" hidden="false" customHeight="false" outlineLevel="0" collapsed="false">
      <c r="A1203" s="3" t="s">
        <v>331</v>
      </c>
      <c r="B1203" s="4" t="s">
        <v>1751</v>
      </c>
      <c r="D1203" s="2" t="s">
        <v>172</v>
      </c>
      <c r="E1203" s="3" t="str">
        <f aca="false">CONCATENATE(C1203, "_",D1203)</f>
        <v>_Blank_1</v>
      </c>
      <c r="G1203" s="3" t="n">
        <v>1</v>
      </c>
      <c r="H1203" s="5" t="s">
        <v>40</v>
      </c>
      <c r="I1203" s="4" t="s">
        <v>40</v>
      </c>
      <c r="J1203" s="3" t="s">
        <v>174</v>
      </c>
      <c r="K1203" s="3" t="s">
        <v>40</v>
      </c>
      <c r="L1203" s="3" t="s">
        <v>40</v>
      </c>
      <c r="M1203" s="3" t="s">
        <v>40</v>
      </c>
      <c r="N1203" s="3" t="s">
        <v>40</v>
      </c>
      <c r="O1203" s="3" t="s">
        <v>40</v>
      </c>
      <c r="P1203" s="3" t="s">
        <v>40</v>
      </c>
      <c r="Q1203" s="3" t="s">
        <v>40</v>
      </c>
      <c r="R1203" s="3" t="n">
        <v>1</v>
      </c>
      <c r="S1203" s="3" t="s">
        <v>1755</v>
      </c>
      <c r="T1203" s="3" t="n">
        <v>5500</v>
      </c>
      <c r="U1203" s="3" t="s">
        <v>1756</v>
      </c>
      <c r="V1203" s="7" t="str">
        <f aca="true" t="array" ref="V1203:V1203">LEFT(U1203,LOOKUP(2^15,FIND(".",U1203,ROW(INDIRECT("1:"&amp;LEN(U1203)))))-1)</f>
        <v>NB_2022_052 - 27102022 - 1</v>
      </c>
      <c r="W1203" s="3" t="s">
        <v>1757</v>
      </c>
      <c r="X1203" s="7" t="str">
        <f aca="true" t="array" ref="X1203:X1203">LEFT(W1203,LOOKUP(2^15,FIND(".",W1203,ROW(INDIRECT("1:"&amp;LEN(W1203)))))-1)</f>
        <v>NB_2022_052 - 27102022 - 2</v>
      </c>
      <c r="Y1203" s="3" t="str">
        <f aca="false">CONCATENATE(V1203, "-",D1203, ".mzML")</f>
        <v>NB_2022_052 - 27102022 - 1-Blank_1.mzML</v>
      </c>
      <c r="Z1203" s="3" t="str">
        <f aca="false">CONCATENATE(X1203, "-",D1203, ".mzML")</f>
        <v>NB_2022_052 - 27102022 - 2-Blank_1.mzML</v>
      </c>
      <c r="AB1203" s="3" t="s">
        <v>40</v>
      </c>
    </row>
    <row r="1204" s="3" customFormat="true" ht="17.9" hidden="false" customHeight="false" outlineLevel="0" collapsed="false">
      <c r="A1204" s="3" t="s">
        <v>331</v>
      </c>
      <c r="B1204" s="4" t="s">
        <v>1751</v>
      </c>
      <c r="D1204" s="2" t="s">
        <v>178</v>
      </c>
      <c r="E1204" s="3" t="str">
        <f aca="false">CONCATENATE(C1204, "_",D1204)</f>
        <v>_Blank_2</v>
      </c>
      <c r="G1204" s="3" t="n">
        <v>2</v>
      </c>
      <c r="H1204" s="5" t="s">
        <v>40</v>
      </c>
      <c r="I1204" s="4" t="s">
        <v>40</v>
      </c>
      <c r="J1204" s="3" t="s">
        <v>174</v>
      </c>
      <c r="K1204" s="3" t="s">
        <v>40</v>
      </c>
      <c r="L1204" s="3" t="s">
        <v>40</v>
      </c>
      <c r="M1204" s="3" t="s">
        <v>40</v>
      </c>
      <c r="N1204" s="3" t="s">
        <v>40</v>
      </c>
      <c r="O1204" s="3" t="s">
        <v>40</v>
      </c>
      <c r="P1204" s="3" t="s">
        <v>40</v>
      </c>
      <c r="Q1204" s="3" t="s">
        <v>40</v>
      </c>
      <c r="R1204" s="3" t="n">
        <v>2</v>
      </c>
      <c r="S1204" s="3" t="s">
        <v>1755</v>
      </c>
      <c r="T1204" s="3" t="n">
        <v>5500</v>
      </c>
      <c r="U1204" s="3" t="s">
        <v>1756</v>
      </c>
      <c r="V1204" s="7" t="str">
        <f aca="true" t="array" ref="V1204:V1204">LEFT(U1204,LOOKUP(2^15,FIND(".",U1204,ROW(INDIRECT("1:"&amp;LEN(U1204)))))-1)</f>
        <v>NB_2022_052 - 27102022 - 1</v>
      </c>
      <c r="W1204" s="3" t="s">
        <v>1757</v>
      </c>
      <c r="X1204" s="7" t="str">
        <f aca="true" t="array" ref="X1204:X1204">LEFT(W1204,LOOKUP(2^15,FIND(".",W1204,ROW(INDIRECT("1:"&amp;LEN(W1204)))))-1)</f>
        <v>NB_2022_052 - 27102022 - 2</v>
      </c>
      <c r="Y1204" s="3" t="str">
        <f aca="false">CONCATENATE(V1204, "-",D1204, ".mzML")</f>
        <v>NB_2022_052 - 27102022 - 1-Blank_2.mzML</v>
      </c>
      <c r="Z1204" s="3" t="str">
        <f aca="false">CONCATENATE(X1204, "-",D1204, ".mzML")</f>
        <v>NB_2022_052 - 27102022 - 2-Blank_2.mzML</v>
      </c>
      <c r="AB1204" s="3" t="s">
        <v>40</v>
      </c>
    </row>
    <row r="1205" s="3" customFormat="true" ht="17.9" hidden="false" customHeight="false" outlineLevel="0" collapsed="false">
      <c r="A1205" s="3" t="s">
        <v>331</v>
      </c>
      <c r="B1205" s="4" t="s">
        <v>1751</v>
      </c>
      <c r="D1205" s="2" t="s">
        <v>280</v>
      </c>
      <c r="E1205" s="3" t="str">
        <f aca="false">CONCATENATE(C1205, "_",D1205)</f>
        <v>_Blank_3</v>
      </c>
      <c r="G1205" s="3" t="n">
        <v>3</v>
      </c>
      <c r="H1205" s="5" t="s">
        <v>40</v>
      </c>
      <c r="I1205" s="4" t="s">
        <v>40</v>
      </c>
      <c r="J1205" s="3" t="s">
        <v>174</v>
      </c>
      <c r="K1205" s="3" t="s">
        <v>40</v>
      </c>
      <c r="L1205" s="3" t="s">
        <v>40</v>
      </c>
      <c r="M1205" s="3" t="s">
        <v>40</v>
      </c>
      <c r="N1205" s="3" t="s">
        <v>40</v>
      </c>
      <c r="O1205" s="3" t="s">
        <v>40</v>
      </c>
      <c r="P1205" s="3" t="s">
        <v>40</v>
      </c>
      <c r="Q1205" s="3" t="s">
        <v>40</v>
      </c>
      <c r="R1205" s="3" t="n">
        <v>3</v>
      </c>
      <c r="S1205" s="3" t="s">
        <v>1755</v>
      </c>
      <c r="T1205" s="3" t="n">
        <v>5500</v>
      </c>
      <c r="U1205" s="3" t="s">
        <v>1756</v>
      </c>
      <c r="V1205" s="7" t="str">
        <f aca="true" t="array" ref="V1205:V1205">LEFT(U1205,LOOKUP(2^15,FIND(".",U1205,ROW(INDIRECT("1:"&amp;LEN(U1205)))))-1)</f>
        <v>NB_2022_052 - 27102022 - 1</v>
      </c>
      <c r="W1205" s="3" t="s">
        <v>1757</v>
      </c>
      <c r="X1205" s="7" t="str">
        <f aca="true" t="array" ref="X1205:X1205">LEFT(W1205,LOOKUP(2^15,FIND(".",W1205,ROW(INDIRECT("1:"&amp;LEN(W1205)))))-1)</f>
        <v>NB_2022_052 - 27102022 - 2</v>
      </c>
      <c r="Y1205" s="3" t="str">
        <f aca="false">CONCATENATE(V1205, "-",D1205, ".mzML")</f>
        <v>NB_2022_052 - 27102022 - 1-Blank_3.mzML</v>
      </c>
      <c r="Z1205" s="3" t="str">
        <f aca="false">CONCATENATE(X1205, "-",D1205, ".mzML")</f>
        <v>NB_2022_052 - 27102022 - 2-Blank_3.mzML</v>
      </c>
      <c r="AB1205" s="3" t="s">
        <v>40</v>
      </c>
    </row>
    <row r="1206" s="3" customFormat="true" ht="17.9" hidden="false" customHeight="false" outlineLevel="0" collapsed="false">
      <c r="A1206" s="3" t="s">
        <v>331</v>
      </c>
      <c r="B1206" s="4" t="s">
        <v>1751</v>
      </c>
      <c r="D1206" s="2" t="s">
        <v>265</v>
      </c>
      <c r="E1206" s="3" t="str">
        <f aca="false">CONCATENATE(C1206, "_",D1206)</f>
        <v>_QC_C_1</v>
      </c>
      <c r="G1206" s="3" t="n">
        <v>1</v>
      </c>
      <c r="H1206" s="5" t="s">
        <v>34</v>
      </c>
      <c r="I1206" s="3" t="s">
        <v>34</v>
      </c>
      <c r="J1206" s="3" t="s">
        <v>182</v>
      </c>
      <c r="K1206" s="3" t="s">
        <v>40</v>
      </c>
      <c r="L1206" s="3" t="s">
        <v>236</v>
      </c>
      <c r="M1206" s="3" t="s">
        <v>236</v>
      </c>
      <c r="N1206" s="3" t="s">
        <v>97</v>
      </c>
      <c r="O1206" s="3" t="s">
        <v>98</v>
      </c>
      <c r="P1206" s="3" t="s">
        <v>40</v>
      </c>
      <c r="Q1206" s="3" t="n">
        <v>1000</v>
      </c>
      <c r="R1206" s="3" t="n">
        <v>1</v>
      </c>
      <c r="S1206" s="3" t="s">
        <v>1755</v>
      </c>
      <c r="T1206" s="3" t="n">
        <v>5500</v>
      </c>
      <c r="U1206" s="3" t="s">
        <v>1756</v>
      </c>
      <c r="V1206" s="7" t="str">
        <f aca="true" t="array" ref="V1206:V1206">LEFT(U1206,LOOKUP(2^15,FIND(".",U1206,ROW(INDIRECT("1:"&amp;LEN(U1206)))))-1)</f>
        <v>NB_2022_052 - 27102022 - 1</v>
      </c>
      <c r="W1206" s="3" t="s">
        <v>1757</v>
      </c>
      <c r="X1206" s="7" t="str">
        <f aca="true" t="array" ref="X1206:X1206">LEFT(W1206,LOOKUP(2^15,FIND(".",W1206,ROW(INDIRECT("1:"&amp;LEN(W1206)))))-1)</f>
        <v>NB_2022_052 - 27102022 - 2</v>
      </c>
      <c r="Y1206" s="3" t="str">
        <f aca="false">CONCATENATE(V1206, "-",D1206, ".mzML")</f>
        <v>NB_2022_052 - 27102022 - 1-QC_C_1.mzML</v>
      </c>
      <c r="Z1206" s="3" t="str">
        <f aca="false">CONCATENATE(X1206, "-",D1206, ".mzML")</f>
        <v>NB_2022_052 - 27102022 - 2-QC_C_1.mzML</v>
      </c>
      <c r="AB1206" s="3" t="s">
        <v>237</v>
      </c>
    </row>
    <row r="1207" s="3" customFormat="true" ht="17.9" hidden="false" customHeight="false" outlineLevel="0" collapsed="false">
      <c r="A1207" s="3" t="s">
        <v>331</v>
      </c>
      <c r="B1207" s="4" t="s">
        <v>1751</v>
      </c>
      <c r="D1207" s="2" t="s">
        <v>266</v>
      </c>
      <c r="E1207" s="3" t="str">
        <f aca="false">CONCATENATE(C1207, "_",D1207)</f>
        <v>_QC_C_2</v>
      </c>
      <c r="G1207" s="3" t="n">
        <v>2</v>
      </c>
      <c r="H1207" s="5" t="s">
        <v>34</v>
      </c>
      <c r="I1207" s="3" t="s">
        <v>34</v>
      </c>
      <c r="J1207" s="3" t="s">
        <v>182</v>
      </c>
      <c r="K1207" s="3" t="s">
        <v>40</v>
      </c>
      <c r="L1207" s="3" t="s">
        <v>236</v>
      </c>
      <c r="M1207" s="3" t="s">
        <v>236</v>
      </c>
      <c r="N1207" s="3" t="s">
        <v>97</v>
      </c>
      <c r="O1207" s="3" t="s">
        <v>98</v>
      </c>
      <c r="P1207" s="3" t="s">
        <v>40</v>
      </c>
      <c r="Q1207" s="3" t="n">
        <v>1000</v>
      </c>
      <c r="R1207" s="3" t="n">
        <v>2</v>
      </c>
      <c r="S1207" s="3" t="s">
        <v>1755</v>
      </c>
      <c r="T1207" s="3" t="n">
        <v>5500</v>
      </c>
      <c r="U1207" s="3" t="s">
        <v>1756</v>
      </c>
      <c r="V1207" s="7" t="str">
        <f aca="true" t="array" ref="V1207:V1207">LEFT(U1207,LOOKUP(2^15,FIND(".",U1207,ROW(INDIRECT("1:"&amp;LEN(U1207)))))-1)</f>
        <v>NB_2022_052 - 27102022 - 1</v>
      </c>
      <c r="W1207" s="3" t="s">
        <v>1757</v>
      </c>
      <c r="X1207" s="7" t="str">
        <f aca="true" t="array" ref="X1207:X1207">LEFT(W1207,LOOKUP(2^15,FIND(".",W1207,ROW(INDIRECT("1:"&amp;LEN(W1207)))))-1)</f>
        <v>NB_2022_052 - 27102022 - 2</v>
      </c>
      <c r="Y1207" s="3" t="str">
        <f aca="false">CONCATENATE(V1207, "-",D1207, ".mzML")</f>
        <v>NB_2022_052 - 27102022 - 1-QC_C_2.mzML</v>
      </c>
      <c r="Z1207" s="3" t="str">
        <f aca="false">CONCATENATE(X1207, "-",D1207, ".mzML")</f>
        <v>NB_2022_052 - 27102022 - 2-QC_C_2.mzML</v>
      </c>
      <c r="AB1207" s="3" t="s">
        <v>237</v>
      </c>
    </row>
    <row r="1208" s="3" customFormat="true" ht="17.9" hidden="false" customHeight="false" outlineLevel="0" collapsed="false">
      <c r="A1208" s="3" t="s">
        <v>331</v>
      </c>
      <c r="B1208" s="4" t="s">
        <v>1751</v>
      </c>
      <c r="D1208" s="2" t="s">
        <v>267</v>
      </c>
      <c r="E1208" s="3" t="str">
        <f aca="false">CONCATENATE(C1208, "_",D1208)</f>
        <v>_QC_C_3</v>
      </c>
      <c r="G1208" s="3" t="n">
        <v>3</v>
      </c>
      <c r="H1208" s="5" t="s">
        <v>34</v>
      </c>
      <c r="I1208" s="3" t="s">
        <v>34</v>
      </c>
      <c r="J1208" s="3" t="s">
        <v>182</v>
      </c>
      <c r="K1208" s="3" t="s">
        <v>40</v>
      </c>
      <c r="L1208" s="3" t="s">
        <v>236</v>
      </c>
      <c r="M1208" s="3" t="s">
        <v>236</v>
      </c>
      <c r="N1208" s="3" t="s">
        <v>97</v>
      </c>
      <c r="O1208" s="3" t="s">
        <v>98</v>
      </c>
      <c r="P1208" s="3" t="s">
        <v>40</v>
      </c>
      <c r="Q1208" s="3" t="n">
        <v>1000</v>
      </c>
      <c r="R1208" s="3" t="n">
        <v>3</v>
      </c>
      <c r="S1208" s="3" t="s">
        <v>1755</v>
      </c>
      <c r="T1208" s="3" t="n">
        <v>5500</v>
      </c>
      <c r="U1208" s="3" t="s">
        <v>1756</v>
      </c>
      <c r="V1208" s="7" t="str">
        <f aca="true" t="array" ref="V1208:V1208">LEFT(U1208,LOOKUP(2^15,FIND(".",U1208,ROW(INDIRECT("1:"&amp;LEN(U1208)))))-1)</f>
        <v>NB_2022_052 - 27102022 - 1</v>
      </c>
      <c r="W1208" s="3" t="s">
        <v>1757</v>
      </c>
      <c r="X1208" s="7" t="str">
        <f aca="true" t="array" ref="X1208:X1208">LEFT(W1208,LOOKUP(2^15,FIND(".",W1208,ROW(INDIRECT("1:"&amp;LEN(W1208)))))-1)</f>
        <v>NB_2022_052 - 27102022 - 2</v>
      </c>
      <c r="Y1208" s="3" t="str">
        <f aca="false">CONCATENATE(V1208, "-",D1208, ".mzML")</f>
        <v>NB_2022_052 - 27102022 - 1-QC_C_3.mzML</v>
      </c>
      <c r="Z1208" s="3" t="str">
        <f aca="false">CONCATENATE(X1208, "-",D1208, ".mzML")</f>
        <v>NB_2022_052 - 27102022 - 2-QC_C_3.mzML</v>
      </c>
      <c r="AB1208" s="3" t="s">
        <v>237</v>
      </c>
    </row>
    <row r="1209" s="3" customFormat="true" ht="17.9" hidden="false" customHeight="false" outlineLevel="0" collapsed="false">
      <c r="A1209" s="3" t="s">
        <v>331</v>
      </c>
      <c r="B1209" s="4" t="s">
        <v>1751</v>
      </c>
      <c r="D1209" s="2" t="s">
        <v>269</v>
      </c>
      <c r="E1209" s="3" t="str">
        <f aca="false">CONCATENATE(C1209, "_",D1209)</f>
        <v>_QC_P_1</v>
      </c>
      <c r="G1209" s="3" t="n">
        <v>1</v>
      </c>
      <c r="H1209" s="5" t="s">
        <v>34</v>
      </c>
      <c r="I1209" s="4" t="s">
        <v>40</v>
      </c>
      <c r="J1209" s="3" t="s">
        <v>192</v>
      </c>
      <c r="K1209" s="3" t="s">
        <v>40</v>
      </c>
      <c r="L1209" s="3" t="s">
        <v>193</v>
      </c>
      <c r="M1209" s="3" t="s">
        <v>194</v>
      </c>
      <c r="N1209" s="3" t="s">
        <v>38</v>
      </c>
      <c r="O1209" s="3" t="s">
        <v>40</v>
      </c>
      <c r="P1209" s="3" t="s">
        <v>40</v>
      </c>
      <c r="Q1209" s="3" t="s">
        <v>195</v>
      </c>
      <c r="R1209" s="3" t="n">
        <v>1</v>
      </c>
      <c r="S1209" s="3" t="s">
        <v>1755</v>
      </c>
      <c r="T1209" s="3" t="n">
        <v>5500</v>
      </c>
      <c r="U1209" s="3" t="s">
        <v>1756</v>
      </c>
      <c r="V1209" s="7" t="str">
        <f aca="true" t="array" ref="V1209:V1209">LEFT(U1209,LOOKUP(2^15,FIND(".",U1209,ROW(INDIRECT("1:"&amp;LEN(U1209)))))-1)</f>
        <v>NB_2022_052 - 27102022 - 1</v>
      </c>
      <c r="W1209" s="3" t="s">
        <v>1757</v>
      </c>
      <c r="X1209" s="7" t="str">
        <f aca="true" t="array" ref="X1209:X1209">LEFT(W1209,LOOKUP(2^15,FIND(".",W1209,ROW(INDIRECT("1:"&amp;LEN(W1209)))))-1)</f>
        <v>NB_2022_052 - 27102022 - 2</v>
      </c>
      <c r="Y1209" s="3" t="str">
        <f aca="false">CONCATENATE(V1209, "-",D1209, ".mzML")</f>
        <v>NB_2022_052 - 27102022 - 1-QC_P_1.mzML</v>
      </c>
      <c r="Z1209" s="3" t="str">
        <f aca="false">CONCATENATE(X1209, "-",D1209, ".mzML")</f>
        <v>NB_2022_052 - 27102022 - 2-QC_P_1.mzML</v>
      </c>
      <c r="AB1209" s="3" t="s">
        <v>196</v>
      </c>
    </row>
    <row r="1210" s="3" customFormat="true" ht="17.9" hidden="false" customHeight="false" outlineLevel="0" collapsed="false">
      <c r="A1210" s="3" t="s">
        <v>331</v>
      </c>
      <c r="B1210" s="4" t="s">
        <v>1751</v>
      </c>
      <c r="D1210" s="2" t="s">
        <v>270</v>
      </c>
      <c r="E1210" s="3" t="str">
        <f aca="false">CONCATENATE(C1210, "_",D1210)</f>
        <v>_QC_P_2</v>
      </c>
      <c r="G1210" s="3" t="n">
        <v>2</v>
      </c>
      <c r="H1210" s="5" t="s">
        <v>34</v>
      </c>
      <c r="I1210" s="4" t="s">
        <v>40</v>
      </c>
      <c r="J1210" s="3" t="s">
        <v>192</v>
      </c>
      <c r="K1210" s="3" t="s">
        <v>40</v>
      </c>
      <c r="L1210" s="3" t="s">
        <v>193</v>
      </c>
      <c r="M1210" s="3" t="s">
        <v>194</v>
      </c>
      <c r="N1210" s="3" t="s">
        <v>38</v>
      </c>
      <c r="O1210" s="3" t="s">
        <v>40</v>
      </c>
      <c r="P1210" s="3" t="s">
        <v>40</v>
      </c>
      <c r="Q1210" s="3" t="s">
        <v>195</v>
      </c>
      <c r="R1210" s="3" t="n">
        <v>2</v>
      </c>
      <c r="S1210" s="3" t="s">
        <v>1755</v>
      </c>
      <c r="T1210" s="3" t="n">
        <v>5500</v>
      </c>
      <c r="U1210" s="3" t="s">
        <v>1756</v>
      </c>
      <c r="V1210" s="7" t="str">
        <f aca="true" t="array" ref="V1210:V1210">LEFT(U1210,LOOKUP(2^15,FIND(".",U1210,ROW(INDIRECT("1:"&amp;LEN(U1210)))))-1)</f>
        <v>NB_2022_052 - 27102022 - 1</v>
      </c>
      <c r="W1210" s="3" t="s">
        <v>1757</v>
      </c>
      <c r="X1210" s="7" t="str">
        <f aca="true" t="array" ref="X1210:X1210">LEFT(W1210,LOOKUP(2^15,FIND(".",W1210,ROW(INDIRECT("1:"&amp;LEN(W1210)))))-1)</f>
        <v>NB_2022_052 - 27102022 - 2</v>
      </c>
      <c r="Y1210" s="3" t="str">
        <f aca="false">CONCATENATE(V1210, "-",D1210, ".mzML")</f>
        <v>NB_2022_052 - 27102022 - 1-QC_P_2.mzML</v>
      </c>
      <c r="Z1210" s="3" t="str">
        <f aca="false">CONCATENATE(X1210, "-",D1210, ".mzML")</f>
        <v>NB_2022_052 - 27102022 - 2-QC_P_2.mzML</v>
      </c>
      <c r="AB1210" s="3" t="s">
        <v>196</v>
      </c>
    </row>
    <row r="1211" s="3" customFormat="true" ht="17.9" hidden="false" customHeight="false" outlineLevel="0" collapsed="false">
      <c r="A1211" s="3" t="s">
        <v>331</v>
      </c>
      <c r="B1211" s="4" t="s">
        <v>1751</v>
      </c>
      <c r="D1211" s="2" t="s">
        <v>271</v>
      </c>
      <c r="E1211" s="3" t="str">
        <f aca="false">CONCATENATE(C1211, "_",D1211)</f>
        <v>_QC_P_3</v>
      </c>
      <c r="G1211" s="3" t="n">
        <v>3</v>
      </c>
      <c r="H1211" s="5" t="s">
        <v>34</v>
      </c>
      <c r="I1211" s="4" t="s">
        <v>40</v>
      </c>
      <c r="J1211" s="3" t="s">
        <v>192</v>
      </c>
      <c r="K1211" s="3" t="s">
        <v>40</v>
      </c>
      <c r="L1211" s="3" t="s">
        <v>193</v>
      </c>
      <c r="M1211" s="3" t="s">
        <v>194</v>
      </c>
      <c r="N1211" s="3" t="s">
        <v>38</v>
      </c>
      <c r="O1211" s="3" t="s">
        <v>40</v>
      </c>
      <c r="P1211" s="3" t="s">
        <v>40</v>
      </c>
      <c r="Q1211" s="3" t="s">
        <v>195</v>
      </c>
      <c r="R1211" s="3" t="n">
        <v>3</v>
      </c>
      <c r="S1211" s="3" t="s">
        <v>1755</v>
      </c>
      <c r="T1211" s="3" t="n">
        <v>5500</v>
      </c>
      <c r="U1211" s="3" t="s">
        <v>1756</v>
      </c>
      <c r="V1211" s="7" t="str">
        <f aca="true" t="array" ref="V1211:V1211">LEFT(U1211,LOOKUP(2^15,FIND(".",U1211,ROW(INDIRECT("1:"&amp;LEN(U1211)))))-1)</f>
        <v>NB_2022_052 - 27102022 - 1</v>
      </c>
      <c r="W1211" s="3" t="s">
        <v>1757</v>
      </c>
      <c r="X1211" s="7" t="str">
        <f aca="true" t="array" ref="X1211:X1211">LEFT(W1211,LOOKUP(2^15,FIND(".",W1211,ROW(INDIRECT("1:"&amp;LEN(W1211)))))-1)</f>
        <v>NB_2022_052 - 27102022 - 2</v>
      </c>
      <c r="Y1211" s="3" t="str">
        <f aca="false">CONCATENATE(V1211, "-",D1211, ".mzML")</f>
        <v>NB_2022_052 - 27102022 - 1-QC_P_3.mzML</v>
      </c>
      <c r="Z1211" s="3" t="str">
        <f aca="false">CONCATENATE(X1211, "-",D1211, ".mzML")</f>
        <v>NB_2022_052 - 27102022 - 2-QC_P_3.mzML</v>
      </c>
      <c r="AB1211" s="3" t="s">
        <v>196</v>
      </c>
    </row>
    <row r="1212" s="3" customFormat="true" ht="16.4" hidden="false" customHeight="false" outlineLevel="0" collapsed="false">
      <c r="B1212" s="4"/>
      <c r="D1212" s="2"/>
      <c r="E1212" s="3" t="str">
        <f aca="false">CONCATENATE(C1212, "_",D1212)</f>
        <v>_</v>
      </c>
      <c r="I1212" s="4"/>
      <c r="V1212" s="7" t="e">
        <f aca="true" t="array" ref="V1212:V1212">LEFT(U1212,LOOKUP(2^15,FIND(".",U1212,ROW(INDIRECT("1:"&amp;LEN(U1212)))))-1)</f>
        <v>#REF!</v>
      </c>
      <c r="X1212" s="7" t="e">
        <f aca="true" t="array" ref="X1212:X1212">LEFT(W1212,LOOKUP(2^15,FIND(".",W1212,ROW(INDIRECT("1:"&amp;LEN(W1212)))))-1)</f>
        <v>#REF!</v>
      </c>
      <c r="Y1212" s="3" t="e">
        <f aca="false">CONCATENATE(V1212, "-",D1212, ".mzML")</f>
        <v>#REF!</v>
      </c>
      <c r="Z1212" s="3" t="e">
        <f aca="false">CONCATENATE(X1212, "-",D1212, ".mzML")</f>
        <v>#REF!</v>
      </c>
    </row>
    <row r="1213" s="3" customFormat="true" ht="17.9" hidden="false" customHeight="false" outlineLevel="0" collapsed="false">
      <c r="A1213" s="3" t="s">
        <v>332</v>
      </c>
      <c r="B1213" s="4" t="s">
        <v>1791</v>
      </c>
      <c r="D1213" s="2" t="s">
        <v>594</v>
      </c>
      <c r="E1213" s="3" t="str">
        <f aca="false">CONCATENATE(C1213, "_",D1213)</f>
        <v>_028</v>
      </c>
      <c r="G1213" s="3" t="s">
        <v>1792</v>
      </c>
      <c r="H1213" s="5" t="s">
        <v>34</v>
      </c>
      <c r="I1213" s="4" t="s">
        <v>1769</v>
      </c>
      <c r="J1213" s="3" t="s">
        <v>131</v>
      </c>
      <c r="K1213" s="3" t="s">
        <v>1767</v>
      </c>
      <c r="M1213" s="3" t="s">
        <v>887</v>
      </c>
      <c r="N1213" s="3" t="s">
        <v>888</v>
      </c>
      <c r="O1213" s="3" t="s">
        <v>40</v>
      </c>
      <c r="P1213" s="3" t="s">
        <v>40</v>
      </c>
      <c r="Q1213" s="3" t="n">
        <v>1000</v>
      </c>
      <c r="R1213" s="3" t="n">
        <v>1</v>
      </c>
      <c r="S1213" s="3" t="s">
        <v>1793</v>
      </c>
      <c r="T1213" s="3" t="n">
        <v>5500</v>
      </c>
      <c r="U1213" s="3" t="s">
        <v>1794</v>
      </c>
      <c r="V1213" s="7" t="str">
        <f aca="true" t="array" ref="V1213:V1213">LEFT(U1213,LOOKUP(2^15,FIND(".",U1213,ROW(INDIRECT("1:"&amp;LEN(U1213)))))-1)</f>
        <v>NB_2022_052 - 28102022 - 1</v>
      </c>
      <c r="W1213" s="3" t="s">
        <v>1795</v>
      </c>
      <c r="X1213" s="7" t="str">
        <f aca="true" t="array" ref="X1213:X1213">LEFT(W1213,LOOKUP(2^15,FIND(".",W1213,ROW(INDIRECT("1:"&amp;LEN(W1213)))))-1)</f>
        <v>NB_2022_052 - 28102022 - 2</v>
      </c>
      <c r="Y1213" s="3" t="str">
        <f aca="false">CONCATENATE(V1213, "-",D1213, ".mzML")</f>
        <v>NB_2022_052 - 28102022 - 1-028.mzML</v>
      </c>
      <c r="Z1213" s="3" t="str">
        <f aca="false">CONCATENATE(X1213, "-",D1213, ".mzML")</f>
        <v>NB_2022_052 - 28102022 - 2-028.mzML</v>
      </c>
    </row>
    <row r="1214" s="3" customFormat="true" ht="17.9" hidden="false" customHeight="false" outlineLevel="0" collapsed="false">
      <c r="A1214" s="3" t="s">
        <v>332</v>
      </c>
      <c r="B1214" s="4" t="s">
        <v>1791</v>
      </c>
      <c r="D1214" s="2" t="s">
        <v>596</v>
      </c>
      <c r="E1214" s="3" t="str">
        <f aca="false">CONCATENATE(C1214, "_",D1214)</f>
        <v>_029</v>
      </c>
      <c r="G1214" s="3" t="s">
        <v>1796</v>
      </c>
      <c r="H1214" s="5" t="s">
        <v>34</v>
      </c>
      <c r="I1214" s="4" t="s">
        <v>1769</v>
      </c>
      <c r="J1214" s="3" t="s">
        <v>131</v>
      </c>
      <c r="K1214" s="3" t="s">
        <v>1767</v>
      </c>
      <c r="M1214" s="3" t="s">
        <v>887</v>
      </c>
      <c r="N1214" s="3" t="s">
        <v>888</v>
      </c>
      <c r="O1214" s="3" t="s">
        <v>40</v>
      </c>
      <c r="P1214" s="3" t="s">
        <v>40</v>
      </c>
      <c r="Q1214" s="3" t="n">
        <v>1000</v>
      </c>
      <c r="R1214" s="3" t="n">
        <v>2</v>
      </c>
      <c r="S1214" s="3" t="s">
        <v>1793</v>
      </c>
      <c r="T1214" s="3" t="n">
        <v>5500</v>
      </c>
      <c r="U1214" s="3" t="s">
        <v>1794</v>
      </c>
      <c r="V1214" s="7" t="str">
        <f aca="true" t="array" ref="V1214:V1214">LEFT(U1214,LOOKUP(2^15,FIND(".",U1214,ROW(INDIRECT("1:"&amp;LEN(U1214)))))-1)</f>
        <v>NB_2022_052 - 28102022 - 1</v>
      </c>
      <c r="W1214" s="3" t="s">
        <v>1795</v>
      </c>
      <c r="X1214" s="7" t="str">
        <f aca="true" t="array" ref="X1214:X1214">LEFT(W1214,LOOKUP(2^15,FIND(".",W1214,ROW(INDIRECT("1:"&amp;LEN(W1214)))))-1)</f>
        <v>NB_2022_052 - 28102022 - 2</v>
      </c>
      <c r="Y1214" s="3" t="str">
        <f aca="false">CONCATENATE(V1214, "-",D1214, ".mzML")</f>
        <v>NB_2022_052 - 28102022 - 1-029.mzML</v>
      </c>
      <c r="Z1214" s="3" t="str">
        <f aca="false">CONCATENATE(X1214, "-",D1214, ".mzML")</f>
        <v>NB_2022_052 - 28102022 - 2-029.mzML</v>
      </c>
    </row>
    <row r="1215" s="3" customFormat="true" ht="17.9" hidden="false" customHeight="false" outlineLevel="0" collapsed="false">
      <c r="A1215" s="3" t="s">
        <v>332</v>
      </c>
      <c r="B1215" s="4" t="s">
        <v>1791</v>
      </c>
      <c r="D1215" s="2" t="s">
        <v>471</v>
      </c>
      <c r="E1215" s="3" t="str">
        <f aca="false">CONCATENATE(C1215, "_",D1215)</f>
        <v>_030</v>
      </c>
      <c r="G1215" s="3" t="s">
        <v>1797</v>
      </c>
      <c r="H1215" s="5" t="s">
        <v>34</v>
      </c>
      <c r="I1215" s="4" t="s">
        <v>1769</v>
      </c>
      <c r="J1215" s="3" t="s">
        <v>131</v>
      </c>
      <c r="K1215" s="3" t="s">
        <v>1754</v>
      </c>
      <c r="M1215" s="3" t="s">
        <v>887</v>
      </c>
      <c r="N1215" s="3" t="s">
        <v>888</v>
      </c>
      <c r="O1215" s="3" t="s">
        <v>40</v>
      </c>
      <c r="P1215" s="3" t="s">
        <v>40</v>
      </c>
      <c r="Q1215" s="3" t="n">
        <v>1000</v>
      </c>
      <c r="R1215" s="3" t="n">
        <v>3</v>
      </c>
      <c r="S1215" s="3" t="s">
        <v>1793</v>
      </c>
      <c r="T1215" s="3" t="n">
        <v>5500</v>
      </c>
      <c r="U1215" s="3" t="s">
        <v>1794</v>
      </c>
      <c r="V1215" s="7" t="str">
        <f aca="true" t="array" ref="V1215:V1215">LEFT(U1215,LOOKUP(2^15,FIND(".",U1215,ROW(INDIRECT("1:"&amp;LEN(U1215)))))-1)</f>
        <v>NB_2022_052 - 28102022 - 1</v>
      </c>
      <c r="W1215" s="3" t="s">
        <v>1795</v>
      </c>
      <c r="X1215" s="7" t="str">
        <f aca="true" t="array" ref="X1215:X1215">LEFT(W1215,LOOKUP(2^15,FIND(".",W1215,ROW(INDIRECT("1:"&amp;LEN(W1215)))))-1)</f>
        <v>NB_2022_052 - 28102022 - 2</v>
      </c>
      <c r="Y1215" s="3" t="str">
        <f aca="false">CONCATENATE(V1215, "-",D1215, ".mzML")</f>
        <v>NB_2022_052 - 28102022 - 1-030.mzML</v>
      </c>
      <c r="Z1215" s="3" t="str">
        <f aca="false">CONCATENATE(X1215, "-",D1215, ".mzML")</f>
        <v>NB_2022_052 - 28102022 - 2-030.mzML</v>
      </c>
    </row>
    <row r="1216" s="3" customFormat="true" ht="17.9" hidden="false" customHeight="false" outlineLevel="0" collapsed="false">
      <c r="A1216" s="3" t="s">
        <v>332</v>
      </c>
      <c r="B1216" s="4" t="s">
        <v>1791</v>
      </c>
      <c r="D1216" s="2" t="s">
        <v>599</v>
      </c>
      <c r="E1216" s="3" t="str">
        <f aca="false">CONCATENATE(C1216, "_",D1216)</f>
        <v>_031</v>
      </c>
      <c r="G1216" s="3" t="s">
        <v>1798</v>
      </c>
      <c r="H1216" s="5" t="s">
        <v>34</v>
      </c>
      <c r="I1216" s="4" t="s">
        <v>1753</v>
      </c>
      <c r="J1216" s="3" t="s">
        <v>131</v>
      </c>
      <c r="K1216" s="3" t="s">
        <v>1763</v>
      </c>
      <c r="M1216" s="3" t="s">
        <v>887</v>
      </c>
      <c r="N1216" s="3" t="s">
        <v>888</v>
      </c>
      <c r="O1216" s="3" t="s">
        <v>40</v>
      </c>
      <c r="P1216" s="3" t="s">
        <v>40</v>
      </c>
      <c r="Q1216" s="3" t="n">
        <v>1000</v>
      </c>
      <c r="R1216" s="3" t="n">
        <v>2</v>
      </c>
      <c r="S1216" s="3" t="s">
        <v>1793</v>
      </c>
      <c r="T1216" s="3" t="n">
        <v>5500</v>
      </c>
      <c r="U1216" s="3" t="s">
        <v>1794</v>
      </c>
      <c r="V1216" s="7" t="str">
        <f aca="true" t="array" ref="V1216:V1216">LEFT(U1216,LOOKUP(2^15,FIND(".",U1216,ROW(INDIRECT("1:"&amp;LEN(U1216)))))-1)</f>
        <v>NB_2022_052 - 28102022 - 1</v>
      </c>
      <c r="W1216" s="3" t="s">
        <v>1795</v>
      </c>
      <c r="X1216" s="7" t="str">
        <f aca="true" t="array" ref="X1216:X1216">LEFT(W1216,LOOKUP(2^15,FIND(".",W1216,ROW(INDIRECT("1:"&amp;LEN(W1216)))))-1)</f>
        <v>NB_2022_052 - 28102022 - 2</v>
      </c>
      <c r="Y1216" s="3" t="str">
        <f aca="false">CONCATENATE(V1216, "-",D1216, ".mzML")</f>
        <v>NB_2022_052 - 28102022 - 1-031.mzML</v>
      </c>
      <c r="Z1216" s="3" t="str">
        <f aca="false">CONCATENATE(X1216, "-",D1216, ".mzML")</f>
        <v>NB_2022_052 - 28102022 - 2-031.mzML</v>
      </c>
    </row>
    <row r="1217" s="3" customFormat="true" ht="17.9" hidden="false" customHeight="false" outlineLevel="0" collapsed="false">
      <c r="A1217" s="3" t="s">
        <v>332</v>
      </c>
      <c r="B1217" s="4" t="s">
        <v>1791</v>
      </c>
      <c r="D1217" s="2" t="s">
        <v>460</v>
      </c>
      <c r="E1217" s="3" t="str">
        <f aca="false">CONCATENATE(C1217, "_",D1217)</f>
        <v>_032</v>
      </c>
      <c r="G1217" s="3" t="s">
        <v>1799</v>
      </c>
      <c r="H1217" s="5" t="s">
        <v>34</v>
      </c>
      <c r="I1217" s="4" t="s">
        <v>1753</v>
      </c>
      <c r="J1217" s="3" t="s">
        <v>131</v>
      </c>
      <c r="K1217" s="3" t="s">
        <v>1760</v>
      </c>
      <c r="M1217" s="3" t="s">
        <v>887</v>
      </c>
      <c r="N1217" s="3" t="s">
        <v>888</v>
      </c>
      <c r="O1217" s="3" t="s">
        <v>40</v>
      </c>
      <c r="P1217" s="3" t="s">
        <v>40</v>
      </c>
      <c r="Q1217" s="3" t="n">
        <v>1000</v>
      </c>
      <c r="R1217" s="3" t="n">
        <v>3</v>
      </c>
      <c r="S1217" s="3" t="s">
        <v>1793</v>
      </c>
      <c r="T1217" s="3" t="n">
        <v>5500</v>
      </c>
      <c r="U1217" s="3" t="s">
        <v>1794</v>
      </c>
      <c r="V1217" s="7" t="str">
        <f aca="true" t="array" ref="V1217:V1217">LEFT(U1217,LOOKUP(2^15,FIND(".",U1217,ROW(INDIRECT("1:"&amp;LEN(U1217)))))-1)</f>
        <v>NB_2022_052 - 28102022 - 1</v>
      </c>
      <c r="W1217" s="3" t="s">
        <v>1795</v>
      </c>
      <c r="X1217" s="7" t="str">
        <f aca="true" t="array" ref="X1217:X1217">LEFT(W1217,LOOKUP(2^15,FIND(".",W1217,ROW(INDIRECT("1:"&amp;LEN(W1217)))))-1)</f>
        <v>NB_2022_052 - 28102022 - 2</v>
      </c>
      <c r="Y1217" s="3" t="str">
        <f aca="false">CONCATENATE(V1217, "-",D1217, ".mzML")</f>
        <v>NB_2022_052 - 28102022 - 1-032.mzML</v>
      </c>
      <c r="Z1217" s="3" t="str">
        <f aca="false">CONCATENATE(X1217, "-",D1217, ".mzML")</f>
        <v>NB_2022_052 - 28102022 - 2-032.mzML</v>
      </c>
    </row>
    <row r="1218" s="3" customFormat="true" ht="17.9" hidden="false" customHeight="false" outlineLevel="0" collapsed="false">
      <c r="A1218" s="3" t="s">
        <v>332</v>
      </c>
      <c r="B1218" s="4" t="s">
        <v>1791</v>
      </c>
      <c r="D1218" s="2" t="s">
        <v>602</v>
      </c>
      <c r="E1218" s="3" t="str">
        <f aca="false">CONCATENATE(C1218, "_",D1218)</f>
        <v>_033</v>
      </c>
      <c r="G1218" s="3" t="s">
        <v>1800</v>
      </c>
      <c r="H1218" s="5" t="s">
        <v>34</v>
      </c>
      <c r="I1218" s="4" t="s">
        <v>1753</v>
      </c>
      <c r="J1218" s="3" t="s">
        <v>131</v>
      </c>
      <c r="K1218" s="3" t="s">
        <v>1754</v>
      </c>
      <c r="M1218" s="3" t="s">
        <v>887</v>
      </c>
      <c r="N1218" s="3" t="s">
        <v>888</v>
      </c>
      <c r="O1218" s="3" t="s">
        <v>40</v>
      </c>
      <c r="P1218" s="3" t="s">
        <v>40</v>
      </c>
      <c r="Q1218" s="3" t="n">
        <v>1000</v>
      </c>
      <c r="R1218" s="3" t="n">
        <v>1</v>
      </c>
      <c r="S1218" s="3" t="s">
        <v>1793</v>
      </c>
      <c r="T1218" s="3" t="n">
        <v>5500</v>
      </c>
      <c r="U1218" s="3" t="s">
        <v>1794</v>
      </c>
      <c r="V1218" s="7" t="str">
        <f aca="true" t="array" ref="V1218:V1218">LEFT(U1218,LOOKUP(2^15,FIND(".",U1218,ROW(INDIRECT("1:"&amp;LEN(U1218)))))-1)</f>
        <v>NB_2022_052 - 28102022 - 1</v>
      </c>
      <c r="W1218" s="3" t="s">
        <v>1795</v>
      </c>
      <c r="X1218" s="7" t="str">
        <f aca="true" t="array" ref="X1218:X1218">LEFT(W1218,LOOKUP(2^15,FIND(".",W1218,ROW(INDIRECT("1:"&amp;LEN(W1218)))))-1)</f>
        <v>NB_2022_052 - 28102022 - 2</v>
      </c>
      <c r="Y1218" s="3" t="str">
        <f aca="false">CONCATENATE(V1218, "-",D1218, ".mzML")</f>
        <v>NB_2022_052 - 28102022 - 1-033.mzML</v>
      </c>
      <c r="Z1218" s="3" t="str">
        <f aca="false">CONCATENATE(X1218, "-",D1218, ".mzML")</f>
        <v>NB_2022_052 - 28102022 - 2-033.mzML</v>
      </c>
    </row>
    <row r="1219" s="3" customFormat="true" ht="17.9" hidden="false" customHeight="false" outlineLevel="0" collapsed="false">
      <c r="A1219" s="3" t="s">
        <v>332</v>
      </c>
      <c r="B1219" s="4" t="s">
        <v>1791</v>
      </c>
      <c r="D1219" s="2" t="s">
        <v>604</v>
      </c>
      <c r="E1219" s="3" t="str">
        <f aca="false">CONCATENATE(C1219, "_",D1219)</f>
        <v>_034</v>
      </c>
      <c r="G1219" s="3" t="s">
        <v>1801</v>
      </c>
      <c r="H1219" s="5" t="s">
        <v>34</v>
      </c>
      <c r="I1219" s="4" t="s">
        <v>1759</v>
      </c>
      <c r="J1219" s="3" t="s">
        <v>131</v>
      </c>
      <c r="K1219" s="3" t="s">
        <v>1774</v>
      </c>
      <c r="M1219" s="3" t="s">
        <v>887</v>
      </c>
      <c r="N1219" s="3" t="s">
        <v>888</v>
      </c>
      <c r="O1219" s="3" t="s">
        <v>40</v>
      </c>
      <c r="P1219" s="3" t="s">
        <v>40</v>
      </c>
      <c r="Q1219" s="3" t="n">
        <v>1000</v>
      </c>
      <c r="R1219" s="3" t="n">
        <v>1</v>
      </c>
      <c r="S1219" s="3" t="s">
        <v>1793</v>
      </c>
      <c r="T1219" s="3" t="n">
        <v>5500</v>
      </c>
      <c r="U1219" s="3" t="s">
        <v>1794</v>
      </c>
      <c r="V1219" s="7" t="str">
        <f aca="true" t="array" ref="V1219:V1219">LEFT(U1219,LOOKUP(2^15,FIND(".",U1219,ROW(INDIRECT("1:"&amp;LEN(U1219)))))-1)</f>
        <v>NB_2022_052 - 28102022 - 1</v>
      </c>
      <c r="W1219" s="3" t="s">
        <v>1795</v>
      </c>
      <c r="X1219" s="7" t="str">
        <f aca="true" t="array" ref="X1219:X1219">LEFT(W1219,LOOKUP(2^15,FIND(".",W1219,ROW(INDIRECT("1:"&amp;LEN(W1219)))))-1)</f>
        <v>NB_2022_052 - 28102022 - 2</v>
      </c>
      <c r="Y1219" s="3" t="str">
        <f aca="false">CONCATENATE(V1219, "-",D1219, ".mzML")</f>
        <v>NB_2022_052 - 28102022 - 1-034.mzML</v>
      </c>
      <c r="Z1219" s="3" t="str">
        <f aca="false">CONCATENATE(X1219, "-",D1219, ".mzML")</f>
        <v>NB_2022_052 - 28102022 - 2-034.mzML</v>
      </c>
    </row>
    <row r="1220" s="3" customFormat="true" ht="17.9" hidden="false" customHeight="false" outlineLevel="0" collapsed="false">
      <c r="A1220" s="3" t="s">
        <v>332</v>
      </c>
      <c r="B1220" s="4" t="s">
        <v>1791</v>
      </c>
      <c r="D1220" s="2" t="s">
        <v>606</v>
      </c>
      <c r="E1220" s="3" t="str">
        <f aca="false">CONCATENATE(C1220, "_",D1220)</f>
        <v>_035</v>
      </c>
      <c r="G1220" s="3" t="s">
        <v>1802</v>
      </c>
      <c r="H1220" s="5" t="s">
        <v>34</v>
      </c>
      <c r="I1220" s="4" t="s">
        <v>1769</v>
      </c>
      <c r="J1220" s="3" t="s">
        <v>131</v>
      </c>
      <c r="K1220" s="3" t="s">
        <v>1767</v>
      </c>
      <c r="M1220" s="3" t="s">
        <v>887</v>
      </c>
      <c r="N1220" s="3" t="s">
        <v>888</v>
      </c>
      <c r="O1220" s="3" t="s">
        <v>40</v>
      </c>
      <c r="P1220" s="3" t="s">
        <v>40</v>
      </c>
      <c r="Q1220" s="3" t="n">
        <v>1000</v>
      </c>
      <c r="R1220" s="3" t="n">
        <v>3</v>
      </c>
      <c r="S1220" s="3" t="s">
        <v>1793</v>
      </c>
      <c r="T1220" s="3" t="n">
        <v>5500</v>
      </c>
      <c r="U1220" s="3" t="s">
        <v>1794</v>
      </c>
      <c r="V1220" s="7" t="str">
        <f aca="true" t="array" ref="V1220:V1220">LEFT(U1220,LOOKUP(2^15,FIND(".",U1220,ROW(INDIRECT("1:"&amp;LEN(U1220)))))-1)</f>
        <v>NB_2022_052 - 28102022 - 1</v>
      </c>
      <c r="W1220" s="3" t="s">
        <v>1795</v>
      </c>
      <c r="X1220" s="7" t="str">
        <f aca="true" t="array" ref="X1220:X1220">LEFT(W1220,LOOKUP(2^15,FIND(".",W1220,ROW(INDIRECT("1:"&amp;LEN(W1220)))))-1)</f>
        <v>NB_2022_052 - 28102022 - 2</v>
      </c>
      <c r="Y1220" s="3" t="str">
        <f aca="false">CONCATENATE(V1220, "-",D1220, ".mzML")</f>
        <v>NB_2022_052 - 28102022 - 1-035.mzML</v>
      </c>
      <c r="Z1220" s="3" t="str">
        <f aca="false">CONCATENATE(X1220, "-",D1220, ".mzML")</f>
        <v>NB_2022_052 - 28102022 - 2-035.mzML</v>
      </c>
    </row>
    <row r="1221" s="3" customFormat="true" ht="17.9" hidden="false" customHeight="false" outlineLevel="0" collapsed="false">
      <c r="A1221" s="3" t="s">
        <v>332</v>
      </c>
      <c r="B1221" s="4" t="s">
        <v>1791</v>
      </c>
      <c r="D1221" s="2" t="s">
        <v>608</v>
      </c>
      <c r="E1221" s="3" t="str">
        <f aca="false">CONCATENATE(C1221, "_",D1221)</f>
        <v>_036</v>
      </c>
      <c r="G1221" s="3" t="s">
        <v>1803</v>
      </c>
      <c r="H1221" s="5" t="s">
        <v>34</v>
      </c>
      <c r="I1221" s="4" t="s">
        <v>1753</v>
      </c>
      <c r="J1221" s="3" t="s">
        <v>131</v>
      </c>
      <c r="K1221" s="3" t="s">
        <v>1760</v>
      </c>
      <c r="M1221" s="3" t="s">
        <v>887</v>
      </c>
      <c r="N1221" s="3" t="s">
        <v>888</v>
      </c>
      <c r="O1221" s="3" t="s">
        <v>40</v>
      </c>
      <c r="P1221" s="3" t="s">
        <v>40</v>
      </c>
      <c r="Q1221" s="3" t="n">
        <v>1000</v>
      </c>
      <c r="R1221" s="3" t="n">
        <v>1</v>
      </c>
      <c r="S1221" s="3" t="s">
        <v>1793</v>
      </c>
      <c r="T1221" s="3" t="n">
        <v>5500</v>
      </c>
      <c r="U1221" s="3" t="s">
        <v>1794</v>
      </c>
      <c r="V1221" s="7" t="str">
        <f aca="true" t="array" ref="V1221:V1221">LEFT(U1221,LOOKUP(2^15,FIND(".",U1221,ROW(INDIRECT("1:"&amp;LEN(U1221)))))-1)</f>
        <v>NB_2022_052 - 28102022 - 1</v>
      </c>
      <c r="W1221" s="3" t="s">
        <v>1795</v>
      </c>
      <c r="X1221" s="7" t="str">
        <f aca="true" t="array" ref="X1221:X1221">LEFT(W1221,LOOKUP(2^15,FIND(".",W1221,ROW(INDIRECT("1:"&amp;LEN(W1221)))))-1)</f>
        <v>NB_2022_052 - 28102022 - 2</v>
      </c>
      <c r="Y1221" s="3" t="str">
        <f aca="false">CONCATENATE(V1221, "-",D1221, ".mzML")</f>
        <v>NB_2022_052 - 28102022 - 1-036.mzML</v>
      </c>
      <c r="Z1221" s="3" t="str">
        <f aca="false">CONCATENATE(X1221, "-",D1221, ".mzML")</f>
        <v>NB_2022_052 - 28102022 - 2-036.mzML</v>
      </c>
    </row>
    <row r="1222" s="3" customFormat="true" ht="17.9" hidden="false" customHeight="false" outlineLevel="0" collapsed="false">
      <c r="A1222" s="3" t="s">
        <v>332</v>
      </c>
      <c r="B1222" s="4" t="s">
        <v>1791</v>
      </c>
      <c r="D1222" s="2" t="s">
        <v>611</v>
      </c>
      <c r="E1222" s="3" t="str">
        <f aca="false">CONCATENATE(C1222, "_",D1222)</f>
        <v>_037</v>
      </c>
      <c r="G1222" s="3" t="s">
        <v>1804</v>
      </c>
      <c r="H1222" s="5" t="s">
        <v>34</v>
      </c>
      <c r="I1222" s="4" t="s">
        <v>1759</v>
      </c>
      <c r="J1222" s="3" t="s">
        <v>131</v>
      </c>
      <c r="K1222" s="3" t="s">
        <v>1767</v>
      </c>
      <c r="M1222" s="3" t="s">
        <v>887</v>
      </c>
      <c r="N1222" s="3" t="s">
        <v>888</v>
      </c>
      <c r="O1222" s="3" t="s">
        <v>40</v>
      </c>
      <c r="P1222" s="3" t="s">
        <v>40</v>
      </c>
      <c r="Q1222" s="3" t="n">
        <v>1000</v>
      </c>
      <c r="R1222" s="3" t="n">
        <v>1</v>
      </c>
      <c r="S1222" s="3" t="s">
        <v>1793</v>
      </c>
      <c r="T1222" s="3" t="n">
        <v>5500</v>
      </c>
      <c r="U1222" s="3" t="s">
        <v>1794</v>
      </c>
      <c r="V1222" s="7" t="str">
        <f aca="true" t="array" ref="V1222:V1222">LEFT(U1222,LOOKUP(2^15,FIND(".",U1222,ROW(INDIRECT("1:"&amp;LEN(U1222)))))-1)</f>
        <v>NB_2022_052 - 28102022 - 1</v>
      </c>
      <c r="W1222" s="3" t="s">
        <v>1795</v>
      </c>
      <c r="X1222" s="7" t="str">
        <f aca="true" t="array" ref="X1222:X1222">LEFT(W1222,LOOKUP(2^15,FIND(".",W1222,ROW(INDIRECT("1:"&amp;LEN(W1222)))))-1)</f>
        <v>NB_2022_052 - 28102022 - 2</v>
      </c>
      <c r="Y1222" s="3" t="str">
        <f aca="false">CONCATENATE(V1222, "-",D1222, ".mzML")</f>
        <v>NB_2022_052 - 28102022 - 1-037.mzML</v>
      </c>
      <c r="Z1222" s="3" t="str">
        <f aca="false">CONCATENATE(X1222, "-",D1222, ".mzML")</f>
        <v>NB_2022_052 - 28102022 - 2-037.mzML</v>
      </c>
    </row>
    <row r="1223" s="3" customFormat="true" ht="17.9" hidden="false" customHeight="false" outlineLevel="0" collapsed="false">
      <c r="A1223" s="3" t="s">
        <v>332</v>
      </c>
      <c r="B1223" s="4" t="s">
        <v>1791</v>
      </c>
      <c r="D1223" s="2" t="s">
        <v>615</v>
      </c>
      <c r="E1223" s="3" t="str">
        <f aca="false">CONCATENATE(C1223, "_",D1223)</f>
        <v>_038</v>
      </c>
      <c r="G1223" s="3" t="s">
        <v>1805</v>
      </c>
      <c r="H1223" s="5" t="s">
        <v>34</v>
      </c>
      <c r="I1223" s="4" t="s">
        <v>1759</v>
      </c>
      <c r="J1223" s="3" t="s">
        <v>131</v>
      </c>
      <c r="K1223" s="3" t="s">
        <v>1767</v>
      </c>
      <c r="M1223" s="3" t="s">
        <v>887</v>
      </c>
      <c r="N1223" s="3" t="s">
        <v>888</v>
      </c>
      <c r="O1223" s="3" t="s">
        <v>40</v>
      </c>
      <c r="P1223" s="3" t="s">
        <v>40</v>
      </c>
      <c r="Q1223" s="3" t="n">
        <v>1000</v>
      </c>
      <c r="R1223" s="3" t="n">
        <v>3</v>
      </c>
      <c r="S1223" s="3" t="s">
        <v>1793</v>
      </c>
      <c r="T1223" s="3" t="n">
        <v>5500</v>
      </c>
      <c r="U1223" s="3" t="s">
        <v>1794</v>
      </c>
      <c r="V1223" s="7" t="str">
        <f aca="true" t="array" ref="V1223:V1223">LEFT(U1223,LOOKUP(2^15,FIND(".",U1223,ROW(INDIRECT("1:"&amp;LEN(U1223)))))-1)</f>
        <v>NB_2022_052 - 28102022 - 1</v>
      </c>
      <c r="W1223" s="3" t="s">
        <v>1795</v>
      </c>
      <c r="X1223" s="7" t="str">
        <f aca="true" t="array" ref="X1223:X1223">LEFT(W1223,LOOKUP(2^15,FIND(".",W1223,ROW(INDIRECT("1:"&amp;LEN(W1223)))))-1)</f>
        <v>NB_2022_052 - 28102022 - 2</v>
      </c>
      <c r="Y1223" s="3" t="str">
        <f aca="false">CONCATENATE(V1223, "-",D1223, ".mzML")</f>
        <v>NB_2022_052 - 28102022 - 1-038.mzML</v>
      </c>
      <c r="Z1223" s="3" t="str">
        <f aca="false">CONCATENATE(X1223, "-",D1223, ".mzML")</f>
        <v>NB_2022_052 - 28102022 - 2-038.mzML</v>
      </c>
    </row>
    <row r="1224" s="3" customFormat="true" ht="17.9" hidden="false" customHeight="false" outlineLevel="0" collapsed="false">
      <c r="A1224" s="3" t="s">
        <v>332</v>
      </c>
      <c r="B1224" s="4" t="s">
        <v>1791</v>
      </c>
      <c r="D1224" s="2" t="s">
        <v>617</v>
      </c>
      <c r="E1224" s="3" t="str">
        <f aca="false">CONCATENATE(C1224, "_",D1224)</f>
        <v>_039</v>
      </c>
      <c r="G1224" s="3" t="s">
        <v>1806</v>
      </c>
      <c r="H1224" s="5" t="s">
        <v>34</v>
      </c>
      <c r="I1224" s="4" t="s">
        <v>1759</v>
      </c>
      <c r="J1224" s="3" t="s">
        <v>131</v>
      </c>
      <c r="K1224" s="3" t="s">
        <v>1763</v>
      </c>
      <c r="M1224" s="3" t="s">
        <v>887</v>
      </c>
      <c r="N1224" s="3" t="s">
        <v>888</v>
      </c>
      <c r="O1224" s="3" t="s">
        <v>40</v>
      </c>
      <c r="P1224" s="3" t="s">
        <v>40</v>
      </c>
      <c r="Q1224" s="3" t="n">
        <v>1000</v>
      </c>
      <c r="R1224" s="3" t="n">
        <v>2</v>
      </c>
      <c r="S1224" s="3" t="s">
        <v>1793</v>
      </c>
      <c r="T1224" s="3" t="n">
        <v>5500</v>
      </c>
      <c r="U1224" s="3" t="s">
        <v>1794</v>
      </c>
      <c r="V1224" s="7" t="str">
        <f aca="true" t="array" ref="V1224:V1224">LEFT(U1224,LOOKUP(2^15,FIND(".",U1224,ROW(INDIRECT("1:"&amp;LEN(U1224)))))-1)</f>
        <v>NB_2022_052 - 28102022 - 1</v>
      </c>
      <c r="W1224" s="3" t="s">
        <v>1795</v>
      </c>
      <c r="X1224" s="7" t="str">
        <f aca="true" t="array" ref="X1224:X1224">LEFT(W1224,LOOKUP(2^15,FIND(".",W1224,ROW(INDIRECT("1:"&amp;LEN(W1224)))))-1)</f>
        <v>NB_2022_052 - 28102022 - 2</v>
      </c>
      <c r="Y1224" s="3" t="str">
        <f aca="false">CONCATENATE(V1224, "-",D1224, ".mzML")</f>
        <v>NB_2022_052 - 28102022 - 1-039.mzML</v>
      </c>
      <c r="Z1224" s="3" t="str">
        <f aca="false">CONCATENATE(X1224, "-",D1224, ".mzML")</f>
        <v>NB_2022_052 - 28102022 - 2-039.mzML</v>
      </c>
    </row>
    <row r="1225" s="3" customFormat="true" ht="17.9" hidden="false" customHeight="false" outlineLevel="0" collapsed="false">
      <c r="A1225" s="3" t="s">
        <v>332</v>
      </c>
      <c r="B1225" s="4" t="s">
        <v>1791</v>
      </c>
      <c r="D1225" s="2" t="s">
        <v>619</v>
      </c>
      <c r="E1225" s="3" t="str">
        <f aca="false">CONCATENATE(C1225, "_",D1225)</f>
        <v>_040</v>
      </c>
      <c r="G1225" s="3" t="s">
        <v>1807</v>
      </c>
      <c r="H1225" s="5" t="s">
        <v>34</v>
      </c>
      <c r="I1225" s="4" t="s">
        <v>1769</v>
      </c>
      <c r="J1225" s="3" t="s">
        <v>131</v>
      </c>
      <c r="K1225" s="3" t="s">
        <v>1760</v>
      </c>
      <c r="M1225" s="3" t="s">
        <v>887</v>
      </c>
      <c r="N1225" s="3" t="s">
        <v>888</v>
      </c>
      <c r="O1225" s="3" t="s">
        <v>40</v>
      </c>
      <c r="P1225" s="3" t="s">
        <v>40</v>
      </c>
      <c r="Q1225" s="3" t="n">
        <v>1000</v>
      </c>
      <c r="R1225" s="3" t="n">
        <v>1</v>
      </c>
      <c r="S1225" s="3" t="s">
        <v>1793</v>
      </c>
      <c r="T1225" s="3" t="n">
        <v>5500</v>
      </c>
      <c r="U1225" s="3" t="s">
        <v>1794</v>
      </c>
      <c r="V1225" s="7" t="str">
        <f aca="true" t="array" ref="V1225:V1225">LEFT(U1225,LOOKUP(2^15,FIND(".",U1225,ROW(INDIRECT("1:"&amp;LEN(U1225)))))-1)</f>
        <v>NB_2022_052 - 28102022 - 1</v>
      </c>
      <c r="W1225" s="3" t="s">
        <v>1795</v>
      </c>
      <c r="X1225" s="7" t="str">
        <f aca="true" t="array" ref="X1225:X1225">LEFT(W1225,LOOKUP(2^15,FIND(".",W1225,ROW(INDIRECT("1:"&amp;LEN(W1225)))))-1)</f>
        <v>NB_2022_052 - 28102022 - 2</v>
      </c>
      <c r="Y1225" s="3" t="str">
        <f aca="false">CONCATENATE(V1225, "-",D1225, ".mzML")</f>
        <v>NB_2022_052 - 28102022 - 1-040.mzML</v>
      </c>
      <c r="Z1225" s="3" t="str">
        <f aca="false">CONCATENATE(X1225, "-",D1225, ".mzML")</f>
        <v>NB_2022_052 - 28102022 - 2-040.mzML</v>
      </c>
    </row>
    <row r="1226" s="3" customFormat="true" ht="17.9" hidden="false" customHeight="false" outlineLevel="0" collapsed="false">
      <c r="A1226" s="3" t="s">
        <v>332</v>
      </c>
      <c r="B1226" s="4" t="s">
        <v>1791</v>
      </c>
      <c r="D1226" s="2" t="s">
        <v>621</v>
      </c>
      <c r="E1226" s="3" t="str">
        <f aca="false">CONCATENATE(C1226, "_",D1226)</f>
        <v>_041</v>
      </c>
      <c r="G1226" s="3" t="s">
        <v>1808</v>
      </c>
      <c r="H1226" s="5" t="s">
        <v>34</v>
      </c>
      <c r="I1226" s="4" t="s">
        <v>1759</v>
      </c>
      <c r="J1226" s="3" t="s">
        <v>131</v>
      </c>
      <c r="K1226" s="3" t="s">
        <v>1774</v>
      </c>
      <c r="M1226" s="3" t="s">
        <v>887</v>
      </c>
      <c r="N1226" s="3" t="s">
        <v>888</v>
      </c>
      <c r="O1226" s="3" t="s">
        <v>40</v>
      </c>
      <c r="P1226" s="3" t="s">
        <v>40</v>
      </c>
      <c r="Q1226" s="3" t="n">
        <v>1000</v>
      </c>
      <c r="R1226" s="3" t="n">
        <v>3</v>
      </c>
      <c r="S1226" s="3" t="s">
        <v>1793</v>
      </c>
      <c r="T1226" s="3" t="n">
        <v>5500</v>
      </c>
      <c r="U1226" s="3" t="s">
        <v>1794</v>
      </c>
      <c r="V1226" s="7" t="str">
        <f aca="true" t="array" ref="V1226:V1226">LEFT(U1226,LOOKUP(2^15,FIND(".",U1226,ROW(INDIRECT("1:"&amp;LEN(U1226)))))-1)</f>
        <v>NB_2022_052 - 28102022 - 1</v>
      </c>
      <c r="W1226" s="3" t="s">
        <v>1795</v>
      </c>
      <c r="X1226" s="7" t="str">
        <f aca="true" t="array" ref="X1226:X1226">LEFT(W1226,LOOKUP(2^15,FIND(".",W1226,ROW(INDIRECT("1:"&amp;LEN(W1226)))))-1)</f>
        <v>NB_2022_052 - 28102022 - 2</v>
      </c>
      <c r="Y1226" s="3" t="str">
        <f aca="false">CONCATENATE(V1226, "-",D1226, ".mzML")</f>
        <v>NB_2022_052 - 28102022 - 1-041.mzML</v>
      </c>
      <c r="Z1226" s="3" t="str">
        <f aca="false">CONCATENATE(X1226, "-",D1226, ".mzML")</f>
        <v>NB_2022_052 - 28102022 - 2-041.mzML</v>
      </c>
    </row>
    <row r="1227" s="3" customFormat="true" ht="17.9" hidden="false" customHeight="false" outlineLevel="0" collapsed="false">
      <c r="A1227" s="3" t="s">
        <v>332</v>
      </c>
      <c r="B1227" s="4" t="s">
        <v>1791</v>
      </c>
      <c r="D1227" s="2" t="s">
        <v>623</v>
      </c>
      <c r="E1227" s="3" t="str">
        <f aca="false">CONCATENATE(C1227, "_",D1227)</f>
        <v>_042</v>
      </c>
      <c r="G1227" s="3" t="s">
        <v>1809</v>
      </c>
      <c r="H1227" s="5" t="s">
        <v>34</v>
      </c>
      <c r="I1227" s="4" t="s">
        <v>1753</v>
      </c>
      <c r="J1227" s="3" t="s">
        <v>131</v>
      </c>
      <c r="K1227" s="3" t="s">
        <v>1767</v>
      </c>
      <c r="M1227" s="3" t="s">
        <v>887</v>
      </c>
      <c r="N1227" s="3" t="s">
        <v>888</v>
      </c>
      <c r="O1227" s="3" t="s">
        <v>40</v>
      </c>
      <c r="P1227" s="3" t="s">
        <v>40</v>
      </c>
      <c r="Q1227" s="3" t="n">
        <v>1000</v>
      </c>
      <c r="R1227" s="3" t="n">
        <v>1</v>
      </c>
      <c r="S1227" s="3" t="s">
        <v>1793</v>
      </c>
      <c r="T1227" s="3" t="n">
        <v>5500</v>
      </c>
      <c r="U1227" s="3" t="s">
        <v>1794</v>
      </c>
      <c r="V1227" s="7" t="str">
        <f aca="true" t="array" ref="V1227:V1227">LEFT(U1227,LOOKUP(2^15,FIND(".",U1227,ROW(INDIRECT("1:"&amp;LEN(U1227)))))-1)</f>
        <v>NB_2022_052 - 28102022 - 1</v>
      </c>
      <c r="W1227" s="3" t="s">
        <v>1795</v>
      </c>
      <c r="X1227" s="7" t="str">
        <f aca="true" t="array" ref="X1227:X1227">LEFT(W1227,LOOKUP(2^15,FIND(".",W1227,ROW(INDIRECT("1:"&amp;LEN(W1227)))))-1)</f>
        <v>NB_2022_052 - 28102022 - 2</v>
      </c>
      <c r="Y1227" s="3" t="str">
        <f aca="false">CONCATENATE(V1227, "-",D1227, ".mzML")</f>
        <v>NB_2022_052 - 28102022 - 1-042.mzML</v>
      </c>
      <c r="Z1227" s="3" t="str">
        <f aca="false">CONCATENATE(X1227, "-",D1227, ".mzML")</f>
        <v>NB_2022_052 - 28102022 - 2-042.mzML</v>
      </c>
    </row>
    <row r="1228" s="3" customFormat="true" ht="17.9" hidden="false" customHeight="false" outlineLevel="0" collapsed="false">
      <c r="A1228" s="3" t="s">
        <v>332</v>
      </c>
      <c r="B1228" s="4" t="s">
        <v>1791</v>
      </c>
      <c r="D1228" s="2" t="s">
        <v>625</v>
      </c>
      <c r="E1228" s="3" t="str">
        <f aca="false">CONCATENATE(C1228, "_",D1228)</f>
        <v>_043</v>
      </c>
      <c r="G1228" s="3" t="s">
        <v>1810</v>
      </c>
      <c r="H1228" s="5" t="s">
        <v>34</v>
      </c>
      <c r="I1228" s="4" t="s">
        <v>1769</v>
      </c>
      <c r="J1228" s="3" t="s">
        <v>131</v>
      </c>
      <c r="K1228" s="3" t="s">
        <v>1774</v>
      </c>
      <c r="M1228" s="3" t="s">
        <v>887</v>
      </c>
      <c r="N1228" s="3" t="s">
        <v>888</v>
      </c>
      <c r="O1228" s="3" t="s">
        <v>40</v>
      </c>
      <c r="P1228" s="3" t="s">
        <v>40</v>
      </c>
      <c r="Q1228" s="3" t="n">
        <v>1000</v>
      </c>
      <c r="R1228" s="3" t="n">
        <v>1</v>
      </c>
      <c r="S1228" s="3" t="s">
        <v>1793</v>
      </c>
      <c r="T1228" s="3" t="n">
        <v>5500</v>
      </c>
      <c r="U1228" s="3" t="s">
        <v>1794</v>
      </c>
      <c r="V1228" s="7" t="str">
        <f aca="true" t="array" ref="V1228:V1228">LEFT(U1228,LOOKUP(2^15,FIND(".",U1228,ROW(INDIRECT("1:"&amp;LEN(U1228)))))-1)</f>
        <v>NB_2022_052 - 28102022 - 1</v>
      </c>
      <c r="W1228" s="3" t="s">
        <v>1795</v>
      </c>
      <c r="X1228" s="7" t="str">
        <f aca="true" t="array" ref="X1228:X1228">LEFT(W1228,LOOKUP(2^15,FIND(".",W1228,ROW(INDIRECT("1:"&amp;LEN(W1228)))))-1)</f>
        <v>NB_2022_052 - 28102022 - 2</v>
      </c>
      <c r="Y1228" s="3" t="str">
        <f aca="false">CONCATENATE(V1228, "-",D1228, ".mzML")</f>
        <v>NB_2022_052 - 28102022 - 1-043.mzML</v>
      </c>
      <c r="Z1228" s="3" t="str">
        <f aca="false">CONCATENATE(X1228, "-",D1228, ".mzML")</f>
        <v>NB_2022_052 - 28102022 - 2-043.mzML</v>
      </c>
    </row>
    <row r="1229" s="3" customFormat="true" ht="17.9" hidden="false" customHeight="false" outlineLevel="0" collapsed="false">
      <c r="A1229" s="3" t="s">
        <v>332</v>
      </c>
      <c r="B1229" s="4" t="s">
        <v>1791</v>
      </c>
      <c r="D1229" s="2" t="s">
        <v>627</v>
      </c>
      <c r="E1229" s="3" t="str">
        <f aca="false">CONCATENATE(C1229, "_",D1229)</f>
        <v>_044</v>
      </c>
      <c r="G1229" s="3" t="s">
        <v>1811</v>
      </c>
      <c r="H1229" s="5" t="s">
        <v>34</v>
      </c>
      <c r="I1229" s="4" t="s">
        <v>1753</v>
      </c>
      <c r="J1229" s="3" t="s">
        <v>131</v>
      </c>
      <c r="K1229" s="3" t="s">
        <v>1765</v>
      </c>
      <c r="M1229" s="3" t="s">
        <v>887</v>
      </c>
      <c r="N1229" s="3" t="s">
        <v>888</v>
      </c>
      <c r="O1229" s="3" t="s">
        <v>40</v>
      </c>
      <c r="P1229" s="3" t="s">
        <v>40</v>
      </c>
      <c r="Q1229" s="3" t="n">
        <v>1000</v>
      </c>
      <c r="R1229" s="3" t="n">
        <v>3</v>
      </c>
      <c r="S1229" s="3" t="s">
        <v>1793</v>
      </c>
      <c r="T1229" s="3" t="n">
        <v>5500</v>
      </c>
      <c r="U1229" s="3" t="s">
        <v>1794</v>
      </c>
      <c r="V1229" s="7" t="str">
        <f aca="true" t="array" ref="V1229:V1229">LEFT(U1229,LOOKUP(2^15,FIND(".",U1229,ROW(INDIRECT("1:"&amp;LEN(U1229)))))-1)</f>
        <v>NB_2022_052 - 28102022 - 1</v>
      </c>
      <c r="W1229" s="3" t="s">
        <v>1795</v>
      </c>
      <c r="X1229" s="7" t="str">
        <f aca="true" t="array" ref="X1229:X1229">LEFT(W1229,LOOKUP(2^15,FIND(".",W1229,ROW(INDIRECT("1:"&amp;LEN(W1229)))))-1)</f>
        <v>NB_2022_052 - 28102022 - 2</v>
      </c>
      <c r="Y1229" s="3" t="str">
        <f aca="false">CONCATENATE(V1229, "-",D1229, ".mzML")</f>
        <v>NB_2022_052 - 28102022 - 1-044.mzML</v>
      </c>
      <c r="Z1229" s="3" t="str">
        <f aca="false">CONCATENATE(X1229, "-",D1229, ".mzML")</f>
        <v>NB_2022_052 - 28102022 - 2-044.mzML</v>
      </c>
    </row>
    <row r="1230" s="3" customFormat="true" ht="17.9" hidden="false" customHeight="false" outlineLevel="0" collapsed="false">
      <c r="A1230" s="3" t="s">
        <v>332</v>
      </c>
      <c r="B1230" s="4" t="s">
        <v>1791</v>
      </c>
      <c r="D1230" s="2" t="s">
        <v>629</v>
      </c>
      <c r="E1230" s="3" t="str">
        <f aca="false">CONCATENATE(C1230, "_",D1230)</f>
        <v>_045</v>
      </c>
      <c r="G1230" s="3" t="s">
        <v>1812</v>
      </c>
      <c r="H1230" s="5" t="s">
        <v>34</v>
      </c>
      <c r="I1230" s="4" t="s">
        <v>1769</v>
      </c>
      <c r="J1230" s="3" t="s">
        <v>131</v>
      </c>
      <c r="K1230" s="3" t="s">
        <v>1760</v>
      </c>
      <c r="M1230" s="3" t="s">
        <v>887</v>
      </c>
      <c r="N1230" s="3" t="s">
        <v>888</v>
      </c>
      <c r="O1230" s="3" t="s">
        <v>40</v>
      </c>
      <c r="P1230" s="3" t="s">
        <v>40</v>
      </c>
      <c r="Q1230" s="3" t="n">
        <v>1000</v>
      </c>
      <c r="R1230" s="3" t="n">
        <v>3</v>
      </c>
      <c r="S1230" s="3" t="s">
        <v>1793</v>
      </c>
      <c r="T1230" s="3" t="n">
        <v>5500</v>
      </c>
      <c r="U1230" s="3" t="s">
        <v>1794</v>
      </c>
      <c r="V1230" s="7" t="str">
        <f aca="true" t="array" ref="V1230:V1230">LEFT(U1230,LOOKUP(2^15,FIND(".",U1230,ROW(INDIRECT("1:"&amp;LEN(U1230)))))-1)</f>
        <v>NB_2022_052 - 28102022 - 1</v>
      </c>
      <c r="W1230" s="3" t="s">
        <v>1795</v>
      </c>
      <c r="X1230" s="7" t="str">
        <f aca="true" t="array" ref="X1230:X1230">LEFT(W1230,LOOKUP(2^15,FIND(".",W1230,ROW(INDIRECT("1:"&amp;LEN(W1230)))))-1)</f>
        <v>NB_2022_052 - 28102022 - 2</v>
      </c>
      <c r="Y1230" s="3" t="str">
        <f aca="false">CONCATENATE(V1230, "-",D1230, ".mzML")</f>
        <v>NB_2022_052 - 28102022 - 1-045.mzML</v>
      </c>
      <c r="Z1230" s="3" t="str">
        <f aca="false">CONCATENATE(X1230, "-",D1230, ".mzML")</f>
        <v>NB_2022_052 - 28102022 - 2-045.mzML</v>
      </c>
    </row>
    <row r="1231" s="3" customFormat="true" ht="17.9" hidden="false" customHeight="false" outlineLevel="0" collapsed="false">
      <c r="A1231" s="3" t="s">
        <v>332</v>
      </c>
      <c r="B1231" s="4" t="s">
        <v>1791</v>
      </c>
      <c r="D1231" s="2" t="s">
        <v>631</v>
      </c>
      <c r="E1231" s="3" t="str">
        <f aca="false">CONCATENATE(C1231, "_",D1231)</f>
        <v>_046</v>
      </c>
      <c r="G1231" s="3" t="s">
        <v>1813</v>
      </c>
      <c r="H1231" s="5" t="s">
        <v>34</v>
      </c>
      <c r="I1231" s="4" t="s">
        <v>1769</v>
      </c>
      <c r="J1231" s="3" t="s">
        <v>131</v>
      </c>
      <c r="K1231" s="3" t="s">
        <v>1763</v>
      </c>
      <c r="M1231" s="3" t="s">
        <v>887</v>
      </c>
      <c r="N1231" s="3" t="s">
        <v>888</v>
      </c>
      <c r="O1231" s="3" t="s">
        <v>40</v>
      </c>
      <c r="P1231" s="3" t="s">
        <v>40</v>
      </c>
      <c r="Q1231" s="3" t="n">
        <v>1000</v>
      </c>
      <c r="R1231" s="3" t="n">
        <v>2</v>
      </c>
      <c r="S1231" s="3" t="s">
        <v>1793</v>
      </c>
      <c r="T1231" s="3" t="n">
        <v>5500</v>
      </c>
      <c r="U1231" s="3" t="s">
        <v>1794</v>
      </c>
      <c r="V1231" s="7" t="str">
        <f aca="true" t="array" ref="V1231:V1231">LEFT(U1231,LOOKUP(2^15,FIND(".",U1231,ROW(INDIRECT("1:"&amp;LEN(U1231)))))-1)</f>
        <v>NB_2022_052 - 28102022 - 1</v>
      </c>
      <c r="W1231" s="3" t="s">
        <v>1795</v>
      </c>
      <c r="X1231" s="7" t="str">
        <f aca="true" t="array" ref="X1231:X1231">LEFT(W1231,LOOKUP(2^15,FIND(".",W1231,ROW(INDIRECT("1:"&amp;LEN(W1231)))))-1)</f>
        <v>NB_2022_052 - 28102022 - 2</v>
      </c>
      <c r="Y1231" s="3" t="str">
        <f aca="false">CONCATENATE(V1231, "-",D1231, ".mzML")</f>
        <v>NB_2022_052 - 28102022 - 1-046.mzML</v>
      </c>
      <c r="Z1231" s="3" t="str">
        <f aca="false">CONCATENATE(X1231, "-",D1231, ".mzML")</f>
        <v>NB_2022_052 - 28102022 - 2-046.mzML</v>
      </c>
    </row>
    <row r="1232" s="3" customFormat="true" ht="17.9" hidden="false" customHeight="false" outlineLevel="0" collapsed="false">
      <c r="A1232" s="3" t="s">
        <v>332</v>
      </c>
      <c r="B1232" s="4" t="s">
        <v>1791</v>
      </c>
      <c r="D1232" s="2" t="s">
        <v>633</v>
      </c>
      <c r="E1232" s="3" t="str">
        <f aca="false">CONCATENATE(C1232, "_",D1232)</f>
        <v>_047</v>
      </c>
      <c r="G1232" s="3" t="s">
        <v>1814</v>
      </c>
      <c r="H1232" s="5" t="s">
        <v>34</v>
      </c>
      <c r="I1232" s="4" t="s">
        <v>1759</v>
      </c>
      <c r="J1232" s="3" t="s">
        <v>131</v>
      </c>
      <c r="K1232" s="3" t="s">
        <v>1765</v>
      </c>
      <c r="M1232" s="3" t="s">
        <v>887</v>
      </c>
      <c r="N1232" s="3" t="s">
        <v>888</v>
      </c>
      <c r="O1232" s="3" t="s">
        <v>40</v>
      </c>
      <c r="P1232" s="3" t="s">
        <v>40</v>
      </c>
      <c r="Q1232" s="3" t="n">
        <v>1000</v>
      </c>
      <c r="R1232" s="3" t="n">
        <v>3</v>
      </c>
      <c r="S1232" s="3" t="s">
        <v>1793</v>
      </c>
      <c r="T1232" s="3" t="n">
        <v>5500</v>
      </c>
      <c r="U1232" s="3" t="s">
        <v>1794</v>
      </c>
      <c r="V1232" s="7" t="str">
        <f aca="true" t="array" ref="V1232:V1232">LEFT(U1232,LOOKUP(2^15,FIND(".",U1232,ROW(INDIRECT("1:"&amp;LEN(U1232)))))-1)</f>
        <v>NB_2022_052 - 28102022 - 1</v>
      </c>
      <c r="W1232" s="3" t="s">
        <v>1795</v>
      </c>
      <c r="X1232" s="7" t="str">
        <f aca="true" t="array" ref="X1232:X1232">LEFT(W1232,LOOKUP(2^15,FIND(".",W1232,ROW(INDIRECT("1:"&amp;LEN(W1232)))))-1)</f>
        <v>NB_2022_052 - 28102022 - 2</v>
      </c>
      <c r="Y1232" s="3" t="str">
        <f aca="false">CONCATENATE(V1232, "-",D1232, ".mzML")</f>
        <v>NB_2022_052 - 28102022 - 1-047.mzML</v>
      </c>
      <c r="Z1232" s="3" t="str">
        <f aca="false">CONCATENATE(X1232, "-",D1232, ".mzML")</f>
        <v>NB_2022_052 - 28102022 - 2-047.mzML</v>
      </c>
    </row>
    <row r="1233" s="3" customFormat="true" ht="17.9" hidden="false" customHeight="false" outlineLevel="0" collapsed="false">
      <c r="A1233" s="3" t="s">
        <v>332</v>
      </c>
      <c r="B1233" s="4" t="s">
        <v>1791</v>
      </c>
      <c r="D1233" s="2" t="s">
        <v>635</v>
      </c>
      <c r="E1233" s="3" t="str">
        <f aca="false">CONCATENATE(C1233, "_",D1233)</f>
        <v>_048</v>
      </c>
      <c r="G1233" s="3" t="s">
        <v>1815</v>
      </c>
      <c r="H1233" s="5" t="s">
        <v>34</v>
      </c>
      <c r="I1233" s="4" t="s">
        <v>1753</v>
      </c>
      <c r="J1233" s="3" t="s">
        <v>131</v>
      </c>
      <c r="K1233" s="3" t="s">
        <v>1765</v>
      </c>
      <c r="M1233" s="3" t="s">
        <v>887</v>
      </c>
      <c r="N1233" s="3" t="s">
        <v>888</v>
      </c>
      <c r="O1233" s="3" t="s">
        <v>40</v>
      </c>
      <c r="P1233" s="3" t="s">
        <v>40</v>
      </c>
      <c r="Q1233" s="3" t="n">
        <v>1000</v>
      </c>
      <c r="R1233" s="3" t="n">
        <v>3</v>
      </c>
      <c r="S1233" s="3" t="s">
        <v>1793</v>
      </c>
      <c r="T1233" s="3" t="n">
        <v>5500</v>
      </c>
      <c r="U1233" s="3" t="s">
        <v>1794</v>
      </c>
      <c r="V1233" s="7" t="str">
        <f aca="true" t="array" ref="V1233:V1233">LEFT(U1233,LOOKUP(2^15,FIND(".",U1233,ROW(INDIRECT("1:"&amp;LEN(U1233)))))-1)</f>
        <v>NB_2022_052 - 28102022 - 1</v>
      </c>
      <c r="W1233" s="3" t="s">
        <v>1795</v>
      </c>
      <c r="X1233" s="7" t="str">
        <f aca="true" t="array" ref="X1233:X1233">LEFT(W1233,LOOKUP(2^15,FIND(".",W1233,ROW(INDIRECT("1:"&amp;LEN(W1233)))))-1)</f>
        <v>NB_2022_052 - 28102022 - 2</v>
      </c>
      <c r="Y1233" s="3" t="str">
        <f aca="false">CONCATENATE(V1233, "-",D1233, ".mzML")</f>
        <v>NB_2022_052 - 28102022 - 1-048.mzML</v>
      </c>
      <c r="Z1233" s="3" t="str">
        <f aca="false">CONCATENATE(X1233, "-",D1233, ".mzML")</f>
        <v>NB_2022_052 - 28102022 - 2-048.mzML</v>
      </c>
    </row>
    <row r="1234" s="3" customFormat="true" ht="17.9" hidden="false" customHeight="false" outlineLevel="0" collapsed="false">
      <c r="A1234" s="3" t="s">
        <v>332</v>
      </c>
      <c r="B1234" s="4" t="s">
        <v>1791</v>
      </c>
      <c r="D1234" s="2" t="s">
        <v>637</v>
      </c>
      <c r="E1234" s="3" t="str">
        <f aca="false">CONCATENATE(C1234, "_",D1234)</f>
        <v>_049</v>
      </c>
      <c r="G1234" s="3" t="s">
        <v>1816</v>
      </c>
      <c r="H1234" s="5" t="s">
        <v>34</v>
      </c>
      <c r="I1234" s="4" t="s">
        <v>1753</v>
      </c>
      <c r="J1234" s="3" t="s">
        <v>131</v>
      </c>
      <c r="K1234" s="3" t="s">
        <v>1765</v>
      </c>
      <c r="M1234" s="3" t="s">
        <v>887</v>
      </c>
      <c r="N1234" s="3" t="s">
        <v>888</v>
      </c>
      <c r="O1234" s="3" t="s">
        <v>40</v>
      </c>
      <c r="P1234" s="3" t="s">
        <v>40</v>
      </c>
      <c r="Q1234" s="3" t="n">
        <v>1000</v>
      </c>
      <c r="R1234" s="3" t="n">
        <v>1</v>
      </c>
      <c r="S1234" s="3" t="s">
        <v>1793</v>
      </c>
      <c r="T1234" s="3" t="n">
        <v>5500</v>
      </c>
      <c r="U1234" s="3" t="s">
        <v>1794</v>
      </c>
      <c r="V1234" s="7" t="str">
        <f aca="true" t="array" ref="V1234:V1234">LEFT(U1234,LOOKUP(2^15,FIND(".",U1234,ROW(INDIRECT("1:"&amp;LEN(U1234)))))-1)</f>
        <v>NB_2022_052 - 28102022 - 1</v>
      </c>
      <c r="W1234" s="3" t="s">
        <v>1795</v>
      </c>
      <c r="X1234" s="7" t="str">
        <f aca="true" t="array" ref="X1234:X1234">LEFT(W1234,LOOKUP(2^15,FIND(".",W1234,ROW(INDIRECT("1:"&amp;LEN(W1234)))))-1)</f>
        <v>NB_2022_052 - 28102022 - 2</v>
      </c>
      <c r="Y1234" s="3" t="str">
        <f aca="false">CONCATENATE(V1234, "-",D1234, ".mzML")</f>
        <v>NB_2022_052 - 28102022 - 1-049.mzML</v>
      </c>
      <c r="Z1234" s="3" t="str">
        <f aca="false">CONCATENATE(X1234, "-",D1234, ".mzML")</f>
        <v>NB_2022_052 - 28102022 - 2-049.mzML</v>
      </c>
    </row>
    <row r="1235" s="3" customFormat="true" ht="17.9" hidden="false" customHeight="false" outlineLevel="0" collapsed="false">
      <c r="A1235" s="3" t="s">
        <v>332</v>
      </c>
      <c r="B1235" s="4" t="s">
        <v>1791</v>
      </c>
      <c r="D1235" s="2" t="s">
        <v>639</v>
      </c>
      <c r="E1235" s="3" t="str">
        <f aca="false">CONCATENATE(C1235, "_",D1235)</f>
        <v>_050</v>
      </c>
      <c r="G1235" s="3" t="s">
        <v>1817</v>
      </c>
      <c r="H1235" s="5" t="s">
        <v>34</v>
      </c>
      <c r="I1235" s="4" t="s">
        <v>1769</v>
      </c>
      <c r="J1235" s="3" t="s">
        <v>131</v>
      </c>
      <c r="K1235" s="3" t="s">
        <v>1765</v>
      </c>
      <c r="M1235" s="3" t="s">
        <v>887</v>
      </c>
      <c r="N1235" s="3" t="s">
        <v>888</v>
      </c>
      <c r="O1235" s="3" t="s">
        <v>40</v>
      </c>
      <c r="P1235" s="3" t="s">
        <v>40</v>
      </c>
      <c r="Q1235" s="3" t="n">
        <v>1000</v>
      </c>
      <c r="R1235" s="3" t="n">
        <v>3</v>
      </c>
      <c r="S1235" s="3" t="s">
        <v>1793</v>
      </c>
      <c r="T1235" s="3" t="n">
        <v>5500</v>
      </c>
      <c r="U1235" s="3" t="s">
        <v>1794</v>
      </c>
      <c r="V1235" s="7" t="str">
        <f aca="true" t="array" ref="V1235:V1235">LEFT(U1235,LOOKUP(2^15,FIND(".",U1235,ROW(INDIRECT("1:"&amp;LEN(U1235)))))-1)</f>
        <v>NB_2022_052 - 28102022 - 1</v>
      </c>
      <c r="W1235" s="3" t="s">
        <v>1795</v>
      </c>
      <c r="X1235" s="7" t="str">
        <f aca="true" t="array" ref="X1235:X1235">LEFT(W1235,LOOKUP(2^15,FIND(".",W1235,ROW(INDIRECT("1:"&amp;LEN(W1235)))))-1)</f>
        <v>NB_2022_052 - 28102022 - 2</v>
      </c>
      <c r="Y1235" s="3" t="str">
        <f aca="false">CONCATENATE(V1235, "-",D1235, ".mzML")</f>
        <v>NB_2022_052 - 28102022 - 1-050.mzML</v>
      </c>
      <c r="Z1235" s="3" t="str">
        <f aca="false">CONCATENATE(X1235, "-",D1235, ".mzML")</f>
        <v>NB_2022_052 - 28102022 - 2-050.mzML</v>
      </c>
    </row>
    <row r="1236" s="3" customFormat="true" ht="17.9" hidden="false" customHeight="false" outlineLevel="0" collapsed="false">
      <c r="A1236" s="3" t="s">
        <v>332</v>
      </c>
      <c r="B1236" s="4" t="s">
        <v>1791</v>
      </c>
      <c r="D1236" s="2" t="s">
        <v>641</v>
      </c>
      <c r="E1236" s="3" t="str">
        <f aca="false">CONCATENATE(C1236, "_",D1236)</f>
        <v>_051</v>
      </c>
      <c r="G1236" s="3" t="s">
        <v>1818</v>
      </c>
      <c r="H1236" s="5" t="s">
        <v>34</v>
      </c>
      <c r="I1236" s="4" t="s">
        <v>1769</v>
      </c>
      <c r="J1236" s="3" t="s">
        <v>131</v>
      </c>
      <c r="K1236" s="3" t="s">
        <v>1763</v>
      </c>
      <c r="M1236" s="3" t="s">
        <v>887</v>
      </c>
      <c r="N1236" s="3" t="s">
        <v>888</v>
      </c>
      <c r="O1236" s="3" t="s">
        <v>40</v>
      </c>
      <c r="P1236" s="3" t="s">
        <v>40</v>
      </c>
      <c r="Q1236" s="3" t="n">
        <v>1000</v>
      </c>
      <c r="R1236" s="3" t="n">
        <v>3</v>
      </c>
      <c r="S1236" s="3" t="s">
        <v>1793</v>
      </c>
      <c r="T1236" s="3" t="n">
        <v>5500</v>
      </c>
      <c r="U1236" s="3" t="s">
        <v>1794</v>
      </c>
      <c r="V1236" s="7" t="str">
        <f aca="true" t="array" ref="V1236:V1236">LEFT(U1236,LOOKUP(2^15,FIND(".",U1236,ROW(INDIRECT("1:"&amp;LEN(U1236)))))-1)</f>
        <v>NB_2022_052 - 28102022 - 1</v>
      </c>
      <c r="W1236" s="3" t="s">
        <v>1795</v>
      </c>
      <c r="X1236" s="7" t="str">
        <f aca="true" t="array" ref="X1236:X1236">LEFT(W1236,LOOKUP(2^15,FIND(".",W1236,ROW(INDIRECT("1:"&amp;LEN(W1236)))))-1)</f>
        <v>NB_2022_052 - 28102022 - 2</v>
      </c>
      <c r="Y1236" s="3" t="str">
        <f aca="false">CONCATENATE(V1236, "-",D1236, ".mzML")</f>
        <v>NB_2022_052 - 28102022 - 1-051.mzML</v>
      </c>
      <c r="Z1236" s="3" t="str">
        <f aca="false">CONCATENATE(X1236, "-",D1236, ".mzML")</f>
        <v>NB_2022_052 - 28102022 - 2-051.mzML</v>
      </c>
    </row>
    <row r="1237" s="3" customFormat="true" ht="17.9" hidden="false" customHeight="false" outlineLevel="0" collapsed="false">
      <c r="A1237" s="3" t="s">
        <v>332</v>
      </c>
      <c r="B1237" s="4" t="s">
        <v>1791</v>
      </c>
      <c r="D1237" s="2" t="s">
        <v>390</v>
      </c>
      <c r="E1237" s="3" t="str">
        <f aca="false">CONCATENATE(C1237, "_",D1237)</f>
        <v>_052</v>
      </c>
      <c r="G1237" s="3" t="s">
        <v>1819</v>
      </c>
      <c r="H1237" s="5" t="s">
        <v>34</v>
      </c>
      <c r="I1237" s="4" t="s">
        <v>1759</v>
      </c>
      <c r="J1237" s="3" t="s">
        <v>131</v>
      </c>
      <c r="K1237" s="3" t="s">
        <v>1765</v>
      </c>
      <c r="M1237" s="3" t="s">
        <v>887</v>
      </c>
      <c r="N1237" s="3" t="s">
        <v>888</v>
      </c>
      <c r="O1237" s="3" t="s">
        <v>40</v>
      </c>
      <c r="P1237" s="3" t="s">
        <v>40</v>
      </c>
      <c r="Q1237" s="3" t="n">
        <v>1000</v>
      </c>
      <c r="R1237" s="3" t="n">
        <v>2</v>
      </c>
      <c r="S1237" s="3" t="s">
        <v>1793</v>
      </c>
      <c r="T1237" s="3" t="n">
        <v>5500</v>
      </c>
      <c r="U1237" s="3" t="s">
        <v>1794</v>
      </c>
      <c r="V1237" s="7" t="str">
        <f aca="true" t="array" ref="V1237:V1237">LEFT(U1237,LOOKUP(2^15,FIND(".",U1237,ROW(INDIRECT("1:"&amp;LEN(U1237)))))-1)</f>
        <v>NB_2022_052 - 28102022 - 1</v>
      </c>
      <c r="W1237" s="3" t="s">
        <v>1795</v>
      </c>
      <c r="X1237" s="7" t="str">
        <f aca="true" t="array" ref="X1237:X1237">LEFT(W1237,LOOKUP(2^15,FIND(".",W1237,ROW(INDIRECT("1:"&amp;LEN(W1237)))))-1)</f>
        <v>NB_2022_052 - 28102022 - 2</v>
      </c>
      <c r="Y1237" s="3" t="str">
        <f aca="false">CONCATENATE(V1237, "-",D1237, ".mzML")</f>
        <v>NB_2022_052 - 28102022 - 1-052.mzML</v>
      </c>
      <c r="Z1237" s="3" t="str">
        <f aca="false">CONCATENATE(X1237, "-",D1237, ".mzML")</f>
        <v>NB_2022_052 - 28102022 - 2-052.mzML</v>
      </c>
    </row>
    <row r="1238" s="3" customFormat="true" ht="17.9" hidden="false" customHeight="false" outlineLevel="0" collapsed="false">
      <c r="A1238" s="3" t="s">
        <v>332</v>
      </c>
      <c r="B1238" s="4" t="s">
        <v>1791</v>
      </c>
      <c r="D1238" s="2" t="s">
        <v>644</v>
      </c>
      <c r="E1238" s="3" t="str">
        <f aca="false">CONCATENATE(C1238, "_",D1238)</f>
        <v>_053</v>
      </c>
      <c r="G1238" s="3" t="s">
        <v>1820</v>
      </c>
      <c r="H1238" s="5" t="s">
        <v>34</v>
      </c>
      <c r="I1238" s="4" t="s">
        <v>1759</v>
      </c>
      <c r="J1238" s="3" t="s">
        <v>131</v>
      </c>
      <c r="K1238" s="3" t="s">
        <v>1763</v>
      </c>
      <c r="M1238" s="3" t="s">
        <v>887</v>
      </c>
      <c r="N1238" s="3" t="s">
        <v>888</v>
      </c>
      <c r="O1238" s="3" t="s">
        <v>40</v>
      </c>
      <c r="P1238" s="3" t="s">
        <v>40</v>
      </c>
      <c r="Q1238" s="3" t="n">
        <v>1000</v>
      </c>
      <c r="R1238" s="3" t="n">
        <v>3</v>
      </c>
      <c r="S1238" s="3" t="s">
        <v>1793</v>
      </c>
      <c r="T1238" s="3" t="n">
        <v>5500</v>
      </c>
      <c r="U1238" s="3" t="s">
        <v>1794</v>
      </c>
      <c r="V1238" s="7" t="str">
        <f aca="true" t="array" ref="V1238:V1238">LEFT(U1238,LOOKUP(2^15,FIND(".",U1238,ROW(INDIRECT("1:"&amp;LEN(U1238)))))-1)</f>
        <v>NB_2022_052 - 28102022 - 1</v>
      </c>
      <c r="W1238" s="3" t="s">
        <v>1795</v>
      </c>
      <c r="X1238" s="7" t="str">
        <f aca="true" t="array" ref="X1238:X1238">LEFT(W1238,LOOKUP(2^15,FIND(".",W1238,ROW(INDIRECT("1:"&amp;LEN(W1238)))))-1)</f>
        <v>NB_2022_052 - 28102022 - 2</v>
      </c>
      <c r="Y1238" s="3" t="str">
        <f aca="false">CONCATENATE(V1238, "-",D1238, ".mzML")</f>
        <v>NB_2022_052 - 28102022 - 1-053.mzML</v>
      </c>
      <c r="Z1238" s="3" t="str">
        <f aca="false">CONCATENATE(X1238, "-",D1238, ".mzML")</f>
        <v>NB_2022_052 - 28102022 - 2-053.mzML</v>
      </c>
    </row>
    <row r="1239" s="3" customFormat="true" ht="17.9" hidden="false" customHeight="false" outlineLevel="0" collapsed="false">
      <c r="A1239" s="3" t="s">
        <v>332</v>
      </c>
      <c r="B1239" s="4" t="s">
        <v>1791</v>
      </c>
      <c r="D1239" s="2" t="s">
        <v>646</v>
      </c>
      <c r="E1239" s="3" t="str">
        <f aca="false">CONCATENATE(C1239, "_",D1239)</f>
        <v>_054</v>
      </c>
      <c r="G1239" s="3" t="s">
        <v>1821</v>
      </c>
      <c r="H1239" s="5" t="s">
        <v>34</v>
      </c>
      <c r="I1239" s="4" t="s">
        <v>1769</v>
      </c>
      <c r="J1239" s="3" t="s">
        <v>131</v>
      </c>
      <c r="K1239" s="3" t="s">
        <v>1774</v>
      </c>
      <c r="M1239" s="3" t="s">
        <v>887</v>
      </c>
      <c r="N1239" s="3" t="s">
        <v>888</v>
      </c>
      <c r="O1239" s="3" t="s">
        <v>40</v>
      </c>
      <c r="P1239" s="3" t="s">
        <v>40</v>
      </c>
      <c r="Q1239" s="3" t="n">
        <v>1000</v>
      </c>
      <c r="R1239" s="3" t="n">
        <v>3</v>
      </c>
      <c r="S1239" s="3" t="s">
        <v>1793</v>
      </c>
      <c r="T1239" s="3" t="n">
        <v>5500</v>
      </c>
      <c r="U1239" s="3" t="s">
        <v>1794</v>
      </c>
      <c r="V1239" s="7" t="str">
        <f aca="true" t="array" ref="V1239:V1239">LEFT(U1239,LOOKUP(2^15,FIND(".",U1239,ROW(INDIRECT("1:"&amp;LEN(U1239)))))-1)</f>
        <v>NB_2022_052 - 28102022 - 1</v>
      </c>
      <c r="W1239" s="3" t="s">
        <v>1795</v>
      </c>
      <c r="X1239" s="7" t="str">
        <f aca="true" t="array" ref="X1239:X1239">LEFT(W1239,LOOKUP(2^15,FIND(".",W1239,ROW(INDIRECT("1:"&amp;LEN(W1239)))))-1)</f>
        <v>NB_2022_052 - 28102022 - 2</v>
      </c>
      <c r="Y1239" s="3" t="str">
        <f aca="false">CONCATENATE(V1239, "-",D1239, ".mzML")</f>
        <v>NB_2022_052 - 28102022 - 1-054.mzML</v>
      </c>
      <c r="Z1239" s="3" t="str">
        <f aca="false">CONCATENATE(X1239, "-",D1239, ".mzML")</f>
        <v>NB_2022_052 - 28102022 - 2-054.mzML</v>
      </c>
    </row>
    <row r="1240" s="3" customFormat="true" ht="17.9" hidden="false" customHeight="false" outlineLevel="0" collapsed="false">
      <c r="A1240" s="3" t="s">
        <v>332</v>
      </c>
      <c r="B1240" s="4" t="s">
        <v>1791</v>
      </c>
      <c r="D1240" s="2" t="s">
        <v>172</v>
      </c>
      <c r="E1240" s="3" t="str">
        <f aca="false">CONCATENATE(C1240, "_",D1240)</f>
        <v>_Blank_1</v>
      </c>
      <c r="G1240" s="3" t="n">
        <v>1</v>
      </c>
      <c r="H1240" s="5" t="s">
        <v>40</v>
      </c>
      <c r="I1240" s="4" t="s">
        <v>40</v>
      </c>
      <c r="J1240" s="3" t="s">
        <v>174</v>
      </c>
      <c r="K1240" s="3" t="s">
        <v>40</v>
      </c>
      <c r="L1240" s="3" t="s">
        <v>40</v>
      </c>
      <c r="M1240" s="3" t="s">
        <v>40</v>
      </c>
      <c r="N1240" s="3" t="s">
        <v>40</v>
      </c>
      <c r="O1240" s="3" t="s">
        <v>40</v>
      </c>
      <c r="P1240" s="3" t="s">
        <v>40</v>
      </c>
      <c r="Q1240" s="3" t="s">
        <v>40</v>
      </c>
      <c r="R1240" s="3" t="n">
        <v>1</v>
      </c>
      <c r="S1240" s="3" t="s">
        <v>1793</v>
      </c>
      <c r="T1240" s="3" t="n">
        <v>5500</v>
      </c>
      <c r="U1240" s="3" t="s">
        <v>1794</v>
      </c>
      <c r="V1240" s="7" t="str">
        <f aca="true" t="array" ref="V1240:V1240">LEFT(U1240,LOOKUP(2^15,FIND(".",U1240,ROW(INDIRECT("1:"&amp;LEN(U1240)))))-1)</f>
        <v>NB_2022_052 - 28102022 - 1</v>
      </c>
      <c r="W1240" s="3" t="s">
        <v>1795</v>
      </c>
      <c r="X1240" s="7" t="str">
        <f aca="true" t="array" ref="X1240:X1240">LEFT(W1240,LOOKUP(2^15,FIND(".",W1240,ROW(INDIRECT("1:"&amp;LEN(W1240)))))-1)</f>
        <v>NB_2022_052 - 28102022 - 2</v>
      </c>
      <c r="Y1240" s="3" t="str">
        <f aca="false">CONCATENATE(V1240, "-",D1240, ".mzML")</f>
        <v>NB_2022_052 - 28102022 - 1-Blank_1.mzML</v>
      </c>
      <c r="Z1240" s="3" t="str">
        <f aca="false">CONCATENATE(X1240, "-",D1240, ".mzML")</f>
        <v>NB_2022_052 - 28102022 - 2-Blank_1.mzML</v>
      </c>
      <c r="AB1240" s="3" t="s">
        <v>40</v>
      </c>
    </row>
    <row r="1241" s="3" customFormat="true" ht="17.9" hidden="false" customHeight="false" outlineLevel="0" collapsed="false">
      <c r="A1241" s="3" t="s">
        <v>332</v>
      </c>
      <c r="B1241" s="4" t="s">
        <v>1791</v>
      </c>
      <c r="D1241" s="2" t="s">
        <v>178</v>
      </c>
      <c r="E1241" s="3" t="str">
        <f aca="false">CONCATENATE(C1241, "_",D1241)</f>
        <v>_Blank_2</v>
      </c>
      <c r="G1241" s="3" t="n">
        <v>2</v>
      </c>
      <c r="H1241" s="5" t="s">
        <v>40</v>
      </c>
      <c r="I1241" s="4" t="s">
        <v>40</v>
      </c>
      <c r="J1241" s="3" t="s">
        <v>174</v>
      </c>
      <c r="K1241" s="3" t="s">
        <v>40</v>
      </c>
      <c r="L1241" s="3" t="s">
        <v>40</v>
      </c>
      <c r="M1241" s="3" t="s">
        <v>40</v>
      </c>
      <c r="N1241" s="3" t="s">
        <v>40</v>
      </c>
      <c r="O1241" s="3" t="s">
        <v>40</v>
      </c>
      <c r="P1241" s="3" t="s">
        <v>40</v>
      </c>
      <c r="Q1241" s="3" t="s">
        <v>40</v>
      </c>
      <c r="R1241" s="3" t="n">
        <v>2</v>
      </c>
      <c r="S1241" s="3" t="s">
        <v>1793</v>
      </c>
      <c r="T1241" s="3" t="n">
        <v>5500</v>
      </c>
      <c r="U1241" s="3" t="s">
        <v>1794</v>
      </c>
      <c r="V1241" s="7" t="str">
        <f aca="true" t="array" ref="V1241:V1241">LEFT(U1241,LOOKUP(2^15,FIND(".",U1241,ROW(INDIRECT("1:"&amp;LEN(U1241)))))-1)</f>
        <v>NB_2022_052 - 28102022 - 1</v>
      </c>
      <c r="W1241" s="3" t="s">
        <v>1795</v>
      </c>
      <c r="X1241" s="7" t="str">
        <f aca="true" t="array" ref="X1241:X1241">LEFT(W1241,LOOKUP(2^15,FIND(".",W1241,ROW(INDIRECT("1:"&amp;LEN(W1241)))))-1)</f>
        <v>NB_2022_052 - 28102022 - 2</v>
      </c>
      <c r="Y1241" s="3" t="str">
        <f aca="false">CONCATENATE(V1241, "-",D1241, ".mzML")</f>
        <v>NB_2022_052 - 28102022 - 1-Blank_2.mzML</v>
      </c>
      <c r="Z1241" s="3" t="str">
        <f aca="false">CONCATENATE(X1241, "-",D1241, ".mzML")</f>
        <v>NB_2022_052 - 28102022 - 2-Blank_2.mzML</v>
      </c>
      <c r="AB1241" s="3" t="s">
        <v>40</v>
      </c>
    </row>
    <row r="1242" s="3" customFormat="true" ht="17.9" hidden="false" customHeight="false" outlineLevel="0" collapsed="false">
      <c r="A1242" s="3" t="s">
        <v>332</v>
      </c>
      <c r="B1242" s="4" t="s">
        <v>1791</v>
      </c>
      <c r="D1242" s="2" t="s">
        <v>280</v>
      </c>
      <c r="E1242" s="3" t="str">
        <f aca="false">CONCATENATE(C1242, "_",D1242)</f>
        <v>_Blank_3</v>
      </c>
      <c r="G1242" s="3" t="n">
        <v>3</v>
      </c>
      <c r="H1242" s="5" t="s">
        <v>40</v>
      </c>
      <c r="I1242" s="4" t="s">
        <v>40</v>
      </c>
      <c r="J1242" s="3" t="s">
        <v>174</v>
      </c>
      <c r="K1242" s="3" t="s">
        <v>40</v>
      </c>
      <c r="L1242" s="3" t="s">
        <v>40</v>
      </c>
      <c r="M1242" s="3" t="s">
        <v>40</v>
      </c>
      <c r="N1242" s="3" t="s">
        <v>40</v>
      </c>
      <c r="O1242" s="3" t="s">
        <v>40</v>
      </c>
      <c r="P1242" s="3" t="s">
        <v>40</v>
      </c>
      <c r="Q1242" s="3" t="s">
        <v>40</v>
      </c>
      <c r="R1242" s="3" t="n">
        <v>3</v>
      </c>
      <c r="S1242" s="3" t="s">
        <v>1793</v>
      </c>
      <c r="T1242" s="3" t="n">
        <v>5500</v>
      </c>
      <c r="U1242" s="3" t="s">
        <v>1794</v>
      </c>
      <c r="V1242" s="7" t="str">
        <f aca="true" t="array" ref="V1242:V1242">LEFT(U1242,LOOKUP(2^15,FIND(".",U1242,ROW(INDIRECT("1:"&amp;LEN(U1242)))))-1)</f>
        <v>NB_2022_052 - 28102022 - 1</v>
      </c>
      <c r="W1242" s="3" t="s">
        <v>1795</v>
      </c>
      <c r="X1242" s="7" t="str">
        <f aca="true" t="array" ref="X1242:X1242">LEFT(W1242,LOOKUP(2^15,FIND(".",W1242,ROW(INDIRECT("1:"&amp;LEN(W1242)))))-1)</f>
        <v>NB_2022_052 - 28102022 - 2</v>
      </c>
      <c r="Y1242" s="3" t="str">
        <f aca="false">CONCATENATE(V1242, "-",D1242, ".mzML")</f>
        <v>NB_2022_052 - 28102022 - 1-Blank_3.mzML</v>
      </c>
      <c r="Z1242" s="3" t="str">
        <f aca="false">CONCATENATE(X1242, "-",D1242, ".mzML")</f>
        <v>NB_2022_052 - 28102022 - 2-Blank_3.mzML</v>
      </c>
      <c r="AB1242" s="3" t="s">
        <v>40</v>
      </c>
    </row>
    <row r="1243" s="3" customFormat="true" ht="17.9" hidden="false" customHeight="false" outlineLevel="0" collapsed="false">
      <c r="A1243" s="3" t="s">
        <v>332</v>
      </c>
      <c r="B1243" s="4" t="s">
        <v>1791</v>
      </c>
      <c r="D1243" s="2" t="s">
        <v>265</v>
      </c>
      <c r="E1243" s="3" t="str">
        <f aca="false">CONCATENATE(C1243, "_",D1243)</f>
        <v>_QC_C_1</v>
      </c>
      <c r="G1243" s="3" t="n">
        <v>1</v>
      </c>
      <c r="H1243" s="5" t="s">
        <v>34</v>
      </c>
      <c r="I1243" s="3" t="s">
        <v>34</v>
      </c>
      <c r="J1243" s="3" t="s">
        <v>182</v>
      </c>
      <c r="K1243" s="3" t="s">
        <v>40</v>
      </c>
      <c r="L1243" s="3" t="s">
        <v>236</v>
      </c>
      <c r="M1243" s="3" t="s">
        <v>236</v>
      </c>
      <c r="N1243" s="3" t="s">
        <v>97</v>
      </c>
      <c r="O1243" s="3" t="s">
        <v>98</v>
      </c>
      <c r="P1243" s="3" t="s">
        <v>40</v>
      </c>
      <c r="Q1243" s="3" t="n">
        <v>1000</v>
      </c>
      <c r="R1243" s="3" t="n">
        <v>1</v>
      </c>
      <c r="S1243" s="3" t="s">
        <v>1793</v>
      </c>
      <c r="T1243" s="3" t="n">
        <v>5500</v>
      </c>
      <c r="U1243" s="3" t="s">
        <v>1794</v>
      </c>
      <c r="V1243" s="7" t="str">
        <f aca="true" t="array" ref="V1243:V1243">LEFT(U1243,LOOKUP(2^15,FIND(".",U1243,ROW(INDIRECT("1:"&amp;LEN(U1243)))))-1)</f>
        <v>NB_2022_052 - 28102022 - 1</v>
      </c>
      <c r="W1243" s="3" t="s">
        <v>1795</v>
      </c>
      <c r="X1243" s="7" t="str">
        <f aca="true" t="array" ref="X1243:X1243">LEFT(W1243,LOOKUP(2^15,FIND(".",W1243,ROW(INDIRECT("1:"&amp;LEN(W1243)))))-1)</f>
        <v>NB_2022_052 - 28102022 - 2</v>
      </c>
      <c r="Y1243" s="3" t="str">
        <f aca="false">CONCATENATE(V1243, "-",D1243, ".mzML")</f>
        <v>NB_2022_052 - 28102022 - 1-QC_C_1.mzML</v>
      </c>
      <c r="Z1243" s="3" t="str">
        <f aca="false">CONCATENATE(X1243, "-",D1243, ".mzML")</f>
        <v>NB_2022_052 - 28102022 - 2-QC_C_1.mzML</v>
      </c>
      <c r="AB1243" s="3" t="s">
        <v>237</v>
      </c>
    </row>
    <row r="1244" s="3" customFormat="true" ht="17.9" hidden="false" customHeight="false" outlineLevel="0" collapsed="false">
      <c r="A1244" s="3" t="s">
        <v>332</v>
      </c>
      <c r="B1244" s="4" t="s">
        <v>1791</v>
      </c>
      <c r="D1244" s="2" t="s">
        <v>266</v>
      </c>
      <c r="E1244" s="3" t="str">
        <f aca="false">CONCATENATE(C1244, "_",D1244)</f>
        <v>_QC_C_2</v>
      </c>
      <c r="G1244" s="3" t="n">
        <v>2</v>
      </c>
      <c r="H1244" s="5" t="s">
        <v>34</v>
      </c>
      <c r="I1244" s="3" t="s">
        <v>34</v>
      </c>
      <c r="J1244" s="3" t="s">
        <v>182</v>
      </c>
      <c r="K1244" s="3" t="s">
        <v>40</v>
      </c>
      <c r="L1244" s="3" t="s">
        <v>236</v>
      </c>
      <c r="M1244" s="3" t="s">
        <v>236</v>
      </c>
      <c r="N1244" s="3" t="s">
        <v>97</v>
      </c>
      <c r="O1244" s="3" t="s">
        <v>98</v>
      </c>
      <c r="P1244" s="3" t="s">
        <v>40</v>
      </c>
      <c r="Q1244" s="3" t="n">
        <v>1000</v>
      </c>
      <c r="R1244" s="3" t="n">
        <v>2</v>
      </c>
      <c r="S1244" s="3" t="s">
        <v>1793</v>
      </c>
      <c r="T1244" s="3" t="n">
        <v>5500</v>
      </c>
      <c r="U1244" s="3" t="s">
        <v>1794</v>
      </c>
      <c r="V1244" s="7" t="str">
        <f aca="true" t="array" ref="V1244:V1244">LEFT(U1244,LOOKUP(2^15,FIND(".",U1244,ROW(INDIRECT("1:"&amp;LEN(U1244)))))-1)</f>
        <v>NB_2022_052 - 28102022 - 1</v>
      </c>
      <c r="W1244" s="3" t="s">
        <v>1795</v>
      </c>
      <c r="X1244" s="7" t="str">
        <f aca="true" t="array" ref="X1244:X1244">LEFT(W1244,LOOKUP(2^15,FIND(".",W1244,ROW(INDIRECT("1:"&amp;LEN(W1244)))))-1)</f>
        <v>NB_2022_052 - 28102022 - 2</v>
      </c>
      <c r="Y1244" s="3" t="str">
        <f aca="false">CONCATENATE(V1244, "-",D1244, ".mzML")</f>
        <v>NB_2022_052 - 28102022 - 1-QC_C_2.mzML</v>
      </c>
      <c r="Z1244" s="3" t="str">
        <f aca="false">CONCATENATE(X1244, "-",D1244, ".mzML")</f>
        <v>NB_2022_052 - 28102022 - 2-QC_C_2.mzML</v>
      </c>
      <c r="AB1244" s="3" t="s">
        <v>237</v>
      </c>
    </row>
    <row r="1245" s="3" customFormat="true" ht="17.9" hidden="false" customHeight="false" outlineLevel="0" collapsed="false">
      <c r="A1245" s="3" t="s">
        <v>332</v>
      </c>
      <c r="B1245" s="4" t="s">
        <v>1791</v>
      </c>
      <c r="D1245" s="2" t="s">
        <v>267</v>
      </c>
      <c r="E1245" s="3" t="str">
        <f aca="false">CONCATENATE(C1245, "_",D1245)</f>
        <v>_QC_C_3</v>
      </c>
      <c r="G1245" s="3" t="n">
        <v>3</v>
      </c>
      <c r="H1245" s="5" t="s">
        <v>34</v>
      </c>
      <c r="I1245" s="3" t="s">
        <v>34</v>
      </c>
      <c r="J1245" s="3" t="s">
        <v>182</v>
      </c>
      <c r="K1245" s="3" t="s">
        <v>40</v>
      </c>
      <c r="L1245" s="3" t="s">
        <v>236</v>
      </c>
      <c r="M1245" s="3" t="s">
        <v>236</v>
      </c>
      <c r="N1245" s="3" t="s">
        <v>97</v>
      </c>
      <c r="O1245" s="3" t="s">
        <v>98</v>
      </c>
      <c r="P1245" s="3" t="s">
        <v>40</v>
      </c>
      <c r="Q1245" s="3" t="n">
        <v>1000</v>
      </c>
      <c r="R1245" s="3" t="n">
        <v>3</v>
      </c>
      <c r="S1245" s="3" t="s">
        <v>1793</v>
      </c>
      <c r="T1245" s="3" t="n">
        <v>5500</v>
      </c>
      <c r="U1245" s="3" t="s">
        <v>1794</v>
      </c>
      <c r="V1245" s="7" t="str">
        <f aca="true" t="array" ref="V1245:V1245">LEFT(U1245,LOOKUP(2^15,FIND(".",U1245,ROW(INDIRECT("1:"&amp;LEN(U1245)))))-1)</f>
        <v>NB_2022_052 - 28102022 - 1</v>
      </c>
      <c r="W1245" s="3" t="s">
        <v>1795</v>
      </c>
      <c r="X1245" s="7" t="str">
        <f aca="true" t="array" ref="X1245:X1245">LEFT(W1245,LOOKUP(2^15,FIND(".",W1245,ROW(INDIRECT("1:"&amp;LEN(W1245)))))-1)</f>
        <v>NB_2022_052 - 28102022 - 2</v>
      </c>
      <c r="Y1245" s="3" t="str">
        <f aca="false">CONCATENATE(V1245, "-",D1245, ".mzML")</f>
        <v>NB_2022_052 - 28102022 - 1-QC_C_3.mzML</v>
      </c>
      <c r="Z1245" s="3" t="str">
        <f aca="false">CONCATENATE(X1245, "-",D1245, ".mzML")</f>
        <v>NB_2022_052 - 28102022 - 2-QC_C_3.mzML</v>
      </c>
      <c r="AB1245" s="3" t="s">
        <v>237</v>
      </c>
    </row>
    <row r="1246" s="3" customFormat="true" ht="17.9" hidden="false" customHeight="false" outlineLevel="0" collapsed="false">
      <c r="A1246" s="3" t="s">
        <v>332</v>
      </c>
      <c r="B1246" s="4" t="s">
        <v>1791</v>
      </c>
      <c r="D1246" s="2" t="s">
        <v>269</v>
      </c>
      <c r="E1246" s="3" t="str">
        <f aca="false">CONCATENATE(C1246, "_",D1246)</f>
        <v>_QC_P_1</v>
      </c>
      <c r="G1246" s="3" t="n">
        <v>1</v>
      </c>
      <c r="H1246" s="5" t="s">
        <v>34</v>
      </c>
      <c r="I1246" s="4" t="s">
        <v>40</v>
      </c>
      <c r="J1246" s="3" t="s">
        <v>192</v>
      </c>
      <c r="K1246" s="3" t="s">
        <v>40</v>
      </c>
      <c r="L1246" s="3" t="s">
        <v>193</v>
      </c>
      <c r="M1246" s="3" t="s">
        <v>194</v>
      </c>
      <c r="N1246" s="3" t="s">
        <v>38</v>
      </c>
      <c r="O1246" s="3" t="s">
        <v>40</v>
      </c>
      <c r="P1246" s="3" t="s">
        <v>40</v>
      </c>
      <c r="Q1246" s="3" t="s">
        <v>195</v>
      </c>
      <c r="R1246" s="3" t="n">
        <v>1</v>
      </c>
      <c r="S1246" s="3" t="s">
        <v>1793</v>
      </c>
      <c r="T1246" s="3" t="n">
        <v>5500</v>
      </c>
      <c r="U1246" s="3" t="s">
        <v>1794</v>
      </c>
      <c r="V1246" s="7" t="str">
        <f aca="true" t="array" ref="V1246:V1246">LEFT(U1246,LOOKUP(2^15,FIND(".",U1246,ROW(INDIRECT("1:"&amp;LEN(U1246)))))-1)</f>
        <v>NB_2022_052 - 28102022 - 1</v>
      </c>
      <c r="W1246" s="3" t="s">
        <v>1795</v>
      </c>
      <c r="X1246" s="7" t="str">
        <f aca="true" t="array" ref="X1246:X1246">LEFT(W1246,LOOKUP(2^15,FIND(".",W1246,ROW(INDIRECT("1:"&amp;LEN(W1246)))))-1)</f>
        <v>NB_2022_052 - 28102022 - 2</v>
      </c>
      <c r="Y1246" s="3" t="str">
        <f aca="false">CONCATENATE(V1246, "-",D1246, ".mzML")</f>
        <v>NB_2022_052 - 28102022 - 1-QC_P_1.mzML</v>
      </c>
      <c r="Z1246" s="3" t="str">
        <f aca="false">CONCATENATE(X1246, "-",D1246, ".mzML")</f>
        <v>NB_2022_052 - 28102022 - 2-QC_P_1.mzML</v>
      </c>
      <c r="AB1246" s="3" t="s">
        <v>196</v>
      </c>
    </row>
    <row r="1247" s="3" customFormat="true" ht="17.9" hidden="false" customHeight="false" outlineLevel="0" collapsed="false">
      <c r="A1247" s="3" t="s">
        <v>332</v>
      </c>
      <c r="B1247" s="4" t="s">
        <v>1791</v>
      </c>
      <c r="D1247" s="2" t="s">
        <v>270</v>
      </c>
      <c r="E1247" s="3" t="str">
        <f aca="false">CONCATENATE(C1247, "_",D1247)</f>
        <v>_QC_P_2</v>
      </c>
      <c r="G1247" s="3" t="n">
        <v>2</v>
      </c>
      <c r="H1247" s="5" t="s">
        <v>34</v>
      </c>
      <c r="I1247" s="4" t="s">
        <v>40</v>
      </c>
      <c r="J1247" s="3" t="s">
        <v>192</v>
      </c>
      <c r="K1247" s="3" t="s">
        <v>40</v>
      </c>
      <c r="L1247" s="3" t="s">
        <v>193</v>
      </c>
      <c r="M1247" s="3" t="s">
        <v>194</v>
      </c>
      <c r="N1247" s="3" t="s">
        <v>38</v>
      </c>
      <c r="O1247" s="3" t="s">
        <v>40</v>
      </c>
      <c r="P1247" s="3" t="s">
        <v>40</v>
      </c>
      <c r="Q1247" s="3" t="s">
        <v>195</v>
      </c>
      <c r="R1247" s="3" t="n">
        <v>2</v>
      </c>
      <c r="S1247" s="3" t="s">
        <v>1793</v>
      </c>
      <c r="T1247" s="3" t="n">
        <v>5500</v>
      </c>
      <c r="U1247" s="3" t="s">
        <v>1794</v>
      </c>
      <c r="V1247" s="7" t="str">
        <f aca="true" t="array" ref="V1247:V1247">LEFT(U1247,LOOKUP(2^15,FIND(".",U1247,ROW(INDIRECT("1:"&amp;LEN(U1247)))))-1)</f>
        <v>NB_2022_052 - 28102022 - 1</v>
      </c>
      <c r="W1247" s="3" t="s">
        <v>1795</v>
      </c>
      <c r="X1247" s="7" t="str">
        <f aca="true" t="array" ref="X1247:X1247">LEFT(W1247,LOOKUP(2^15,FIND(".",W1247,ROW(INDIRECT("1:"&amp;LEN(W1247)))))-1)</f>
        <v>NB_2022_052 - 28102022 - 2</v>
      </c>
      <c r="Y1247" s="3" t="str">
        <f aca="false">CONCATENATE(V1247, "-",D1247, ".mzML")</f>
        <v>NB_2022_052 - 28102022 - 1-QC_P_2.mzML</v>
      </c>
      <c r="Z1247" s="3" t="str">
        <f aca="false">CONCATENATE(X1247, "-",D1247, ".mzML")</f>
        <v>NB_2022_052 - 28102022 - 2-QC_P_2.mzML</v>
      </c>
      <c r="AB1247" s="3" t="s">
        <v>196</v>
      </c>
    </row>
    <row r="1248" s="3" customFormat="true" ht="17.9" hidden="false" customHeight="false" outlineLevel="0" collapsed="false">
      <c r="A1248" s="3" t="s">
        <v>332</v>
      </c>
      <c r="B1248" s="4" t="s">
        <v>1791</v>
      </c>
      <c r="D1248" s="2" t="s">
        <v>271</v>
      </c>
      <c r="E1248" s="3" t="str">
        <f aca="false">CONCATENATE(C1248, "_",D1248)</f>
        <v>_QC_P_3</v>
      </c>
      <c r="G1248" s="3" t="n">
        <v>3</v>
      </c>
      <c r="H1248" s="5" t="s">
        <v>34</v>
      </c>
      <c r="I1248" s="4" t="s">
        <v>40</v>
      </c>
      <c r="J1248" s="3" t="s">
        <v>192</v>
      </c>
      <c r="K1248" s="3" t="s">
        <v>40</v>
      </c>
      <c r="L1248" s="3" t="s">
        <v>193</v>
      </c>
      <c r="M1248" s="3" t="s">
        <v>194</v>
      </c>
      <c r="N1248" s="3" t="s">
        <v>38</v>
      </c>
      <c r="O1248" s="3" t="s">
        <v>40</v>
      </c>
      <c r="P1248" s="3" t="s">
        <v>40</v>
      </c>
      <c r="Q1248" s="3" t="s">
        <v>195</v>
      </c>
      <c r="R1248" s="3" t="n">
        <v>3</v>
      </c>
      <c r="S1248" s="3" t="s">
        <v>1793</v>
      </c>
      <c r="T1248" s="3" t="n">
        <v>5500</v>
      </c>
      <c r="U1248" s="3" t="s">
        <v>1794</v>
      </c>
      <c r="V1248" s="7" t="str">
        <f aca="true" t="array" ref="V1248:V1248">LEFT(U1248,LOOKUP(2^15,FIND(".",U1248,ROW(INDIRECT("1:"&amp;LEN(U1248)))))-1)</f>
        <v>NB_2022_052 - 28102022 - 1</v>
      </c>
      <c r="W1248" s="3" t="s">
        <v>1795</v>
      </c>
      <c r="X1248" s="7" t="str">
        <f aca="true" t="array" ref="X1248:X1248">LEFT(W1248,LOOKUP(2^15,FIND(".",W1248,ROW(INDIRECT("1:"&amp;LEN(W1248)))))-1)</f>
        <v>NB_2022_052 - 28102022 - 2</v>
      </c>
      <c r="Y1248" s="3" t="str">
        <f aca="false">CONCATENATE(V1248, "-",D1248, ".mzML")</f>
        <v>NB_2022_052 - 28102022 - 1-QC_P_3.mzML</v>
      </c>
      <c r="Z1248" s="3" t="str">
        <f aca="false">CONCATENATE(X1248, "-",D1248, ".mzML")</f>
        <v>NB_2022_052 - 28102022 - 2-QC_P_3.mzML</v>
      </c>
      <c r="AB1248" s="3" t="s">
        <v>196</v>
      </c>
    </row>
    <row r="1249" s="3" customFormat="true" ht="16.4" hidden="false" customHeight="false" outlineLevel="0" collapsed="false">
      <c r="B1249" s="4"/>
      <c r="D1249" s="2"/>
      <c r="E1249" s="3" t="str">
        <f aca="false">CONCATENATE(C1249, "_",D1249)</f>
        <v>_</v>
      </c>
      <c r="I1249" s="4"/>
      <c r="V1249" s="7" t="e">
        <f aca="true" t="array" ref="V1249:V1249">LEFT(U1249,LOOKUP(2^15,FIND(".",U1249,ROW(INDIRECT("1:"&amp;LEN(U1249)))))-1)</f>
        <v>#REF!</v>
      </c>
      <c r="X1249" s="7" t="e">
        <f aca="true" t="array" ref="X1249:X1249">LEFT(W1249,LOOKUP(2^15,FIND(".",W1249,ROW(INDIRECT("1:"&amp;LEN(W1249)))))-1)</f>
        <v>#REF!</v>
      </c>
      <c r="Y1249" s="3" t="e">
        <f aca="false">CONCATENATE(V1249, "-",D1249, ".mzML")</f>
        <v>#REF!</v>
      </c>
      <c r="Z1249" s="3" t="e">
        <f aca="false">CONCATENATE(X1249, "-",D1249, ".mzML")</f>
        <v>#REF!</v>
      </c>
    </row>
    <row r="1250" s="3" customFormat="true" ht="17.9" hidden="false" customHeight="false" outlineLevel="0" collapsed="false">
      <c r="A1250" s="3" t="s">
        <v>333</v>
      </c>
      <c r="B1250" s="4" t="s">
        <v>1822</v>
      </c>
      <c r="D1250" s="8" t="s">
        <v>91</v>
      </c>
      <c r="E1250" s="3" t="str">
        <f aca="false">CONCATENATE(C1250, "_",D1250)</f>
        <v>_001</v>
      </c>
      <c r="G1250" s="3" t="s">
        <v>1823</v>
      </c>
      <c r="H1250" s="5" t="s">
        <v>34</v>
      </c>
      <c r="I1250" s="4"/>
      <c r="S1250" s="3" t="s">
        <v>1824</v>
      </c>
      <c r="T1250" s="3" t="n">
        <v>5500</v>
      </c>
      <c r="U1250" s="3" t="s">
        <v>1825</v>
      </c>
      <c r="V1250" s="7" t="str">
        <f aca="true" t="array" ref="V1250:V1250">LEFT(U1250,LOOKUP(2^15,FIND(".",U1250,ROW(INDIRECT("1:"&amp;LEN(U1250)))))-1)</f>
        <v>NB_2022_061 - 22122022 - 1</v>
      </c>
      <c r="W1250" s="3" t="s">
        <v>1826</v>
      </c>
      <c r="X1250" s="7" t="str">
        <f aca="true" t="array" ref="X1250:X1250">LEFT(W1250,LOOKUP(2^15,FIND(".",W1250,ROW(INDIRECT("1:"&amp;LEN(W1250)))))-1)</f>
        <v>NB_2022_061 - 22122022 - 2</v>
      </c>
      <c r="Y1250" s="3" t="str">
        <f aca="false">CONCATENATE(V1250, "-",D1250, ".mzML")</f>
        <v>NB_2022_061 - 22122022 - 1-001.mzML</v>
      </c>
      <c r="Z1250" s="3" t="str">
        <f aca="false">CONCATENATE(X1250, "-",D1250, ".mzML")</f>
        <v>NB_2022_061 - 22122022 - 2-001.mzML</v>
      </c>
    </row>
    <row r="1251" s="3" customFormat="true" ht="17.9" hidden="false" customHeight="false" outlineLevel="0" collapsed="false">
      <c r="A1251" s="3" t="s">
        <v>333</v>
      </c>
      <c r="B1251" s="4" t="s">
        <v>1822</v>
      </c>
      <c r="D1251" s="8" t="s">
        <v>103</v>
      </c>
      <c r="E1251" s="3" t="str">
        <f aca="false">CONCATENATE(C1251, "_",D1251)</f>
        <v>_002</v>
      </c>
      <c r="G1251" s="3" t="s">
        <v>1827</v>
      </c>
      <c r="H1251" s="5" t="s">
        <v>34</v>
      </c>
      <c r="I1251" s="4"/>
      <c r="S1251" s="3" t="s">
        <v>1824</v>
      </c>
      <c r="T1251" s="3" t="n">
        <v>5500</v>
      </c>
      <c r="U1251" s="3" t="s">
        <v>1825</v>
      </c>
      <c r="V1251" s="7" t="str">
        <f aca="true" t="array" ref="V1251:V1251">LEFT(U1251,LOOKUP(2^15,FIND(".",U1251,ROW(INDIRECT("1:"&amp;LEN(U1251)))))-1)</f>
        <v>NB_2022_061 - 22122022 - 1</v>
      </c>
      <c r="W1251" s="3" t="s">
        <v>1826</v>
      </c>
      <c r="X1251" s="7" t="str">
        <f aca="true" t="array" ref="X1251:X1251">LEFT(W1251,LOOKUP(2^15,FIND(".",W1251,ROW(INDIRECT("1:"&amp;LEN(W1251)))))-1)</f>
        <v>NB_2022_061 - 22122022 - 2</v>
      </c>
      <c r="Y1251" s="3" t="str">
        <f aca="false">CONCATENATE(V1251, "-",D1251, ".mzML")</f>
        <v>NB_2022_061 - 22122022 - 1-002.mzML</v>
      </c>
      <c r="Z1251" s="3" t="str">
        <f aca="false">CONCATENATE(X1251, "-",D1251, ".mzML")</f>
        <v>NB_2022_061 - 22122022 - 2-002.mzML</v>
      </c>
    </row>
    <row r="1252" s="3" customFormat="true" ht="17.9" hidden="false" customHeight="false" outlineLevel="0" collapsed="false">
      <c r="A1252" s="3" t="s">
        <v>333</v>
      </c>
      <c r="B1252" s="4" t="s">
        <v>1822</v>
      </c>
      <c r="D1252" s="8" t="s">
        <v>104</v>
      </c>
      <c r="E1252" s="3" t="str">
        <f aca="false">CONCATENATE(C1252, "_",D1252)</f>
        <v>_003</v>
      </c>
      <c r="G1252" s="3" t="s">
        <v>1828</v>
      </c>
      <c r="H1252" s="5" t="s">
        <v>34</v>
      </c>
      <c r="I1252" s="4"/>
      <c r="S1252" s="3" t="s">
        <v>1824</v>
      </c>
      <c r="T1252" s="3" t="n">
        <v>5500</v>
      </c>
      <c r="U1252" s="3" t="s">
        <v>1825</v>
      </c>
      <c r="V1252" s="7" t="str">
        <f aca="true" t="array" ref="V1252:V1252">LEFT(U1252,LOOKUP(2^15,FIND(".",U1252,ROW(INDIRECT("1:"&amp;LEN(U1252)))))-1)</f>
        <v>NB_2022_061 - 22122022 - 1</v>
      </c>
      <c r="W1252" s="3" t="s">
        <v>1826</v>
      </c>
      <c r="X1252" s="7" t="str">
        <f aca="true" t="array" ref="X1252:X1252">LEFT(W1252,LOOKUP(2^15,FIND(".",W1252,ROW(INDIRECT("1:"&amp;LEN(W1252)))))-1)</f>
        <v>NB_2022_061 - 22122022 - 2</v>
      </c>
      <c r="Y1252" s="3" t="str">
        <f aca="false">CONCATENATE(V1252, "-",D1252, ".mzML")</f>
        <v>NB_2022_061 - 22122022 - 1-003.mzML</v>
      </c>
      <c r="Z1252" s="3" t="str">
        <f aca="false">CONCATENATE(X1252, "-",D1252, ".mzML")</f>
        <v>NB_2022_061 - 22122022 - 2-003.mzML</v>
      </c>
    </row>
    <row r="1253" s="3" customFormat="true" ht="17.9" hidden="false" customHeight="false" outlineLevel="0" collapsed="false">
      <c r="A1253" s="3" t="s">
        <v>333</v>
      </c>
      <c r="B1253" s="4" t="s">
        <v>1822</v>
      </c>
      <c r="D1253" s="8" t="s">
        <v>105</v>
      </c>
      <c r="E1253" s="3" t="str">
        <f aca="false">CONCATENATE(C1253, "_",D1253)</f>
        <v>_004</v>
      </c>
      <c r="G1253" s="3" t="s">
        <v>1829</v>
      </c>
      <c r="H1253" s="5" t="s">
        <v>34</v>
      </c>
      <c r="I1253" s="4"/>
      <c r="S1253" s="3" t="s">
        <v>1824</v>
      </c>
      <c r="T1253" s="3" t="n">
        <v>5500</v>
      </c>
      <c r="U1253" s="3" t="s">
        <v>1825</v>
      </c>
      <c r="V1253" s="7" t="str">
        <f aca="true" t="array" ref="V1253:V1253">LEFT(U1253,LOOKUP(2^15,FIND(".",U1253,ROW(INDIRECT("1:"&amp;LEN(U1253)))))-1)</f>
        <v>NB_2022_061 - 22122022 - 1</v>
      </c>
      <c r="W1253" s="3" t="s">
        <v>1826</v>
      </c>
      <c r="X1253" s="7" t="str">
        <f aca="true" t="array" ref="X1253:X1253">LEFT(W1253,LOOKUP(2^15,FIND(".",W1253,ROW(INDIRECT("1:"&amp;LEN(W1253)))))-1)</f>
        <v>NB_2022_061 - 22122022 - 2</v>
      </c>
      <c r="Y1253" s="3" t="str">
        <f aca="false">CONCATENATE(V1253, "-",D1253, ".mzML")</f>
        <v>NB_2022_061 - 22122022 - 1-004.mzML</v>
      </c>
      <c r="Z1253" s="3" t="str">
        <f aca="false">CONCATENATE(X1253, "-",D1253, ".mzML")</f>
        <v>NB_2022_061 - 22122022 - 2-004.mzML</v>
      </c>
    </row>
    <row r="1254" s="3" customFormat="true" ht="17.9" hidden="false" customHeight="false" outlineLevel="0" collapsed="false">
      <c r="A1254" s="3" t="s">
        <v>333</v>
      </c>
      <c r="B1254" s="4" t="s">
        <v>1822</v>
      </c>
      <c r="D1254" s="8" t="s">
        <v>106</v>
      </c>
      <c r="E1254" s="3" t="str">
        <f aca="false">CONCATENATE(C1254, "_",D1254)</f>
        <v>_005</v>
      </c>
      <c r="G1254" s="3" t="s">
        <v>1830</v>
      </c>
      <c r="H1254" s="5" t="s">
        <v>34</v>
      </c>
      <c r="I1254" s="4"/>
      <c r="S1254" s="3" t="s">
        <v>1824</v>
      </c>
      <c r="T1254" s="3" t="n">
        <v>5500</v>
      </c>
      <c r="U1254" s="3" t="s">
        <v>1825</v>
      </c>
      <c r="V1254" s="7" t="str">
        <f aca="true" t="array" ref="V1254:V1254">LEFT(U1254,LOOKUP(2^15,FIND(".",U1254,ROW(INDIRECT("1:"&amp;LEN(U1254)))))-1)</f>
        <v>NB_2022_061 - 22122022 - 1</v>
      </c>
      <c r="W1254" s="3" t="s">
        <v>1826</v>
      </c>
      <c r="X1254" s="7" t="str">
        <f aca="true" t="array" ref="X1254:X1254">LEFT(W1254,LOOKUP(2^15,FIND(".",W1254,ROW(INDIRECT("1:"&amp;LEN(W1254)))))-1)</f>
        <v>NB_2022_061 - 22122022 - 2</v>
      </c>
      <c r="Y1254" s="3" t="str">
        <f aca="false">CONCATENATE(V1254, "-",D1254, ".mzML")</f>
        <v>NB_2022_061 - 22122022 - 1-005.mzML</v>
      </c>
      <c r="Z1254" s="3" t="str">
        <f aca="false">CONCATENATE(X1254, "-",D1254, ".mzML")</f>
        <v>NB_2022_061 - 22122022 - 2-005.mzML</v>
      </c>
    </row>
    <row r="1255" s="3" customFormat="true" ht="17.9" hidden="false" customHeight="false" outlineLevel="0" collapsed="false">
      <c r="A1255" s="3" t="s">
        <v>333</v>
      </c>
      <c r="B1255" s="4" t="s">
        <v>1822</v>
      </c>
      <c r="D1255" s="8" t="s">
        <v>110</v>
      </c>
      <c r="E1255" s="3" t="str">
        <f aca="false">CONCATENATE(C1255, "_",D1255)</f>
        <v>_006</v>
      </c>
      <c r="G1255" s="3" t="s">
        <v>1831</v>
      </c>
      <c r="H1255" s="5" t="s">
        <v>34</v>
      </c>
      <c r="I1255" s="4"/>
      <c r="S1255" s="3" t="s">
        <v>1824</v>
      </c>
      <c r="T1255" s="3" t="n">
        <v>5500</v>
      </c>
      <c r="U1255" s="3" t="s">
        <v>1825</v>
      </c>
      <c r="V1255" s="7" t="str">
        <f aca="true" t="array" ref="V1255:V1255">LEFT(U1255,LOOKUP(2^15,FIND(".",U1255,ROW(INDIRECT("1:"&amp;LEN(U1255)))))-1)</f>
        <v>NB_2022_061 - 22122022 - 1</v>
      </c>
      <c r="W1255" s="3" t="s">
        <v>1826</v>
      </c>
      <c r="X1255" s="7" t="str">
        <f aca="true" t="array" ref="X1255:X1255">LEFT(W1255,LOOKUP(2^15,FIND(".",W1255,ROW(INDIRECT("1:"&amp;LEN(W1255)))))-1)</f>
        <v>NB_2022_061 - 22122022 - 2</v>
      </c>
      <c r="Y1255" s="3" t="str">
        <f aca="false">CONCATENATE(V1255, "-",D1255, ".mzML")</f>
        <v>NB_2022_061 - 22122022 - 1-006.mzML</v>
      </c>
      <c r="Z1255" s="3" t="str">
        <f aca="false">CONCATENATE(X1255, "-",D1255, ".mzML")</f>
        <v>NB_2022_061 - 22122022 - 2-006.mzML</v>
      </c>
    </row>
    <row r="1256" s="3" customFormat="true" ht="17.9" hidden="false" customHeight="false" outlineLevel="0" collapsed="false">
      <c r="A1256" s="3" t="s">
        <v>333</v>
      </c>
      <c r="B1256" s="4" t="s">
        <v>1822</v>
      </c>
      <c r="D1256" s="8" t="s">
        <v>111</v>
      </c>
      <c r="E1256" s="3" t="str">
        <f aca="false">CONCATENATE(C1256, "_",D1256)</f>
        <v>_007</v>
      </c>
      <c r="G1256" s="3" t="s">
        <v>1832</v>
      </c>
      <c r="H1256" s="5" t="s">
        <v>34</v>
      </c>
      <c r="I1256" s="4"/>
      <c r="S1256" s="3" t="s">
        <v>1824</v>
      </c>
      <c r="T1256" s="3" t="n">
        <v>5500</v>
      </c>
      <c r="U1256" s="3" t="s">
        <v>1825</v>
      </c>
      <c r="V1256" s="7" t="str">
        <f aca="true" t="array" ref="V1256:V1256">LEFT(U1256,LOOKUP(2^15,FIND(".",U1256,ROW(INDIRECT("1:"&amp;LEN(U1256)))))-1)</f>
        <v>NB_2022_061 - 22122022 - 1</v>
      </c>
      <c r="W1256" s="3" t="s">
        <v>1826</v>
      </c>
      <c r="X1256" s="7" t="str">
        <f aca="true" t="array" ref="X1256:X1256">LEFT(W1256,LOOKUP(2^15,FIND(".",W1256,ROW(INDIRECT("1:"&amp;LEN(W1256)))))-1)</f>
        <v>NB_2022_061 - 22122022 - 2</v>
      </c>
      <c r="Y1256" s="3" t="str">
        <f aca="false">CONCATENATE(V1256, "-",D1256, ".mzML")</f>
        <v>NB_2022_061 - 22122022 - 1-007.mzML</v>
      </c>
      <c r="Z1256" s="3" t="str">
        <f aca="false">CONCATENATE(X1256, "-",D1256, ".mzML")</f>
        <v>NB_2022_061 - 22122022 - 2-007.mzML</v>
      </c>
    </row>
    <row r="1257" s="3" customFormat="true" ht="17.9" hidden="false" customHeight="false" outlineLevel="0" collapsed="false">
      <c r="A1257" s="3" t="s">
        <v>333</v>
      </c>
      <c r="B1257" s="4" t="s">
        <v>1822</v>
      </c>
      <c r="D1257" s="8" t="s">
        <v>112</v>
      </c>
      <c r="E1257" s="3" t="str">
        <f aca="false">CONCATENATE(C1257, "_",D1257)</f>
        <v>_008</v>
      </c>
      <c r="G1257" s="3" t="s">
        <v>1833</v>
      </c>
      <c r="H1257" s="5" t="s">
        <v>34</v>
      </c>
      <c r="I1257" s="4"/>
      <c r="S1257" s="3" t="s">
        <v>1824</v>
      </c>
      <c r="T1257" s="3" t="n">
        <v>5500</v>
      </c>
      <c r="U1257" s="3" t="s">
        <v>1825</v>
      </c>
      <c r="V1257" s="7" t="str">
        <f aca="true" t="array" ref="V1257:V1257">LEFT(U1257,LOOKUP(2^15,FIND(".",U1257,ROW(INDIRECT("1:"&amp;LEN(U1257)))))-1)</f>
        <v>NB_2022_061 - 22122022 - 1</v>
      </c>
      <c r="W1257" s="3" t="s">
        <v>1826</v>
      </c>
      <c r="X1257" s="7" t="str">
        <f aca="true" t="array" ref="X1257:X1257">LEFT(W1257,LOOKUP(2^15,FIND(".",W1257,ROW(INDIRECT("1:"&amp;LEN(W1257)))))-1)</f>
        <v>NB_2022_061 - 22122022 - 2</v>
      </c>
      <c r="Y1257" s="3" t="str">
        <f aca="false">CONCATENATE(V1257, "-",D1257, ".mzML")</f>
        <v>NB_2022_061 - 22122022 - 1-008.mzML</v>
      </c>
      <c r="Z1257" s="3" t="str">
        <f aca="false">CONCATENATE(X1257, "-",D1257, ".mzML")</f>
        <v>NB_2022_061 - 22122022 - 2-008.mzML</v>
      </c>
    </row>
    <row r="1258" s="3" customFormat="true" ht="17.9" hidden="false" customHeight="false" outlineLevel="0" collapsed="false">
      <c r="A1258" s="3" t="s">
        <v>333</v>
      </c>
      <c r="B1258" s="4" t="s">
        <v>1822</v>
      </c>
      <c r="D1258" s="8" t="s">
        <v>113</v>
      </c>
      <c r="E1258" s="3" t="str">
        <f aca="false">CONCATENATE(C1258, "_",D1258)</f>
        <v>_009</v>
      </c>
      <c r="G1258" s="3" t="s">
        <v>1834</v>
      </c>
      <c r="H1258" s="5" t="s">
        <v>34</v>
      </c>
      <c r="I1258" s="4"/>
      <c r="S1258" s="3" t="s">
        <v>1824</v>
      </c>
      <c r="T1258" s="3" t="n">
        <v>5500</v>
      </c>
      <c r="U1258" s="3" t="s">
        <v>1825</v>
      </c>
      <c r="V1258" s="7" t="str">
        <f aca="true" t="array" ref="V1258:V1258">LEFT(U1258,LOOKUP(2^15,FIND(".",U1258,ROW(INDIRECT("1:"&amp;LEN(U1258)))))-1)</f>
        <v>NB_2022_061 - 22122022 - 1</v>
      </c>
      <c r="W1258" s="3" t="s">
        <v>1826</v>
      </c>
      <c r="X1258" s="7" t="str">
        <f aca="true" t="array" ref="X1258:X1258">LEFT(W1258,LOOKUP(2^15,FIND(".",W1258,ROW(INDIRECT("1:"&amp;LEN(W1258)))))-1)</f>
        <v>NB_2022_061 - 22122022 - 2</v>
      </c>
      <c r="Y1258" s="3" t="str">
        <f aca="false">CONCATENATE(V1258, "-",D1258, ".mzML")</f>
        <v>NB_2022_061 - 22122022 - 1-009.mzML</v>
      </c>
      <c r="Z1258" s="3" t="str">
        <f aca="false">CONCATENATE(X1258, "-",D1258, ".mzML")</f>
        <v>NB_2022_061 - 22122022 - 2-009.mzML</v>
      </c>
    </row>
    <row r="1259" s="3" customFormat="true" ht="17.9" hidden="false" customHeight="false" outlineLevel="0" collapsed="false">
      <c r="A1259" s="3" t="s">
        <v>333</v>
      </c>
      <c r="B1259" s="4" t="s">
        <v>1822</v>
      </c>
      <c r="D1259" s="8" t="s">
        <v>117</v>
      </c>
      <c r="E1259" s="3" t="str">
        <f aca="false">CONCATENATE(C1259, "_",D1259)</f>
        <v>_010</v>
      </c>
      <c r="G1259" s="3" t="s">
        <v>1835</v>
      </c>
      <c r="H1259" s="5" t="s">
        <v>34</v>
      </c>
      <c r="I1259" s="4"/>
      <c r="S1259" s="3" t="s">
        <v>1824</v>
      </c>
      <c r="T1259" s="3" t="n">
        <v>5500</v>
      </c>
      <c r="U1259" s="3" t="s">
        <v>1825</v>
      </c>
      <c r="V1259" s="7" t="str">
        <f aca="true" t="array" ref="V1259:V1259">LEFT(U1259,LOOKUP(2^15,FIND(".",U1259,ROW(INDIRECT("1:"&amp;LEN(U1259)))))-1)</f>
        <v>NB_2022_061 - 22122022 - 1</v>
      </c>
      <c r="W1259" s="3" t="s">
        <v>1826</v>
      </c>
      <c r="X1259" s="7" t="str">
        <f aca="true" t="array" ref="X1259:X1259">LEFT(W1259,LOOKUP(2^15,FIND(".",W1259,ROW(INDIRECT("1:"&amp;LEN(W1259)))))-1)</f>
        <v>NB_2022_061 - 22122022 - 2</v>
      </c>
      <c r="Y1259" s="3" t="str">
        <f aca="false">CONCATENATE(V1259, "-",D1259, ".mzML")</f>
        <v>NB_2022_061 - 22122022 - 1-010.mzML</v>
      </c>
      <c r="Z1259" s="3" t="str">
        <f aca="false">CONCATENATE(X1259, "-",D1259, ".mzML")</f>
        <v>NB_2022_061 - 22122022 - 2-010.mzML</v>
      </c>
    </row>
    <row r="1260" s="3" customFormat="true" ht="17.9" hidden="false" customHeight="false" outlineLevel="0" collapsed="false">
      <c r="A1260" s="3" t="s">
        <v>333</v>
      </c>
      <c r="B1260" s="4" t="s">
        <v>1822</v>
      </c>
      <c r="D1260" s="8" t="s">
        <v>118</v>
      </c>
      <c r="E1260" s="3" t="str">
        <f aca="false">CONCATENATE(C1260, "_",D1260)</f>
        <v>_011</v>
      </c>
      <c r="G1260" s="3" t="s">
        <v>1836</v>
      </c>
      <c r="H1260" s="5" t="s">
        <v>34</v>
      </c>
      <c r="I1260" s="4"/>
      <c r="S1260" s="3" t="s">
        <v>1824</v>
      </c>
      <c r="T1260" s="3" t="n">
        <v>5500</v>
      </c>
      <c r="U1260" s="3" t="s">
        <v>1825</v>
      </c>
      <c r="V1260" s="7" t="str">
        <f aca="true" t="array" ref="V1260:V1260">LEFT(U1260,LOOKUP(2^15,FIND(".",U1260,ROW(INDIRECT("1:"&amp;LEN(U1260)))))-1)</f>
        <v>NB_2022_061 - 22122022 - 1</v>
      </c>
      <c r="W1260" s="3" t="s">
        <v>1826</v>
      </c>
      <c r="X1260" s="7" t="str">
        <f aca="true" t="array" ref="X1260:X1260">LEFT(W1260,LOOKUP(2^15,FIND(".",W1260,ROW(INDIRECT("1:"&amp;LEN(W1260)))))-1)</f>
        <v>NB_2022_061 - 22122022 - 2</v>
      </c>
      <c r="Y1260" s="3" t="str">
        <f aca="false">CONCATENATE(V1260, "-",D1260, ".mzML")</f>
        <v>NB_2022_061 - 22122022 - 1-011.mzML</v>
      </c>
      <c r="Z1260" s="3" t="str">
        <f aca="false">CONCATENATE(X1260, "-",D1260, ".mzML")</f>
        <v>NB_2022_061 - 22122022 - 2-011.mzML</v>
      </c>
    </row>
    <row r="1261" s="3" customFormat="true" ht="17.9" hidden="false" customHeight="false" outlineLevel="0" collapsed="false">
      <c r="A1261" s="3" t="s">
        <v>333</v>
      </c>
      <c r="B1261" s="4" t="s">
        <v>1822</v>
      </c>
      <c r="D1261" s="8" t="s">
        <v>119</v>
      </c>
      <c r="E1261" s="3" t="str">
        <f aca="false">CONCATENATE(C1261, "_",D1261)</f>
        <v>_012</v>
      </c>
      <c r="G1261" s="3" t="s">
        <v>1837</v>
      </c>
      <c r="H1261" s="5" t="s">
        <v>34</v>
      </c>
      <c r="I1261" s="4"/>
      <c r="S1261" s="3" t="s">
        <v>1824</v>
      </c>
      <c r="T1261" s="3" t="n">
        <v>5500</v>
      </c>
      <c r="U1261" s="3" t="s">
        <v>1825</v>
      </c>
      <c r="V1261" s="7" t="str">
        <f aca="true" t="array" ref="V1261:V1261">LEFT(U1261,LOOKUP(2^15,FIND(".",U1261,ROW(INDIRECT("1:"&amp;LEN(U1261)))))-1)</f>
        <v>NB_2022_061 - 22122022 - 1</v>
      </c>
      <c r="W1261" s="3" t="s">
        <v>1826</v>
      </c>
      <c r="X1261" s="7" t="str">
        <f aca="true" t="array" ref="X1261:X1261">LEFT(W1261,LOOKUP(2^15,FIND(".",W1261,ROW(INDIRECT("1:"&amp;LEN(W1261)))))-1)</f>
        <v>NB_2022_061 - 22122022 - 2</v>
      </c>
      <c r="Y1261" s="3" t="str">
        <f aca="false">CONCATENATE(V1261, "-",D1261, ".mzML")</f>
        <v>NB_2022_061 - 22122022 - 1-012.mzML</v>
      </c>
      <c r="Z1261" s="3" t="str">
        <f aca="false">CONCATENATE(X1261, "-",D1261, ".mzML")</f>
        <v>NB_2022_061 - 22122022 - 2-012.mzML</v>
      </c>
    </row>
    <row r="1262" s="3" customFormat="true" ht="17.9" hidden="false" customHeight="false" outlineLevel="0" collapsed="false">
      <c r="A1262" s="3" t="s">
        <v>333</v>
      </c>
      <c r="B1262" s="4" t="s">
        <v>1822</v>
      </c>
      <c r="D1262" s="8" t="s">
        <v>120</v>
      </c>
      <c r="E1262" s="3" t="str">
        <f aca="false">CONCATENATE(C1262, "_",D1262)</f>
        <v>_013</v>
      </c>
      <c r="G1262" s="3" t="s">
        <v>1838</v>
      </c>
      <c r="H1262" s="5" t="s">
        <v>34</v>
      </c>
      <c r="I1262" s="4"/>
      <c r="S1262" s="3" t="s">
        <v>1824</v>
      </c>
      <c r="T1262" s="3" t="n">
        <v>5500</v>
      </c>
      <c r="U1262" s="3" t="s">
        <v>1825</v>
      </c>
      <c r="V1262" s="7" t="str">
        <f aca="true" t="array" ref="V1262:V1262">LEFT(U1262,LOOKUP(2^15,FIND(".",U1262,ROW(INDIRECT("1:"&amp;LEN(U1262)))))-1)</f>
        <v>NB_2022_061 - 22122022 - 1</v>
      </c>
      <c r="W1262" s="3" t="s">
        <v>1826</v>
      </c>
      <c r="X1262" s="7" t="str">
        <f aca="true" t="array" ref="X1262:X1262">LEFT(W1262,LOOKUP(2^15,FIND(".",W1262,ROW(INDIRECT("1:"&amp;LEN(W1262)))))-1)</f>
        <v>NB_2022_061 - 22122022 - 2</v>
      </c>
      <c r="Y1262" s="3" t="str">
        <f aca="false">CONCATENATE(V1262, "-",D1262, ".mzML")</f>
        <v>NB_2022_061 - 22122022 - 1-013.mzML</v>
      </c>
      <c r="Z1262" s="3" t="str">
        <f aca="false">CONCATENATE(X1262, "-",D1262, ".mzML")</f>
        <v>NB_2022_061 - 22122022 - 2-013.mzML</v>
      </c>
    </row>
    <row r="1263" s="3" customFormat="true" ht="17.9" hidden="false" customHeight="false" outlineLevel="0" collapsed="false">
      <c r="A1263" s="3" t="s">
        <v>333</v>
      </c>
      <c r="B1263" s="4" t="s">
        <v>1822</v>
      </c>
      <c r="D1263" s="8" t="s">
        <v>124</v>
      </c>
      <c r="E1263" s="3" t="str">
        <f aca="false">CONCATENATE(C1263, "_",D1263)</f>
        <v>_014</v>
      </c>
      <c r="G1263" s="3" t="s">
        <v>1839</v>
      </c>
      <c r="H1263" s="5" t="s">
        <v>34</v>
      </c>
      <c r="I1263" s="4"/>
      <c r="S1263" s="3" t="s">
        <v>1824</v>
      </c>
      <c r="T1263" s="3" t="n">
        <v>5500</v>
      </c>
      <c r="U1263" s="3" t="s">
        <v>1825</v>
      </c>
      <c r="V1263" s="7" t="str">
        <f aca="true" t="array" ref="V1263:V1263">LEFT(U1263,LOOKUP(2^15,FIND(".",U1263,ROW(INDIRECT("1:"&amp;LEN(U1263)))))-1)</f>
        <v>NB_2022_061 - 22122022 - 1</v>
      </c>
      <c r="W1263" s="3" t="s">
        <v>1826</v>
      </c>
      <c r="X1263" s="7" t="str">
        <f aca="true" t="array" ref="X1263:X1263">LEFT(W1263,LOOKUP(2^15,FIND(".",W1263,ROW(INDIRECT("1:"&amp;LEN(W1263)))))-1)</f>
        <v>NB_2022_061 - 22122022 - 2</v>
      </c>
      <c r="Y1263" s="3" t="str">
        <f aca="false">CONCATENATE(V1263, "-",D1263, ".mzML")</f>
        <v>NB_2022_061 - 22122022 - 1-014.mzML</v>
      </c>
      <c r="Z1263" s="3" t="str">
        <f aca="false">CONCATENATE(X1263, "-",D1263, ".mzML")</f>
        <v>NB_2022_061 - 22122022 - 2-014.mzML</v>
      </c>
    </row>
    <row r="1264" s="3" customFormat="true" ht="17.9" hidden="false" customHeight="false" outlineLevel="0" collapsed="false">
      <c r="A1264" s="3" t="s">
        <v>333</v>
      </c>
      <c r="B1264" s="4" t="s">
        <v>1822</v>
      </c>
      <c r="D1264" s="8" t="s">
        <v>573</v>
      </c>
      <c r="E1264" s="3" t="str">
        <f aca="false">CONCATENATE(C1264, "_",D1264)</f>
        <v>_015</v>
      </c>
      <c r="G1264" s="3" t="s">
        <v>1840</v>
      </c>
      <c r="H1264" s="5" t="s">
        <v>34</v>
      </c>
      <c r="I1264" s="4"/>
      <c r="S1264" s="3" t="s">
        <v>1824</v>
      </c>
      <c r="T1264" s="3" t="n">
        <v>5500</v>
      </c>
      <c r="U1264" s="3" t="s">
        <v>1825</v>
      </c>
      <c r="V1264" s="7" t="str">
        <f aca="true" t="array" ref="V1264:V1264">LEFT(U1264,LOOKUP(2^15,FIND(".",U1264,ROW(INDIRECT("1:"&amp;LEN(U1264)))))-1)</f>
        <v>NB_2022_061 - 22122022 - 1</v>
      </c>
      <c r="W1264" s="3" t="s">
        <v>1826</v>
      </c>
      <c r="X1264" s="7" t="str">
        <f aca="true" t="array" ref="X1264:X1264">LEFT(W1264,LOOKUP(2^15,FIND(".",W1264,ROW(INDIRECT("1:"&amp;LEN(W1264)))))-1)</f>
        <v>NB_2022_061 - 22122022 - 2</v>
      </c>
      <c r="Y1264" s="3" t="str">
        <f aca="false">CONCATENATE(V1264, "-",D1264, ".mzML")</f>
        <v>NB_2022_061 - 22122022 - 1-015.mzML</v>
      </c>
      <c r="Z1264" s="3" t="str">
        <f aca="false">CONCATENATE(X1264, "-",D1264, ".mzML")</f>
        <v>NB_2022_061 - 22122022 - 2-015.mzML</v>
      </c>
    </row>
    <row r="1265" s="3" customFormat="true" ht="17.9" hidden="false" customHeight="false" outlineLevel="0" collapsed="false">
      <c r="A1265" s="3" t="s">
        <v>333</v>
      </c>
      <c r="B1265" s="4" t="s">
        <v>1822</v>
      </c>
      <c r="D1265" s="8" t="s">
        <v>456</v>
      </c>
      <c r="E1265" s="3" t="str">
        <f aca="false">CONCATENATE(C1265, "_",D1265)</f>
        <v>_016</v>
      </c>
      <c r="G1265" s="3" t="s">
        <v>1841</v>
      </c>
      <c r="H1265" s="5" t="s">
        <v>34</v>
      </c>
      <c r="I1265" s="4"/>
      <c r="S1265" s="3" t="s">
        <v>1824</v>
      </c>
      <c r="T1265" s="3" t="n">
        <v>5500</v>
      </c>
      <c r="U1265" s="3" t="s">
        <v>1825</v>
      </c>
      <c r="V1265" s="7" t="str">
        <f aca="true" t="array" ref="V1265:V1265">LEFT(U1265,LOOKUP(2^15,FIND(".",U1265,ROW(INDIRECT("1:"&amp;LEN(U1265)))))-1)</f>
        <v>NB_2022_061 - 22122022 - 1</v>
      </c>
      <c r="W1265" s="3" t="s">
        <v>1826</v>
      </c>
      <c r="X1265" s="7" t="str">
        <f aca="true" t="array" ref="X1265:X1265">LEFT(W1265,LOOKUP(2^15,FIND(".",W1265,ROW(INDIRECT("1:"&amp;LEN(W1265)))))-1)</f>
        <v>NB_2022_061 - 22122022 - 2</v>
      </c>
      <c r="Y1265" s="3" t="str">
        <f aca="false">CONCATENATE(V1265, "-",D1265, ".mzML")</f>
        <v>NB_2022_061 - 22122022 - 1-016.mzML</v>
      </c>
      <c r="Z1265" s="3" t="str">
        <f aca="false">CONCATENATE(X1265, "-",D1265, ".mzML")</f>
        <v>NB_2022_061 - 22122022 - 2-016.mzML</v>
      </c>
    </row>
    <row r="1266" s="3" customFormat="true" ht="17.9" hidden="false" customHeight="false" outlineLevel="0" collapsed="false">
      <c r="A1266" s="3" t="s">
        <v>333</v>
      </c>
      <c r="B1266" s="4" t="s">
        <v>1822</v>
      </c>
      <c r="D1266" s="8" t="s">
        <v>576</v>
      </c>
      <c r="E1266" s="3" t="str">
        <f aca="false">CONCATENATE(C1266, "_",D1266)</f>
        <v>_017</v>
      </c>
      <c r="G1266" s="3" t="s">
        <v>1842</v>
      </c>
      <c r="H1266" s="5" t="s">
        <v>34</v>
      </c>
      <c r="I1266" s="4"/>
      <c r="S1266" s="3" t="s">
        <v>1824</v>
      </c>
      <c r="T1266" s="3" t="n">
        <v>5500</v>
      </c>
      <c r="U1266" s="3" t="s">
        <v>1825</v>
      </c>
      <c r="V1266" s="7" t="str">
        <f aca="true" t="array" ref="V1266:V1266">LEFT(U1266,LOOKUP(2^15,FIND(".",U1266,ROW(INDIRECT("1:"&amp;LEN(U1266)))))-1)</f>
        <v>NB_2022_061 - 22122022 - 1</v>
      </c>
      <c r="W1266" s="3" t="s">
        <v>1826</v>
      </c>
      <c r="X1266" s="7" t="str">
        <f aca="true" t="array" ref="X1266:X1266">LEFT(W1266,LOOKUP(2^15,FIND(".",W1266,ROW(INDIRECT("1:"&amp;LEN(W1266)))))-1)</f>
        <v>NB_2022_061 - 22122022 - 2</v>
      </c>
      <c r="Y1266" s="3" t="str">
        <f aca="false">CONCATENATE(V1266, "-",D1266, ".mzML")</f>
        <v>NB_2022_061 - 22122022 - 1-017.mzML</v>
      </c>
      <c r="Z1266" s="3" t="str">
        <f aca="false">CONCATENATE(X1266, "-",D1266, ".mzML")</f>
        <v>NB_2022_061 - 22122022 - 2-017.mzML</v>
      </c>
    </row>
    <row r="1267" s="3" customFormat="true" ht="17.9" hidden="false" customHeight="false" outlineLevel="0" collapsed="false">
      <c r="A1267" s="3" t="s">
        <v>333</v>
      </c>
      <c r="B1267" s="4" t="s">
        <v>1822</v>
      </c>
      <c r="D1267" s="8" t="s">
        <v>578</v>
      </c>
      <c r="E1267" s="3" t="str">
        <f aca="false">CONCATENATE(C1267, "_",D1267)</f>
        <v>_018</v>
      </c>
      <c r="G1267" s="3" t="s">
        <v>1843</v>
      </c>
      <c r="H1267" s="5" t="s">
        <v>34</v>
      </c>
      <c r="I1267" s="4"/>
      <c r="S1267" s="3" t="s">
        <v>1824</v>
      </c>
      <c r="T1267" s="3" t="n">
        <v>5500</v>
      </c>
      <c r="U1267" s="3" t="s">
        <v>1825</v>
      </c>
      <c r="V1267" s="7" t="str">
        <f aca="true" t="array" ref="V1267:V1267">LEFT(U1267,LOOKUP(2^15,FIND(".",U1267,ROW(INDIRECT("1:"&amp;LEN(U1267)))))-1)</f>
        <v>NB_2022_061 - 22122022 - 1</v>
      </c>
      <c r="W1267" s="3" t="s">
        <v>1826</v>
      </c>
      <c r="X1267" s="7" t="str">
        <f aca="true" t="array" ref="X1267:X1267">LEFT(W1267,LOOKUP(2^15,FIND(".",W1267,ROW(INDIRECT("1:"&amp;LEN(W1267)))))-1)</f>
        <v>NB_2022_061 - 22122022 - 2</v>
      </c>
      <c r="Y1267" s="3" t="str">
        <f aca="false">CONCATENATE(V1267, "-",D1267, ".mzML")</f>
        <v>NB_2022_061 - 22122022 - 1-018.mzML</v>
      </c>
      <c r="Z1267" s="3" t="str">
        <f aca="false">CONCATENATE(X1267, "-",D1267, ".mzML")</f>
        <v>NB_2022_061 - 22122022 - 2-018.mzML</v>
      </c>
    </row>
    <row r="1268" s="3" customFormat="true" ht="17.9" hidden="false" customHeight="false" outlineLevel="0" collapsed="false">
      <c r="A1268" s="3" t="s">
        <v>333</v>
      </c>
      <c r="B1268" s="4" t="s">
        <v>1822</v>
      </c>
      <c r="D1268" s="8" t="s">
        <v>580</v>
      </c>
      <c r="E1268" s="3" t="str">
        <f aca="false">CONCATENATE(C1268, "_",D1268)</f>
        <v>_019</v>
      </c>
      <c r="G1268" s="3" t="s">
        <v>1844</v>
      </c>
      <c r="H1268" s="5" t="s">
        <v>34</v>
      </c>
      <c r="I1268" s="4"/>
      <c r="S1268" s="3" t="s">
        <v>1824</v>
      </c>
      <c r="T1268" s="3" t="n">
        <v>5500</v>
      </c>
      <c r="U1268" s="3" t="s">
        <v>1825</v>
      </c>
      <c r="V1268" s="7" t="str">
        <f aca="true" t="array" ref="V1268:V1268">LEFT(U1268,LOOKUP(2^15,FIND(".",U1268,ROW(INDIRECT("1:"&amp;LEN(U1268)))))-1)</f>
        <v>NB_2022_061 - 22122022 - 1</v>
      </c>
      <c r="W1268" s="3" t="s">
        <v>1826</v>
      </c>
      <c r="X1268" s="7" t="str">
        <f aca="true" t="array" ref="X1268:X1268">LEFT(W1268,LOOKUP(2^15,FIND(".",W1268,ROW(INDIRECT("1:"&amp;LEN(W1268)))))-1)</f>
        <v>NB_2022_061 - 22122022 - 2</v>
      </c>
      <c r="Y1268" s="3" t="str">
        <f aca="false">CONCATENATE(V1268, "-",D1268, ".mzML")</f>
        <v>NB_2022_061 - 22122022 - 1-019.mzML</v>
      </c>
      <c r="Z1268" s="3" t="str">
        <f aca="false">CONCATENATE(X1268, "-",D1268, ".mzML")</f>
        <v>NB_2022_061 - 22122022 - 2-019.mzML</v>
      </c>
    </row>
    <row r="1269" s="3" customFormat="true" ht="17.9" hidden="false" customHeight="false" outlineLevel="0" collapsed="false">
      <c r="A1269" s="3" t="s">
        <v>333</v>
      </c>
      <c r="B1269" s="4" t="s">
        <v>1822</v>
      </c>
      <c r="D1269" s="8" t="s">
        <v>582</v>
      </c>
      <c r="E1269" s="3" t="str">
        <f aca="false">CONCATENATE(C1269, "_",D1269)</f>
        <v>_020</v>
      </c>
      <c r="G1269" s="3" t="s">
        <v>1845</v>
      </c>
      <c r="H1269" s="5" t="s">
        <v>34</v>
      </c>
      <c r="I1269" s="4"/>
      <c r="S1269" s="3" t="s">
        <v>1824</v>
      </c>
      <c r="T1269" s="3" t="n">
        <v>5500</v>
      </c>
      <c r="U1269" s="3" t="s">
        <v>1825</v>
      </c>
      <c r="V1269" s="7" t="str">
        <f aca="true" t="array" ref="V1269:V1269">LEFT(U1269,LOOKUP(2^15,FIND(".",U1269,ROW(INDIRECT("1:"&amp;LEN(U1269)))))-1)</f>
        <v>NB_2022_061 - 22122022 - 1</v>
      </c>
      <c r="W1269" s="3" t="s">
        <v>1826</v>
      </c>
      <c r="X1269" s="7" t="str">
        <f aca="true" t="array" ref="X1269:X1269">LEFT(W1269,LOOKUP(2^15,FIND(".",W1269,ROW(INDIRECT("1:"&amp;LEN(W1269)))))-1)</f>
        <v>NB_2022_061 - 22122022 - 2</v>
      </c>
      <c r="Y1269" s="3" t="str">
        <f aca="false">CONCATENATE(V1269, "-",D1269, ".mzML")</f>
        <v>NB_2022_061 - 22122022 - 1-020.mzML</v>
      </c>
      <c r="Z1269" s="3" t="str">
        <f aca="false">CONCATENATE(X1269, "-",D1269, ".mzML")</f>
        <v>NB_2022_061 - 22122022 - 2-020.mzML</v>
      </c>
    </row>
    <row r="1270" s="3" customFormat="true" ht="17.9" hidden="false" customHeight="false" outlineLevel="0" collapsed="false">
      <c r="A1270" s="3" t="s">
        <v>333</v>
      </c>
      <c r="B1270" s="4" t="s">
        <v>1822</v>
      </c>
      <c r="D1270" s="8" t="s">
        <v>496</v>
      </c>
      <c r="E1270" s="3" t="str">
        <f aca="false">CONCATENATE(C1270, "_",D1270)</f>
        <v>_021</v>
      </c>
      <c r="G1270" s="3" t="s">
        <v>1846</v>
      </c>
      <c r="H1270" s="5" t="s">
        <v>34</v>
      </c>
      <c r="I1270" s="4"/>
      <c r="S1270" s="3" t="s">
        <v>1824</v>
      </c>
      <c r="T1270" s="3" t="n">
        <v>5500</v>
      </c>
      <c r="U1270" s="3" t="s">
        <v>1825</v>
      </c>
      <c r="V1270" s="7" t="str">
        <f aca="true" t="array" ref="V1270:V1270">LEFT(U1270,LOOKUP(2^15,FIND(".",U1270,ROW(INDIRECT("1:"&amp;LEN(U1270)))))-1)</f>
        <v>NB_2022_061 - 22122022 - 1</v>
      </c>
      <c r="W1270" s="3" t="s">
        <v>1826</v>
      </c>
      <c r="X1270" s="7" t="str">
        <f aca="true" t="array" ref="X1270:X1270">LEFT(W1270,LOOKUP(2^15,FIND(".",W1270,ROW(INDIRECT("1:"&amp;LEN(W1270)))))-1)</f>
        <v>NB_2022_061 - 22122022 - 2</v>
      </c>
      <c r="Y1270" s="3" t="str">
        <f aca="false">CONCATENATE(V1270, "-",D1270, ".mzML")</f>
        <v>NB_2022_061 - 22122022 - 1-021.mzML</v>
      </c>
      <c r="Z1270" s="3" t="str">
        <f aca="false">CONCATENATE(X1270, "-",D1270, ".mzML")</f>
        <v>NB_2022_061 - 22122022 - 2-021.mzML</v>
      </c>
    </row>
    <row r="1271" s="3" customFormat="true" ht="17.9" hidden="false" customHeight="false" outlineLevel="0" collapsed="false">
      <c r="A1271" s="3" t="s">
        <v>333</v>
      </c>
      <c r="B1271" s="4" t="s">
        <v>1822</v>
      </c>
      <c r="D1271" s="8" t="s">
        <v>486</v>
      </c>
      <c r="E1271" s="3" t="str">
        <f aca="false">CONCATENATE(C1271, "_",D1271)</f>
        <v>_022</v>
      </c>
      <c r="G1271" s="3" t="s">
        <v>1847</v>
      </c>
      <c r="H1271" s="5" t="s">
        <v>34</v>
      </c>
      <c r="I1271" s="4"/>
      <c r="S1271" s="3" t="s">
        <v>1824</v>
      </c>
      <c r="T1271" s="3" t="n">
        <v>5500</v>
      </c>
      <c r="U1271" s="3" t="s">
        <v>1825</v>
      </c>
      <c r="V1271" s="7" t="str">
        <f aca="true" t="array" ref="V1271:V1271">LEFT(U1271,LOOKUP(2^15,FIND(".",U1271,ROW(INDIRECT("1:"&amp;LEN(U1271)))))-1)</f>
        <v>NB_2022_061 - 22122022 - 1</v>
      </c>
      <c r="W1271" s="3" t="s">
        <v>1826</v>
      </c>
      <c r="X1271" s="7" t="str">
        <f aca="true" t="array" ref="X1271:X1271">LEFT(W1271,LOOKUP(2^15,FIND(".",W1271,ROW(INDIRECT("1:"&amp;LEN(W1271)))))-1)</f>
        <v>NB_2022_061 - 22122022 - 2</v>
      </c>
      <c r="Y1271" s="3" t="str">
        <f aca="false">CONCATENATE(V1271, "-",D1271, ".mzML")</f>
        <v>NB_2022_061 - 22122022 - 1-022.mzML</v>
      </c>
      <c r="Z1271" s="3" t="str">
        <f aca="false">CONCATENATE(X1271, "-",D1271, ".mzML")</f>
        <v>NB_2022_061 - 22122022 - 2-022.mzML</v>
      </c>
    </row>
    <row r="1272" s="3" customFormat="true" ht="17.9" hidden="false" customHeight="false" outlineLevel="0" collapsed="false">
      <c r="A1272" s="3" t="s">
        <v>333</v>
      </c>
      <c r="B1272" s="4" t="s">
        <v>1822</v>
      </c>
      <c r="D1272" s="8" t="s">
        <v>172</v>
      </c>
      <c r="E1272" s="3" t="str">
        <f aca="false">CONCATENATE(C1272, "_",D1272)</f>
        <v>_Blank_1</v>
      </c>
      <c r="G1272" s="3" t="n">
        <v>1</v>
      </c>
      <c r="H1272" s="5" t="s">
        <v>40</v>
      </c>
      <c r="I1272" s="4" t="s">
        <v>40</v>
      </c>
      <c r="J1272" s="3" t="s">
        <v>174</v>
      </c>
      <c r="K1272" s="3" t="s">
        <v>40</v>
      </c>
      <c r="L1272" s="3" t="s">
        <v>40</v>
      </c>
      <c r="M1272" s="3" t="s">
        <v>40</v>
      </c>
      <c r="N1272" s="3" t="s">
        <v>40</v>
      </c>
      <c r="O1272" s="3" t="s">
        <v>40</v>
      </c>
      <c r="P1272" s="3" t="s">
        <v>40</v>
      </c>
      <c r="Q1272" s="3" t="s">
        <v>40</v>
      </c>
      <c r="R1272" s="3" t="n">
        <v>1</v>
      </c>
      <c r="S1272" s="3" t="s">
        <v>1824</v>
      </c>
      <c r="T1272" s="3" t="n">
        <v>5500</v>
      </c>
      <c r="U1272" s="3" t="s">
        <v>1825</v>
      </c>
      <c r="V1272" s="7" t="str">
        <f aca="true" t="array" ref="V1272:V1272">LEFT(U1272,LOOKUP(2^15,FIND(".",U1272,ROW(INDIRECT("1:"&amp;LEN(U1272)))))-1)</f>
        <v>NB_2022_061 - 22122022 - 1</v>
      </c>
      <c r="W1272" s="3" t="s">
        <v>1826</v>
      </c>
      <c r="X1272" s="7" t="str">
        <f aca="true" t="array" ref="X1272:X1272">LEFT(W1272,LOOKUP(2^15,FIND(".",W1272,ROW(INDIRECT("1:"&amp;LEN(W1272)))))-1)</f>
        <v>NB_2022_061 - 22122022 - 2</v>
      </c>
      <c r="Y1272" s="3" t="str">
        <f aca="false">CONCATENATE(V1272, "-",D1272, ".mzML")</f>
        <v>NB_2022_061 - 22122022 - 1-Blank_1.mzML</v>
      </c>
      <c r="Z1272" s="3" t="str">
        <f aca="false">CONCATENATE(X1272, "-",D1272, ".mzML")</f>
        <v>NB_2022_061 - 22122022 - 2-Blank_1.mzML</v>
      </c>
      <c r="AB1272" s="3" t="s">
        <v>40</v>
      </c>
    </row>
    <row r="1273" s="3" customFormat="true" ht="17.9" hidden="false" customHeight="false" outlineLevel="0" collapsed="false">
      <c r="A1273" s="3" t="s">
        <v>333</v>
      </c>
      <c r="B1273" s="4" t="s">
        <v>1822</v>
      </c>
      <c r="D1273" s="8" t="s">
        <v>178</v>
      </c>
      <c r="E1273" s="3" t="str">
        <f aca="false">CONCATENATE(C1273, "_",D1273)</f>
        <v>_Blank_2</v>
      </c>
      <c r="G1273" s="3" t="n">
        <v>2</v>
      </c>
      <c r="H1273" s="5" t="s">
        <v>40</v>
      </c>
      <c r="I1273" s="4" t="s">
        <v>40</v>
      </c>
      <c r="J1273" s="3" t="s">
        <v>174</v>
      </c>
      <c r="K1273" s="3" t="s">
        <v>40</v>
      </c>
      <c r="L1273" s="3" t="s">
        <v>40</v>
      </c>
      <c r="M1273" s="3" t="s">
        <v>40</v>
      </c>
      <c r="N1273" s="3" t="s">
        <v>40</v>
      </c>
      <c r="O1273" s="3" t="s">
        <v>40</v>
      </c>
      <c r="P1273" s="3" t="s">
        <v>40</v>
      </c>
      <c r="Q1273" s="3" t="s">
        <v>40</v>
      </c>
      <c r="R1273" s="3" t="n">
        <v>2</v>
      </c>
      <c r="S1273" s="3" t="s">
        <v>1824</v>
      </c>
      <c r="T1273" s="3" t="n">
        <v>5500</v>
      </c>
      <c r="U1273" s="3" t="s">
        <v>1825</v>
      </c>
      <c r="V1273" s="7" t="str">
        <f aca="true" t="array" ref="V1273:V1273">LEFT(U1273,LOOKUP(2^15,FIND(".",U1273,ROW(INDIRECT("1:"&amp;LEN(U1273)))))-1)</f>
        <v>NB_2022_061 - 22122022 - 1</v>
      </c>
      <c r="W1273" s="3" t="s">
        <v>1826</v>
      </c>
      <c r="X1273" s="7" t="str">
        <f aca="true" t="array" ref="X1273:X1273">LEFT(W1273,LOOKUP(2^15,FIND(".",W1273,ROW(INDIRECT("1:"&amp;LEN(W1273)))))-1)</f>
        <v>NB_2022_061 - 22122022 - 2</v>
      </c>
      <c r="Y1273" s="3" t="str">
        <f aca="false">CONCATENATE(V1273, "-",D1273, ".mzML")</f>
        <v>NB_2022_061 - 22122022 - 1-Blank_2.mzML</v>
      </c>
      <c r="Z1273" s="3" t="str">
        <f aca="false">CONCATENATE(X1273, "-",D1273, ".mzML")</f>
        <v>NB_2022_061 - 22122022 - 2-Blank_2.mzML</v>
      </c>
      <c r="AB1273" s="3" t="s">
        <v>40</v>
      </c>
    </row>
    <row r="1274" s="3" customFormat="true" ht="17.9" hidden="false" customHeight="false" outlineLevel="0" collapsed="false">
      <c r="A1274" s="3" t="s">
        <v>333</v>
      </c>
      <c r="B1274" s="4" t="s">
        <v>1822</v>
      </c>
      <c r="D1274" s="8" t="s">
        <v>280</v>
      </c>
      <c r="E1274" s="3" t="str">
        <f aca="false">CONCATENATE(C1274, "_",D1274)</f>
        <v>_Blank_3</v>
      </c>
      <c r="G1274" s="3" t="n">
        <v>3</v>
      </c>
      <c r="H1274" s="5" t="s">
        <v>40</v>
      </c>
      <c r="I1274" s="4" t="s">
        <v>40</v>
      </c>
      <c r="J1274" s="3" t="s">
        <v>174</v>
      </c>
      <c r="K1274" s="3" t="s">
        <v>40</v>
      </c>
      <c r="L1274" s="3" t="s">
        <v>40</v>
      </c>
      <c r="M1274" s="3" t="s">
        <v>40</v>
      </c>
      <c r="N1274" s="3" t="s">
        <v>40</v>
      </c>
      <c r="O1274" s="3" t="s">
        <v>40</v>
      </c>
      <c r="P1274" s="3" t="s">
        <v>40</v>
      </c>
      <c r="Q1274" s="3" t="s">
        <v>40</v>
      </c>
      <c r="R1274" s="3" t="n">
        <v>3</v>
      </c>
      <c r="S1274" s="3" t="s">
        <v>1824</v>
      </c>
      <c r="T1274" s="3" t="n">
        <v>5500</v>
      </c>
      <c r="U1274" s="3" t="s">
        <v>1825</v>
      </c>
      <c r="V1274" s="7" t="str">
        <f aca="true" t="array" ref="V1274:V1274">LEFT(U1274,LOOKUP(2^15,FIND(".",U1274,ROW(INDIRECT("1:"&amp;LEN(U1274)))))-1)</f>
        <v>NB_2022_061 - 22122022 - 1</v>
      </c>
      <c r="W1274" s="3" t="s">
        <v>1826</v>
      </c>
      <c r="X1274" s="7" t="str">
        <f aca="true" t="array" ref="X1274:X1274">LEFT(W1274,LOOKUP(2^15,FIND(".",W1274,ROW(INDIRECT("1:"&amp;LEN(W1274)))))-1)</f>
        <v>NB_2022_061 - 22122022 - 2</v>
      </c>
      <c r="Y1274" s="3" t="str">
        <f aca="false">CONCATENATE(V1274, "-",D1274, ".mzML")</f>
        <v>NB_2022_061 - 22122022 - 1-Blank_3.mzML</v>
      </c>
      <c r="Z1274" s="3" t="str">
        <f aca="false">CONCATENATE(X1274, "-",D1274, ".mzML")</f>
        <v>NB_2022_061 - 22122022 - 2-Blank_3.mzML</v>
      </c>
      <c r="AB1274" s="3" t="s">
        <v>40</v>
      </c>
    </row>
    <row r="1275" s="3" customFormat="true" ht="17.9" hidden="false" customHeight="false" outlineLevel="0" collapsed="false">
      <c r="A1275" s="3" t="s">
        <v>333</v>
      </c>
      <c r="B1275" s="4" t="s">
        <v>1822</v>
      </c>
      <c r="D1275" s="8" t="s">
        <v>265</v>
      </c>
      <c r="E1275" s="3" t="str">
        <f aca="false">CONCATENATE(C1275, "_",D1275)</f>
        <v>_QC_C_1</v>
      </c>
      <c r="G1275" s="3" t="n">
        <v>1</v>
      </c>
      <c r="H1275" s="5" t="s">
        <v>34</v>
      </c>
      <c r="I1275" s="3" t="s">
        <v>34</v>
      </c>
      <c r="J1275" s="3" t="s">
        <v>182</v>
      </c>
      <c r="K1275" s="3" t="s">
        <v>40</v>
      </c>
      <c r="L1275" s="3" t="s">
        <v>236</v>
      </c>
      <c r="M1275" s="3" t="s">
        <v>236</v>
      </c>
      <c r="N1275" s="3" t="s">
        <v>97</v>
      </c>
      <c r="O1275" s="3" t="s">
        <v>98</v>
      </c>
      <c r="P1275" s="3" t="s">
        <v>40</v>
      </c>
      <c r="Q1275" s="3" t="n">
        <v>1000</v>
      </c>
      <c r="R1275" s="3" t="n">
        <v>1</v>
      </c>
      <c r="S1275" s="3" t="s">
        <v>1824</v>
      </c>
      <c r="T1275" s="3" t="n">
        <v>5500</v>
      </c>
      <c r="U1275" s="3" t="s">
        <v>1825</v>
      </c>
      <c r="V1275" s="7" t="str">
        <f aca="true" t="array" ref="V1275:V1275">LEFT(U1275,LOOKUP(2^15,FIND(".",U1275,ROW(INDIRECT("1:"&amp;LEN(U1275)))))-1)</f>
        <v>NB_2022_061 - 22122022 - 1</v>
      </c>
      <c r="W1275" s="3" t="s">
        <v>1826</v>
      </c>
      <c r="X1275" s="7" t="str">
        <f aca="true" t="array" ref="X1275:X1275">LEFT(W1275,LOOKUP(2^15,FIND(".",W1275,ROW(INDIRECT("1:"&amp;LEN(W1275)))))-1)</f>
        <v>NB_2022_061 - 22122022 - 2</v>
      </c>
      <c r="Y1275" s="3" t="str">
        <f aca="false">CONCATENATE(V1275, "-",D1275, ".mzML")</f>
        <v>NB_2022_061 - 22122022 - 1-QC_C_1.mzML</v>
      </c>
      <c r="Z1275" s="3" t="str">
        <f aca="false">CONCATENATE(X1275, "-",D1275, ".mzML")</f>
        <v>NB_2022_061 - 22122022 - 2-QC_C_1.mzML</v>
      </c>
      <c r="AB1275" s="3" t="s">
        <v>237</v>
      </c>
    </row>
    <row r="1276" s="3" customFormat="true" ht="17.9" hidden="false" customHeight="false" outlineLevel="0" collapsed="false">
      <c r="A1276" s="3" t="s">
        <v>333</v>
      </c>
      <c r="B1276" s="4" t="s">
        <v>1822</v>
      </c>
      <c r="D1276" s="8" t="s">
        <v>266</v>
      </c>
      <c r="E1276" s="3" t="str">
        <f aca="false">CONCATENATE(C1276, "_",D1276)</f>
        <v>_QC_C_2</v>
      </c>
      <c r="G1276" s="3" t="n">
        <v>2</v>
      </c>
      <c r="H1276" s="5" t="s">
        <v>34</v>
      </c>
      <c r="I1276" s="3" t="s">
        <v>34</v>
      </c>
      <c r="J1276" s="3" t="s">
        <v>182</v>
      </c>
      <c r="K1276" s="3" t="s">
        <v>40</v>
      </c>
      <c r="L1276" s="3" t="s">
        <v>236</v>
      </c>
      <c r="M1276" s="3" t="s">
        <v>236</v>
      </c>
      <c r="N1276" s="3" t="s">
        <v>97</v>
      </c>
      <c r="O1276" s="3" t="s">
        <v>98</v>
      </c>
      <c r="P1276" s="3" t="s">
        <v>40</v>
      </c>
      <c r="Q1276" s="3" t="n">
        <v>1000</v>
      </c>
      <c r="R1276" s="3" t="n">
        <v>2</v>
      </c>
      <c r="S1276" s="3" t="s">
        <v>1824</v>
      </c>
      <c r="T1276" s="3" t="n">
        <v>5500</v>
      </c>
      <c r="U1276" s="3" t="s">
        <v>1825</v>
      </c>
      <c r="V1276" s="7" t="str">
        <f aca="true" t="array" ref="V1276:V1276">LEFT(U1276,LOOKUP(2^15,FIND(".",U1276,ROW(INDIRECT("1:"&amp;LEN(U1276)))))-1)</f>
        <v>NB_2022_061 - 22122022 - 1</v>
      </c>
      <c r="W1276" s="3" t="s">
        <v>1826</v>
      </c>
      <c r="X1276" s="7" t="str">
        <f aca="true" t="array" ref="X1276:X1276">LEFT(W1276,LOOKUP(2^15,FIND(".",W1276,ROW(INDIRECT("1:"&amp;LEN(W1276)))))-1)</f>
        <v>NB_2022_061 - 22122022 - 2</v>
      </c>
      <c r="Y1276" s="3" t="str">
        <f aca="false">CONCATENATE(V1276, "-",D1276, ".mzML")</f>
        <v>NB_2022_061 - 22122022 - 1-QC_C_2.mzML</v>
      </c>
      <c r="Z1276" s="3" t="str">
        <f aca="false">CONCATENATE(X1276, "-",D1276, ".mzML")</f>
        <v>NB_2022_061 - 22122022 - 2-QC_C_2.mzML</v>
      </c>
      <c r="AB1276" s="3" t="s">
        <v>237</v>
      </c>
    </row>
    <row r="1277" s="3" customFormat="true" ht="17.9" hidden="false" customHeight="false" outlineLevel="0" collapsed="false">
      <c r="A1277" s="3" t="s">
        <v>333</v>
      </c>
      <c r="B1277" s="4" t="s">
        <v>1822</v>
      </c>
      <c r="D1277" s="8" t="s">
        <v>267</v>
      </c>
      <c r="E1277" s="3" t="str">
        <f aca="false">CONCATENATE(C1277, "_",D1277)</f>
        <v>_QC_C_3</v>
      </c>
      <c r="G1277" s="3" t="n">
        <v>3</v>
      </c>
      <c r="H1277" s="5" t="s">
        <v>34</v>
      </c>
      <c r="I1277" s="3" t="s">
        <v>34</v>
      </c>
      <c r="J1277" s="3" t="s">
        <v>182</v>
      </c>
      <c r="K1277" s="3" t="s">
        <v>40</v>
      </c>
      <c r="L1277" s="3" t="s">
        <v>236</v>
      </c>
      <c r="M1277" s="3" t="s">
        <v>236</v>
      </c>
      <c r="N1277" s="3" t="s">
        <v>97</v>
      </c>
      <c r="O1277" s="3" t="s">
        <v>98</v>
      </c>
      <c r="P1277" s="3" t="s">
        <v>40</v>
      </c>
      <c r="Q1277" s="3" t="n">
        <v>1000</v>
      </c>
      <c r="R1277" s="3" t="n">
        <v>3</v>
      </c>
      <c r="S1277" s="3" t="s">
        <v>1824</v>
      </c>
      <c r="T1277" s="3" t="n">
        <v>5500</v>
      </c>
      <c r="U1277" s="3" t="s">
        <v>1825</v>
      </c>
      <c r="V1277" s="7" t="str">
        <f aca="true" t="array" ref="V1277:V1277">LEFT(U1277,LOOKUP(2^15,FIND(".",U1277,ROW(INDIRECT("1:"&amp;LEN(U1277)))))-1)</f>
        <v>NB_2022_061 - 22122022 - 1</v>
      </c>
      <c r="W1277" s="3" t="s">
        <v>1826</v>
      </c>
      <c r="X1277" s="7" t="str">
        <f aca="true" t="array" ref="X1277:X1277">LEFT(W1277,LOOKUP(2^15,FIND(".",W1277,ROW(INDIRECT("1:"&amp;LEN(W1277)))))-1)</f>
        <v>NB_2022_061 - 22122022 - 2</v>
      </c>
      <c r="Y1277" s="3" t="str">
        <f aca="false">CONCATENATE(V1277, "-",D1277, ".mzML")</f>
        <v>NB_2022_061 - 22122022 - 1-QC_C_3.mzML</v>
      </c>
      <c r="Z1277" s="3" t="str">
        <f aca="false">CONCATENATE(X1277, "-",D1277, ".mzML")</f>
        <v>NB_2022_061 - 22122022 - 2-QC_C_3.mzML</v>
      </c>
      <c r="AB1277" s="3" t="s">
        <v>237</v>
      </c>
    </row>
    <row r="1278" s="3" customFormat="true" ht="17.9" hidden="false" customHeight="false" outlineLevel="0" collapsed="false">
      <c r="A1278" s="3" t="s">
        <v>333</v>
      </c>
      <c r="B1278" s="4" t="s">
        <v>1822</v>
      </c>
      <c r="D1278" s="8" t="s">
        <v>269</v>
      </c>
      <c r="E1278" s="3" t="str">
        <f aca="false">CONCATENATE(C1278, "_",D1278)</f>
        <v>_QC_P_1</v>
      </c>
      <c r="G1278" s="3" t="n">
        <v>1</v>
      </c>
      <c r="H1278" s="5" t="s">
        <v>34</v>
      </c>
      <c r="I1278" s="4" t="s">
        <v>40</v>
      </c>
      <c r="J1278" s="3" t="s">
        <v>192</v>
      </c>
      <c r="K1278" s="3" t="s">
        <v>40</v>
      </c>
      <c r="L1278" s="3" t="s">
        <v>193</v>
      </c>
      <c r="M1278" s="3" t="s">
        <v>194</v>
      </c>
      <c r="N1278" s="3" t="s">
        <v>38</v>
      </c>
      <c r="O1278" s="3" t="s">
        <v>40</v>
      </c>
      <c r="P1278" s="3" t="s">
        <v>40</v>
      </c>
      <c r="Q1278" s="3" t="s">
        <v>195</v>
      </c>
      <c r="R1278" s="3" t="n">
        <v>1</v>
      </c>
      <c r="S1278" s="3" t="s">
        <v>1824</v>
      </c>
      <c r="T1278" s="3" t="n">
        <v>5500</v>
      </c>
      <c r="U1278" s="3" t="s">
        <v>1825</v>
      </c>
      <c r="V1278" s="7" t="str">
        <f aca="true" t="array" ref="V1278:V1278">LEFT(U1278,LOOKUP(2^15,FIND(".",U1278,ROW(INDIRECT("1:"&amp;LEN(U1278)))))-1)</f>
        <v>NB_2022_061 - 22122022 - 1</v>
      </c>
      <c r="W1278" s="3" t="s">
        <v>1826</v>
      </c>
      <c r="X1278" s="7" t="str">
        <f aca="true" t="array" ref="X1278:X1278">LEFT(W1278,LOOKUP(2^15,FIND(".",W1278,ROW(INDIRECT("1:"&amp;LEN(W1278)))))-1)</f>
        <v>NB_2022_061 - 22122022 - 2</v>
      </c>
      <c r="Y1278" s="3" t="str">
        <f aca="false">CONCATENATE(V1278, "-",D1278, ".mzML")</f>
        <v>NB_2022_061 - 22122022 - 1-QC_P_1.mzML</v>
      </c>
      <c r="Z1278" s="3" t="str">
        <f aca="false">CONCATENATE(X1278, "-",D1278, ".mzML")</f>
        <v>NB_2022_061 - 22122022 - 2-QC_P_1.mzML</v>
      </c>
      <c r="AB1278" s="3" t="s">
        <v>196</v>
      </c>
    </row>
    <row r="1279" s="3" customFormat="true" ht="17.9" hidden="false" customHeight="false" outlineLevel="0" collapsed="false">
      <c r="A1279" s="3" t="s">
        <v>333</v>
      </c>
      <c r="B1279" s="4" t="s">
        <v>1822</v>
      </c>
      <c r="D1279" s="8" t="s">
        <v>270</v>
      </c>
      <c r="E1279" s="3" t="str">
        <f aca="false">CONCATENATE(C1279, "_",D1279)</f>
        <v>_QC_P_2</v>
      </c>
      <c r="G1279" s="3" t="n">
        <v>2</v>
      </c>
      <c r="H1279" s="5" t="s">
        <v>34</v>
      </c>
      <c r="I1279" s="4" t="s">
        <v>40</v>
      </c>
      <c r="J1279" s="3" t="s">
        <v>192</v>
      </c>
      <c r="K1279" s="3" t="s">
        <v>40</v>
      </c>
      <c r="L1279" s="3" t="s">
        <v>193</v>
      </c>
      <c r="M1279" s="3" t="s">
        <v>194</v>
      </c>
      <c r="N1279" s="3" t="s">
        <v>38</v>
      </c>
      <c r="O1279" s="3" t="s">
        <v>40</v>
      </c>
      <c r="P1279" s="3" t="s">
        <v>40</v>
      </c>
      <c r="Q1279" s="3" t="s">
        <v>195</v>
      </c>
      <c r="R1279" s="3" t="n">
        <v>2</v>
      </c>
      <c r="S1279" s="3" t="s">
        <v>1824</v>
      </c>
      <c r="T1279" s="3" t="n">
        <v>5500</v>
      </c>
      <c r="U1279" s="3" t="s">
        <v>1825</v>
      </c>
      <c r="V1279" s="7" t="str">
        <f aca="true" t="array" ref="V1279:V1279">LEFT(U1279,LOOKUP(2^15,FIND(".",U1279,ROW(INDIRECT("1:"&amp;LEN(U1279)))))-1)</f>
        <v>NB_2022_061 - 22122022 - 1</v>
      </c>
      <c r="W1279" s="3" t="s">
        <v>1826</v>
      </c>
      <c r="X1279" s="7" t="str">
        <f aca="true" t="array" ref="X1279:X1279">LEFT(W1279,LOOKUP(2^15,FIND(".",W1279,ROW(INDIRECT("1:"&amp;LEN(W1279)))))-1)</f>
        <v>NB_2022_061 - 22122022 - 2</v>
      </c>
      <c r="Y1279" s="3" t="str">
        <f aca="false">CONCATENATE(V1279, "-",D1279, ".mzML")</f>
        <v>NB_2022_061 - 22122022 - 1-QC_P_2.mzML</v>
      </c>
      <c r="Z1279" s="3" t="str">
        <f aca="false">CONCATENATE(X1279, "-",D1279, ".mzML")</f>
        <v>NB_2022_061 - 22122022 - 2-QC_P_2.mzML</v>
      </c>
      <c r="AB1279" s="3" t="s">
        <v>196</v>
      </c>
    </row>
    <row r="1280" s="3" customFormat="true" ht="17.9" hidden="false" customHeight="false" outlineLevel="0" collapsed="false">
      <c r="A1280" s="3" t="s">
        <v>333</v>
      </c>
      <c r="B1280" s="4" t="s">
        <v>1822</v>
      </c>
      <c r="D1280" s="8" t="s">
        <v>271</v>
      </c>
      <c r="E1280" s="3" t="str">
        <f aca="false">CONCATENATE(C1280, "_",D1280)</f>
        <v>_QC_P_3</v>
      </c>
      <c r="G1280" s="3" t="n">
        <v>3</v>
      </c>
      <c r="H1280" s="5" t="s">
        <v>34</v>
      </c>
      <c r="I1280" s="4" t="s">
        <v>40</v>
      </c>
      <c r="J1280" s="3" t="s">
        <v>192</v>
      </c>
      <c r="K1280" s="3" t="s">
        <v>40</v>
      </c>
      <c r="L1280" s="3" t="s">
        <v>193</v>
      </c>
      <c r="M1280" s="3" t="s">
        <v>194</v>
      </c>
      <c r="N1280" s="3" t="s">
        <v>38</v>
      </c>
      <c r="O1280" s="3" t="s">
        <v>40</v>
      </c>
      <c r="P1280" s="3" t="s">
        <v>40</v>
      </c>
      <c r="Q1280" s="3" t="s">
        <v>195</v>
      </c>
      <c r="R1280" s="3" t="n">
        <v>3</v>
      </c>
      <c r="S1280" s="3" t="s">
        <v>1824</v>
      </c>
      <c r="T1280" s="3" t="n">
        <v>5500</v>
      </c>
      <c r="U1280" s="3" t="s">
        <v>1825</v>
      </c>
      <c r="V1280" s="7" t="str">
        <f aca="true" t="array" ref="V1280:V1280">LEFT(U1280,LOOKUP(2^15,FIND(".",U1280,ROW(INDIRECT("1:"&amp;LEN(U1280)))))-1)</f>
        <v>NB_2022_061 - 22122022 - 1</v>
      </c>
      <c r="W1280" s="3" t="s">
        <v>1826</v>
      </c>
      <c r="X1280" s="7" t="str">
        <f aca="true" t="array" ref="X1280:X1280">LEFT(W1280,LOOKUP(2^15,FIND(".",W1280,ROW(INDIRECT("1:"&amp;LEN(W1280)))))-1)</f>
        <v>NB_2022_061 - 22122022 - 2</v>
      </c>
      <c r="Y1280" s="3" t="str">
        <f aca="false">CONCATENATE(V1280, "-",D1280, ".mzML")</f>
        <v>NB_2022_061 - 22122022 - 1-QC_P_3.mzML</v>
      </c>
      <c r="Z1280" s="3" t="str">
        <f aca="false">CONCATENATE(X1280, "-",D1280, ".mzML")</f>
        <v>NB_2022_061 - 22122022 - 2-QC_P_3.mzML</v>
      </c>
      <c r="AB1280" s="3" t="s">
        <v>196</v>
      </c>
    </row>
    <row r="1281" s="3" customFormat="true" ht="16.4" hidden="false" customHeight="false" outlineLevel="0" collapsed="false">
      <c r="B1281" s="4"/>
      <c r="D1281" s="2"/>
      <c r="E1281" s="3" t="str">
        <f aca="false">CONCATENATE(C1281, "_",D1281)</f>
        <v>_</v>
      </c>
      <c r="I1281" s="4"/>
      <c r="V1281" s="7" t="e">
        <f aca="true" t="array" ref="V1281:V1281">LEFT(U1281,LOOKUP(2^15,FIND(".",U1281,ROW(INDIRECT("1:"&amp;LEN(U1281)))))-1)</f>
        <v>#REF!</v>
      </c>
      <c r="X1281" s="7" t="e">
        <f aca="true" t="array" ref="X1281:X1281">LEFT(W1281,LOOKUP(2^15,FIND(".",W1281,ROW(INDIRECT("1:"&amp;LEN(W1281)))))-1)</f>
        <v>#REF!</v>
      </c>
      <c r="Y1281" s="3" t="e">
        <f aca="false">CONCATENATE(V1281, "-",D1281, ".mzML")</f>
        <v>#REF!</v>
      </c>
      <c r="Z1281" s="3" t="e">
        <f aca="false">CONCATENATE(X1281, "-",D1281, ".mzML")</f>
        <v>#REF!</v>
      </c>
    </row>
    <row r="1282" s="3" customFormat="true" ht="17.9" hidden="false" customHeight="false" outlineLevel="0" collapsed="false">
      <c r="A1282" s="45" t="s">
        <v>170</v>
      </c>
      <c r="B1282" s="46" t="s">
        <v>171</v>
      </c>
      <c r="C1282" s="45"/>
      <c r="D1282" s="47" t="n">
        <v>37</v>
      </c>
      <c r="E1282" s="45" t="str">
        <f aca="false">CONCATENATE(C1282, "_",D1282)</f>
        <v>_37</v>
      </c>
      <c r="F1282" s="45" t="s">
        <v>40</v>
      </c>
      <c r="G1282" s="51" t="s">
        <v>513</v>
      </c>
      <c r="H1282" s="48" t="s">
        <v>34</v>
      </c>
      <c r="I1282" s="52" t="s">
        <v>40</v>
      </c>
      <c r="J1282" s="45" t="s">
        <v>131</v>
      </c>
      <c r="K1282" s="53" t="s">
        <v>515</v>
      </c>
      <c r="L1282" s="51" t="s">
        <v>516</v>
      </c>
      <c r="M1282" s="53" t="s">
        <v>516</v>
      </c>
      <c r="N1282" s="15" t="s">
        <v>97</v>
      </c>
      <c r="O1282" s="45" t="s">
        <v>40</v>
      </c>
      <c r="P1282" s="51" t="s">
        <v>40</v>
      </c>
      <c r="Q1282" s="45" t="s">
        <v>34</v>
      </c>
      <c r="R1282" s="53" t="n">
        <v>1</v>
      </c>
      <c r="S1282" s="45" t="s">
        <v>175</v>
      </c>
      <c r="T1282" s="3" t="n">
        <v>5500</v>
      </c>
      <c r="U1282" s="45" t="s">
        <v>176</v>
      </c>
      <c r="V1282" s="49" t="str">
        <f aca="true" t="array" ref="V1282:V1282">LEFT(U1282,LOOKUP(2^15,FIND(".",U1282,ROW(INDIRECT("1:"&amp;LEN(U1282)))))-1)</f>
        <v>NB_2020_021 - Run 2 - 20210121132747 - 1</v>
      </c>
      <c r="W1282" s="45" t="s">
        <v>177</v>
      </c>
      <c r="X1282" s="49" t="str">
        <f aca="true" t="array" ref="X1282:X1282">LEFT(W1282,LOOKUP(2^15,FIND(".",W1282,ROW(INDIRECT("1:"&amp;LEN(W1282)))))-1)</f>
        <v>NB_2020_021 - Run 2 - 20210121132747 - 2</v>
      </c>
      <c r="Y1282" s="45" t="str">
        <f aca="false">CONCATENATE(V1282, "-",D1282, ".mzML")</f>
        <v>NB_2020_021 - Run 2 - 20210121132747 - 1-37.mzML</v>
      </c>
      <c r="Z1282" s="45" t="str">
        <f aca="false">CONCATENATE(X1282, "-",D1282, ".mzML")</f>
        <v>NB_2020_021 - Run 2 - 20210121132747 - 2-37.mzML</v>
      </c>
      <c r="AA1282" s="45" t="s">
        <v>1848</v>
      </c>
      <c r="AB1282" s="3" t="s">
        <v>349</v>
      </c>
    </row>
    <row r="1283" s="3" customFormat="true" ht="17.9" hidden="false" customHeight="false" outlineLevel="0" collapsed="false">
      <c r="A1283" s="45" t="s">
        <v>170</v>
      </c>
      <c r="B1283" s="46" t="s">
        <v>171</v>
      </c>
      <c r="C1283" s="45"/>
      <c r="D1283" s="47" t="n">
        <v>38</v>
      </c>
      <c r="E1283" s="45" t="str">
        <f aca="false">CONCATENATE(C1283, "_",D1283)</f>
        <v>_38</v>
      </c>
      <c r="F1283" s="45" t="s">
        <v>40</v>
      </c>
      <c r="G1283" s="51" t="s">
        <v>526</v>
      </c>
      <c r="H1283" s="48" t="s">
        <v>34</v>
      </c>
      <c r="I1283" s="52" t="s">
        <v>40</v>
      </c>
      <c r="J1283" s="45" t="s">
        <v>131</v>
      </c>
      <c r="K1283" s="53" t="s">
        <v>527</v>
      </c>
      <c r="L1283" s="51" t="s">
        <v>516</v>
      </c>
      <c r="M1283" s="53" t="s">
        <v>528</v>
      </c>
      <c r="N1283" s="15" t="s">
        <v>97</v>
      </c>
      <c r="O1283" s="45" t="s">
        <v>40</v>
      </c>
      <c r="P1283" s="51" t="s">
        <v>40</v>
      </c>
      <c r="Q1283" s="45" t="s">
        <v>34</v>
      </c>
      <c r="R1283" s="53" t="n">
        <v>1</v>
      </c>
      <c r="S1283" s="45" t="s">
        <v>175</v>
      </c>
      <c r="T1283" s="3" t="n">
        <v>5500</v>
      </c>
      <c r="U1283" s="45" t="s">
        <v>176</v>
      </c>
      <c r="V1283" s="49" t="str">
        <f aca="true" t="array" ref="V1283:V1283">LEFT(U1283,LOOKUP(2^15,FIND(".",U1283,ROW(INDIRECT("1:"&amp;LEN(U1283)))))-1)</f>
        <v>NB_2020_021 - Run 2 - 20210121132747 - 1</v>
      </c>
      <c r="W1283" s="45" t="s">
        <v>177</v>
      </c>
      <c r="X1283" s="49" t="str">
        <f aca="true" t="array" ref="X1283:X1283">LEFT(W1283,LOOKUP(2^15,FIND(".",W1283,ROW(INDIRECT("1:"&amp;LEN(W1283)))))-1)</f>
        <v>NB_2020_021 - Run 2 - 20210121132747 - 2</v>
      </c>
      <c r="Y1283" s="45" t="str">
        <f aca="false">CONCATENATE(V1283, "-",D1283, ".mzML")</f>
        <v>NB_2020_021 - Run 2 - 20210121132747 - 1-38.mzML</v>
      </c>
      <c r="Z1283" s="45" t="str">
        <f aca="false">CONCATENATE(X1283, "-",D1283, ".mzML")</f>
        <v>NB_2020_021 - Run 2 - 20210121132747 - 2-38.mzML</v>
      </c>
      <c r="AA1283" s="45" t="s">
        <v>1848</v>
      </c>
      <c r="AB1283" s="3" t="s">
        <v>349</v>
      </c>
    </row>
    <row r="1284" s="3" customFormat="true" ht="16.4" hidden="false" customHeight="false" outlineLevel="0" collapsed="false">
      <c r="B1284" s="4"/>
      <c r="D1284" s="8"/>
      <c r="E1284" s="3" t="str">
        <f aca="false">CONCATENATE(C1284, "_",D1284)</f>
        <v>_</v>
      </c>
      <c r="G1284" s="11"/>
      <c r="H1284" s="5"/>
      <c r="I1284" s="4"/>
      <c r="V1284" s="7" t="e">
        <f aca="true" t="array" ref="V1284:V1284">LEFT(U1284,LOOKUP(2^15,FIND(".",U1284,ROW(INDIRECT("1:"&amp;LEN(U1284)))))-1)</f>
        <v>#REF!</v>
      </c>
      <c r="X1284" s="7" t="e">
        <f aca="true" t="array" ref="X1284:X1284">LEFT(W1284,LOOKUP(2^15,FIND(".",W1284,ROW(INDIRECT("1:"&amp;LEN(W1284)))))-1)</f>
        <v>#REF!</v>
      </c>
    </row>
    <row r="1285" s="3" customFormat="true" ht="17.9" hidden="false" customHeight="false" outlineLevel="0" collapsed="false">
      <c r="A1285" s="45" t="s">
        <v>200</v>
      </c>
      <c r="B1285" s="46" t="s">
        <v>201</v>
      </c>
      <c r="C1285" s="45"/>
      <c r="D1285" s="47" t="n">
        <v>1</v>
      </c>
      <c r="E1285" s="45" t="str">
        <f aca="false">CONCATENATE(C1285, "_",D1285)</f>
        <v>_1</v>
      </c>
      <c r="F1285" s="45" t="s">
        <v>40</v>
      </c>
      <c r="G1285" s="54" t="s">
        <v>513</v>
      </c>
      <c r="H1285" s="48" t="s">
        <v>34</v>
      </c>
      <c r="I1285" s="52" t="s">
        <v>40</v>
      </c>
      <c r="J1285" s="45" t="s">
        <v>131</v>
      </c>
      <c r="K1285" s="53" t="s">
        <v>515</v>
      </c>
      <c r="L1285" s="51" t="s">
        <v>516</v>
      </c>
      <c r="M1285" s="53" t="s">
        <v>516</v>
      </c>
      <c r="N1285" s="53"/>
      <c r="O1285" s="45" t="s">
        <v>40</v>
      </c>
      <c r="P1285" s="51" t="s">
        <v>40</v>
      </c>
      <c r="Q1285" s="53" t="s">
        <v>40</v>
      </c>
      <c r="R1285" s="53" t="n">
        <v>1</v>
      </c>
      <c r="S1285" s="45" t="s">
        <v>202</v>
      </c>
      <c r="T1285" s="3" t="n">
        <v>5500</v>
      </c>
      <c r="U1285" s="45" t="s">
        <v>203</v>
      </c>
      <c r="V1285" s="49" t="str">
        <f aca="true" t="array" ref="V1285:V1285">LEFT(U1285,LOOKUP(2^15,FIND(".",U1285,ROW(INDIRECT("1:"&amp;LEN(U1285)))))-1)</f>
        <v>NB_2021_001 - Run 3 - 20210126142519 - 1</v>
      </c>
      <c r="W1285" s="45" t="s">
        <v>204</v>
      </c>
      <c r="X1285" s="49" t="str">
        <f aca="true" t="array" ref="X1285:X1285">LEFT(W1285,LOOKUP(2^15,FIND(".",W1285,ROW(INDIRECT("1:"&amp;LEN(W1285)))))-1)</f>
        <v>NB_2021_001 - Run 3 - 20210126142519 - 2</v>
      </c>
      <c r="Y1285" s="45" t="str">
        <f aca="false">CONCATENATE(V1285, "-",D1285, ".mzML")</f>
        <v>NB_2021_001 - Run 3 - 20210126142519 - 1-1.mzML</v>
      </c>
      <c r="Z1285" s="45" t="str">
        <f aca="false">CONCATENATE(X1285, "-",D1285, ".mzML")</f>
        <v>NB_2021_001 - Run 3 - 20210126142519 - 2-1.mzML</v>
      </c>
      <c r="AA1285" s="39" t="s">
        <v>1849</v>
      </c>
      <c r="AB1285" s="45" t="s">
        <v>349</v>
      </c>
    </row>
    <row r="1286" s="3" customFormat="true" ht="16.4" hidden="false" customHeight="false" outlineLevel="0" collapsed="false">
      <c r="B1286" s="4"/>
      <c r="D1286" s="55"/>
      <c r="E1286" s="3" t="str">
        <f aca="false">CONCATENATE(C1286, "_",D1286)</f>
        <v>_</v>
      </c>
      <c r="G1286" s="11"/>
      <c r="H1286" s="5"/>
      <c r="I1286" s="4"/>
      <c r="V1286" s="7" t="e">
        <f aca="true" t="array" ref="V1286:V1286">LEFT(U1286,LOOKUP(2^15,FIND(".",U1286,ROW(INDIRECT("1:"&amp;LEN(U1286)))))-1)</f>
        <v>#REF!</v>
      </c>
      <c r="X1286" s="7" t="e">
        <f aca="true" t="array" ref="X1286:X1286">LEFT(W1286,LOOKUP(2^15,FIND(".",W1286,ROW(INDIRECT("1:"&amp;LEN(W1286)))))-1)</f>
        <v>#REF!</v>
      </c>
      <c r="Y1286" s="3" t="e">
        <f aca="false">CONCATENATE(V1286, "-",D1286, ".mzML")</f>
        <v>#REF!</v>
      </c>
      <c r="Z1286" s="3" t="e">
        <f aca="false">CONCATENATE(X1286, "-",D1286, ".mzML")</f>
        <v>#REF!</v>
      </c>
    </row>
    <row r="1287" s="3" customFormat="true" ht="16.4" hidden="false" customHeight="false" outlineLevel="0" collapsed="false">
      <c r="B1287" s="4"/>
      <c r="D1287" s="2"/>
      <c r="E1287" s="3" t="str">
        <f aca="false">CONCATENATE(C1287, "_",D1287)</f>
        <v>_</v>
      </c>
      <c r="I1287" s="4"/>
      <c r="V1287" s="7" t="e">
        <f aca="true" t="array" ref="V1287:V1287">LEFT(U1287,LOOKUP(2^15,FIND(".",U1287,ROW(INDIRECT("1:"&amp;LEN(U1287)))))-1)</f>
        <v>#REF!</v>
      </c>
      <c r="X1287" s="7" t="e">
        <f aca="true" t="array" ref="X1287:X1287">LEFT(W1287,LOOKUP(2^15,FIND(".",W1287,ROW(INDIRECT("1:"&amp;LEN(W1287)))))-1)</f>
        <v>#REF!</v>
      </c>
      <c r="Y1287" s="3" t="e">
        <f aca="false">CONCATENATE(V1287, "-",D1287, ".mzML")</f>
        <v>#REF!</v>
      </c>
      <c r="Z1287" s="3" t="e">
        <f aca="false">CONCATENATE(X1287, "-",D1287, ".mzML")</f>
        <v>#REF!</v>
      </c>
    </row>
    <row r="1288" s="3" customFormat="true" ht="16.4" hidden="false" customHeight="false" outlineLevel="0" collapsed="false">
      <c r="B1288" s="4"/>
      <c r="D1288" s="56"/>
      <c r="E1288" s="3" t="str">
        <f aca="false">CONCATENATE(C1288, "_",D1288)</f>
        <v>_</v>
      </c>
      <c r="G1288" s="12"/>
      <c r="I1288" s="4"/>
      <c r="V1288" s="7" t="e">
        <f aca="true" t="array" ref="V1288:V1288">LEFT(U1288,LOOKUP(2^15,FIND(".",U1288,ROW(INDIRECT("1:"&amp;LEN(U1288)))))-1)</f>
        <v>#REF!</v>
      </c>
      <c r="X1288" s="7" t="e">
        <f aca="true" t="array" ref="X1288:X1288">LEFT(W1288,LOOKUP(2^15,FIND(".",W1288,ROW(INDIRECT("1:"&amp;LEN(W1288)))))-1)</f>
        <v>#REF!</v>
      </c>
      <c r="Y1288" s="3" t="e">
        <f aca="false">CONCATENATE(V1288, "-",D1288, ".mzML")</f>
        <v>#REF!</v>
      </c>
      <c r="Z1288" s="3" t="e">
        <f aca="false">CONCATENATE(X1288, "-",D1288, ".mzML")</f>
        <v>#REF!</v>
      </c>
    </row>
    <row r="1289" s="3" customFormat="true" ht="16.4" hidden="false" customHeight="false" outlineLevel="0" collapsed="false">
      <c r="B1289" s="4"/>
      <c r="D1289" s="2"/>
      <c r="E1289" s="3" t="str">
        <f aca="false">CONCATENATE(C1289, "_",D1289)</f>
        <v>_</v>
      </c>
      <c r="G1289" s="12"/>
      <c r="I1289" s="4"/>
      <c r="V1289" s="7" t="e">
        <f aca="true" t="array" ref="V1289:V1289">LEFT(U1289,LOOKUP(2^15,FIND(".",U1289,ROW(INDIRECT("1:"&amp;LEN(U1289)))))-1)</f>
        <v>#REF!</v>
      </c>
      <c r="X1289" s="7" t="e">
        <f aca="true" t="array" ref="X1289:X1289">LEFT(W1289,LOOKUP(2^15,FIND(".",W1289,ROW(INDIRECT("1:"&amp;LEN(W1289)))))-1)</f>
        <v>#REF!</v>
      </c>
      <c r="Y1289" s="3" t="e">
        <f aca="false">CONCATENATE(V1289, "-",D1289, ".mzML")</f>
        <v>#REF!</v>
      </c>
      <c r="Z1289" s="3" t="e">
        <f aca="false">CONCATENATE(X1289, "-",D1289, ".mzML")</f>
        <v>#REF!</v>
      </c>
    </row>
    <row r="1290" s="3" customFormat="true" ht="16.4" hidden="false" customHeight="false" outlineLevel="0" collapsed="false">
      <c r="B1290" s="4"/>
      <c r="D1290" s="2"/>
      <c r="E1290" s="3" t="str">
        <f aca="false">CONCATENATE(C1290, "_",D1290)</f>
        <v>_</v>
      </c>
      <c r="G1290" s="12"/>
      <c r="I1290" s="4"/>
      <c r="V1290" s="7" t="e">
        <f aca="true" t="array" ref="V1290:V1290">LEFT(U1290,LOOKUP(2^15,FIND(".",U1290,ROW(INDIRECT("1:"&amp;LEN(U1290)))))-1)</f>
        <v>#REF!</v>
      </c>
      <c r="X1290" s="7" t="e">
        <f aca="true" t="array" ref="X1290:X1290">LEFT(W1290,LOOKUP(2^15,FIND(".",W1290,ROW(INDIRECT("1:"&amp;LEN(W1290)))))-1)</f>
        <v>#REF!</v>
      </c>
      <c r="Y1290" s="3" t="e">
        <f aca="false">CONCATENATE(V1290, "-",D1290, ".mzML")</f>
        <v>#REF!</v>
      </c>
      <c r="Z1290" s="3" t="e">
        <f aca="false">CONCATENATE(X1290, "-",D1290, ".mzML")</f>
        <v>#REF!</v>
      </c>
      <c r="AA1290" s="0"/>
    </row>
    <row r="1291" s="3" customFormat="true" ht="16.4" hidden="false" customHeight="false" outlineLevel="0" collapsed="false">
      <c r="B1291" s="4"/>
      <c r="D1291" s="2"/>
      <c r="E1291" s="3" t="str">
        <f aca="false">CONCATENATE(C1291, "_",D1291)</f>
        <v>_</v>
      </c>
      <c r="I1291" s="4"/>
      <c r="V1291" s="7" t="e">
        <f aca="true" t="array" ref="V1291:V1291">LEFT(U1291,LOOKUP(2^15,FIND(".",U1291,ROW(INDIRECT("1:"&amp;LEN(U1291)))))-1)</f>
        <v>#REF!</v>
      </c>
      <c r="X1291" s="7" t="e">
        <f aca="true" t="array" ref="X1291:X1291">LEFT(W1291,LOOKUP(2^15,FIND(".",W1291,ROW(INDIRECT("1:"&amp;LEN(W1291)))))-1)</f>
        <v>#REF!</v>
      </c>
      <c r="Y1291" s="3" t="e">
        <f aca="false">CONCATENATE(V1291, "-",D1291, ".mzML")</f>
        <v>#REF!</v>
      </c>
      <c r="Z1291" s="3" t="e">
        <f aca="false">CONCATENATE(X1291, "-",D1291, ".mzML")</f>
        <v>#REF!</v>
      </c>
    </row>
    <row r="1292" s="3" customFormat="true" ht="16.4" hidden="false" customHeight="false" outlineLevel="0" collapsed="false">
      <c r="B1292" s="4"/>
      <c r="D1292" s="2"/>
      <c r="F1292" s="1"/>
      <c r="G1292" s="0"/>
      <c r="H1292" s="2"/>
      <c r="I1292" s="1"/>
      <c r="J1292" s="1"/>
      <c r="K1292" s="0"/>
      <c r="L1292" s="2"/>
      <c r="M1292" s="0"/>
      <c r="N1292" s="1"/>
      <c r="O1292" s="0"/>
      <c r="P1292" s="0"/>
      <c r="Q1292" s="1"/>
      <c r="R1292" s="0"/>
      <c r="S1292" s="2"/>
      <c r="V1292" s="7" t="e">
        <f aca="true" t="array" ref="V1292:V1292">LEFT(U1292,LOOKUP(2^15,FIND(".",U1292,ROW(INDIRECT("1:"&amp;LEN(U1292)))))-1)</f>
        <v>#REF!</v>
      </c>
      <c r="X1292" s="7" t="e">
        <f aca="true" t="array" ref="X1292:X1292">LEFT(W1292,LOOKUP(2^15,FIND(".",W1292,ROW(INDIRECT("1:"&amp;LEN(W1292)))))-1)</f>
        <v>#REF!</v>
      </c>
      <c r="Y1292" s="3" t="e">
        <f aca="false">CONCATENATE(V1292, "-",D1292, ".mzML")</f>
        <v>#REF!</v>
      </c>
      <c r="Z1292" s="3" t="e">
        <f aca="false">CONCATENATE(X1292, "-",D1292, ".mzML")</f>
        <v>#REF!</v>
      </c>
    </row>
    <row r="1293" s="3" customFormat="true" ht="17.9" hidden="false" customHeight="false" outlineLevel="0" collapsed="false">
      <c r="A1293" s="3" t="s">
        <v>273</v>
      </c>
      <c r="B1293" s="4" t="s">
        <v>274</v>
      </c>
      <c r="D1293" s="8" t="s">
        <v>111</v>
      </c>
      <c r="E1293" s="3" t="str">
        <f aca="false">CONCATENATE(C1293, "_",D1293)</f>
        <v>_007</v>
      </c>
      <c r="G1293" s="15" t="s">
        <v>1850</v>
      </c>
      <c r="H1293" s="5" t="s">
        <v>34</v>
      </c>
      <c r="I1293" s="22" t="s">
        <v>1851</v>
      </c>
      <c r="J1293" s="3" t="s">
        <v>131</v>
      </c>
      <c r="K1293" s="14" t="s">
        <v>869</v>
      </c>
      <c r="L1293" s="57"/>
      <c r="M1293" s="15" t="s">
        <v>879</v>
      </c>
      <c r="N1293" s="15"/>
      <c r="O1293" s="0"/>
      <c r="P1293" s="0" t="s">
        <v>40</v>
      </c>
      <c r="Q1293" s="14" t="n">
        <v>800</v>
      </c>
      <c r="R1293" s="14" t="n">
        <v>1</v>
      </c>
      <c r="S1293" s="3" t="s">
        <v>276</v>
      </c>
      <c r="T1293" s="3" t="n">
        <v>5500</v>
      </c>
      <c r="U1293" s="3" t="s">
        <v>277</v>
      </c>
      <c r="V1293" s="7" t="str">
        <f aca="true" t="array" ref="V1293:V1293">LEFT(U1293,LOOKUP(2^15,FIND(".",U1293,ROW(INDIRECT("1:"&amp;LEN(U1293)))))-1)</f>
        <v>NB_2021_056 - 21122021 - 1</v>
      </c>
      <c r="W1293" s="3" t="s">
        <v>278</v>
      </c>
      <c r="X1293" s="7" t="str">
        <f aca="true" t="array" ref="X1293:X1293">LEFT(W1293,LOOKUP(2^15,FIND(".",W1293,ROW(INDIRECT("1:"&amp;LEN(W1293)))))-1)</f>
        <v>NB_2021_056 - 21122021 - 2</v>
      </c>
      <c r="Y1293" s="3" t="str">
        <f aca="false">CONCATENATE(V1293, "-",D1293, ".mzML")</f>
        <v>NB_2021_056 - 21122021 - 1-007.mzML</v>
      </c>
      <c r="Z1293" s="3" t="str">
        <f aca="false">CONCATENATE(X1293, "-",D1293, ".mzML")</f>
        <v>NB_2021_056 - 21122021 - 2-007.mzML</v>
      </c>
      <c r="AB1293" s="3" t="s">
        <v>349</v>
      </c>
    </row>
    <row r="1294" s="3" customFormat="true" ht="17.9" hidden="false" customHeight="false" outlineLevel="0" collapsed="false">
      <c r="A1294" s="3" t="s">
        <v>273</v>
      </c>
      <c r="B1294" s="4" t="s">
        <v>274</v>
      </c>
      <c r="D1294" s="2" t="s">
        <v>118</v>
      </c>
      <c r="E1294" s="3" t="str">
        <f aca="false">CONCATENATE(C1294, "_",D1294)</f>
        <v>_011</v>
      </c>
      <c r="G1294" s="15" t="s">
        <v>1852</v>
      </c>
      <c r="H1294" s="5" t="s">
        <v>34</v>
      </c>
      <c r="I1294" s="22" t="s">
        <v>1851</v>
      </c>
      <c r="J1294" s="3" t="s">
        <v>131</v>
      </c>
      <c r="K1294" s="14" t="s">
        <v>869</v>
      </c>
      <c r="L1294" s="57"/>
      <c r="M1294" s="15" t="s">
        <v>879</v>
      </c>
      <c r="N1294" s="15"/>
      <c r="O1294" s="0"/>
      <c r="P1294" s="0" t="s">
        <v>40</v>
      </c>
      <c r="Q1294" s="14" t="n">
        <v>800</v>
      </c>
      <c r="R1294" s="14" t="n">
        <v>2</v>
      </c>
      <c r="S1294" s="3" t="s">
        <v>276</v>
      </c>
      <c r="T1294" s="3" t="n">
        <v>5500</v>
      </c>
      <c r="U1294" s="3" t="s">
        <v>277</v>
      </c>
      <c r="V1294" s="7" t="str">
        <f aca="true" t="array" ref="V1294:V1294">LEFT(U1294,LOOKUP(2^15,FIND(".",U1294,ROW(INDIRECT("1:"&amp;LEN(U1294)))))-1)</f>
        <v>NB_2021_056 - 21122021 - 1</v>
      </c>
      <c r="W1294" s="3" t="s">
        <v>278</v>
      </c>
      <c r="X1294" s="7" t="str">
        <f aca="true" t="array" ref="X1294:X1294">LEFT(W1294,LOOKUP(2^15,FIND(".",W1294,ROW(INDIRECT("1:"&amp;LEN(W1294)))))-1)</f>
        <v>NB_2021_056 - 21122021 - 2</v>
      </c>
      <c r="Y1294" s="3" t="str">
        <f aca="false">CONCATENATE(V1294, "-",D1294, ".mzML")</f>
        <v>NB_2021_056 - 21122021 - 1-011.mzML</v>
      </c>
      <c r="Z1294" s="3" t="str">
        <f aca="false">CONCATENATE(X1294, "-",D1294, ".mzML")</f>
        <v>NB_2021_056 - 21122021 - 2-011.mzML</v>
      </c>
      <c r="AB1294" s="3" t="s">
        <v>349</v>
      </c>
    </row>
    <row r="1295" s="3" customFormat="true" ht="17.9" hidden="false" customHeight="false" outlineLevel="0" collapsed="false">
      <c r="A1295" s="3" t="s">
        <v>273</v>
      </c>
      <c r="B1295" s="4" t="s">
        <v>274</v>
      </c>
      <c r="D1295" s="2" t="s">
        <v>124</v>
      </c>
      <c r="E1295" s="3" t="str">
        <f aca="false">CONCATENATE(C1295, "_",D1295)</f>
        <v>_014</v>
      </c>
      <c r="G1295" s="15" t="s">
        <v>1853</v>
      </c>
      <c r="H1295" s="5" t="s">
        <v>34</v>
      </c>
      <c r="I1295" s="22" t="s">
        <v>1851</v>
      </c>
      <c r="J1295" s="3" t="s">
        <v>131</v>
      </c>
      <c r="K1295" s="14" t="s">
        <v>869</v>
      </c>
      <c r="L1295" s="57"/>
      <c r="M1295" s="15" t="s">
        <v>879</v>
      </c>
      <c r="N1295" s="15"/>
      <c r="O1295" s="0"/>
      <c r="P1295" s="0" t="s">
        <v>40</v>
      </c>
      <c r="Q1295" s="14" t="n">
        <v>800</v>
      </c>
      <c r="R1295" s="14" t="n">
        <v>3</v>
      </c>
      <c r="S1295" s="3" t="s">
        <v>276</v>
      </c>
      <c r="T1295" s="3" t="n">
        <v>5500</v>
      </c>
      <c r="U1295" s="3" t="s">
        <v>277</v>
      </c>
      <c r="V1295" s="7" t="str">
        <f aca="true" t="array" ref="V1295:V1295">LEFT(U1295,LOOKUP(2^15,FIND(".",U1295,ROW(INDIRECT("1:"&amp;LEN(U1295)))))-1)</f>
        <v>NB_2021_056 - 21122021 - 1</v>
      </c>
      <c r="W1295" s="3" t="s">
        <v>278</v>
      </c>
      <c r="X1295" s="7" t="str">
        <f aca="true" t="array" ref="X1295:X1295">LEFT(W1295,LOOKUP(2^15,FIND(".",W1295,ROW(INDIRECT("1:"&amp;LEN(W1295)))))-1)</f>
        <v>NB_2021_056 - 21122021 - 2</v>
      </c>
      <c r="Y1295" s="3" t="str">
        <f aca="false">CONCATENATE(V1295, "-",D1295, ".mzML")</f>
        <v>NB_2021_056 - 21122021 - 1-014.mzML</v>
      </c>
      <c r="Z1295" s="3" t="str">
        <f aca="false">CONCATENATE(X1295, "-",D1295, ".mzML")</f>
        <v>NB_2021_056 - 21122021 - 2-014.mzML</v>
      </c>
      <c r="AB1295" s="3" t="s">
        <v>349</v>
      </c>
    </row>
    <row r="1296" s="3" customFormat="true" ht="17.9" hidden="false" customHeight="false" outlineLevel="0" collapsed="false">
      <c r="A1296" s="3" t="s">
        <v>273</v>
      </c>
      <c r="B1296" s="4" t="s">
        <v>274</v>
      </c>
      <c r="D1296" s="58" t="s">
        <v>105</v>
      </c>
      <c r="E1296" s="3" t="str">
        <f aca="false">CONCATENATE(C1296, "_",D1296)</f>
        <v>_004</v>
      </c>
      <c r="G1296" s="15" t="s">
        <v>1854</v>
      </c>
      <c r="H1296" s="5" t="s">
        <v>34</v>
      </c>
      <c r="I1296" s="22" t="s">
        <v>1851</v>
      </c>
      <c r="J1296" s="3" t="s">
        <v>131</v>
      </c>
      <c r="K1296" s="14" t="s">
        <v>891</v>
      </c>
      <c r="M1296" s="14" t="s">
        <v>892</v>
      </c>
      <c r="N1296" s="14"/>
      <c r="P1296" s="0" t="s">
        <v>40</v>
      </c>
      <c r="Q1296" s="14" t="n">
        <v>500</v>
      </c>
      <c r="R1296" s="14" t="n">
        <v>1</v>
      </c>
      <c r="S1296" s="3" t="s">
        <v>276</v>
      </c>
      <c r="T1296" s="3" t="n">
        <v>5500</v>
      </c>
      <c r="U1296" s="3" t="s">
        <v>277</v>
      </c>
      <c r="V1296" s="7" t="str">
        <f aca="true" t="array" ref="V1296:V1296">LEFT(U1296,LOOKUP(2^15,FIND(".",U1296,ROW(INDIRECT("1:"&amp;LEN(U1296)))))-1)</f>
        <v>NB_2021_056 - 21122021 - 1</v>
      </c>
      <c r="W1296" s="3" t="s">
        <v>278</v>
      </c>
      <c r="X1296" s="7" t="str">
        <f aca="true" t="array" ref="X1296:X1296">LEFT(W1296,LOOKUP(2^15,FIND(".",W1296,ROW(INDIRECT("1:"&amp;LEN(W1296)))))-1)</f>
        <v>NB_2021_056 - 21122021 - 2</v>
      </c>
      <c r="Y1296" s="3" t="str">
        <f aca="false">CONCATENATE(V1296, "-",D1296, ".mzML")</f>
        <v>NB_2021_056 - 21122021 - 1-004.mzML</v>
      </c>
      <c r="Z1296" s="3" t="str">
        <f aca="false">CONCATENATE(X1296, "-",D1296, ".mzML")</f>
        <v>NB_2021_056 - 21122021 - 2-004.mzML</v>
      </c>
      <c r="AB1296" s="3" t="s">
        <v>349</v>
      </c>
    </row>
    <row r="1297" s="3" customFormat="true" ht="17.9" hidden="false" customHeight="false" outlineLevel="0" collapsed="false">
      <c r="A1297" s="3" t="s">
        <v>273</v>
      </c>
      <c r="B1297" s="4" t="s">
        <v>274</v>
      </c>
      <c r="D1297" s="58" t="s">
        <v>106</v>
      </c>
      <c r="E1297" s="3" t="str">
        <f aca="false">CONCATENATE(C1297, "_",D1297)</f>
        <v>_005</v>
      </c>
      <c r="G1297" s="15" t="s">
        <v>1855</v>
      </c>
      <c r="H1297" s="5" t="s">
        <v>34</v>
      </c>
      <c r="I1297" s="22" t="s">
        <v>1851</v>
      </c>
      <c r="J1297" s="3" t="s">
        <v>131</v>
      </c>
      <c r="K1297" s="14" t="s">
        <v>891</v>
      </c>
      <c r="M1297" s="14" t="s">
        <v>892</v>
      </c>
      <c r="N1297" s="14"/>
      <c r="P1297" s="0" t="s">
        <v>40</v>
      </c>
      <c r="Q1297" s="14" t="n">
        <v>500</v>
      </c>
      <c r="R1297" s="14" t="n">
        <v>2</v>
      </c>
      <c r="S1297" s="3" t="s">
        <v>276</v>
      </c>
      <c r="T1297" s="3" t="n">
        <v>5500</v>
      </c>
      <c r="U1297" s="3" t="s">
        <v>277</v>
      </c>
      <c r="V1297" s="7" t="str">
        <f aca="true" t="array" ref="V1297:V1297">LEFT(U1297,LOOKUP(2^15,FIND(".",U1297,ROW(INDIRECT("1:"&amp;LEN(U1297)))))-1)</f>
        <v>NB_2021_056 - 21122021 - 1</v>
      </c>
      <c r="W1297" s="3" t="s">
        <v>278</v>
      </c>
      <c r="X1297" s="7" t="str">
        <f aca="true" t="array" ref="X1297:X1297">LEFT(W1297,LOOKUP(2^15,FIND(".",W1297,ROW(INDIRECT("1:"&amp;LEN(W1297)))))-1)</f>
        <v>NB_2021_056 - 21122021 - 2</v>
      </c>
      <c r="Y1297" s="3" t="str">
        <f aca="false">CONCATENATE(V1297, "-",D1297, ".mzML")</f>
        <v>NB_2021_056 - 21122021 - 1-005.mzML</v>
      </c>
      <c r="Z1297" s="3" t="str">
        <f aca="false">CONCATENATE(X1297, "-",D1297, ".mzML")</f>
        <v>NB_2021_056 - 21122021 - 2-005.mzML</v>
      </c>
      <c r="AB1297" s="3" t="s">
        <v>349</v>
      </c>
    </row>
    <row r="1298" s="3" customFormat="true" ht="17.9" hidden="false" customHeight="false" outlineLevel="0" collapsed="false">
      <c r="A1298" s="3" t="s">
        <v>273</v>
      </c>
      <c r="B1298" s="4" t="s">
        <v>274</v>
      </c>
      <c r="D1298" s="58" t="s">
        <v>91</v>
      </c>
      <c r="E1298" s="3" t="str">
        <f aca="false">CONCATENATE(C1298, "_",D1298)</f>
        <v>_001</v>
      </c>
      <c r="G1298" s="15" t="s">
        <v>1856</v>
      </c>
      <c r="H1298" s="5" t="s">
        <v>34</v>
      </c>
      <c r="I1298" s="22" t="s">
        <v>1851</v>
      </c>
      <c r="J1298" s="3" t="s">
        <v>131</v>
      </c>
      <c r="K1298" s="14" t="s">
        <v>891</v>
      </c>
      <c r="M1298" s="14" t="s">
        <v>894</v>
      </c>
      <c r="N1298" s="14"/>
      <c r="P1298" s="0" t="s">
        <v>40</v>
      </c>
      <c r="Q1298" s="14" t="n">
        <v>500</v>
      </c>
      <c r="R1298" s="14" t="n">
        <v>1</v>
      </c>
      <c r="S1298" s="3" t="s">
        <v>276</v>
      </c>
      <c r="T1298" s="3" t="n">
        <v>5500</v>
      </c>
      <c r="U1298" s="3" t="s">
        <v>277</v>
      </c>
      <c r="V1298" s="7" t="str">
        <f aca="true" t="array" ref="V1298:V1298">LEFT(U1298,LOOKUP(2^15,FIND(".",U1298,ROW(INDIRECT("1:"&amp;LEN(U1298)))))-1)</f>
        <v>NB_2021_056 - 21122021 - 1</v>
      </c>
      <c r="W1298" s="3" t="s">
        <v>278</v>
      </c>
      <c r="X1298" s="7" t="str">
        <f aca="true" t="array" ref="X1298:X1298">LEFT(W1298,LOOKUP(2^15,FIND(".",W1298,ROW(INDIRECT("1:"&amp;LEN(W1298)))))-1)</f>
        <v>NB_2021_056 - 21122021 - 2</v>
      </c>
      <c r="Y1298" s="3" t="str">
        <f aca="false">CONCATENATE(V1298, "-",D1298, ".mzML")</f>
        <v>NB_2021_056 - 21122021 - 1-001.mzML</v>
      </c>
      <c r="Z1298" s="3" t="str">
        <f aca="false">CONCATENATE(X1298, "-",D1298, ".mzML")</f>
        <v>NB_2021_056 - 21122021 - 2-001.mzML</v>
      </c>
      <c r="AB1298" s="3" t="s">
        <v>349</v>
      </c>
    </row>
    <row r="1299" s="3" customFormat="true" ht="17.9" hidden="false" customHeight="false" outlineLevel="0" collapsed="false">
      <c r="A1299" s="3" t="s">
        <v>273</v>
      </c>
      <c r="B1299" s="4" t="s">
        <v>274</v>
      </c>
      <c r="D1299" s="58" t="s">
        <v>104</v>
      </c>
      <c r="E1299" s="3" t="str">
        <f aca="false">CONCATENATE(C1299, "_",D1299)</f>
        <v>_003</v>
      </c>
      <c r="G1299" s="15" t="s">
        <v>1857</v>
      </c>
      <c r="H1299" s="5" t="s">
        <v>34</v>
      </c>
      <c r="I1299" s="22" t="s">
        <v>1851</v>
      </c>
      <c r="J1299" s="3" t="s">
        <v>131</v>
      </c>
      <c r="K1299" s="14" t="s">
        <v>891</v>
      </c>
      <c r="M1299" s="14" t="s">
        <v>894</v>
      </c>
      <c r="N1299" s="14"/>
      <c r="P1299" s="0" t="s">
        <v>40</v>
      </c>
      <c r="Q1299" s="14" t="n">
        <v>500</v>
      </c>
      <c r="R1299" s="14" t="n">
        <v>2</v>
      </c>
      <c r="S1299" s="3" t="s">
        <v>276</v>
      </c>
      <c r="T1299" s="3" t="n">
        <v>5500</v>
      </c>
      <c r="U1299" s="3" t="s">
        <v>277</v>
      </c>
      <c r="V1299" s="7" t="str">
        <f aca="true" t="array" ref="V1299:V1299">LEFT(U1299,LOOKUP(2^15,FIND(".",U1299,ROW(INDIRECT("1:"&amp;LEN(U1299)))))-1)</f>
        <v>NB_2021_056 - 21122021 - 1</v>
      </c>
      <c r="W1299" s="3" t="s">
        <v>278</v>
      </c>
      <c r="X1299" s="7" t="str">
        <f aca="true" t="array" ref="X1299:X1299">LEFT(W1299,LOOKUP(2^15,FIND(".",W1299,ROW(INDIRECT("1:"&amp;LEN(W1299)))))-1)</f>
        <v>NB_2021_056 - 21122021 - 2</v>
      </c>
      <c r="Y1299" s="3" t="str">
        <f aca="false">CONCATENATE(V1299, "-",D1299, ".mzML")</f>
        <v>NB_2021_056 - 21122021 - 1-003.mzML</v>
      </c>
      <c r="Z1299" s="3" t="str">
        <f aca="false">CONCATENATE(X1299, "-",D1299, ".mzML")</f>
        <v>NB_2021_056 - 21122021 - 2-003.mzML</v>
      </c>
      <c r="AB1299" s="3" t="s">
        <v>349</v>
      </c>
    </row>
    <row r="1300" s="3" customFormat="true" ht="17.9" hidden="false" customHeight="false" outlineLevel="0" collapsed="false">
      <c r="A1300" s="3" t="s">
        <v>273</v>
      </c>
      <c r="B1300" s="4" t="s">
        <v>274</v>
      </c>
      <c r="D1300" s="58" t="s">
        <v>103</v>
      </c>
      <c r="E1300" s="3" t="str">
        <f aca="false">CONCATENATE(C1300, "_",D1300)</f>
        <v>_002</v>
      </c>
      <c r="G1300" s="15" t="s">
        <v>1858</v>
      </c>
      <c r="H1300" s="5" t="s">
        <v>34</v>
      </c>
      <c r="I1300" s="22" t="s">
        <v>1851</v>
      </c>
      <c r="J1300" s="3" t="s">
        <v>131</v>
      </c>
      <c r="K1300" s="14" t="s">
        <v>886</v>
      </c>
      <c r="M1300" s="14" t="s">
        <v>887</v>
      </c>
      <c r="N1300" s="14"/>
      <c r="P1300" s="0" t="s">
        <v>40</v>
      </c>
      <c r="Q1300" s="14" t="n">
        <v>500</v>
      </c>
      <c r="R1300" s="14" t="n">
        <v>1</v>
      </c>
      <c r="S1300" s="3" t="s">
        <v>276</v>
      </c>
      <c r="T1300" s="3" t="n">
        <v>5500</v>
      </c>
      <c r="U1300" s="3" t="s">
        <v>277</v>
      </c>
      <c r="V1300" s="7" t="str">
        <f aca="true" t="array" ref="V1300:V1300">LEFT(U1300,LOOKUP(2^15,FIND(".",U1300,ROW(INDIRECT("1:"&amp;LEN(U1300)))))-1)</f>
        <v>NB_2021_056 - 21122021 - 1</v>
      </c>
      <c r="W1300" s="3" t="s">
        <v>278</v>
      </c>
      <c r="X1300" s="7" t="str">
        <f aca="true" t="array" ref="X1300:X1300">LEFT(W1300,LOOKUP(2^15,FIND(".",W1300,ROW(INDIRECT("1:"&amp;LEN(W1300)))))-1)</f>
        <v>NB_2021_056 - 21122021 - 2</v>
      </c>
      <c r="Y1300" s="3" t="str">
        <f aca="false">CONCATENATE(V1300, "-",D1300, ".mzML")</f>
        <v>NB_2021_056 - 21122021 - 1-002.mzML</v>
      </c>
      <c r="Z1300" s="3" t="str">
        <f aca="false">CONCATENATE(X1300, "-",D1300, ".mzML")</f>
        <v>NB_2021_056 - 21122021 - 2-002.mzML</v>
      </c>
      <c r="AB1300" s="3" t="s">
        <v>349</v>
      </c>
    </row>
    <row r="1301" s="3" customFormat="true" ht="17.9" hidden="false" customHeight="false" outlineLevel="0" collapsed="false">
      <c r="A1301" s="3" t="s">
        <v>273</v>
      </c>
      <c r="B1301" s="4" t="s">
        <v>274</v>
      </c>
      <c r="D1301" s="58" t="s">
        <v>110</v>
      </c>
      <c r="E1301" s="3" t="str">
        <f aca="false">CONCATENATE(C1301, "_",D1301)</f>
        <v>_006</v>
      </c>
      <c r="G1301" s="15" t="s">
        <v>1859</v>
      </c>
      <c r="H1301" s="5" t="s">
        <v>34</v>
      </c>
      <c r="I1301" s="22" t="s">
        <v>1851</v>
      </c>
      <c r="J1301" s="3" t="s">
        <v>131</v>
      </c>
      <c r="K1301" s="14" t="s">
        <v>886</v>
      </c>
      <c r="M1301" s="14" t="s">
        <v>887</v>
      </c>
      <c r="N1301" s="14"/>
      <c r="P1301" s="0" t="s">
        <v>40</v>
      </c>
      <c r="Q1301" s="14" t="n">
        <v>500</v>
      </c>
      <c r="R1301" s="14" t="n">
        <v>2</v>
      </c>
      <c r="S1301" s="3" t="s">
        <v>276</v>
      </c>
      <c r="T1301" s="3" t="n">
        <v>5500</v>
      </c>
      <c r="U1301" s="3" t="s">
        <v>277</v>
      </c>
      <c r="V1301" s="7" t="str">
        <f aca="true" t="array" ref="V1301:V1301">LEFT(U1301,LOOKUP(2^15,FIND(".",U1301,ROW(INDIRECT("1:"&amp;LEN(U1301)))))-1)</f>
        <v>NB_2021_056 - 21122021 - 1</v>
      </c>
      <c r="W1301" s="3" t="s">
        <v>278</v>
      </c>
      <c r="X1301" s="7" t="str">
        <f aca="true" t="array" ref="X1301:X1301">LEFT(W1301,LOOKUP(2^15,FIND(".",W1301,ROW(INDIRECT("1:"&amp;LEN(W1301)))))-1)</f>
        <v>NB_2021_056 - 21122021 - 2</v>
      </c>
      <c r="Y1301" s="3" t="str">
        <f aca="false">CONCATENATE(V1301, "-",D1301, ".mzML")</f>
        <v>NB_2021_056 - 21122021 - 1-006.mzML</v>
      </c>
      <c r="Z1301" s="3" t="str">
        <f aca="false">CONCATENATE(X1301, "-",D1301, ".mzML")</f>
        <v>NB_2021_056 - 21122021 - 2-006.mzML</v>
      </c>
      <c r="AB1301" s="3" t="s">
        <v>349</v>
      </c>
    </row>
    <row r="1302" s="3" customFormat="true" ht="17.9" hidden="false" customHeight="false" outlineLevel="0" collapsed="false">
      <c r="A1302" s="3" t="s">
        <v>273</v>
      </c>
      <c r="B1302" s="4" t="s">
        <v>274</v>
      </c>
      <c r="D1302" s="58" t="s">
        <v>113</v>
      </c>
      <c r="E1302" s="3" t="str">
        <f aca="false">CONCATENATE(C1302, "_",D1302)</f>
        <v>_009</v>
      </c>
      <c r="G1302" s="15" t="s">
        <v>1860</v>
      </c>
      <c r="H1302" s="5" t="s">
        <v>34</v>
      </c>
      <c r="I1302" s="22" t="s">
        <v>1851</v>
      </c>
      <c r="J1302" s="3" t="s">
        <v>131</v>
      </c>
      <c r="K1302" s="14" t="s">
        <v>881</v>
      </c>
      <c r="L1302" s="15"/>
      <c r="M1302" s="14" t="s">
        <v>882</v>
      </c>
      <c r="N1302" s="14"/>
      <c r="P1302" s="0" t="s">
        <v>40</v>
      </c>
      <c r="Q1302" s="14" t="n">
        <v>800</v>
      </c>
      <c r="R1302" s="14" t="n">
        <v>1</v>
      </c>
      <c r="S1302" s="3" t="s">
        <v>276</v>
      </c>
      <c r="T1302" s="3" t="n">
        <v>5500</v>
      </c>
      <c r="U1302" s="3" t="s">
        <v>277</v>
      </c>
      <c r="V1302" s="7" t="str">
        <f aca="true" t="array" ref="V1302:V1302">LEFT(U1302,LOOKUP(2^15,FIND(".",U1302,ROW(INDIRECT("1:"&amp;LEN(U1302)))))-1)</f>
        <v>NB_2021_056 - 21122021 - 1</v>
      </c>
      <c r="W1302" s="3" t="s">
        <v>278</v>
      </c>
      <c r="X1302" s="7" t="str">
        <f aca="true" t="array" ref="X1302:X1302">LEFT(W1302,LOOKUP(2^15,FIND(".",W1302,ROW(INDIRECT("1:"&amp;LEN(W1302)))))-1)</f>
        <v>NB_2021_056 - 21122021 - 2</v>
      </c>
      <c r="Y1302" s="3" t="str">
        <f aca="false">CONCATENATE(V1302, "-",D1302, ".mzML")</f>
        <v>NB_2021_056 - 21122021 - 1-009.mzML</v>
      </c>
      <c r="Z1302" s="3" t="str">
        <f aca="false">CONCATENATE(X1302, "-",D1302, ".mzML")</f>
        <v>NB_2021_056 - 21122021 - 2-009.mzML</v>
      </c>
      <c r="AB1302" s="3" t="s">
        <v>349</v>
      </c>
    </row>
    <row r="1303" s="3" customFormat="true" ht="17.9" hidden="false" customHeight="false" outlineLevel="0" collapsed="false">
      <c r="A1303" s="3" t="s">
        <v>273</v>
      </c>
      <c r="B1303" s="4" t="s">
        <v>274</v>
      </c>
      <c r="D1303" s="58" t="s">
        <v>117</v>
      </c>
      <c r="E1303" s="3" t="str">
        <f aca="false">CONCATENATE(C1303, "_",D1303)</f>
        <v>_010</v>
      </c>
      <c r="G1303" s="15" t="s">
        <v>1861</v>
      </c>
      <c r="H1303" s="5" t="s">
        <v>34</v>
      </c>
      <c r="I1303" s="22" t="s">
        <v>1851</v>
      </c>
      <c r="J1303" s="3" t="s">
        <v>131</v>
      </c>
      <c r="K1303" s="14" t="s">
        <v>881</v>
      </c>
      <c r="L1303" s="15"/>
      <c r="M1303" s="14" t="s">
        <v>882</v>
      </c>
      <c r="N1303" s="14"/>
      <c r="P1303" s="0" t="s">
        <v>40</v>
      </c>
      <c r="Q1303" s="14" t="n">
        <v>800</v>
      </c>
      <c r="R1303" s="14" t="n">
        <v>2</v>
      </c>
      <c r="S1303" s="3" t="s">
        <v>276</v>
      </c>
      <c r="T1303" s="3" t="n">
        <v>5500</v>
      </c>
      <c r="U1303" s="3" t="s">
        <v>277</v>
      </c>
      <c r="V1303" s="7" t="str">
        <f aca="true" t="array" ref="V1303:V1303">LEFT(U1303,LOOKUP(2^15,FIND(".",U1303,ROW(INDIRECT("1:"&amp;LEN(U1303)))))-1)</f>
        <v>NB_2021_056 - 21122021 - 1</v>
      </c>
      <c r="W1303" s="3" t="s">
        <v>278</v>
      </c>
      <c r="X1303" s="7" t="str">
        <f aca="true" t="array" ref="X1303:X1303">LEFT(W1303,LOOKUP(2^15,FIND(".",W1303,ROW(INDIRECT("1:"&amp;LEN(W1303)))))-1)</f>
        <v>NB_2021_056 - 21122021 - 2</v>
      </c>
      <c r="Y1303" s="3" t="str">
        <f aca="false">CONCATENATE(V1303, "-",D1303, ".mzML")</f>
        <v>NB_2021_056 - 21122021 - 1-010.mzML</v>
      </c>
      <c r="Z1303" s="3" t="str">
        <f aca="false">CONCATENATE(X1303, "-",D1303, ".mzML")</f>
        <v>NB_2021_056 - 21122021 - 2-010.mzML</v>
      </c>
      <c r="AB1303" s="3" t="s">
        <v>349</v>
      </c>
    </row>
    <row r="1304" s="3" customFormat="true" ht="17.9" hidden="false" customHeight="false" outlineLevel="0" collapsed="false">
      <c r="A1304" s="3" t="s">
        <v>273</v>
      </c>
      <c r="B1304" s="4" t="s">
        <v>274</v>
      </c>
      <c r="D1304" s="58" t="s">
        <v>573</v>
      </c>
      <c r="E1304" s="3" t="str">
        <f aca="false">CONCATENATE(C1304, "_",D1304)</f>
        <v>_015</v>
      </c>
      <c r="G1304" s="15" t="s">
        <v>1862</v>
      </c>
      <c r="H1304" s="5" t="s">
        <v>34</v>
      </c>
      <c r="I1304" s="22" t="s">
        <v>1851</v>
      </c>
      <c r="J1304" s="3" t="s">
        <v>131</v>
      </c>
      <c r="K1304" s="14" t="s">
        <v>881</v>
      </c>
      <c r="L1304" s="15"/>
      <c r="M1304" s="14" t="s">
        <v>882</v>
      </c>
      <c r="N1304" s="14"/>
      <c r="P1304" s="0" t="s">
        <v>40</v>
      </c>
      <c r="Q1304" s="14" t="n">
        <v>800</v>
      </c>
      <c r="R1304" s="14" t="n">
        <v>3</v>
      </c>
      <c r="S1304" s="3" t="s">
        <v>276</v>
      </c>
      <c r="T1304" s="3" t="n">
        <v>5500</v>
      </c>
      <c r="U1304" s="3" t="s">
        <v>277</v>
      </c>
      <c r="V1304" s="7" t="str">
        <f aca="true" t="array" ref="V1304:V1304">LEFT(U1304,LOOKUP(2^15,FIND(".",U1304,ROW(INDIRECT("1:"&amp;LEN(U1304)))))-1)</f>
        <v>NB_2021_056 - 21122021 - 1</v>
      </c>
      <c r="W1304" s="3" t="s">
        <v>278</v>
      </c>
      <c r="X1304" s="7" t="str">
        <f aca="true" t="array" ref="X1304:X1304">LEFT(W1304,LOOKUP(2^15,FIND(".",W1304,ROW(INDIRECT("1:"&amp;LEN(W1304)))))-1)</f>
        <v>NB_2021_056 - 21122021 - 2</v>
      </c>
      <c r="Y1304" s="3" t="str">
        <f aca="false">CONCATENATE(V1304, "-",D1304, ".mzML")</f>
        <v>NB_2021_056 - 21122021 - 1-015.mzML</v>
      </c>
      <c r="Z1304" s="3" t="str">
        <f aca="false">CONCATENATE(X1304, "-",D1304, ".mzML")</f>
        <v>NB_2021_056 - 21122021 - 2-015.mzML</v>
      </c>
      <c r="AB1304" s="3" t="s">
        <v>349</v>
      </c>
    </row>
    <row r="1305" s="3" customFormat="true" ht="17.9" hidden="false" customHeight="false" outlineLevel="0" collapsed="false">
      <c r="A1305" s="3" t="s">
        <v>273</v>
      </c>
      <c r="B1305" s="4" t="s">
        <v>274</v>
      </c>
      <c r="D1305" s="58" t="s">
        <v>112</v>
      </c>
      <c r="E1305" s="3" t="str">
        <f aca="false">CONCATENATE(C1305, "_",D1305)</f>
        <v>_008</v>
      </c>
      <c r="G1305" s="15" t="s">
        <v>1863</v>
      </c>
      <c r="H1305" s="5" t="s">
        <v>34</v>
      </c>
      <c r="I1305" s="22" t="s">
        <v>1851</v>
      </c>
      <c r="J1305" s="3" t="s">
        <v>131</v>
      </c>
      <c r="K1305" s="14" t="s">
        <v>869</v>
      </c>
      <c r="L1305" s="15"/>
      <c r="M1305" s="15" t="s">
        <v>96</v>
      </c>
      <c r="N1305" s="15"/>
      <c r="P1305" s="0" t="s">
        <v>40</v>
      </c>
      <c r="Q1305" s="14" t="n">
        <v>800</v>
      </c>
      <c r="R1305" s="14" t="n">
        <v>1</v>
      </c>
      <c r="S1305" s="3" t="s">
        <v>276</v>
      </c>
      <c r="T1305" s="3" t="n">
        <v>5500</v>
      </c>
      <c r="U1305" s="3" t="s">
        <v>277</v>
      </c>
      <c r="V1305" s="7" t="str">
        <f aca="true" t="array" ref="V1305:V1305">LEFT(U1305,LOOKUP(2^15,FIND(".",U1305,ROW(INDIRECT("1:"&amp;LEN(U1305)))))-1)</f>
        <v>NB_2021_056 - 21122021 - 1</v>
      </c>
      <c r="W1305" s="3" t="s">
        <v>278</v>
      </c>
      <c r="X1305" s="7" t="str">
        <f aca="true" t="array" ref="X1305:X1305">LEFT(W1305,LOOKUP(2^15,FIND(".",W1305,ROW(INDIRECT("1:"&amp;LEN(W1305)))))-1)</f>
        <v>NB_2021_056 - 21122021 - 2</v>
      </c>
      <c r="Y1305" s="3" t="str">
        <f aca="false">CONCATENATE(V1305, "-",D1305, ".mzML")</f>
        <v>NB_2021_056 - 21122021 - 1-008.mzML</v>
      </c>
      <c r="Z1305" s="3" t="str">
        <f aca="false">CONCATENATE(X1305, "-",D1305, ".mzML")</f>
        <v>NB_2021_056 - 21122021 - 2-008.mzML</v>
      </c>
      <c r="AB1305" s="3" t="s">
        <v>349</v>
      </c>
    </row>
    <row r="1306" s="3" customFormat="true" ht="17.9" hidden="false" customHeight="false" outlineLevel="0" collapsed="false">
      <c r="A1306" s="3" t="s">
        <v>273</v>
      </c>
      <c r="B1306" s="4" t="s">
        <v>274</v>
      </c>
      <c r="D1306" s="58" t="s">
        <v>119</v>
      </c>
      <c r="E1306" s="3" t="str">
        <f aca="false">CONCATENATE(C1306, "_",D1306)</f>
        <v>_012</v>
      </c>
      <c r="G1306" s="15" t="s">
        <v>1864</v>
      </c>
      <c r="H1306" s="5" t="s">
        <v>34</v>
      </c>
      <c r="I1306" s="22" t="s">
        <v>1851</v>
      </c>
      <c r="J1306" s="3" t="s">
        <v>131</v>
      </c>
      <c r="K1306" s="14" t="s">
        <v>869</v>
      </c>
      <c r="L1306" s="15"/>
      <c r="M1306" s="15" t="s">
        <v>96</v>
      </c>
      <c r="N1306" s="15"/>
      <c r="P1306" s="0" t="s">
        <v>40</v>
      </c>
      <c r="Q1306" s="14" t="n">
        <v>800</v>
      </c>
      <c r="R1306" s="14" t="n">
        <v>2</v>
      </c>
      <c r="S1306" s="3" t="s">
        <v>276</v>
      </c>
      <c r="T1306" s="3" t="n">
        <v>5500</v>
      </c>
      <c r="U1306" s="3" t="s">
        <v>277</v>
      </c>
      <c r="V1306" s="7" t="str">
        <f aca="true" t="array" ref="V1306:V1306">LEFT(U1306,LOOKUP(2^15,FIND(".",U1306,ROW(INDIRECT("1:"&amp;LEN(U1306)))))-1)</f>
        <v>NB_2021_056 - 21122021 - 1</v>
      </c>
      <c r="W1306" s="3" t="s">
        <v>278</v>
      </c>
      <c r="X1306" s="7" t="str">
        <f aca="true" t="array" ref="X1306:X1306">LEFT(W1306,LOOKUP(2^15,FIND(".",W1306,ROW(INDIRECT("1:"&amp;LEN(W1306)))))-1)</f>
        <v>NB_2021_056 - 21122021 - 2</v>
      </c>
      <c r="Y1306" s="3" t="str">
        <f aca="false">CONCATENATE(V1306, "-",D1306, ".mzML")</f>
        <v>NB_2021_056 - 21122021 - 1-012.mzML</v>
      </c>
      <c r="Z1306" s="3" t="str">
        <f aca="false">CONCATENATE(X1306, "-",D1306, ".mzML")</f>
        <v>NB_2021_056 - 21122021 - 2-012.mzML</v>
      </c>
      <c r="AB1306" s="3" t="s">
        <v>349</v>
      </c>
    </row>
    <row r="1307" s="3" customFormat="true" ht="17.9" hidden="false" customHeight="false" outlineLevel="0" collapsed="false">
      <c r="A1307" s="3" t="s">
        <v>273</v>
      </c>
      <c r="B1307" s="4" t="s">
        <v>274</v>
      </c>
      <c r="D1307" s="58" t="s">
        <v>120</v>
      </c>
      <c r="E1307" s="3" t="str">
        <f aca="false">CONCATENATE(C1307, "_",D1307)</f>
        <v>_013</v>
      </c>
      <c r="G1307" s="15" t="s">
        <v>1865</v>
      </c>
      <c r="H1307" s="5" t="s">
        <v>34</v>
      </c>
      <c r="I1307" s="22" t="s">
        <v>1851</v>
      </c>
      <c r="J1307" s="3" t="s">
        <v>131</v>
      </c>
      <c r="K1307" s="14" t="s">
        <v>869</v>
      </c>
      <c r="L1307" s="15"/>
      <c r="M1307" s="15" t="s">
        <v>96</v>
      </c>
      <c r="N1307" s="15"/>
      <c r="P1307" s="0" t="s">
        <v>40</v>
      </c>
      <c r="Q1307" s="14" t="n">
        <v>800</v>
      </c>
      <c r="R1307" s="14" t="n">
        <v>3</v>
      </c>
      <c r="S1307" s="3" t="s">
        <v>276</v>
      </c>
      <c r="T1307" s="3" t="n">
        <v>5500</v>
      </c>
      <c r="U1307" s="3" t="s">
        <v>277</v>
      </c>
      <c r="V1307" s="7" t="str">
        <f aca="true" t="array" ref="V1307:V1307">LEFT(U1307,LOOKUP(2^15,FIND(".",U1307,ROW(INDIRECT("1:"&amp;LEN(U1307)))))-1)</f>
        <v>NB_2021_056 - 21122021 - 1</v>
      </c>
      <c r="W1307" s="3" t="s">
        <v>278</v>
      </c>
      <c r="X1307" s="7" t="str">
        <f aca="true" t="array" ref="X1307:X1307">LEFT(W1307,LOOKUP(2^15,FIND(".",W1307,ROW(INDIRECT("1:"&amp;LEN(W1307)))))-1)</f>
        <v>NB_2021_056 - 21122021 - 2</v>
      </c>
      <c r="Y1307" s="3" t="str">
        <f aca="false">CONCATENATE(V1307, "-",D1307, ".mzML")</f>
        <v>NB_2021_056 - 21122021 - 1-013.mzML</v>
      </c>
      <c r="Z1307" s="3" t="str">
        <f aca="false">CONCATENATE(X1307, "-",D1307, ".mzML")</f>
        <v>NB_2021_056 - 21122021 - 2-013.mzML</v>
      </c>
      <c r="AB1307" s="3" t="s">
        <v>349</v>
      </c>
    </row>
    <row r="1308" s="3" customFormat="true" ht="13.8" hidden="false" customHeight="false" outlineLevel="0" collapsed="false">
      <c r="B1308" s="4"/>
      <c r="D1308" s="2"/>
      <c r="I1308" s="4"/>
    </row>
    <row r="1309" s="3" customFormat="true" ht="13.8" hidden="false" customHeight="false" outlineLevel="0" collapsed="false">
      <c r="B1309" s="4"/>
      <c r="D1309" s="2"/>
      <c r="I1309" s="4"/>
    </row>
    <row r="1310" s="3" customFormat="true" ht="13.8" hidden="false" customHeight="false" outlineLevel="0" collapsed="false">
      <c r="B1310" s="4"/>
      <c r="D1310" s="2"/>
      <c r="I1310" s="4"/>
    </row>
    <row r="1311" s="3" customFormat="true" ht="13.8" hidden="false" customHeight="false" outlineLevel="0" collapsed="false">
      <c r="B1311" s="4"/>
      <c r="D1311" s="2"/>
      <c r="I1311" s="4"/>
    </row>
    <row r="1312" s="3" customFormat="true" ht="13.8" hidden="false" customHeight="false" outlineLevel="0" collapsed="false">
      <c r="B1312" s="4"/>
      <c r="D1312" s="2"/>
      <c r="I1312" s="4"/>
    </row>
    <row r="1313" s="3" customFormat="true" ht="13.8" hidden="false" customHeight="false" outlineLevel="0" collapsed="false">
      <c r="B1313" s="4"/>
      <c r="D1313" s="2"/>
      <c r="I1313" s="4"/>
    </row>
    <row r="1314" s="3" customFormat="true" ht="13.8" hidden="false" customHeight="false" outlineLevel="0" collapsed="false">
      <c r="B1314" s="4"/>
      <c r="D1314" s="2"/>
      <c r="I1314" s="4"/>
    </row>
    <row r="1315" s="3" customFormat="true" ht="13.8" hidden="false" customHeight="false" outlineLevel="0" collapsed="false">
      <c r="B1315" s="4"/>
      <c r="D1315" s="2"/>
      <c r="I1315" s="4"/>
    </row>
    <row r="1316" s="3" customFormat="true" ht="13.8" hidden="false" customHeight="false" outlineLevel="0" collapsed="false">
      <c r="B1316" s="4"/>
      <c r="D1316" s="2"/>
      <c r="I1316" s="4"/>
    </row>
    <row r="1317" s="3" customFormat="true" ht="13.8" hidden="false" customHeight="false" outlineLevel="0" collapsed="false">
      <c r="B1317" s="4"/>
      <c r="D1317" s="2"/>
      <c r="I1317" s="4"/>
    </row>
    <row r="1318" s="3" customFormat="true" ht="13.8" hidden="false" customHeight="false" outlineLevel="0" collapsed="false">
      <c r="B1318" s="4"/>
      <c r="D1318" s="2"/>
      <c r="I1318" s="4"/>
    </row>
    <row r="1319" s="3" customFormat="true" ht="13.8" hidden="false" customHeight="false" outlineLevel="0" collapsed="false">
      <c r="B1319" s="4"/>
      <c r="D1319" s="2"/>
      <c r="I1319" s="4"/>
    </row>
    <row r="1320" s="3" customFormat="true" ht="13.8" hidden="false" customHeight="false" outlineLevel="0" collapsed="false">
      <c r="B1320" s="4"/>
      <c r="D1320" s="2"/>
      <c r="I1320" s="4"/>
    </row>
    <row r="1321" s="3" customFormat="true" ht="13.8" hidden="false" customHeight="false" outlineLevel="0" collapsed="false">
      <c r="B1321" s="4"/>
      <c r="D1321" s="2"/>
      <c r="I1321" s="4"/>
    </row>
    <row r="1322" s="3" customFormat="true" ht="13.8" hidden="false" customHeight="false" outlineLevel="0" collapsed="false">
      <c r="B1322" s="4"/>
      <c r="D1322" s="2"/>
      <c r="I1322" s="4"/>
    </row>
    <row r="1323" s="3" customFormat="true" ht="13.8" hidden="false" customHeight="false" outlineLevel="0" collapsed="false">
      <c r="B1323" s="4"/>
      <c r="D1323" s="2"/>
      <c r="I1323" s="4"/>
    </row>
    <row r="1324" s="3" customFormat="true" ht="13.8" hidden="false" customHeight="false" outlineLevel="0" collapsed="false">
      <c r="B1324" s="4"/>
      <c r="D1324" s="2"/>
      <c r="I1324" s="4"/>
    </row>
    <row r="1325" s="3" customFormat="true" ht="13.8" hidden="false" customHeight="false" outlineLevel="0" collapsed="false">
      <c r="B1325" s="4"/>
      <c r="D1325" s="2"/>
      <c r="I1325" s="4"/>
    </row>
    <row r="1326" s="3" customFormat="true" ht="13.8" hidden="false" customHeight="false" outlineLevel="0" collapsed="false">
      <c r="B1326" s="4"/>
      <c r="D1326" s="2"/>
      <c r="I1326" s="4"/>
    </row>
    <row r="1327" s="3" customFormat="true" ht="13.8" hidden="false" customHeight="false" outlineLevel="0" collapsed="false">
      <c r="B1327" s="4"/>
      <c r="D1327" s="2"/>
      <c r="I1327" s="4"/>
    </row>
    <row r="1328" s="3" customFormat="true" ht="13.8" hidden="false" customHeight="false" outlineLevel="0" collapsed="false">
      <c r="B1328" s="4"/>
      <c r="D1328" s="2"/>
      <c r="I1328" s="4"/>
    </row>
    <row r="1329" s="3" customFormat="true" ht="13.8" hidden="false" customHeight="false" outlineLevel="0" collapsed="false">
      <c r="B1329" s="4"/>
      <c r="D1329" s="2"/>
      <c r="I1329" s="4"/>
    </row>
    <row r="1330" s="3" customFormat="true" ht="13.8" hidden="false" customHeight="false" outlineLevel="0" collapsed="false">
      <c r="B1330" s="4"/>
      <c r="D1330" s="2"/>
      <c r="I1330" s="4"/>
    </row>
    <row r="1331" s="3" customFormat="true" ht="13.8" hidden="false" customHeight="false" outlineLevel="0" collapsed="false">
      <c r="B1331" s="4"/>
      <c r="D1331" s="2"/>
      <c r="I1331" s="4"/>
    </row>
    <row r="1332" s="3" customFormat="true" ht="13.8" hidden="false" customHeight="false" outlineLevel="0" collapsed="false">
      <c r="B1332" s="4"/>
      <c r="D1332" s="2"/>
      <c r="I1332" s="4"/>
    </row>
    <row r="1333" s="3" customFormat="true" ht="13.8" hidden="false" customHeight="false" outlineLevel="0" collapsed="false">
      <c r="B1333" s="4"/>
      <c r="D1333" s="2"/>
      <c r="I1333" s="4"/>
    </row>
    <row r="1334" s="3" customFormat="true" ht="13.8" hidden="false" customHeight="false" outlineLevel="0" collapsed="false">
      <c r="B1334" s="4"/>
      <c r="D1334" s="2"/>
      <c r="I1334" s="4"/>
    </row>
    <row r="1335" s="3" customFormat="true" ht="13.8" hidden="false" customHeight="false" outlineLevel="0" collapsed="false">
      <c r="B1335" s="4"/>
      <c r="D1335" s="2"/>
      <c r="I1335" s="4"/>
    </row>
    <row r="1336" s="3" customFormat="true" ht="13.8" hidden="false" customHeight="false" outlineLevel="0" collapsed="false">
      <c r="B1336" s="4"/>
      <c r="D1336" s="2"/>
      <c r="I1336" s="4"/>
    </row>
    <row r="1337" s="3" customFormat="true" ht="13.8" hidden="false" customHeight="false" outlineLevel="0" collapsed="false">
      <c r="B1337" s="4"/>
      <c r="D1337" s="2"/>
      <c r="I1337" s="4"/>
    </row>
    <row r="1338" s="3" customFormat="true" ht="13.8" hidden="false" customHeight="false" outlineLevel="0" collapsed="false">
      <c r="B1338" s="4"/>
      <c r="D1338" s="2"/>
      <c r="I1338" s="4"/>
    </row>
    <row r="1339" s="3" customFormat="true" ht="13.8" hidden="false" customHeight="false" outlineLevel="0" collapsed="false">
      <c r="B1339" s="4"/>
      <c r="D1339" s="2"/>
      <c r="I1339" s="4"/>
    </row>
    <row r="1340" s="3" customFormat="true" ht="13.8" hidden="false" customHeight="false" outlineLevel="0" collapsed="false">
      <c r="B1340" s="4"/>
      <c r="D1340" s="2"/>
      <c r="I1340" s="4"/>
    </row>
    <row r="1341" s="3" customFormat="true" ht="13.8" hidden="false" customHeight="false" outlineLevel="0" collapsed="false">
      <c r="B1341" s="4"/>
      <c r="D1341" s="2"/>
      <c r="I1341" s="4"/>
    </row>
    <row r="1342" s="3" customFormat="true" ht="13.8" hidden="false" customHeight="false" outlineLevel="0" collapsed="false">
      <c r="B1342" s="4"/>
      <c r="D1342" s="2"/>
      <c r="I1342" s="4"/>
    </row>
    <row r="1343" s="3" customFormat="true" ht="13.8" hidden="false" customHeight="false" outlineLevel="0" collapsed="false">
      <c r="B1343" s="4"/>
      <c r="D1343" s="2"/>
      <c r="I1343" s="4"/>
    </row>
    <row r="1344" s="3" customFormat="true" ht="13.8" hidden="false" customHeight="false" outlineLevel="0" collapsed="false">
      <c r="B1344" s="4"/>
      <c r="D1344" s="2"/>
      <c r="I1344" s="4"/>
    </row>
    <row r="1345" s="3" customFormat="true" ht="13.8" hidden="false" customHeight="false" outlineLevel="0" collapsed="false">
      <c r="B1345" s="4"/>
      <c r="D1345" s="2"/>
      <c r="I1345" s="4"/>
    </row>
    <row r="1346" s="3" customFormat="true" ht="13.8" hidden="false" customHeight="false" outlineLevel="0" collapsed="false">
      <c r="B1346" s="4"/>
      <c r="D1346" s="2"/>
      <c r="I1346" s="4"/>
    </row>
    <row r="1347" s="3" customFormat="true" ht="13.8" hidden="false" customHeight="false" outlineLevel="0" collapsed="false">
      <c r="B1347" s="4"/>
      <c r="D1347" s="2"/>
      <c r="I1347" s="4"/>
    </row>
    <row r="1348" s="3" customFormat="true" ht="13.8" hidden="false" customHeight="false" outlineLevel="0" collapsed="false">
      <c r="B1348" s="4"/>
      <c r="D1348" s="2"/>
      <c r="I1348" s="4"/>
    </row>
    <row r="1349" s="3" customFormat="true" ht="13.8" hidden="false" customHeight="false" outlineLevel="0" collapsed="false">
      <c r="B1349" s="4"/>
      <c r="D1349" s="2"/>
      <c r="I1349" s="4"/>
    </row>
    <row r="1350" s="3" customFormat="true" ht="13.8" hidden="false" customHeight="false" outlineLevel="0" collapsed="false">
      <c r="B1350" s="4"/>
      <c r="D1350" s="2"/>
      <c r="I1350" s="4"/>
    </row>
    <row r="1351" s="3" customFormat="true" ht="13.8" hidden="false" customHeight="false" outlineLevel="0" collapsed="false">
      <c r="B1351" s="4"/>
      <c r="D1351" s="2"/>
      <c r="I1351" s="4"/>
    </row>
    <row r="1352" s="3" customFormat="true" ht="13.8" hidden="false" customHeight="false" outlineLevel="0" collapsed="false">
      <c r="B1352" s="4"/>
      <c r="D1352" s="2"/>
      <c r="I1352" s="4"/>
    </row>
    <row r="1353" s="3" customFormat="true" ht="13.8" hidden="false" customHeight="false" outlineLevel="0" collapsed="false">
      <c r="B1353" s="4"/>
      <c r="D1353" s="2"/>
      <c r="I1353" s="4"/>
    </row>
    <row r="1354" s="3" customFormat="true" ht="13.8" hidden="false" customHeight="false" outlineLevel="0" collapsed="false">
      <c r="B1354" s="4"/>
      <c r="D1354" s="2"/>
      <c r="I1354" s="4"/>
    </row>
    <row r="1355" s="3" customFormat="true" ht="13.8" hidden="false" customHeight="false" outlineLevel="0" collapsed="false">
      <c r="B1355" s="4"/>
      <c r="D1355" s="2"/>
      <c r="I1355" s="4"/>
    </row>
    <row r="1356" s="3" customFormat="true" ht="13.8" hidden="false" customHeight="false" outlineLevel="0" collapsed="false">
      <c r="B1356" s="4"/>
      <c r="D1356" s="2"/>
      <c r="I1356" s="4"/>
    </row>
    <row r="1357" s="3" customFormat="true" ht="13.8" hidden="false" customHeight="false" outlineLevel="0" collapsed="false">
      <c r="B1357" s="4"/>
      <c r="D1357" s="2"/>
      <c r="I1357" s="4"/>
    </row>
    <row r="1358" s="3" customFormat="true" ht="13.8" hidden="false" customHeight="false" outlineLevel="0" collapsed="false">
      <c r="B1358" s="4"/>
      <c r="D1358" s="2"/>
      <c r="I1358" s="4"/>
    </row>
    <row r="1359" s="3" customFormat="true" ht="13.8" hidden="false" customHeight="false" outlineLevel="0" collapsed="false">
      <c r="B1359" s="4"/>
      <c r="D1359" s="2"/>
      <c r="I1359" s="4"/>
    </row>
    <row r="1360" s="3" customFormat="true" ht="13.8" hidden="false" customHeight="false" outlineLevel="0" collapsed="false">
      <c r="B1360" s="4"/>
      <c r="D1360" s="2"/>
      <c r="I1360" s="4"/>
    </row>
    <row r="1361" s="3" customFormat="true" ht="13.8" hidden="false" customHeight="false" outlineLevel="0" collapsed="false">
      <c r="B1361" s="4"/>
      <c r="D1361" s="2"/>
      <c r="I1361" s="4"/>
    </row>
    <row r="1362" s="3" customFormat="true" ht="13.8" hidden="false" customHeight="false" outlineLevel="0" collapsed="false">
      <c r="B1362" s="4"/>
      <c r="D1362" s="2"/>
      <c r="I1362" s="4"/>
    </row>
    <row r="1363" s="3" customFormat="true" ht="13.8" hidden="false" customHeight="false" outlineLevel="0" collapsed="false">
      <c r="B1363" s="4"/>
      <c r="D1363" s="2"/>
      <c r="I1363" s="4"/>
    </row>
    <row r="1364" s="3" customFormat="true" ht="13.8" hidden="false" customHeight="false" outlineLevel="0" collapsed="false">
      <c r="B1364" s="4"/>
      <c r="D1364" s="2"/>
      <c r="I1364" s="4"/>
    </row>
    <row r="1365" s="3" customFormat="true" ht="13.8" hidden="false" customHeight="false" outlineLevel="0" collapsed="false">
      <c r="B1365" s="4"/>
      <c r="D1365" s="2"/>
      <c r="I1365" s="4"/>
    </row>
    <row r="1366" s="3" customFormat="true" ht="13.8" hidden="false" customHeight="false" outlineLevel="0" collapsed="false">
      <c r="B1366" s="4"/>
      <c r="D1366" s="2"/>
      <c r="I1366" s="4"/>
    </row>
    <row r="1367" s="3" customFormat="true" ht="13.8" hidden="false" customHeight="false" outlineLevel="0" collapsed="false">
      <c r="B1367" s="4"/>
      <c r="D1367" s="2"/>
      <c r="I1367" s="4"/>
    </row>
    <row r="1368" s="3" customFormat="true" ht="13.8" hidden="false" customHeight="false" outlineLevel="0" collapsed="false">
      <c r="B1368" s="4"/>
      <c r="D1368" s="2"/>
      <c r="I1368" s="4"/>
    </row>
    <row r="1369" s="3" customFormat="true" ht="13.8" hidden="false" customHeight="false" outlineLevel="0" collapsed="false">
      <c r="B1369" s="4"/>
      <c r="D1369" s="2"/>
      <c r="I1369" s="4"/>
    </row>
    <row r="1370" s="3" customFormat="true" ht="13.8" hidden="false" customHeight="false" outlineLevel="0" collapsed="false">
      <c r="B1370" s="4"/>
      <c r="D1370" s="2"/>
      <c r="I1370" s="4"/>
    </row>
    <row r="1371" s="3" customFormat="true" ht="13.8" hidden="false" customHeight="false" outlineLevel="0" collapsed="false">
      <c r="B1371" s="4"/>
      <c r="D1371" s="2"/>
      <c r="I1371" s="4"/>
    </row>
    <row r="1372" s="3" customFormat="true" ht="13.8" hidden="false" customHeight="false" outlineLevel="0" collapsed="false">
      <c r="B1372" s="4"/>
      <c r="D1372" s="2"/>
      <c r="I1372" s="4"/>
    </row>
    <row r="1373" s="3" customFormat="true" ht="13.8" hidden="false" customHeight="false" outlineLevel="0" collapsed="false">
      <c r="B1373" s="4"/>
      <c r="D1373" s="2"/>
      <c r="I1373" s="4"/>
    </row>
    <row r="1374" s="3" customFormat="true" ht="13.8" hidden="false" customHeight="false" outlineLevel="0" collapsed="false">
      <c r="B1374" s="4"/>
      <c r="D1374" s="2"/>
      <c r="I1374" s="4"/>
    </row>
    <row r="1375" s="3" customFormat="true" ht="13.8" hidden="false" customHeight="false" outlineLevel="0" collapsed="false">
      <c r="B1375" s="4"/>
      <c r="D1375" s="2"/>
      <c r="I1375" s="4"/>
    </row>
    <row r="1376" s="3" customFormat="true" ht="13.8" hidden="false" customHeight="false" outlineLevel="0" collapsed="false">
      <c r="B1376" s="4"/>
      <c r="D1376" s="2"/>
      <c r="I1376" s="4"/>
    </row>
    <row r="1377" s="3" customFormat="true" ht="13.8" hidden="false" customHeight="false" outlineLevel="0" collapsed="false">
      <c r="B1377" s="4"/>
      <c r="D1377" s="2"/>
      <c r="I1377" s="4"/>
    </row>
    <row r="1378" s="3" customFormat="true" ht="13.8" hidden="false" customHeight="false" outlineLevel="0" collapsed="false">
      <c r="B1378" s="4"/>
      <c r="D1378" s="2"/>
      <c r="I1378" s="4"/>
    </row>
    <row r="1379" s="3" customFormat="true" ht="13.8" hidden="false" customHeight="false" outlineLevel="0" collapsed="false">
      <c r="B1379" s="4"/>
      <c r="D1379" s="2"/>
      <c r="I1379" s="4"/>
    </row>
    <row r="1380" s="3" customFormat="true" ht="13.8" hidden="false" customHeight="false" outlineLevel="0" collapsed="false">
      <c r="B1380" s="4"/>
      <c r="D1380" s="2"/>
      <c r="I1380" s="4"/>
    </row>
    <row r="1381" s="3" customFormat="true" ht="13.8" hidden="false" customHeight="false" outlineLevel="0" collapsed="false">
      <c r="B1381" s="4"/>
      <c r="D1381" s="2"/>
      <c r="I1381" s="4"/>
    </row>
    <row r="1382" s="3" customFormat="true" ht="13.8" hidden="false" customHeight="false" outlineLevel="0" collapsed="false">
      <c r="B1382" s="4"/>
      <c r="D1382" s="2"/>
      <c r="I1382" s="4"/>
    </row>
    <row r="1383" s="3" customFormat="true" ht="13.8" hidden="false" customHeight="false" outlineLevel="0" collapsed="false">
      <c r="B1383" s="4"/>
      <c r="D1383" s="2"/>
      <c r="I1383" s="4"/>
    </row>
    <row r="1384" s="3" customFormat="true" ht="13.8" hidden="false" customHeight="false" outlineLevel="0" collapsed="false">
      <c r="B1384" s="4"/>
      <c r="D1384" s="2"/>
      <c r="I1384" s="4"/>
    </row>
    <row r="1385" s="3" customFormat="true" ht="13.8" hidden="false" customHeight="false" outlineLevel="0" collapsed="false">
      <c r="B1385" s="4"/>
      <c r="D1385" s="2"/>
      <c r="I1385" s="4"/>
    </row>
    <row r="1386" s="3" customFormat="true" ht="13.8" hidden="false" customHeight="false" outlineLevel="0" collapsed="false">
      <c r="B1386" s="4"/>
      <c r="D1386" s="2"/>
      <c r="I1386" s="4"/>
    </row>
    <row r="1387" s="3" customFormat="true" ht="13.8" hidden="false" customHeight="false" outlineLevel="0" collapsed="false">
      <c r="B1387" s="4"/>
      <c r="D1387" s="2"/>
      <c r="I1387" s="4"/>
    </row>
    <row r="1388" s="3" customFormat="true" ht="13.8" hidden="false" customHeight="false" outlineLevel="0" collapsed="false">
      <c r="B1388" s="4"/>
      <c r="D1388" s="2"/>
      <c r="I1388" s="4"/>
    </row>
    <row r="1389" s="3" customFormat="true" ht="13.8" hidden="false" customHeight="false" outlineLevel="0" collapsed="false">
      <c r="B1389" s="4"/>
      <c r="D1389" s="2"/>
      <c r="I1389" s="4"/>
    </row>
    <row r="1390" s="3" customFormat="true" ht="13.8" hidden="false" customHeight="false" outlineLevel="0" collapsed="false">
      <c r="B1390" s="4"/>
      <c r="D1390" s="2"/>
      <c r="I1390" s="4"/>
    </row>
    <row r="1391" s="3" customFormat="true" ht="13.8" hidden="false" customHeight="false" outlineLevel="0" collapsed="false">
      <c r="B1391" s="4"/>
      <c r="D1391" s="2"/>
      <c r="I1391" s="4"/>
    </row>
    <row r="1392" s="3" customFormat="true" ht="13.8" hidden="false" customHeight="false" outlineLevel="0" collapsed="false">
      <c r="B1392" s="4"/>
      <c r="D1392" s="2"/>
      <c r="I1392" s="4"/>
    </row>
    <row r="1393" s="3" customFormat="true" ht="13.8" hidden="false" customHeight="false" outlineLevel="0" collapsed="false">
      <c r="B1393" s="4"/>
      <c r="D1393" s="2"/>
      <c r="I1393" s="4"/>
    </row>
    <row r="1394" s="3" customFormat="true" ht="13.8" hidden="false" customHeight="false" outlineLevel="0" collapsed="false">
      <c r="B1394" s="4"/>
      <c r="D1394" s="2"/>
      <c r="I1394" s="4"/>
    </row>
    <row r="1395" s="3" customFormat="true" ht="13.8" hidden="false" customHeight="false" outlineLevel="0" collapsed="false">
      <c r="B1395" s="4"/>
      <c r="D1395" s="2"/>
      <c r="I1395" s="4"/>
    </row>
    <row r="1396" s="3" customFormat="true" ht="13.8" hidden="false" customHeight="false" outlineLevel="0" collapsed="false">
      <c r="B1396" s="4"/>
      <c r="D1396" s="2"/>
      <c r="I1396" s="4"/>
    </row>
    <row r="1397" s="3" customFormat="true" ht="13.8" hidden="false" customHeight="false" outlineLevel="0" collapsed="false">
      <c r="B1397" s="4"/>
      <c r="D1397" s="2"/>
      <c r="I1397" s="4"/>
    </row>
    <row r="1398" s="3" customFormat="true" ht="13.8" hidden="false" customHeight="false" outlineLevel="0" collapsed="false">
      <c r="B1398" s="4"/>
      <c r="D1398" s="2"/>
      <c r="I1398" s="4"/>
    </row>
    <row r="1399" s="3" customFormat="true" ht="13.8" hidden="false" customHeight="false" outlineLevel="0" collapsed="false">
      <c r="B1399" s="4"/>
      <c r="D1399" s="2"/>
      <c r="I1399" s="4"/>
    </row>
    <row r="1400" s="3" customFormat="true" ht="13.8" hidden="false" customHeight="false" outlineLevel="0" collapsed="false">
      <c r="B1400" s="4"/>
      <c r="D1400" s="2"/>
      <c r="I1400" s="4"/>
    </row>
    <row r="1401" s="3" customFormat="true" ht="13.8" hidden="false" customHeight="false" outlineLevel="0" collapsed="false">
      <c r="B1401" s="4"/>
      <c r="D1401" s="2"/>
      <c r="I1401" s="4"/>
    </row>
    <row r="1402" s="3" customFormat="true" ht="13.8" hidden="false" customHeight="false" outlineLevel="0" collapsed="false">
      <c r="B1402" s="4"/>
      <c r="D1402" s="2"/>
      <c r="I1402" s="4"/>
    </row>
    <row r="1403" s="3" customFormat="true" ht="13.8" hidden="false" customHeight="false" outlineLevel="0" collapsed="false">
      <c r="B1403" s="4"/>
      <c r="D1403" s="2"/>
      <c r="I1403" s="4"/>
    </row>
    <row r="1404" s="3" customFormat="true" ht="13.8" hidden="false" customHeight="false" outlineLevel="0" collapsed="false">
      <c r="B1404" s="4"/>
      <c r="D1404" s="2"/>
      <c r="I1404" s="4"/>
    </row>
    <row r="1405" s="3" customFormat="true" ht="13.8" hidden="false" customHeight="false" outlineLevel="0" collapsed="false">
      <c r="B1405" s="4"/>
      <c r="D1405" s="2"/>
      <c r="I1405" s="4"/>
    </row>
    <row r="1406" s="3" customFormat="true" ht="13.8" hidden="false" customHeight="false" outlineLevel="0" collapsed="false">
      <c r="B1406" s="4"/>
      <c r="D1406" s="2"/>
      <c r="I1406" s="4"/>
    </row>
    <row r="1407" s="3" customFormat="true" ht="13.8" hidden="false" customHeight="false" outlineLevel="0" collapsed="false">
      <c r="B1407" s="4"/>
      <c r="D1407" s="2"/>
      <c r="I1407" s="4"/>
    </row>
    <row r="1408" s="3" customFormat="true" ht="13.8" hidden="false" customHeight="false" outlineLevel="0" collapsed="false">
      <c r="B1408" s="4"/>
      <c r="D1408" s="2"/>
      <c r="I1408" s="4"/>
    </row>
    <row r="1409" s="3" customFormat="true" ht="13.8" hidden="false" customHeight="false" outlineLevel="0" collapsed="false">
      <c r="B1409" s="4"/>
      <c r="D1409" s="2"/>
      <c r="I1409" s="4"/>
    </row>
    <row r="1410" s="3" customFormat="true" ht="13.8" hidden="false" customHeight="false" outlineLevel="0" collapsed="false">
      <c r="B1410" s="4"/>
      <c r="D1410" s="2"/>
      <c r="I1410" s="4"/>
    </row>
    <row r="1411" s="3" customFormat="true" ht="13.8" hidden="false" customHeight="false" outlineLevel="0" collapsed="false">
      <c r="B1411" s="4"/>
      <c r="D1411" s="2"/>
      <c r="I1411" s="4"/>
    </row>
    <row r="1412" s="3" customFormat="true" ht="13.8" hidden="false" customHeight="false" outlineLevel="0" collapsed="false">
      <c r="B1412" s="4"/>
      <c r="D1412" s="2"/>
      <c r="I1412" s="4"/>
    </row>
    <row r="1413" s="3" customFormat="true" ht="13.8" hidden="false" customHeight="false" outlineLevel="0" collapsed="false">
      <c r="B1413" s="4"/>
      <c r="D1413" s="2"/>
      <c r="I1413" s="4"/>
    </row>
    <row r="1414" s="3" customFormat="true" ht="13.8" hidden="false" customHeight="false" outlineLevel="0" collapsed="false">
      <c r="B1414" s="4"/>
      <c r="D1414" s="2"/>
      <c r="I1414" s="4"/>
    </row>
    <row r="1415" s="3" customFormat="true" ht="13.8" hidden="false" customHeight="false" outlineLevel="0" collapsed="false">
      <c r="B1415" s="4"/>
      <c r="D1415" s="2"/>
      <c r="I1415" s="4"/>
    </row>
    <row r="1416" s="3" customFormat="true" ht="13.8" hidden="false" customHeight="false" outlineLevel="0" collapsed="false">
      <c r="B1416" s="4"/>
      <c r="D1416" s="2"/>
      <c r="I1416" s="4"/>
    </row>
    <row r="1417" s="3" customFormat="true" ht="13.8" hidden="false" customHeight="false" outlineLevel="0" collapsed="false">
      <c r="B1417" s="4"/>
      <c r="D1417" s="2"/>
      <c r="I1417" s="4"/>
    </row>
    <row r="1418" s="3" customFormat="true" ht="13.8" hidden="false" customHeight="false" outlineLevel="0" collapsed="false">
      <c r="B1418" s="4"/>
      <c r="D1418" s="2"/>
      <c r="I1418" s="4"/>
    </row>
    <row r="1419" s="3" customFormat="true" ht="13.8" hidden="false" customHeight="false" outlineLevel="0" collapsed="false">
      <c r="B1419" s="4"/>
      <c r="D1419" s="2"/>
      <c r="I1419" s="4"/>
    </row>
    <row r="1420" s="3" customFormat="true" ht="13.8" hidden="false" customHeight="false" outlineLevel="0" collapsed="false">
      <c r="B1420" s="4"/>
      <c r="D1420" s="2"/>
      <c r="I1420" s="4"/>
    </row>
    <row r="1421" s="3" customFormat="true" ht="13.8" hidden="false" customHeight="false" outlineLevel="0" collapsed="false">
      <c r="B1421" s="4"/>
      <c r="D1421" s="2"/>
      <c r="I1421" s="4"/>
    </row>
    <row r="1422" s="3" customFormat="true" ht="13.8" hidden="false" customHeight="false" outlineLevel="0" collapsed="false">
      <c r="B1422" s="4"/>
      <c r="D1422" s="2"/>
      <c r="I1422" s="4"/>
    </row>
    <row r="1423" s="3" customFormat="true" ht="13.8" hidden="false" customHeight="false" outlineLevel="0" collapsed="false">
      <c r="B1423" s="4"/>
      <c r="D1423" s="2"/>
      <c r="I1423" s="4"/>
    </row>
    <row r="1424" s="3" customFormat="true" ht="13.8" hidden="false" customHeight="false" outlineLevel="0" collapsed="false">
      <c r="B1424" s="4"/>
      <c r="D1424" s="2"/>
      <c r="I1424" s="4"/>
    </row>
    <row r="1425" s="3" customFormat="true" ht="13.8" hidden="false" customHeight="false" outlineLevel="0" collapsed="false">
      <c r="B1425" s="4"/>
      <c r="D1425" s="2"/>
      <c r="I1425" s="4"/>
    </row>
    <row r="1426" s="3" customFormat="true" ht="13.8" hidden="false" customHeight="false" outlineLevel="0" collapsed="false">
      <c r="B1426" s="4"/>
      <c r="D1426" s="2"/>
      <c r="I1426" s="4"/>
    </row>
    <row r="1427" s="3" customFormat="true" ht="13.8" hidden="false" customHeight="false" outlineLevel="0" collapsed="false">
      <c r="B1427" s="4"/>
      <c r="D1427" s="2"/>
      <c r="I1427" s="4"/>
    </row>
    <row r="1428" s="3" customFormat="true" ht="13.8" hidden="false" customHeight="false" outlineLevel="0" collapsed="false">
      <c r="B1428" s="4"/>
      <c r="D1428" s="2"/>
      <c r="I1428" s="4"/>
    </row>
    <row r="1429" s="3" customFormat="true" ht="13.8" hidden="false" customHeight="false" outlineLevel="0" collapsed="false">
      <c r="B1429" s="4"/>
      <c r="D1429" s="2"/>
      <c r="I1429" s="4"/>
    </row>
    <row r="1430" s="3" customFormat="true" ht="13.8" hidden="false" customHeight="false" outlineLevel="0" collapsed="false">
      <c r="B1430" s="4"/>
      <c r="D1430" s="2"/>
      <c r="I1430" s="4"/>
    </row>
    <row r="1431" s="3" customFormat="true" ht="13.8" hidden="false" customHeight="false" outlineLevel="0" collapsed="false">
      <c r="B1431" s="4"/>
      <c r="D1431" s="2"/>
      <c r="I1431" s="4"/>
    </row>
    <row r="1432" s="3" customFormat="true" ht="13.8" hidden="false" customHeight="false" outlineLevel="0" collapsed="false">
      <c r="B1432" s="4"/>
      <c r="D1432" s="2"/>
      <c r="I1432" s="4"/>
    </row>
    <row r="1433" s="3" customFormat="true" ht="13.8" hidden="false" customHeight="false" outlineLevel="0" collapsed="false">
      <c r="B1433" s="4"/>
      <c r="D1433" s="2"/>
      <c r="I1433" s="4"/>
    </row>
    <row r="1434" s="3" customFormat="true" ht="13.8" hidden="false" customHeight="false" outlineLevel="0" collapsed="false">
      <c r="B1434" s="4"/>
      <c r="D1434" s="2"/>
      <c r="I1434" s="4"/>
    </row>
    <row r="1435" s="3" customFormat="true" ht="13.8" hidden="false" customHeight="false" outlineLevel="0" collapsed="false">
      <c r="B1435" s="4"/>
      <c r="D1435" s="2"/>
      <c r="I1435" s="4"/>
    </row>
    <row r="1436" s="3" customFormat="true" ht="13.8" hidden="false" customHeight="false" outlineLevel="0" collapsed="false">
      <c r="B1436" s="4"/>
      <c r="D1436" s="2"/>
      <c r="I1436" s="4"/>
    </row>
    <row r="1437" s="3" customFormat="true" ht="13.8" hidden="false" customHeight="false" outlineLevel="0" collapsed="false">
      <c r="B1437" s="4"/>
      <c r="D1437" s="2"/>
      <c r="I1437" s="4"/>
    </row>
    <row r="1438" s="3" customFormat="true" ht="13.8" hidden="false" customHeight="false" outlineLevel="0" collapsed="false">
      <c r="B1438" s="4"/>
      <c r="D1438" s="2"/>
      <c r="I1438" s="4"/>
    </row>
    <row r="1439" s="3" customFormat="true" ht="13.8" hidden="false" customHeight="false" outlineLevel="0" collapsed="false">
      <c r="B1439" s="4"/>
      <c r="D1439" s="2"/>
      <c r="I1439" s="4"/>
    </row>
    <row r="1440" s="3" customFormat="true" ht="13.8" hidden="false" customHeight="false" outlineLevel="0" collapsed="false">
      <c r="B1440" s="4"/>
      <c r="D1440" s="2"/>
      <c r="I1440" s="4"/>
    </row>
    <row r="1441" s="3" customFormat="true" ht="13.8" hidden="false" customHeight="false" outlineLevel="0" collapsed="false">
      <c r="B1441" s="4"/>
      <c r="D1441" s="2"/>
      <c r="I1441" s="4"/>
    </row>
    <row r="1442" s="3" customFormat="true" ht="13.8" hidden="false" customHeight="false" outlineLevel="0" collapsed="false">
      <c r="B1442" s="4"/>
      <c r="D1442" s="2"/>
      <c r="I1442" s="4"/>
    </row>
    <row r="1443" s="3" customFormat="true" ht="13.8" hidden="false" customHeight="false" outlineLevel="0" collapsed="false">
      <c r="B1443" s="4"/>
      <c r="D1443" s="2"/>
      <c r="I1443" s="4"/>
    </row>
    <row r="1444" s="3" customFormat="true" ht="13.8" hidden="false" customHeight="false" outlineLevel="0" collapsed="false">
      <c r="B1444" s="4"/>
      <c r="D1444" s="2"/>
      <c r="I1444" s="4"/>
    </row>
    <row r="1445" s="3" customFormat="true" ht="13.8" hidden="false" customHeight="false" outlineLevel="0" collapsed="false">
      <c r="B1445" s="4"/>
      <c r="D1445" s="2"/>
      <c r="I1445" s="4"/>
    </row>
    <row r="1446" s="3" customFormat="true" ht="13.8" hidden="false" customHeight="false" outlineLevel="0" collapsed="false">
      <c r="B1446" s="4"/>
      <c r="D1446" s="2"/>
      <c r="I1446" s="4"/>
    </row>
    <row r="1447" s="3" customFormat="true" ht="13.8" hidden="false" customHeight="false" outlineLevel="0" collapsed="false">
      <c r="B1447" s="4"/>
      <c r="D1447" s="2"/>
      <c r="I1447" s="4"/>
    </row>
    <row r="1448" s="3" customFormat="true" ht="13.8" hidden="false" customHeight="false" outlineLevel="0" collapsed="false">
      <c r="B1448" s="4"/>
      <c r="D1448" s="2"/>
      <c r="I1448" s="4"/>
    </row>
    <row r="1449" s="3" customFormat="true" ht="13.8" hidden="false" customHeight="false" outlineLevel="0" collapsed="false">
      <c r="B1449" s="4"/>
      <c r="D1449" s="2"/>
      <c r="I1449" s="4"/>
    </row>
    <row r="1450" s="3" customFormat="true" ht="13.8" hidden="false" customHeight="false" outlineLevel="0" collapsed="false">
      <c r="B1450" s="4"/>
      <c r="D1450" s="2"/>
      <c r="I1450" s="4"/>
    </row>
    <row r="1451" s="3" customFormat="true" ht="13.8" hidden="false" customHeight="false" outlineLevel="0" collapsed="false">
      <c r="B1451" s="4"/>
      <c r="D1451" s="2"/>
      <c r="I1451" s="4"/>
    </row>
    <row r="1452" s="3" customFormat="true" ht="13.8" hidden="false" customHeight="false" outlineLevel="0" collapsed="false">
      <c r="B1452" s="4"/>
      <c r="D1452" s="2"/>
      <c r="I1452" s="4"/>
    </row>
    <row r="1453" s="3" customFormat="true" ht="13.8" hidden="false" customHeight="false" outlineLevel="0" collapsed="false">
      <c r="B1453" s="4"/>
      <c r="D1453" s="2"/>
      <c r="I1453" s="4"/>
    </row>
    <row r="1454" s="3" customFormat="true" ht="13.8" hidden="false" customHeight="false" outlineLevel="0" collapsed="false">
      <c r="B1454" s="4"/>
      <c r="D1454" s="2"/>
      <c r="I1454" s="4"/>
    </row>
    <row r="1455" s="3" customFormat="true" ht="13.8" hidden="false" customHeight="false" outlineLevel="0" collapsed="false">
      <c r="B1455" s="4"/>
      <c r="D1455" s="2"/>
      <c r="I1455" s="4"/>
    </row>
    <row r="1456" s="3" customFormat="true" ht="13.8" hidden="false" customHeight="false" outlineLevel="0" collapsed="false">
      <c r="B1456" s="4"/>
      <c r="D1456" s="2"/>
      <c r="I1456" s="4"/>
    </row>
    <row r="1457" s="3" customFormat="true" ht="13.8" hidden="false" customHeight="false" outlineLevel="0" collapsed="false">
      <c r="B1457" s="4"/>
      <c r="D1457" s="2"/>
      <c r="I1457" s="4"/>
    </row>
    <row r="1458" s="3" customFormat="true" ht="13.8" hidden="false" customHeight="false" outlineLevel="0" collapsed="false">
      <c r="B1458" s="4"/>
      <c r="D1458" s="2"/>
      <c r="I1458" s="4"/>
    </row>
    <row r="1459" s="3" customFormat="true" ht="13.8" hidden="false" customHeight="false" outlineLevel="0" collapsed="false">
      <c r="B1459" s="4"/>
      <c r="D1459" s="2"/>
      <c r="I1459" s="4"/>
    </row>
    <row r="1460" s="3" customFormat="true" ht="13.8" hidden="false" customHeight="false" outlineLevel="0" collapsed="false">
      <c r="B1460" s="4"/>
      <c r="D1460" s="2"/>
      <c r="I1460" s="4"/>
    </row>
    <row r="1461" s="3" customFormat="true" ht="13.8" hidden="false" customHeight="false" outlineLevel="0" collapsed="false">
      <c r="B1461" s="4"/>
      <c r="D1461" s="2"/>
      <c r="I1461" s="4"/>
    </row>
    <row r="1462" s="3" customFormat="true" ht="13.8" hidden="false" customHeight="false" outlineLevel="0" collapsed="false">
      <c r="B1462" s="4"/>
      <c r="D1462" s="2"/>
      <c r="I1462" s="4"/>
    </row>
    <row r="1463" s="3" customFormat="true" ht="13.8" hidden="false" customHeight="false" outlineLevel="0" collapsed="false">
      <c r="B1463" s="4"/>
      <c r="D1463" s="2"/>
      <c r="I1463" s="4"/>
    </row>
    <row r="1464" s="3" customFormat="true" ht="13.8" hidden="false" customHeight="false" outlineLevel="0" collapsed="false">
      <c r="B1464" s="4"/>
      <c r="D1464" s="2"/>
      <c r="I1464" s="4"/>
    </row>
    <row r="1465" s="3" customFormat="true" ht="13.8" hidden="false" customHeight="false" outlineLevel="0" collapsed="false">
      <c r="B1465" s="4"/>
      <c r="D1465" s="2"/>
      <c r="I1465" s="4"/>
    </row>
    <row r="1466" s="3" customFormat="true" ht="13.8" hidden="false" customHeight="false" outlineLevel="0" collapsed="false">
      <c r="B1466" s="4"/>
      <c r="D1466" s="2"/>
      <c r="I1466" s="4"/>
    </row>
    <row r="1467" s="3" customFormat="true" ht="13.8" hidden="false" customHeight="false" outlineLevel="0" collapsed="false">
      <c r="B1467" s="4"/>
      <c r="D1467" s="2"/>
      <c r="I1467" s="4"/>
    </row>
    <row r="1468" s="3" customFormat="true" ht="13.8" hidden="false" customHeight="false" outlineLevel="0" collapsed="false">
      <c r="B1468" s="4"/>
      <c r="D1468" s="2"/>
      <c r="I1468" s="4"/>
    </row>
    <row r="1469" s="3" customFormat="true" ht="13.8" hidden="false" customHeight="false" outlineLevel="0" collapsed="false">
      <c r="B1469" s="4"/>
      <c r="D1469" s="2"/>
      <c r="I1469" s="4"/>
    </row>
    <row r="1470" s="3" customFormat="true" ht="13.8" hidden="false" customHeight="false" outlineLevel="0" collapsed="false">
      <c r="B1470" s="4"/>
      <c r="D1470" s="2"/>
      <c r="I1470" s="4"/>
    </row>
    <row r="1471" s="3" customFormat="true" ht="13.8" hidden="false" customHeight="false" outlineLevel="0" collapsed="false">
      <c r="B1471" s="4"/>
      <c r="D1471" s="2"/>
      <c r="I1471" s="4"/>
    </row>
    <row r="1472" s="3" customFormat="true" ht="13.8" hidden="false" customHeight="false" outlineLevel="0" collapsed="false">
      <c r="B1472" s="4"/>
      <c r="D1472" s="2"/>
      <c r="I1472" s="4"/>
    </row>
    <row r="1473" s="3" customFormat="true" ht="13.8" hidden="false" customHeight="false" outlineLevel="0" collapsed="false">
      <c r="B1473" s="4"/>
      <c r="D1473" s="2"/>
      <c r="I1473" s="4"/>
    </row>
    <row r="1474" s="3" customFormat="true" ht="13.8" hidden="false" customHeight="false" outlineLevel="0" collapsed="false">
      <c r="B1474" s="4"/>
      <c r="D1474" s="2"/>
      <c r="I1474" s="4"/>
    </row>
    <row r="1475" s="3" customFormat="true" ht="13.8" hidden="false" customHeight="false" outlineLevel="0" collapsed="false">
      <c r="B1475" s="4"/>
      <c r="D1475" s="2"/>
      <c r="I1475" s="4"/>
    </row>
    <row r="1476" s="3" customFormat="true" ht="13.8" hidden="false" customHeight="false" outlineLevel="0" collapsed="false">
      <c r="B1476" s="4"/>
      <c r="D1476" s="2"/>
      <c r="I1476" s="4"/>
    </row>
    <row r="1477" s="3" customFormat="true" ht="13.8" hidden="false" customHeight="false" outlineLevel="0" collapsed="false">
      <c r="B1477" s="4"/>
      <c r="D1477" s="2"/>
      <c r="I1477" s="4"/>
    </row>
    <row r="1478" s="3" customFormat="true" ht="13.8" hidden="false" customHeight="false" outlineLevel="0" collapsed="false">
      <c r="B1478" s="4"/>
      <c r="D1478" s="2"/>
      <c r="I1478" s="4"/>
    </row>
    <row r="1479" s="3" customFormat="true" ht="13.8" hidden="false" customHeight="false" outlineLevel="0" collapsed="false">
      <c r="B1479" s="4"/>
      <c r="D1479" s="2"/>
      <c r="I1479" s="4"/>
    </row>
    <row r="1480" s="3" customFormat="true" ht="13.8" hidden="false" customHeight="false" outlineLevel="0" collapsed="false">
      <c r="B1480" s="4"/>
      <c r="D1480" s="2"/>
      <c r="I1480" s="4"/>
    </row>
    <row r="1481" s="3" customFormat="true" ht="13.8" hidden="false" customHeight="false" outlineLevel="0" collapsed="false">
      <c r="B1481" s="4"/>
      <c r="D1481" s="2"/>
      <c r="I1481" s="4"/>
    </row>
    <row r="1482" s="3" customFormat="true" ht="13.8" hidden="false" customHeight="false" outlineLevel="0" collapsed="false">
      <c r="B1482" s="4"/>
      <c r="D1482" s="2"/>
      <c r="I1482" s="4"/>
    </row>
    <row r="1483" s="3" customFormat="true" ht="13.8" hidden="false" customHeight="false" outlineLevel="0" collapsed="false">
      <c r="B1483" s="4"/>
      <c r="D1483" s="2"/>
      <c r="I1483" s="4"/>
    </row>
    <row r="1484" s="3" customFormat="true" ht="13.8" hidden="false" customHeight="false" outlineLevel="0" collapsed="false">
      <c r="B1484" s="4"/>
      <c r="D1484" s="2"/>
      <c r="I1484" s="4"/>
    </row>
    <row r="1485" s="3" customFormat="true" ht="13.8" hidden="false" customHeight="false" outlineLevel="0" collapsed="false">
      <c r="B1485" s="4"/>
      <c r="D1485" s="2"/>
      <c r="I1485" s="4"/>
    </row>
    <row r="1486" s="3" customFormat="true" ht="13.8" hidden="false" customHeight="false" outlineLevel="0" collapsed="false">
      <c r="B1486" s="4"/>
      <c r="D1486" s="2"/>
      <c r="I1486" s="4"/>
    </row>
    <row r="1487" s="3" customFormat="true" ht="13.8" hidden="false" customHeight="false" outlineLevel="0" collapsed="false">
      <c r="B1487" s="4"/>
      <c r="D1487" s="2"/>
      <c r="I1487" s="4"/>
    </row>
    <row r="1488" s="3" customFormat="true" ht="13.8" hidden="false" customHeight="false" outlineLevel="0" collapsed="false">
      <c r="B1488" s="4"/>
      <c r="D1488" s="2"/>
      <c r="I1488" s="4"/>
    </row>
    <row r="1489" s="3" customFormat="true" ht="13.8" hidden="false" customHeight="false" outlineLevel="0" collapsed="false">
      <c r="B1489" s="4"/>
      <c r="D1489" s="2"/>
      <c r="I1489" s="4"/>
    </row>
    <row r="1490" s="3" customFormat="true" ht="13.8" hidden="false" customHeight="false" outlineLevel="0" collapsed="false">
      <c r="B1490" s="4"/>
      <c r="D1490" s="2"/>
      <c r="I1490" s="4"/>
    </row>
    <row r="1491" s="3" customFormat="true" ht="13.8" hidden="false" customHeight="false" outlineLevel="0" collapsed="false">
      <c r="B1491" s="4"/>
      <c r="D1491" s="2"/>
      <c r="I1491" s="4"/>
    </row>
    <row r="1492" s="3" customFormat="true" ht="13.8" hidden="false" customHeight="false" outlineLevel="0" collapsed="false">
      <c r="B1492" s="4"/>
      <c r="D1492" s="2"/>
      <c r="I1492" s="4"/>
    </row>
    <row r="1493" s="3" customFormat="true" ht="13.8" hidden="false" customHeight="false" outlineLevel="0" collapsed="false">
      <c r="B1493" s="4"/>
      <c r="D1493" s="2"/>
      <c r="I1493" s="4"/>
    </row>
    <row r="1494" s="3" customFormat="true" ht="13.8" hidden="false" customHeight="false" outlineLevel="0" collapsed="false">
      <c r="B1494" s="4"/>
      <c r="D1494" s="2"/>
      <c r="I1494" s="4"/>
    </row>
    <row r="1495" s="3" customFormat="true" ht="13.8" hidden="false" customHeight="false" outlineLevel="0" collapsed="false">
      <c r="B1495" s="4"/>
      <c r="D1495" s="2"/>
      <c r="I1495" s="4"/>
    </row>
    <row r="1496" s="3" customFormat="true" ht="13.8" hidden="false" customHeight="false" outlineLevel="0" collapsed="false">
      <c r="B1496" s="4"/>
      <c r="D1496" s="2"/>
      <c r="I1496" s="4"/>
    </row>
    <row r="1497" s="3" customFormat="true" ht="13.8" hidden="false" customHeight="false" outlineLevel="0" collapsed="false">
      <c r="B1497" s="4"/>
      <c r="D1497" s="2"/>
      <c r="I1497" s="4"/>
    </row>
    <row r="1498" s="3" customFormat="true" ht="13.8" hidden="false" customHeight="false" outlineLevel="0" collapsed="false">
      <c r="B1498" s="4"/>
      <c r="D1498" s="2"/>
      <c r="I1498" s="4"/>
    </row>
    <row r="1499" s="3" customFormat="true" ht="13.8" hidden="false" customHeight="false" outlineLevel="0" collapsed="false">
      <c r="B1499" s="4"/>
      <c r="D1499" s="2"/>
      <c r="I1499" s="4"/>
    </row>
    <row r="1500" s="3" customFormat="true" ht="13.8" hidden="false" customHeight="false" outlineLevel="0" collapsed="false">
      <c r="B1500" s="4"/>
      <c r="D1500" s="2"/>
      <c r="I1500" s="4"/>
    </row>
    <row r="1501" s="3" customFormat="true" ht="13.8" hidden="false" customHeight="false" outlineLevel="0" collapsed="false">
      <c r="B1501" s="4"/>
      <c r="D1501" s="2"/>
      <c r="I1501" s="4"/>
    </row>
    <row r="1502" s="3" customFormat="true" ht="13.8" hidden="false" customHeight="false" outlineLevel="0" collapsed="false">
      <c r="B1502" s="4"/>
      <c r="D1502" s="2"/>
      <c r="I1502" s="4"/>
    </row>
    <row r="1503" s="3" customFormat="true" ht="13.8" hidden="false" customHeight="false" outlineLevel="0" collapsed="false">
      <c r="B1503" s="4"/>
      <c r="D1503" s="2"/>
      <c r="I1503" s="4"/>
    </row>
    <row r="1504" s="3" customFormat="true" ht="13.8" hidden="false" customHeight="false" outlineLevel="0" collapsed="false">
      <c r="B1504" s="4"/>
      <c r="D1504" s="2"/>
      <c r="I1504" s="4"/>
    </row>
    <row r="1505" s="3" customFormat="true" ht="13.8" hidden="false" customHeight="false" outlineLevel="0" collapsed="false">
      <c r="B1505" s="4"/>
      <c r="D1505" s="2"/>
      <c r="I1505" s="4"/>
    </row>
    <row r="1506" s="3" customFormat="true" ht="13.8" hidden="false" customHeight="false" outlineLevel="0" collapsed="false">
      <c r="B1506" s="4"/>
      <c r="D1506" s="2"/>
      <c r="I1506" s="4"/>
    </row>
    <row r="1507" s="3" customFormat="true" ht="13.8" hidden="false" customHeight="false" outlineLevel="0" collapsed="false">
      <c r="B1507" s="4"/>
      <c r="D1507" s="2"/>
      <c r="I1507" s="4"/>
    </row>
    <row r="1508" s="3" customFormat="true" ht="13.8" hidden="false" customHeight="false" outlineLevel="0" collapsed="false">
      <c r="B1508" s="4"/>
      <c r="D1508" s="2"/>
      <c r="I1508" s="4"/>
    </row>
    <row r="1509" s="3" customFormat="true" ht="13.8" hidden="false" customHeight="false" outlineLevel="0" collapsed="false">
      <c r="B1509" s="4"/>
      <c r="D1509" s="2"/>
      <c r="I1509" s="4"/>
    </row>
    <row r="1510" s="3" customFormat="true" ht="13.8" hidden="false" customHeight="false" outlineLevel="0" collapsed="false">
      <c r="B1510" s="4"/>
      <c r="D1510" s="2"/>
      <c r="I1510" s="4"/>
    </row>
    <row r="1511" s="3" customFormat="true" ht="13.8" hidden="false" customHeight="false" outlineLevel="0" collapsed="false">
      <c r="B1511" s="4"/>
      <c r="D1511" s="2"/>
      <c r="I1511" s="4"/>
    </row>
    <row r="1512" s="3" customFormat="true" ht="13.8" hidden="false" customHeight="false" outlineLevel="0" collapsed="false">
      <c r="B1512" s="4"/>
      <c r="D1512" s="2"/>
      <c r="I1512" s="4"/>
    </row>
    <row r="1513" s="3" customFormat="true" ht="13.8" hidden="false" customHeight="false" outlineLevel="0" collapsed="false">
      <c r="B1513" s="4"/>
      <c r="D1513" s="2"/>
      <c r="I1513" s="4"/>
    </row>
    <row r="1514" s="3" customFormat="true" ht="13.8" hidden="false" customHeight="false" outlineLevel="0" collapsed="false">
      <c r="B1514" s="4"/>
      <c r="D1514" s="2"/>
      <c r="I1514" s="4"/>
    </row>
    <row r="1515" s="3" customFormat="true" ht="13.8" hidden="false" customHeight="false" outlineLevel="0" collapsed="false">
      <c r="B1515" s="4"/>
      <c r="D1515" s="2"/>
      <c r="I1515" s="4"/>
    </row>
    <row r="1516" s="3" customFormat="true" ht="13.8" hidden="false" customHeight="false" outlineLevel="0" collapsed="false">
      <c r="B1516" s="4"/>
      <c r="D1516" s="2"/>
      <c r="I1516" s="4"/>
    </row>
    <row r="1517" s="3" customFormat="true" ht="13.8" hidden="false" customHeight="false" outlineLevel="0" collapsed="false">
      <c r="B1517" s="4"/>
      <c r="D1517" s="2"/>
      <c r="I1517" s="4"/>
    </row>
    <row r="1518" s="3" customFormat="true" ht="13.8" hidden="false" customHeight="false" outlineLevel="0" collapsed="false">
      <c r="B1518" s="4"/>
      <c r="D1518" s="2"/>
      <c r="I1518" s="4"/>
    </row>
    <row r="1519" s="3" customFormat="true" ht="13.8" hidden="false" customHeight="false" outlineLevel="0" collapsed="false">
      <c r="B1519" s="4"/>
      <c r="D1519" s="2"/>
      <c r="I1519" s="4"/>
    </row>
    <row r="1520" s="3" customFormat="true" ht="13.8" hidden="false" customHeight="false" outlineLevel="0" collapsed="false">
      <c r="B1520" s="4"/>
      <c r="D1520" s="2"/>
      <c r="I1520" s="4"/>
    </row>
    <row r="1521" s="3" customFormat="true" ht="13.8" hidden="false" customHeight="false" outlineLevel="0" collapsed="false">
      <c r="B1521" s="4"/>
      <c r="D1521" s="2"/>
      <c r="I1521" s="4"/>
    </row>
    <row r="1522" s="3" customFormat="true" ht="13.8" hidden="false" customHeight="false" outlineLevel="0" collapsed="false">
      <c r="B1522" s="4"/>
      <c r="D1522" s="2"/>
      <c r="I1522" s="4"/>
    </row>
    <row r="1523" s="3" customFormat="true" ht="13.8" hidden="false" customHeight="false" outlineLevel="0" collapsed="false">
      <c r="B1523" s="4"/>
      <c r="D1523" s="2"/>
      <c r="I1523" s="4"/>
    </row>
    <row r="1524" s="3" customFormat="true" ht="13.8" hidden="false" customHeight="false" outlineLevel="0" collapsed="false">
      <c r="B1524" s="4"/>
      <c r="D1524" s="2"/>
      <c r="I1524" s="4"/>
    </row>
    <row r="1525" s="3" customFormat="true" ht="13.8" hidden="false" customHeight="false" outlineLevel="0" collapsed="false">
      <c r="B1525" s="4"/>
      <c r="D1525" s="2"/>
      <c r="I1525" s="4"/>
    </row>
    <row r="1526" s="3" customFormat="true" ht="13.8" hidden="false" customHeight="false" outlineLevel="0" collapsed="false">
      <c r="B1526" s="4"/>
      <c r="D1526" s="2"/>
      <c r="I1526" s="4"/>
    </row>
    <row r="1527" s="3" customFormat="true" ht="13.8" hidden="false" customHeight="false" outlineLevel="0" collapsed="false">
      <c r="B1527" s="4"/>
      <c r="D1527" s="2"/>
      <c r="I1527" s="4"/>
    </row>
    <row r="1528" s="3" customFormat="true" ht="13.8" hidden="false" customHeight="false" outlineLevel="0" collapsed="false">
      <c r="B1528" s="4"/>
      <c r="D1528" s="2"/>
      <c r="I1528" s="4"/>
    </row>
    <row r="1529" s="3" customFormat="true" ht="13.8" hidden="false" customHeight="false" outlineLevel="0" collapsed="false">
      <c r="B1529" s="4"/>
      <c r="D1529" s="2"/>
      <c r="I1529" s="4"/>
    </row>
    <row r="1530" s="3" customFormat="true" ht="13.8" hidden="false" customHeight="false" outlineLevel="0" collapsed="false">
      <c r="B1530" s="4"/>
      <c r="D1530" s="2"/>
      <c r="I1530" s="4"/>
    </row>
    <row r="1531" s="3" customFormat="true" ht="13.8" hidden="false" customHeight="false" outlineLevel="0" collapsed="false">
      <c r="B1531" s="4"/>
      <c r="D1531" s="2"/>
      <c r="I1531" s="4"/>
    </row>
    <row r="1532" s="3" customFormat="true" ht="13.8" hidden="false" customHeight="false" outlineLevel="0" collapsed="false">
      <c r="B1532" s="4"/>
      <c r="D1532" s="2"/>
      <c r="I1532" s="4"/>
    </row>
    <row r="1533" s="3" customFormat="true" ht="13.8" hidden="false" customHeight="false" outlineLevel="0" collapsed="false">
      <c r="B1533" s="4"/>
      <c r="D1533" s="2"/>
      <c r="I1533" s="4"/>
    </row>
    <row r="1534" s="3" customFormat="true" ht="13.8" hidden="false" customHeight="false" outlineLevel="0" collapsed="false">
      <c r="B1534" s="4"/>
      <c r="D1534" s="2"/>
      <c r="I1534" s="4"/>
    </row>
    <row r="1535" s="3" customFormat="true" ht="13.8" hidden="false" customHeight="false" outlineLevel="0" collapsed="false">
      <c r="B1535" s="4"/>
      <c r="D1535" s="2"/>
      <c r="I1535" s="4"/>
    </row>
    <row r="1536" s="3" customFormat="true" ht="13.8" hidden="false" customHeight="false" outlineLevel="0" collapsed="false">
      <c r="B1536" s="4"/>
      <c r="D1536" s="2"/>
      <c r="I1536" s="4"/>
    </row>
    <row r="1537" s="3" customFormat="true" ht="13.8" hidden="false" customHeight="false" outlineLevel="0" collapsed="false">
      <c r="B1537" s="4"/>
      <c r="D1537" s="2"/>
      <c r="I1537" s="4"/>
    </row>
    <row r="1538" s="3" customFormat="true" ht="13.8" hidden="false" customHeight="false" outlineLevel="0" collapsed="false">
      <c r="B1538" s="4"/>
      <c r="D1538" s="2"/>
      <c r="I1538" s="4"/>
    </row>
    <row r="1539" s="3" customFormat="true" ht="13.8" hidden="false" customHeight="false" outlineLevel="0" collapsed="false">
      <c r="B1539" s="4"/>
      <c r="D1539" s="2"/>
      <c r="I1539" s="4"/>
    </row>
    <row r="1540" s="3" customFormat="true" ht="13.8" hidden="false" customHeight="false" outlineLevel="0" collapsed="false">
      <c r="B1540" s="4"/>
      <c r="D1540" s="2"/>
      <c r="I1540" s="4"/>
    </row>
    <row r="1541" s="3" customFormat="true" ht="13.8" hidden="false" customHeight="false" outlineLevel="0" collapsed="false">
      <c r="B1541" s="4"/>
      <c r="D1541" s="2"/>
      <c r="I1541" s="4"/>
    </row>
    <row r="1542" s="3" customFormat="true" ht="13.8" hidden="false" customHeight="false" outlineLevel="0" collapsed="false">
      <c r="B1542" s="4"/>
      <c r="D1542" s="2"/>
      <c r="I1542" s="4"/>
    </row>
    <row r="1543" s="3" customFormat="true" ht="13.8" hidden="false" customHeight="false" outlineLevel="0" collapsed="false">
      <c r="B1543" s="4"/>
      <c r="D1543" s="2"/>
      <c r="I1543" s="4"/>
    </row>
    <row r="1544" s="3" customFormat="true" ht="13.8" hidden="false" customHeight="false" outlineLevel="0" collapsed="false">
      <c r="B1544" s="4"/>
      <c r="D1544" s="2"/>
      <c r="I1544" s="4"/>
    </row>
    <row r="1545" s="3" customFormat="true" ht="13.8" hidden="false" customHeight="false" outlineLevel="0" collapsed="false">
      <c r="B1545" s="4"/>
      <c r="D1545" s="2"/>
      <c r="I1545" s="4"/>
    </row>
    <row r="1546" s="3" customFormat="true" ht="13.8" hidden="false" customHeight="false" outlineLevel="0" collapsed="false">
      <c r="B1546" s="4"/>
      <c r="D1546" s="2"/>
      <c r="I1546" s="4"/>
    </row>
    <row r="1547" s="3" customFormat="true" ht="13.8" hidden="false" customHeight="false" outlineLevel="0" collapsed="false">
      <c r="B1547" s="4"/>
      <c r="D1547" s="2"/>
      <c r="I1547" s="4"/>
    </row>
    <row r="1548" s="3" customFormat="true" ht="13.8" hidden="false" customHeight="false" outlineLevel="0" collapsed="false">
      <c r="B1548" s="4"/>
      <c r="D1548" s="2"/>
      <c r="I1548" s="4"/>
    </row>
    <row r="1549" s="3" customFormat="true" ht="13.8" hidden="false" customHeight="false" outlineLevel="0" collapsed="false">
      <c r="B1549" s="4"/>
      <c r="D1549" s="2"/>
      <c r="I1549" s="4"/>
    </row>
    <row r="1550" s="3" customFormat="true" ht="13.8" hidden="false" customHeight="false" outlineLevel="0" collapsed="false">
      <c r="B1550" s="4"/>
      <c r="D1550" s="2"/>
      <c r="I1550" s="4"/>
    </row>
    <row r="1551" s="3" customFormat="true" ht="13.8" hidden="false" customHeight="false" outlineLevel="0" collapsed="false">
      <c r="B1551" s="4"/>
      <c r="D1551" s="2"/>
      <c r="I1551" s="4"/>
    </row>
    <row r="1552" s="3" customFormat="true" ht="13.8" hidden="false" customHeight="false" outlineLevel="0" collapsed="false">
      <c r="B1552" s="4"/>
      <c r="D1552" s="2"/>
      <c r="I1552" s="4"/>
    </row>
    <row r="1553" s="3" customFormat="true" ht="13.8" hidden="false" customHeight="false" outlineLevel="0" collapsed="false">
      <c r="B1553" s="4"/>
      <c r="D1553" s="2"/>
      <c r="I1553" s="4"/>
    </row>
    <row r="1554" s="3" customFormat="true" ht="13.8" hidden="false" customHeight="false" outlineLevel="0" collapsed="false">
      <c r="B1554" s="4"/>
      <c r="D1554" s="2"/>
      <c r="I1554" s="4"/>
    </row>
    <row r="1555" s="3" customFormat="true" ht="13.8" hidden="false" customHeight="false" outlineLevel="0" collapsed="false">
      <c r="B1555" s="4"/>
      <c r="D1555" s="2"/>
      <c r="I1555" s="4"/>
    </row>
    <row r="1556" s="3" customFormat="true" ht="13.8" hidden="false" customHeight="false" outlineLevel="0" collapsed="false">
      <c r="B1556" s="4"/>
      <c r="D1556" s="2"/>
      <c r="I1556" s="4"/>
    </row>
    <row r="1557" s="3" customFormat="true" ht="13.8" hidden="false" customHeight="false" outlineLevel="0" collapsed="false">
      <c r="B1557" s="4"/>
      <c r="D1557" s="2"/>
      <c r="I1557" s="4"/>
    </row>
    <row r="1558" s="3" customFormat="true" ht="13.8" hidden="false" customHeight="false" outlineLevel="0" collapsed="false">
      <c r="B1558" s="4"/>
      <c r="D1558" s="2"/>
      <c r="I1558" s="4"/>
    </row>
    <row r="1559" s="3" customFormat="true" ht="13.8" hidden="false" customHeight="false" outlineLevel="0" collapsed="false">
      <c r="B1559" s="4"/>
      <c r="D1559" s="2"/>
      <c r="I1559" s="4"/>
    </row>
    <row r="1560" s="3" customFormat="true" ht="13.8" hidden="false" customHeight="false" outlineLevel="0" collapsed="false">
      <c r="B1560" s="4"/>
      <c r="D1560" s="2"/>
      <c r="I1560" s="4"/>
    </row>
    <row r="1561" s="3" customFormat="true" ht="13.8" hidden="false" customHeight="false" outlineLevel="0" collapsed="false">
      <c r="B1561" s="4"/>
      <c r="D1561" s="2"/>
      <c r="I1561" s="4"/>
    </row>
    <row r="1562" s="3" customFormat="true" ht="13.8" hidden="false" customHeight="false" outlineLevel="0" collapsed="false">
      <c r="B1562" s="4"/>
      <c r="D1562" s="2"/>
      <c r="I1562" s="4"/>
    </row>
    <row r="1563" s="3" customFormat="true" ht="13.8" hidden="false" customHeight="false" outlineLevel="0" collapsed="false">
      <c r="B1563" s="4"/>
      <c r="D1563" s="2"/>
      <c r="I1563" s="4"/>
    </row>
    <row r="1564" s="3" customFormat="true" ht="13.8" hidden="false" customHeight="false" outlineLevel="0" collapsed="false">
      <c r="B1564" s="4"/>
      <c r="D1564" s="2"/>
      <c r="I1564" s="4"/>
    </row>
    <row r="1565" s="3" customFormat="true" ht="13.8" hidden="false" customHeight="false" outlineLevel="0" collapsed="false">
      <c r="B1565" s="4"/>
      <c r="D1565" s="2"/>
      <c r="I1565" s="4"/>
    </row>
    <row r="1566" s="3" customFormat="true" ht="13.8" hidden="false" customHeight="false" outlineLevel="0" collapsed="false">
      <c r="B1566" s="4"/>
      <c r="D1566" s="2"/>
      <c r="I1566" s="4"/>
    </row>
    <row r="1567" s="3" customFormat="true" ht="13.8" hidden="false" customHeight="false" outlineLevel="0" collapsed="false">
      <c r="B1567" s="4"/>
      <c r="D1567" s="2"/>
      <c r="I1567" s="4"/>
    </row>
    <row r="1568" s="3" customFormat="true" ht="13.8" hidden="false" customHeight="false" outlineLevel="0" collapsed="false">
      <c r="B1568" s="4"/>
      <c r="D1568" s="2"/>
      <c r="I1568" s="4"/>
    </row>
    <row r="1569" s="3" customFormat="true" ht="13.8" hidden="false" customHeight="false" outlineLevel="0" collapsed="false">
      <c r="B1569" s="4"/>
      <c r="D1569" s="2"/>
      <c r="I1569" s="4"/>
    </row>
    <row r="1570" s="3" customFormat="true" ht="13.8" hidden="false" customHeight="false" outlineLevel="0" collapsed="false">
      <c r="B1570" s="4"/>
      <c r="D1570" s="2"/>
      <c r="I1570" s="4"/>
    </row>
    <row r="1571" s="3" customFormat="true" ht="13.8" hidden="false" customHeight="false" outlineLevel="0" collapsed="false">
      <c r="B1571" s="4"/>
      <c r="D1571" s="2"/>
      <c r="I1571" s="4"/>
    </row>
    <row r="1572" s="3" customFormat="true" ht="13.8" hidden="false" customHeight="false" outlineLevel="0" collapsed="false">
      <c r="B1572" s="4"/>
      <c r="D1572" s="2"/>
      <c r="I1572" s="4"/>
    </row>
    <row r="1573" s="3" customFormat="true" ht="13.8" hidden="false" customHeight="false" outlineLevel="0" collapsed="false">
      <c r="B1573" s="4"/>
      <c r="D1573" s="2"/>
      <c r="I1573" s="4"/>
    </row>
    <row r="1574" s="3" customFormat="true" ht="13.8" hidden="false" customHeight="false" outlineLevel="0" collapsed="false">
      <c r="B1574" s="4"/>
      <c r="D1574" s="2"/>
      <c r="I1574" s="4"/>
    </row>
    <row r="1575" s="3" customFormat="true" ht="13.8" hidden="false" customHeight="false" outlineLevel="0" collapsed="false">
      <c r="B1575" s="4"/>
      <c r="D1575" s="2"/>
      <c r="I1575" s="4"/>
    </row>
    <row r="1576" s="3" customFormat="true" ht="13.8" hidden="false" customHeight="false" outlineLevel="0" collapsed="false">
      <c r="B1576" s="4"/>
      <c r="D1576" s="2"/>
      <c r="I1576" s="4"/>
    </row>
    <row r="1577" s="3" customFormat="true" ht="13.8" hidden="false" customHeight="false" outlineLevel="0" collapsed="false">
      <c r="B1577" s="4"/>
      <c r="D1577" s="2"/>
      <c r="I1577" s="4"/>
    </row>
    <row r="1578" s="3" customFormat="true" ht="13.8" hidden="false" customHeight="false" outlineLevel="0" collapsed="false">
      <c r="B1578" s="4"/>
      <c r="D1578" s="2"/>
      <c r="I1578" s="4"/>
    </row>
    <row r="1579" s="3" customFormat="true" ht="13.8" hidden="false" customHeight="false" outlineLevel="0" collapsed="false">
      <c r="B1579" s="4"/>
      <c r="D1579" s="2"/>
      <c r="I1579" s="4"/>
    </row>
    <row r="1580" s="3" customFormat="true" ht="13.8" hidden="false" customHeight="false" outlineLevel="0" collapsed="false">
      <c r="B1580" s="4"/>
      <c r="D1580" s="2"/>
      <c r="I1580" s="4"/>
    </row>
    <row r="1581" s="3" customFormat="true" ht="13.8" hidden="false" customHeight="false" outlineLevel="0" collapsed="false">
      <c r="B1581" s="4"/>
      <c r="D1581" s="2"/>
      <c r="I1581" s="4"/>
    </row>
    <row r="1582" s="3" customFormat="true" ht="13.8" hidden="false" customHeight="false" outlineLevel="0" collapsed="false">
      <c r="B1582" s="4"/>
      <c r="D1582" s="2"/>
      <c r="I1582" s="4"/>
    </row>
    <row r="1583" s="3" customFormat="true" ht="13.8" hidden="false" customHeight="false" outlineLevel="0" collapsed="false">
      <c r="B1583" s="4"/>
      <c r="D1583" s="2"/>
      <c r="I1583" s="4"/>
    </row>
    <row r="1584" s="3" customFormat="true" ht="13.8" hidden="false" customHeight="false" outlineLevel="0" collapsed="false">
      <c r="B1584" s="4"/>
      <c r="D1584" s="2"/>
      <c r="I1584" s="4"/>
    </row>
    <row r="1585" s="3" customFormat="true" ht="13.8" hidden="false" customHeight="false" outlineLevel="0" collapsed="false">
      <c r="B1585" s="4"/>
      <c r="D1585" s="2"/>
      <c r="I1585" s="4"/>
    </row>
    <row r="1586" s="3" customFormat="true" ht="13.8" hidden="false" customHeight="false" outlineLevel="0" collapsed="false">
      <c r="B1586" s="4"/>
      <c r="D1586" s="2"/>
      <c r="I1586" s="4"/>
    </row>
    <row r="1587" s="3" customFormat="true" ht="13.8" hidden="false" customHeight="false" outlineLevel="0" collapsed="false">
      <c r="B1587" s="4"/>
      <c r="D1587" s="2"/>
      <c r="I1587" s="4"/>
    </row>
    <row r="1588" s="3" customFormat="true" ht="13.8" hidden="false" customHeight="false" outlineLevel="0" collapsed="false">
      <c r="B1588" s="4"/>
      <c r="D1588" s="2"/>
      <c r="I1588" s="4"/>
    </row>
    <row r="1589" s="3" customFormat="true" ht="13.8" hidden="false" customHeight="false" outlineLevel="0" collapsed="false">
      <c r="B1589" s="4"/>
      <c r="D1589" s="2"/>
      <c r="I1589" s="4"/>
    </row>
    <row r="1590" s="3" customFormat="true" ht="13.8" hidden="false" customHeight="false" outlineLevel="0" collapsed="false">
      <c r="B1590" s="4"/>
      <c r="D1590" s="2"/>
      <c r="I1590" s="4"/>
    </row>
    <row r="1591" s="3" customFormat="true" ht="13.8" hidden="false" customHeight="false" outlineLevel="0" collapsed="false">
      <c r="B1591" s="4"/>
      <c r="D1591" s="2"/>
      <c r="I1591" s="4"/>
    </row>
    <row r="1592" s="3" customFormat="true" ht="13.8" hidden="false" customHeight="false" outlineLevel="0" collapsed="false">
      <c r="B1592" s="4"/>
      <c r="D1592" s="2"/>
      <c r="I1592" s="4"/>
    </row>
    <row r="1593" s="3" customFormat="true" ht="13.8" hidden="false" customHeight="false" outlineLevel="0" collapsed="false">
      <c r="B1593" s="4"/>
      <c r="D1593" s="2"/>
      <c r="I1593" s="4"/>
    </row>
    <row r="1594" s="3" customFormat="true" ht="13.8" hidden="false" customHeight="false" outlineLevel="0" collapsed="false">
      <c r="B1594" s="4"/>
      <c r="D1594" s="2"/>
      <c r="I1594" s="4"/>
    </row>
    <row r="1595" s="3" customFormat="true" ht="13.8" hidden="false" customHeight="false" outlineLevel="0" collapsed="false">
      <c r="B1595" s="4"/>
      <c r="D1595" s="2"/>
      <c r="I1595" s="4"/>
    </row>
    <row r="1596" s="3" customFormat="true" ht="13.8" hidden="false" customHeight="false" outlineLevel="0" collapsed="false">
      <c r="B1596" s="4"/>
      <c r="D1596" s="2"/>
      <c r="I1596" s="4"/>
    </row>
    <row r="1597" s="3" customFormat="true" ht="13.8" hidden="false" customHeight="false" outlineLevel="0" collapsed="false">
      <c r="B1597" s="4"/>
      <c r="D1597" s="2"/>
      <c r="I1597" s="4"/>
    </row>
    <row r="1598" s="3" customFormat="true" ht="13.8" hidden="false" customHeight="false" outlineLevel="0" collapsed="false">
      <c r="B1598" s="4"/>
      <c r="D1598" s="2"/>
      <c r="I1598" s="4"/>
    </row>
    <row r="1599" s="3" customFormat="true" ht="13.8" hidden="false" customHeight="false" outlineLevel="0" collapsed="false">
      <c r="B1599" s="4"/>
      <c r="D1599" s="2"/>
      <c r="I1599" s="4"/>
    </row>
    <row r="1600" s="3" customFormat="true" ht="13.8" hidden="false" customHeight="false" outlineLevel="0" collapsed="false">
      <c r="B1600" s="4"/>
      <c r="D1600" s="2"/>
      <c r="I1600" s="4"/>
    </row>
    <row r="1601" s="3" customFormat="true" ht="13.8" hidden="false" customHeight="false" outlineLevel="0" collapsed="false">
      <c r="B1601" s="4"/>
      <c r="D1601" s="2"/>
      <c r="I1601" s="4"/>
    </row>
    <row r="1602" s="3" customFormat="true" ht="13.8" hidden="false" customHeight="false" outlineLevel="0" collapsed="false">
      <c r="B1602" s="4"/>
      <c r="D1602" s="2"/>
      <c r="I1602" s="4"/>
    </row>
    <row r="1603" s="3" customFormat="true" ht="13.8" hidden="false" customHeight="false" outlineLevel="0" collapsed="false">
      <c r="B1603" s="4"/>
      <c r="D1603" s="2"/>
      <c r="I1603" s="4"/>
    </row>
    <row r="1604" s="3" customFormat="true" ht="13.8" hidden="false" customHeight="false" outlineLevel="0" collapsed="false">
      <c r="B1604" s="4"/>
      <c r="D1604" s="2"/>
      <c r="I1604" s="4"/>
    </row>
    <row r="1605" s="3" customFormat="true" ht="13.8" hidden="false" customHeight="false" outlineLevel="0" collapsed="false">
      <c r="B1605" s="4"/>
      <c r="D1605" s="2"/>
      <c r="I1605" s="4"/>
    </row>
    <row r="1606" s="3" customFormat="true" ht="13.8" hidden="false" customHeight="false" outlineLevel="0" collapsed="false">
      <c r="B1606" s="4"/>
      <c r="D1606" s="2"/>
      <c r="I1606" s="4"/>
    </row>
    <row r="1607" s="3" customFormat="true" ht="13.8" hidden="false" customHeight="false" outlineLevel="0" collapsed="false">
      <c r="B1607" s="4"/>
      <c r="D1607" s="2"/>
      <c r="I1607" s="4"/>
    </row>
    <row r="1608" s="3" customFormat="true" ht="13.8" hidden="false" customHeight="false" outlineLevel="0" collapsed="false">
      <c r="B1608" s="4"/>
      <c r="D1608" s="2"/>
      <c r="I1608" s="4"/>
    </row>
    <row r="1609" s="3" customFormat="true" ht="13.8" hidden="false" customHeight="false" outlineLevel="0" collapsed="false">
      <c r="B1609" s="4"/>
      <c r="D1609" s="2"/>
      <c r="I1609" s="4"/>
    </row>
    <row r="1610" s="3" customFormat="true" ht="13.8" hidden="false" customHeight="false" outlineLevel="0" collapsed="false">
      <c r="B1610" s="4"/>
      <c r="D1610" s="2"/>
      <c r="I1610" s="4"/>
    </row>
    <row r="1611" s="3" customFormat="true" ht="13.8" hidden="false" customHeight="false" outlineLevel="0" collapsed="false">
      <c r="B1611" s="4"/>
      <c r="D1611" s="2"/>
      <c r="I1611" s="4"/>
    </row>
    <row r="1612" s="3" customFormat="true" ht="13.8" hidden="false" customHeight="false" outlineLevel="0" collapsed="false">
      <c r="B1612" s="4"/>
      <c r="D1612" s="2"/>
      <c r="I1612" s="4"/>
    </row>
    <row r="1613" s="3" customFormat="true" ht="13.8" hidden="false" customHeight="false" outlineLevel="0" collapsed="false">
      <c r="B1613" s="4"/>
      <c r="D1613" s="2"/>
      <c r="I1613" s="4"/>
    </row>
    <row r="1614" s="3" customFormat="true" ht="13.8" hidden="false" customHeight="false" outlineLevel="0" collapsed="false">
      <c r="B1614" s="4"/>
      <c r="D1614" s="2"/>
      <c r="I1614" s="4"/>
    </row>
    <row r="1615" s="3" customFormat="true" ht="13.8" hidden="false" customHeight="false" outlineLevel="0" collapsed="false">
      <c r="B1615" s="4"/>
      <c r="D1615" s="2"/>
      <c r="I1615" s="4"/>
    </row>
    <row r="1616" s="3" customFormat="true" ht="13.8" hidden="false" customHeight="false" outlineLevel="0" collapsed="false">
      <c r="B1616" s="4"/>
      <c r="D1616" s="2"/>
      <c r="I1616" s="4"/>
    </row>
    <row r="1617" s="3" customFormat="true" ht="13.8" hidden="false" customHeight="false" outlineLevel="0" collapsed="false">
      <c r="B1617" s="4"/>
      <c r="D1617" s="2"/>
      <c r="I1617" s="4"/>
    </row>
    <row r="1618" s="3" customFormat="true" ht="13.8" hidden="false" customHeight="false" outlineLevel="0" collapsed="false">
      <c r="B1618" s="4"/>
      <c r="D1618" s="2"/>
      <c r="I1618" s="4"/>
    </row>
    <row r="1619" s="3" customFormat="true" ht="13.8" hidden="false" customHeight="false" outlineLevel="0" collapsed="false">
      <c r="B1619" s="4"/>
      <c r="D1619" s="2"/>
      <c r="I1619" s="4"/>
    </row>
    <row r="1620" s="3" customFormat="true" ht="13.8" hidden="false" customHeight="false" outlineLevel="0" collapsed="false">
      <c r="B1620" s="4"/>
      <c r="D1620" s="2"/>
      <c r="I1620" s="4"/>
    </row>
    <row r="1621" s="3" customFormat="true" ht="13.8" hidden="false" customHeight="false" outlineLevel="0" collapsed="false">
      <c r="B1621" s="4"/>
      <c r="D1621" s="2"/>
      <c r="I1621" s="4"/>
    </row>
    <row r="1622" s="3" customFormat="true" ht="13.8" hidden="false" customHeight="false" outlineLevel="0" collapsed="false">
      <c r="B1622" s="4"/>
      <c r="D1622" s="2"/>
      <c r="I1622" s="4"/>
    </row>
    <row r="1623" s="3" customFormat="true" ht="13.8" hidden="false" customHeight="false" outlineLevel="0" collapsed="false">
      <c r="B1623" s="4"/>
      <c r="D1623" s="2"/>
      <c r="I1623" s="4"/>
    </row>
    <row r="1624" s="3" customFormat="true" ht="13.8" hidden="false" customHeight="false" outlineLevel="0" collapsed="false">
      <c r="B1624" s="4"/>
      <c r="D1624" s="2"/>
      <c r="I1624" s="4"/>
    </row>
    <row r="1625" s="3" customFormat="true" ht="13.8" hidden="false" customHeight="false" outlineLevel="0" collapsed="false">
      <c r="B1625" s="4"/>
      <c r="D1625" s="2"/>
      <c r="I1625" s="4"/>
    </row>
    <row r="1626" s="3" customFormat="true" ht="13.8" hidden="false" customHeight="false" outlineLevel="0" collapsed="false">
      <c r="B1626" s="4"/>
      <c r="D1626" s="2"/>
      <c r="I1626" s="4"/>
    </row>
    <row r="1627" s="3" customFormat="true" ht="13.8" hidden="false" customHeight="false" outlineLevel="0" collapsed="false">
      <c r="B1627" s="4"/>
      <c r="D1627" s="2"/>
      <c r="I1627" s="4"/>
    </row>
    <row r="1628" s="3" customFormat="true" ht="13.8" hidden="false" customHeight="false" outlineLevel="0" collapsed="false">
      <c r="B1628" s="4"/>
      <c r="D1628" s="2"/>
      <c r="I1628" s="4"/>
    </row>
    <row r="1629" s="3" customFormat="true" ht="13.8" hidden="false" customHeight="false" outlineLevel="0" collapsed="false">
      <c r="B1629" s="4"/>
      <c r="D1629" s="2"/>
      <c r="I1629" s="4"/>
    </row>
    <row r="1630" s="3" customFormat="true" ht="13.8" hidden="false" customHeight="false" outlineLevel="0" collapsed="false">
      <c r="B1630" s="4"/>
      <c r="D1630" s="2"/>
      <c r="I1630" s="4"/>
    </row>
    <row r="1631" s="3" customFormat="true" ht="13.8" hidden="false" customHeight="false" outlineLevel="0" collapsed="false">
      <c r="B1631" s="4"/>
      <c r="D1631" s="2"/>
      <c r="I1631" s="4"/>
    </row>
    <row r="1632" s="3" customFormat="true" ht="13.8" hidden="false" customHeight="false" outlineLevel="0" collapsed="false">
      <c r="B1632" s="4"/>
      <c r="D1632" s="2"/>
      <c r="I1632" s="4"/>
    </row>
    <row r="1633" s="3" customFormat="true" ht="13.8" hidden="false" customHeight="false" outlineLevel="0" collapsed="false">
      <c r="B1633" s="4"/>
      <c r="D1633" s="2"/>
      <c r="I1633" s="4"/>
    </row>
    <row r="1634" s="3" customFormat="true" ht="13.8" hidden="false" customHeight="false" outlineLevel="0" collapsed="false">
      <c r="B1634" s="4"/>
      <c r="D1634" s="2"/>
      <c r="I1634" s="4"/>
    </row>
    <row r="1635" s="3" customFormat="true" ht="13.8" hidden="false" customHeight="false" outlineLevel="0" collapsed="false">
      <c r="B1635" s="4"/>
      <c r="D1635" s="2"/>
      <c r="I1635" s="4"/>
    </row>
    <row r="1636" s="3" customFormat="true" ht="13.8" hidden="false" customHeight="false" outlineLevel="0" collapsed="false">
      <c r="B1636" s="4"/>
      <c r="D1636" s="2"/>
      <c r="I1636" s="4"/>
    </row>
    <row r="1637" s="3" customFormat="true" ht="13.8" hidden="false" customHeight="false" outlineLevel="0" collapsed="false">
      <c r="B1637" s="4"/>
      <c r="D1637" s="2"/>
      <c r="I1637" s="4"/>
    </row>
    <row r="1638" s="3" customFormat="true" ht="13.8" hidden="false" customHeight="false" outlineLevel="0" collapsed="false">
      <c r="B1638" s="4"/>
      <c r="D1638" s="2"/>
      <c r="I1638" s="4"/>
    </row>
    <row r="1639" s="3" customFormat="true" ht="13.8" hidden="false" customHeight="false" outlineLevel="0" collapsed="false">
      <c r="B1639" s="4"/>
      <c r="D1639" s="2"/>
      <c r="I1639" s="4"/>
    </row>
    <row r="1640" s="3" customFormat="true" ht="13.8" hidden="false" customHeight="false" outlineLevel="0" collapsed="false">
      <c r="B1640" s="4"/>
      <c r="D1640" s="2"/>
      <c r="I1640" s="4"/>
    </row>
    <row r="1641" s="3" customFormat="true" ht="13.8" hidden="false" customHeight="false" outlineLevel="0" collapsed="false">
      <c r="B1641" s="4"/>
      <c r="D1641" s="2"/>
      <c r="I1641" s="4"/>
    </row>
    <row r="1642" s="3" customFormat="true" ht="13.8" hidden="false" customHeight="false" outlineLevel="0" collapsed="false">
      <c r="B1642" s="4"/>
      <c r="D1642" s="2"/>
      <c r="I1642" s="4"/>
    </row>
    <row r="1643" s="3" customFormat="true" ht="13.8" hidden="false" customHeight="false" outlineLevel="0" collapsed="false">
      <c r="B1643" s="4"/>
      <c r="D1643" s="2"/>
      <c r="I1643" s="4"/>
    </row>
    <row r="1644" s="3" customFormat="true" ht="13.8" hidden="false" customHeight="false" outlineLevel="0" collapsed="false">
      <c r="B1644" s="4"/>
      <c r="D1644" s="2"/>
      <c r="I1644" s="4"/>
    </row>
    <row r="1645" s="3" customFormat="true" ht="13.8" hidden="false" customHeight="false" outlineLevel="0" collapsed="false">
      <c r="B1645" s="4"/>
      <c r="D1645" s="2"/>
      <c r="I1645" s="4"/>
    </row>
    <row r="1646" s="3" customFormat="true" ht="13.8" hidden="false" customHeight="false" outlineLevel="0" collapsed="false">
      <c r="B1646" s="4"/>
      <c r="D1646" s="2"/>
      <c r="I1646" s="4"/>
    </row>
    <row r="1647" s="3" customFormat="true" ht="13.8" hidden="false" customHeight="false" outlineLevel="0" collapsed="false">
      <c r="B1647" s="4"/>
      <c r="D1647" s="2"/>
      <c r="I1647" s="4"/>
    </row>
    <row r="1648" s="3" customFormat="true" ht="13.8" hidden="false" customHeight="false" outlineLevel="0" collapsed="false">
      <c r="B1648" s="4"/>
      <c r="D1648" s="2"/>
      <c r="I1648" s="4"/>
    </row>
    <row r="1649" s="3" customFormat="true" ht="13.8" hidden="false" customHeight="false" outlineLevel="0" collapsed="false">
      <c r="B1649" s="4"/>
      <c r="D1649" s="2"/>
      <c r="I1649" s="4"/>
    </row>
    <row r="1650" s="3" customFormat="true" ht="13.8" hidden="false" customHeight="false" outlineLevel="0" collapsed="false">
      <c r="B1650" s="4"/>
      <c r="D1650" s="2"/>
      <c r="I1650" s="4"/>
    </row>
    <row r="1651" s="3" customFormat="true" ht="13.8" hidden="false" customHeight="false" outlineLevel="0" collapsed="false">
      <c r="B1651" s="4"/>
      <c r="D1651" s="2"/>
      <c r="I1651" s="4"/>
    </row>
    <row r="1652" s="3" customFormat="true" ht="13.8" hidden="false" customHeight="false" outlineLevel="0" collapsed="false">
      <c r="B1652" s="4"/>
      <c r="D1652" s="2"/>
      <c r="I1652" s="4"/>
    </row>
    <row r="1653" s="3" customFormat="true" ht="13.8" hidden="false" customHeight="false" outlineLevel="0" collapsed="false">
      <c r="B1653" s="4"/>
      <c r="D1653" s="2"/>
      <c r="I1653" s="4"/>
    </row>
    <row r="1654" s="3" customFormat="true" ht="13.8" hidden="false" customHeight="false" outlineLevel="0" collapsed="false">
      <c r="B1654" s="4"/>
      <c r="D1654" s="2"/>
      <c r="I1654" s="4"/>
    </row>
    <row r="1655" s="3" customFormat="true" ht="13.8" hidden="false" customHeight="false" outlineLevel="0" collapsed="false">
      <c r="B1655" s="4"/>
      <c r="D1655" s="2"/>
      <c r="I1655" s="4"/>
    </row>
    <row r="1656" s="3" customFormat="true" ht="13.8" hidden="false" customHeight="false" outlineLevel="0" collapsed="false">
      <c r="B1656" s="4"/>
      <c r="D1656" s="2"/>
      <c r="I1656" s="4"/>
    </row>
    <row r="1657" s="3" customFormat="true" ht="13.8" hidden="false" customHeight="false" outlineLevel="0" collapsed="false">
      <c r="B1657" s="4"/>
      <c r="D1657" s="2"/>
      <c r="I1657" s="4"/>
    </row>
    <row r="1658" s="3" customFormat="true" ht="13.8" hidden="false" customHeight="false" outlineLevel="0" collapsed="false">
      <c r="B1658" s="4"/>
      <c r="D1658" s="2"/>
      <c r="I1658" s="4"/>
    </row>
    <row r="1659" s="3" customFormat="true" ht="13.8" hidden="false" customHeight="false" outlineLevel="0" collapsed="false">
      <c r="B1659" s="4"/>
      <c r="D1659" s="2"/>
      <c r="I1659" s="4"/>
    </row>
    <row r="1660" s="3" customFormat="true" ht="13.8" hidden="false" customHeight="false" outlineLevel="0" collapsed="false">
      <c r="B1660" s="4"/>
      <c r="D1660" s="2"/>
      <c r="I1660" s="4"/>
    </row>
    <row r="1661" s="3" customFormat="true" ht="13.8" hidden="false" customHeight="false" outlineLevel="0" collapsed="false">
      <c r="B1661" s="4"/>
      <c r="D1661" s="2"/>
      <c r="I1661" s="4"/>
    </row>
    <row r="1662" s="3" customFormat="true" ht="13.8" hidden="false" customHeight="false" outlineLevel="0" collapsed="false">
      <c r="B1662" s="4"/>
      <c r="D1662" s="2"/>
      <c r="I1662" s="4"/>
    </row>
    <row r="1663" s="3" customFormat="true" ht="13.8" hidden="false" customHeight="false" outlineLevel="0" collapsed="false">
      <c r="B1663" s="4"/>
      <c r="D1663" s="2"/>
      <c r="I1663" s="4"/>
    </row>
    <row r="1664" s="3" customFormat="true" ht="13.8" hidden="false" customHeight="false" outlineLevel="0" collapsed="false">
      <c r="B1664" s="4"/>
      <c r="D1664" s="2"/>
      <c r="I1664" s="4"/>
    </row>
    <row r="1665" s="3" customFormat="true" ht="13.8" hidden="false" customHeight="false" outlineLevel="0" collapsed="false">
      <c r="B1665" s="4"/>
      <c r="D1665" s="2"/>
      <c r="I1665" s="4"/>
    </row>
    <row r="1666" s="3" customFormat="true" ht="13.8" hidden="false" customHeight="false" outlineLevel="0" collapsed="false">
      <c r="B1666" s="4"/>
      <c r="D1666" s="2"/>
      <c r="I1666" s="4"/>
    </row>
    <row r="1667" s="3" customFormat="true" ht="13.8" hidden="false" customHeight="false" outlineLevel="0" collapsed="false">
      <c r="B1667" s="4"/>
      <c r="D1667" s="2"/>
      <c r="I1667" s="4"/>
    </row>
    <row r="1668" s="3" customFormat="true" ht="13.8" hidden="false" customHeight="false" outlineLevel="0" collapsed="false">
      <c r="B1668" s="4"/>
      <c r="D1668" s="2"/>
      <c r="I1668" s="4"/>
    </row>
    <row r="1669" s="3" customFormat="true" ht="13.8" hidden="false" customHeight="false" outlineLevel="0" collapsed="false">
      <c r="B1669" s="4"/>
      <c r="D1669" s="2"/>
      <c r="I1669" s="4"/>
    </row>
    <row r="1670" s="3" customFormat="true" ht="13.8" hidden="false" customHeight="false" outlineLevel="0" collapsed="false">
      <c r="B1670" s="4"/>
      <c r="D1670" s="2"/>
      <c r="I1670" s="4"/>
    </row>
    <row r="1671" s="3" customFormat="true" ht="13.8" hidden="false" customHeight="false" outlineLevel="0" collapsed="false">
      <c r="B1671" s="4"/>
      <c r="D1671" s="2"/>
      <c r="I1671" s="4"/>
    </row>
    <row r="1672" s="3" customFormat="true" ht="13.8" hidden="false" customHeight="false" outlineLevel="0" collapsed="false">
      <c r="B1672" s="4"/>
      <c r="D1672" s="2"/>
      <c r="I1672" s="4"/>
    </row>
    <row r="1673" s="3" customFormat="true" ht="13.8" hidden="false" customHeight="false" outlineLevel="0" collapsed="false">
      <c r="B1673" s="4"/>
      <c r="D1673" s="2"/>
      <c r="I1673" s="4"/>
    </row>
    <row r="1674" s="3" customFormat="true" ht="13.8" hidden="false" customHeight="false" outlineLevel="0" collapsed="false">
      <c r="B1674" s="4"/>
      <c r="D1674" s="2"/>
      <c r="I1674" s="4"/>
    </row>
    <row r="1675" s="3" customFormat="true" ht="13.8" hidden="false" customHeight="false" outlineLevel="0" collapsed="false">
      <c r="B1675" s="4"/>
      <c r="D1675" s="2"/>
      <c r="I1675" s="4"/>
    </row>
    <row r="1676" s="3" customFormat="true" ht="13.8" hidden="false" customHeight="false" outlineLevel="0" collapsed="false">
      <c r="B1676" s="4"/>
      <c r="D1676" s="2"/>
      <c r="I1676" s="4"/>
    </row>
    <row r="1677" s="3" customFormat="true" ht="13.8" hidden="false" customHeight="false" outlineLevel="0" collapsed="false">
      <c r="B1677" s="4"/>
      <c r="D1677" s="2"/>
      <c r="I1677" s="4"/>
    </row>
    <row r="1678" s="3" customFormat="true" ht="13.8" hidden="false" customHeight="false" outlineLevel="0" collapsed="false">
      <c r="B1678" s="4"/>
      <c r="D1678" s="2"/>
      <c r="I1678" s="4"/>
    </row>
    <row r="1679" s="3" customFormat="true" ht="13.8" hidden="false" customHeight="false" outlineLevel="0" collapsed="false">
      <c r="B1679" s="4"/>
      <c r="D1679" s="2"/>
      <c r="I1679" s="4"/>
    </row>
    <row r="1680" s="3" customFormat="true" ht="13.8" hidden="false" customHeight="false" outlineLevel="0" collapsed="false">
      <c r="B1680" s="4"/>
      <c r="D1680" s="2"/>
      <c r="I1680" s="4"/>
    </row>
    <row r="1681" s="3" customFormat="true" ht="13.8" hidden="false" customHeight="false" outlineLevel="0" collapsed="false">
      <c r="B1681" s="4"/>
      <c r="D1681" s="2"/>
      <c r="I1681" s="4"/>
    </row>
    <row r="1682" s="3" customFormat="true" ht="13.8" hidden="false" customHeight="false" outlineLevel="0" collapsed="false">
      <c r="B1682" s="4"/>
      <c r="D1682" s="2"/>
      <c r="I1682" s="4"/>
    </row>
    <row r="1683" s="3" customFormat="true" ht="13.8" hidden="false" customHeight="false" outlineLevel="0" collapsed="false">
      <c r="B1683" s="4"/>
      <c r="D1683" s="2"/>
      <c r="I1683" s="4"/>
    </row>
    <row r="1684" s="3" customFormat="true" ht="13.8" hidden="false" customHeight="false" outlineLevel="0" collapsed="false">
      <c r="B1684" s="4"/>
      <c r="D1684" s="2"/>
      <c r="I1684" s="4"/>
    </row>
    <row r="1685" s="3" customFormat="true" ht="13.8" hidden="false" customHeight="false" outlineLevel="0" collapsed="false">
      <c r="B1685" s="4"/>
      <c r="D1685" s="2"/>
      <c r="I1685" s="4"/>
    </row>
    <row r="1686" s="3" customFormat="true" ht="13.8" hidden="false" customHeight="false" outlineLevel="0" collapsed="false">
      <c r="B1686" s="4"/>
      <c r="D1686" s="2"/>
      <c r="I1686" s="4"/>
    </row>
    <row r="1687" s="3" customFormat="true" ht="13.8" hidden="false" customHeight="false" outlineLevel="0" collapsed="false">
      <c r="B1687" s="4"/>
      <c r="D1687" s="2"/>
      <c r="I1687" s="4"/>
    </row>
    <row r="1688" s="3" customFormat="true" ht="13.8" hidden="false" customHeight="false" outlineLevel="0" collapsed="false">
      <c r="B1688" s="4"/>
      <c r="D1688" s="2"/>
      <c r="I1688" s="4"/>
    </row>
    <row r="1689" s="3" customFormat="true" ht="13.8" hidden="false" customHeight="false" outlineLevel="0" collapsed="false">
      <c r="B1689" s="4"/>
      <c r="D1689" s="2"/>
      <c r="I1689" s="4"/>
    </row>
    <row r="1690" s="3" customFormat="true" ht="13.8" hidden="false" customHeight="false" outlineLevel="0" collapsed="false">
      <c r="B1690" s="4"/>
      <c r="D1690" s="2"/>
      <c r="I1690" s="4"/>
    </row>
    <row r="1691" s="3" customFormat="true" ht="13.8" hidden="false" customHeight="false" outlineLevel="0" collapsed="false">
      <c r="B1691" s="4"/>
      <c r="D1691" s="2"/>
      <c r="I1691" s="4"/>
    </row>
    <row r="1692" s="3" customFormat="true" ht="13.8" hidden="false" customHeight="false" outlineLevel="0" collapsed="false">
      <c r="B1692" s="4"/>
      <c r="D1692" s="2"/>
      <c r="I1692" s="4"/>
    </row>
    <row r="1693" s="3" customFormat="true" ht="13.8" hidden="false" customHeight="false" outlineLevel="0" collapsed="false">
      <c r="B1693" s="4"/>
      <c r="D1693" s="2"/>
      <c r="I1693" s="4"/>
    </row>
    <row r="1694" s="3" customFormat="true" ht="13.8" hidden="false" customHeight="false" outlineLevel="0" collapsed="false">
      <c r="B1694" s="4"/>
      <c r="D1694" s="2"/>
      <c r="I1694" s="4"/>
    </row>
    <row r="1695" s="3" customFormat="true" ht="13.8" hidden="false" customHeight="false" outlineLevel="0" collapsed="false">
      <c r="B1695" s="4"/>
      <c r="D1695" s="2"/>
      <c r="I1695" s="4"/>
    </row>
    <row r="1696" s="3" customFormat="true" ht="13.8" hidden="false" customHeight="false" outlineLevel="0" collapsed="false">
      <c r="B1696" s="4"/>
      <c r="D1696" s="2"/>
      <c r="I1696" s="4"/>
    </row>
    <row r="1697" s="3" customFormat="true" ht="13.8" hidden="false" customHeight="false" outlineLevel="0" collapsed="false">
      <c r="B1697" s="4"/>
      <c r="D1697" s="2"/>
      <c r="I1697" s="4"/>
    </row>
    <row r="1698" s="3" customFormat="true" ht="13.8" hidden="false" customHeight="false" outlineLevel="0" collapsed="false">
      <c r="B1698" s="4"/>
      <c r="D1698" s="2"/>
      <c r="I1698" s="4"/>
    </row>
    <row r="1699" s="3" customFormat="true" ht="13.8" hidden="false" customHeight="false" outlineLevel="0" collapsed="false">
      <c r="B1699" s="4"/>
      <c r="D1699" s="2"/>
      <c r="I1699" s="4"/>
    </row>
    <row r="1700" s="3" customFormat="true" ht="13.8" hidden="false" customHeight="false" outlineLevel="0" collapsed="false">
      <c r="B1700" s="4"/>
      <c r="D1700" s="2"/>
      <c r="I1700" s="4"/>
    </row>
    <row r="1701" s="3" customFormat="true" ht="13.8" hidden="false" customHeight="false" outlineLevel="0" collapsed="false">
      <c r="B1701" s="4"/>
      <c r="D1701" s="2"/>
      <c r="I1701" s="4"/>
    </row>
    <row r="1702" s="3" customFormat="true" ht="13.8" hidden="false" customHeight="false" outlineLevel="0" collapsed="false">
      <c r="B1702" s="4"/>
      <c r="D1702" s="2"/>
      <c r="I1702" s="4"/>
    </row>
    <row r="1703" s="3" customFormat="true" ht="13.8" hidden="false" customHeight="false" outlineLevel="0" collapsed="false">
      <c r="B1703" s="4"/>
      <c r="D1703" s="2"/>
      <c r="I1703" s="4"/>
    </row>
    <row r="1704" s="3" customFormat="true" ht="13.8" hidden="false" customHeight="false" outlineLevel="0" collapsed="false">
      <c r="B1704" s="4"/>
      <c r="D1704" s="2"/>
      <c r="I1704" s="4"/>
    </row>
    <row r="1705" s="3" customFormat="true" ht="13.8" hidden="false" customHeight="false" outlineLevel="0" collapsed="false">
      <c r="B1705" s="4"/>
      <c r="D1705" s="2"/>
      <c r="I1705" s="4"/>
    </row>
    <row r="1706" s="3" customFormat="true" ht="13.8" hidden="false" customHeight="false" outlineLevel="0" collapsed="false">
      <c r="B1706" s="4"/>
      <c r="D1706" s="2"/>
      <c r="I1706" s="4"/>
    </row>
    <row r="1707" s="3" customFormat="true" ht="13.8" hidden="false" customHeight="false" outlineLevel="0" collapsed="false">
      <c r="B1707" s="4"/>
      <c r="D1707" s="2"/>
      <c r="I1707" s="4"/>
    </row>
    <row r="1708" s="3" customFormat="true" ht="13.8" hidden="false" customHeight="false" outlineLevel="0" collapsed="false">
      <c r="B1708" s="4"/>
      <c r="D1708" s="2"/>
      <c r="I1708" s="4"/>
    </row>
    <row r="1709" s="3" customFormat="true" ht="13.8" hidden="false" customHeight="false" outlineLevel="0" collapsed="false">
      <c r="B1709" s="4"/>
      <c r="D1709" s="2"/>
      <c r="I1709" s="4"/>
    </row>
    <row r="1710" s="3" customFormat="true" ht="13.8" hidden="false" customHeight="false" outlineLevel="0" collapsed="false">
      <c r="B1710" s="4"/>
      <c r="D1710" s="2"/>
      <c r="I1710" s="4"/>
    </row>
    <row r="1711" s="3" customFormat="true" ht="13.8" hidden="false" customHeight="false" outlineLevel="0" collapsed="false">
      <c r="B1711" s="4"/>
      <c r="D1711" s="2"/>
      <c r="I1711" s="4"/>
    </row>
    <row r="1712" s="3" customFormat="true" ht="13.8" hidden="false" customHeight="false" outlineLevel="0" collapsed="false">
      <c r="B1712" s="4"/>
      <c r="D1712" s="2"/>
      <c r="I1712" s="4"/>
    </row>
    <row r="1713" s="3" customFormat="true" ht="13.8" hidden="false" customHeight="false" outlineLevel="0" collapsed="false">
      <c r="B1713" s="4"/>
      <c r="D1713" s="2"/>
      <c r="I1713" s="4"/>
    </row>
    <row r="1714" s="3" customFormat="true" ht="13.8" hidden="false" customHeight="false" outlineLevel="0" collapsed="false">
      <c r="B1714" s="4"/>
      <c r="D1714" s="2"/>
      <c r="I1714" s="4"/>
    </row>
    <row r="1715" s="3" customFormat="true" ht="13.8" hidden="false" customHeight="false" outlineLevel="0" collapsed="false">
      <c r="B1715" s="4"/>
      <c r="D1715" s="2"/>
      <c r="I1715" s="4"/>
    </row>
    <row r="1716" s="3" customFormat="true" ht="13.8" hidden="false" customHeight="false" outlineLevel="0" collapsed="false">
      <c r="B1716" s="4"/>
      <c r="D1716" s="2"/>
      <c r="I1716" s="4"/>
    </row>
    <row r="1717" s="3" customFormat="true" ht="13.8" hidden="false" customHeight="false" outlineLevel="0" collapsed="false">
      <c r="B1717" s="4"/>
      <c r="D1717" s="2"/>
      <c r="I1717" s="4"/>
    </row>
    <row r="1718" s="3" customFormat="true" ht="13.8" hidden="false" customHeight="false" outlineLevel="0" collapsed="false">
      <c r="B1718" s="4"/>
      <c r="D1718" s="2"/>
      <c r="I1718" s="4"/>
    </row>
    <row r="1719" s="3" customFormat="true" ht="13.8" hidden="false" customHeight="false" outlineLevel="0" collapsed="false">
      <c r="B1719" s="4"/>
      <c r="D1719" s="2"/>
      <c r="I1719" s="4"/>
    </row>
    <row r="1720" s="3" customFormat="true" ht="13.8" hidden="false" customHeight="false" outlineLevel="0" collapsed="false">
      <c r="B1720" s="4"/>
      <c r="D1720" s="2"/>
      <c r="I1720" s="4"/>
    </row>
    <row r="1721" s="3" customFormat="true" ht="13.8" hidden="false" customHeight="false" outlineLevel="0" collapsed="false">
      <c r="B1721" s="4"/>
      <c r="D1721" s="2"/>
      <c r="I1721" s="4"/>
    </row>
    <row r="1722" s="3" customFormat="true" ht="13.8" hidden="false" customHeight="false" outlineLevel="0" collapsed="false">
      <c r="B1722" s="4"/>
      <c r="D1722" s="2"/>
      <c r="I1722" s="4"/>
    </row>
    <row r="1723" s="3" customFormat="true" ht="13.8" hidden="false" customHeight="false" outlineLevel="0" collapsed="false">
      <c r="B1723" s="4"/>
      <c r="D1723" s="2"/>
      <c r="I1723" s="4"/>
    </row>
    <row r="1724" s="3" customFormat="true" ht="13.8" hidden="false" customHeight="false" outlineLevel="0" collapsed="false">
      <c r="B1724" s="4"/>
      <c r="D1724" s="2"/>
      <c r="I1724" s="4"/>
    </row>
    <row r="1725" s="3" customFormat="true" ht="13.8" hidden="false" customHeight="false" outlineLevel="0" collapsed="false">
      <c r="B1725" s="4"/>
      <c r="D1725" s="2"/>
      <c r="I1725" s="4"/>
    </row>
    <row r="1726" s="3" customFormat="true" ht="13.8" hidden="false" customHeight="false" outlineLevel="0" collapsed="false">
      <c r="B1726" s="4"/>
      <c r="D1726" s="2"/>
      <c r="I1726" s="4"/>
    </row>
    <row r="1727" s="3" customFormat="true" ht="13.8" hidden="false" customHeight="false" outlineLevel="0" collapsed="false">
      <c r="B1727" s="4"/>
      <c r="D1727" s="2"/>
      <c r="I1727" s="4"/>
    </row>
    <row r="1728" s="3" customFormat="true" ht="13.8" hidden="false" customHeight="false" outlineLevel="0" collapsed="false">
      <c r="B1728" s="4"/>
      <c r="D1728" s="2"/>
      <c r="I1728" s="4"/>
    </row>
    <row r="1729" s="3" customFormat="true" ht="13.8" hidden="false" customHeight="false" outlineLevel="0" collapsed="false">
      <c r="B1729" s="4"/>
      <c r="D1729" s="2"/>
      <c r="I1729" s="4"/>
    </row>
    <row r="1730" s="3" customFormat="true" ht="13.8" hidden="false" customHeight="false" outlineLevel="0" collapsed="false">
      <c r="B1730" s="4"/>
      <c r="D1730" s="2"/>
      <c r="I1730" s="4"/>
    </row>
    <row r="1731" s="3" customFormat="true" ht="13.8" hidden="false" customHeight="false" outlineLevel="0" collapsed="false">
      <c r="B1731" s="4"/>
      <c r="D1731" s="2"/>
      <c r="I1731" s="4"/>
    </row>
    <row r="1732" s="3" customFormat="true" ht="13.8" hidden="false" customHeight="false" outlineLevel="0" collapsed="false">
      <c r="B1732" s="4"/>
      <c r="D1732" s="2"/>
      <c r="I1732" s="4"/>
    </row>
    <row r="1733" s="3" customFormat="true" ht="13.8" hidden="false" customHeight="false" outlineLevel="0" collapsed="false">
      <c r="B1733" s="4"/>
      <c r="D1733" s="2"/>
      <c r="I1733" s="4"/>
    </row>
    <row r="1734" s="3" customFormat="true" ht="13.8" hidden="false" customHeight="false" outlineLevel="0" collapsed="false">
      <c r="B1734" s="4"/>
      <c r="D1734" s="2"/>
      <c r="I1734" s="4"/>
    </row>
    <row r="1735" s="3" customFormat="true" ht="13.8" hidden="false" customHeight="false" outlineLevel="0" collapsed="false">
      <c r="B1735" s="4"/>
      <c r="D1735" s="2"/>
      <c r="I1735" s="4"/>
    </row>
    <row r="1736" s="3" customFormat="true" ht="13.8" hidden="false" customHeight="false" outlineLevel="0" collapsed="false">
      <c r="B1736" s="4"/>
      <c r="D1736" s="2"/>
      <c r="I1736" s="4"/>
    </row>
    <row r="1737" s="3" customFormat="true" ht="13.8" hidden="false" customHeight="false" outlineLevel="0" collapsed="false">
      <c r="B1737" s="4"/>
      <c r="D1737" s="2"/>
      <c r="I1737" s="4"/>
    </row>
    <row r="1738" s="3" customFormat="true" ht="13.8" hidden="false" customHeight="false" outlineLevel="0" collapsed="false">
      <c r="B1738" s="4"/>
      <c r="D1738" s="2"/>
      <c r="I1738" s="4"/>
    </row>
    <row r="1739" s="3" customFormat="true" ht="13.8" hidden="false" customHeight="false" outlineLevel="0" collapsed="false">
      <c r="B1739" s="4"/>
      <c r="D1739" s="2"/>
      <c r="I1739" s="4"/>
    </row>
    <row r="1740" s="3" customFormat="true" ht="13.8" hidden="false" customHeight="false" outlineLevel="0" collapsed="false">
      <c r="B1740" s="4"/>
      <c r="D1740" s="2"/>
      <c r="I1740" s="4"/>
    </row>
    <row r="1741" s="3" customFormat="true" ht="13.8" hidden="false" customHeight="false" outlineLevel="0" collapsed="false">
      <c r="B1741" s="4"/>
      <c r="D1741" s="2"/>
      <c r="I1741" s="4"/>
    </row>
    <row r="1742" s="3" customFormat="true" ht="13.8" hidden="false" customHeight="false" outlineLevel="0" collapsed="false">
      <c r="B1742" s="4"/>
      <c r="D1742" s="2"/>
      <c r="I1742" s="4"/>
    </row>
    <row r="1743" s="3" customFormat="true" ht="13.8" hidden="false" customHeight="false" outlineLevel="0" collapsed="false">
      <c r="B1743" s="4"/>
      <c r="D1743" s="2"/>
      <c r="I1743" s="4"/>
    </row>
    <row r="1744" s="3" customFormat="true" ht="13.8" hidden="false" customHeight="false" outlineLevel="0" collapsed="false">
      <c r="B1744" s="4"/>
      <c r="D1744" s="2"/>
      <c r="I1744" s="4"/>
    </row>
    <row r="1745" s="3" customFormat="true" ht="13.8" hidden="false" customHeight="false" outlineLevel="0" collapsed="false">
      <c r="B1745" s="4"/>
      <c r="D1745" s="2"/>
      <c r="I1745" s="4"/>
    </row>
    <row r="1746" s="3" customFormat="true" ht="13.8" hidden="false" customHeight="false" outlineLevel="0" collapsed="false">
      <c r="B1746" s="4"/>
      <c r="D1746" s="2"/>
      <c r="I1746" s="4"/>
    </row>
    <row r="1747" s="3" customFormat="true" ht="13.8" hidden="false" customHeight="false" outlineLevel="0" collapsed="false">
      <c r="B1747" s="4"/>
      <c r="D1747" s="2"/>
      <c r="I1747" s="4"/>
    </row>
    <row r="1748" s="3" customFormat="true" ht="13.8" hidden="false" customHeight="false" outlineLevel="0" collapsed="false">
      <c r="B1748" s="4"/>
      <c r="D1748" s="2"/>
      <c r="I1748" s="4"/>
    </row>
    <row r="1749" s="3" customFormat="true" ht="13.8" hidden="false" customHeight="false" outlineLevel="0" collapsed="false">
      <c r="B1749" s="4"/>
      <c r="D1749" s="2"/>
      <c r="I1749" s="4"/>
    </row>
    <row r="1750" s="3" customFormat="true" ht="13.8" hidden="false" customHeight="false" outlineLevel="0" collapsed="false">
      <c r="B1750" s="4"/>
      <c r="D1750" s="2"/>
      <c r="I1750" s="4"/>
    </row>
    <row r="1751" s="3" customFormat="true" ht="13.8" hidden="false" customHeight="false" outlineLevel="0" collapsed="false">
      <c r="B1751" s="4"/>
      <c r="D1751" s="2"/>
      <c r="I1751" s="4"/>
    </row>
    <row r="1752" s="3" customFormat="true" ht="13.8" hidden="false" customHeight="false" outlineLevel="0" collapsed="false">
      <c r="B1752" s="4"/>
      <c r="D1752" s="2"/>
      <c r="I1752" s="4"/>
    </row>
    <row r="1753" s="3" customFormat="true" ht="13.8" hidden="false" customHeight="false" outlineLevel="0" collapsed="false">
      <c r="B1753" s="4"/>
      <c r="D1753" s="2"/>
      <c r="I1753" s="4"/>
    </row>
    <row r="1754" s="3" customFormat="true" ht="13.8" hidden="false" customHeight="false" outlineLevel="0" collapsed="false">
      <c r="B1754" s="4"/>
      <c r="D1754" s="2"/>
      <c r="I1754" s="4"/>
    </row>
    <row r="1755" s="3" customFormat="true" ht="13.8" hidden="false" customHeight="false" outlineLevel="0" collapsed="false">
      <c r="B1755" s="4"/>
      <c r="D1755" s="2"/>
      <c r="I1755" s="4"/>
    </row>
    <row r="1756" s="3" customFormat="true" ht="13.8" hidden="false" customHeight="false" outlineLevel="0" collapsed="false">
      <c r="B1756" s="4"/>
      <c r="D1756" s="2"/>
      <c r="I1756" s="4"/>
    </row>
    <row r="1757" s="3" customFormat="true" ht="13.8" hidden="false" customHeight="false" outlineLevel="0" collapsed="false">
      <c r="B1757" s="4"/>
      <c r="D1757" s="2"/>
      <c r="I1757" s="4"/>
    </row>
    <row r="1758" s="3" customFormat="true" ht="13.8" hidden="false" customHeight="false" outlineLevel="0" collapsed="false">
      <c r="B1758" s="4"/>
      <c r="D1758" s="2"/>
      <c r="I1758" s="4"/>
    </row>
    <row r="1759" s="3" customFormat="true" ht="13.8" hidden="false" customHeight="false" outlineLevel="0" collapsed="false">
      <c r="B1759" s="4"/>
      <c r="D1759" s="2"/>
      <c r="I1759" s="4"/>
    </row>
    <row r="1760" s="3" customFormat="true" ht="13.8" hidden="false" customHeight="false" outlineLevel="0" collapsed="false">
      <c r="B1760" s="4"/>
      <c r="D1760" s="2"/>
      <c r="I1760" s="4"/>
    </row>
    <row r="1761" s="3" customFormat="true" ht="13.8" hidden="false" customHeight="false" outlineLevel="0" collapsed="false">
      <c r="B1761" s="4"/>
      <c r="D1761" s="2"/>
      <c r="I1761" s="4"/>
    </row>
    <row r="1762" s="3" customFormat="true" ht="13.8" hidden="false" customHeight="false" outlineLevel="0" collapsed="false">
      <c r="B1762" s="4"/>
      <c r="D1762" s="2"/>
      <c r="I1762" s="4"/>
    </row>
    <row r="1763" s="3" customFormat="true" ht="13.8" hidden="false" customHeight="false" outlineLevel="0" collapsed="false">
      <c r="B1763" s="4"/>
      <c r="D1763" s="2"/>
      <c r="I1763" s="4"/>
    </row>
    <row r="1764" s="3" customFormat="true" ht="13.8" hidden="false" customHeight="false" outlineLevel="0" collapsed="false">
      <c r="B1764" s="4"/>
      <c r="D1764" s="2"/>
      <c r="I1764" s="4"/>
    </row>
    <row r="1765" s="3" customFormat="true" ht="13.8" hidden="false" customHeight="false" outlineLevel="0" collapsed="false">
      <c r="B1765" s="4"/>
      <c r="D1765" s="2"/>
      <c r="I1765" s="4"/>
    </row>
    <row r="1766" s="3" customFormat="true" ht="13.8" hidden="false" customHeight="false" outlineLevel="0" collapsed="false">
      <c r="B1766" s="4"/>
      <c r="D1766" s="2"/>
      <c r="I1766" s="4"/>
    </row>
    <row r="1767" s="3" customFormat="true" ht="13.8" hidden="false" customHeight="false" outlineLevel="0" collapsed="false">
      <c r="B1767" s="4"/>
      <c r="D1767" s="2"/>
      <c r="I1767" s="4"/>
    </row>
    <row r="1768" s="3" customFormat="true" ht="13.8" hidden="false" customHeight="false" outlineLevel="0" collapsed="false">
      <c r="B1768" s="4"/>
      <c r="D1768" s="2"/>
      <c r="I1768" s="4"/>
    </row>
    <row r="1769" s="3" customFormat="true" ht="13.8" hidden="false" customHeight="false" outlineLevel="0" collapsed="false">
      <c r="B1769" s="4"/>
      <c r="D1769" s="2"/>
      <c r="I1769" s="4"/>
    </row>
    <row r="1770" s="3" customFormat="true" ht="13.8" hidden="false" customHeight="false" outlineLevel="0" collapsed="false">
      <c r="B1770" s="4"/>
      <c r="D1770" s="2"/>
      <c r="I1770" s="4"/>
    </row>
    <row r="1771" s="3" customFormat="true" ht="13.8" hidden="false" customHeight="false" outlineLevel="0" collapsed="false">
      <c r="B1771" s="4"/>
      <c r="D1771" s="2"/>
      <c r="I1771" s="4"/>
    </row>
    <row r="1772" s="3" customFormat="true" ht="13.8" hidden="false" customHeight="false" outlineLevel="0" collapsed="false">
      <c r="B1772" s="4"/>
      <c r="D1772" s="2"/>
      <c r="I1772" s="4"/>
    </row>
    <row r="1773" s="3" customFormat="true" ht="13.8" hidden="false" customHeight="false" outlineLevel="0" collapsed="false">
      <c r="B1773" s="4"/>
      <c r="D1773" s="2"/>
      <c r="I1773" s="4"/>
    </row>
    <row r="1774" s="3" customFormat="true" ht="13.8" hidden="false" customHeight="false" outlineLevel="0" collapsed="false">
      <c r="B1774" s="4"/>
      <c r="D1774" s="2"/>
      <c r="I1774" s="4"/>
    </row>
    <row r="1775" s="3" customFormat="true" ht="13.8" hidden="false" customHeight="false" outlineLevel="0" collapsed="false">
      <c r="B1775" s="4"/>
      <c r="D1775" s="2"/>
      <c r="I1775" s="4"/>
    </row>
    <row r="1776" s="3" customFormat="true" ht="13.8" hidden="false" customHeight="false" outlineLevel="0" collapsed="false">
      <c r="B1776" s="4"/>
      <c r="D1776" s="2"/>
      <c r="I1776" s="4"/>
    </row>
    <row r="1777" s="3" customFormat="true" ht="13.8" hidden="false" customHeight="false" outlineLevel="0" collapsed="false">
      <c r="B1777" s="4"/>
      <c r="D1777" s="2"/>
      <c r="I1777" s="4"/>
    </row>
    <row r="1778" s="3" customFormat="true" ht="13.8" hidden="false" customHeight="false" outlineLevel="0" collapsed="false">
      <c r="B1778" s="4"/>
      <c r="D1778" s="2"/>
      <c r="I1778" s="4"/>
    </row>
    <row r="1779" s="3" customFormat="true" ht="13.8" hidden="false" customHeight="false" outlineLevel="0" collapsed="false">
      <c r="B1779" s="4"/>
      <c r="D1779" s="2"/>
      <c r="I1779" s="4"/>
    </row>
    <row r="1780" s="3" customFormat="true" ht="13.8" hidden="false" customHeight="false" outlineLevel="0" collapsed="false">
      <c r="B1780" s="4"/>
      <c r="D1780" s="2"/>
      <c r="I1780" s="4"/>
    </row>
    <row r="1781" s="3" customFormat="true" ht="13.8" hidden="false" customHeight="false" outlineLevel="0" collapsed="false">
      <c r="B1781" s="4"/>
      <c r="D1781" s="2"/>
      <c r="I1781" s="4"/>
    </row>
    <row r="1782" s="3" customFormat="true" ht="13.8" hidden="false" customHeight="false" outlineLevel="0" collapsed="false">
      <c r="B1782" s="4"/>
      <c r="D1782" s="2"/>
      <c r="I1782" s="4"/>
    </row>
    <row r="1783" s="3" customFormat="true" ht="13.8" hidden="false" customHeight="false" outlineLevel="0" collapsed="false">
      <c r="B1783" s="4"/>
      <c r="D1783" s="2"/>
      <c r="I1783" s="4"/>
    </row>
    <row r="1784" s="3" customFormat="true" ht="13.8" hidden="false" customHeight="false" outlineLevel="0" collapsed="false">
      <c r="B1784" s="4"/>
      <c r="D1784" s="2"/>
      <c r="I1784" s="4"/>
    </row>
    <row r="1785" s="3" customFormat="true" ht="13.8" hidden="false" customHeight="false" outlineLevel="0" collapsed="false">
      <c r="B1785" s="4"/>
      <c r="D1785" s="2"/>
      <c r="I1785" s="4"/>
    </row>
    <row r="1786" s="3" customFormat="true" ht="13.8" hidden="false" customHeight="false" outlineLevel="0" collapsed="false">
      <c r="B1786" s="4"/>
      <c r="D1786" s="2"/>
      <c r="I1786" s="4"/>
    </row>
    <row r="1787" s="3" customFormat="true" ht="13.8" hidden="false" customHeight="false" outlineLevel="0" collapsed="false">
      <c r="B1787" s="4"/>
      <c r="D1787" s="2"/>
      <c r="I1787" s="4"/>
    </row>
    <row r="1788" s="3" customFormat="true" ht="13.8" hidden="false" customHeight="false" outlineLevel="0" collapsed="false">
      <c r="B1788" s="4"/>
      <c r="D1788" s="2"/>
      <c r="I1788" s="4"/>
    </row>
    <row r="1789" s="3" customFormat="true" ht="13.8" hidden="false" customHeight="false" outlineLevel="0" collapsed="false">
      <c r="B1789" s="4"/>
      <c r="D1789" s="2"/>
      <c r="I1789" s="4"/>
    </row>
    <row r="1790" s="3" customFormat="true" ht="13.8" hidden="false" customHeight="false" outlineLevel="0" collapsed="false">
      <c r="B1790" s="4"/>
      <c r="D1790" s="2"/>
      <c r="I1790" s="4"/>
    </row>
    <row r="1791" s="3" customFormat="true" ht="13.8" hidden="false" customHeight="false" outlineLevel="0" collapsed="false">
      <c r="B1791" s="4"/>
      <c r="D1791" s="2"/>
      <c r="I1791" s="4"/>
    </row>
    <row r="1792" s="3" customFormat="true" ht="13.8" hidden="false" customHeight="false" outlineLevel="0" collapsed="false">
      <c r="B1792" s="4"/>
      <c r="D1792" s="2"/>
      <c r="I1792" s="4"/>
    </row>
    <row r="1793" s="3" customFormat="true" ht="13.8" hidden="false" customHeight="false" outlineLevel="0" collapsed="false">
      <c r="B1793" s="4"/>
      <c r="D1793" s="2"/>
      <c r="I1793" s="4"/>
    </row>
    <row r="1794" s="3" customFormat="true" ht="13.8" hidden="false" customHeight="false" outlineLevel="0" collapsed="false">
      <c r="B1794" s="4"/>
      <c r="D1794" s="2"/>
      <c r="I1794" s="4"/>
    </row>
    <row r="1795" s="3" customFormat="true" ht="13.8" hidden="false" customHeight="false" outlineLevel="0" collapsed="false">
      <c r="B1795" s="4"/>
      <c r="D1795" s="2"/>
      <c r="I1795" s="4"/>
    </row>
    <row r="1796" s="3" customFormat="true" ht="13.8" hidden="false" customHeight="false" outlineLevel="0" collapsed="false">
      <c r="B1796" s="4"/>
      <c r="D1796" s="2"/>
      <c r="I1796" s="4"/>
    </row>
    <row r="1797" s="3" customFormat="true" ht="13.8" hidden="false" customHeight="false" outlineLevel="0" collapsed="false">
      <c r="B1797" s="4"/>
      <c r="D1797" s="2"/>
      <c r="I1797" s="4"/>
    </row>
    <row r="1798" s="3" customFormat="true" ht="13.8" hidden="false" customHeight="false" outlineLevel="0" collapsed="false">
      <c r="B1798" s="4"/>
      <c r="D1798" s="2"/>
      <c r="I1798" s="4"/>
    </row>
    <row r="1799" s="3" customFormat="true" ht="13.8" hidden="false" customHeight="false" outlineLevel="0" collapsed="false">
      <c r="B1799" s="4"/>
      <c r="D1799" s="2"/>
      <c r="I1799" s="4"/>
    </row>
    <row r="1800" s="3" customFormat="true" ht="13.8" hidden="false" customHeight="false" outlineLevel="0" collapsed="false">
      <c r="B1800" s="4"/>
      <c r="D1800" s="2"/>
      <c r="I1800" s="4"/>
    </row>
    <row r="1801" s="3" customFormat="true" ht="13.8" hidden="false" customHeight="false" outlineLevel="0" collapsed="false">
      <c r="B1801" s="4"/>
      <c r="D1801" s="2"/>
      <c r="I1801" s="4"/>
    </row>
    <row r="1802" s="3" customFormat="true" ht="13.8" hidden="false" customHeight="false" outlineLevel="0" collapsed="false">
      <c r="B1802" s="4"/>
      <c r="D1802" s="2"/>
      <c r="I1802" s="4"/>
    </row>
    <row r="1803" s="3" customFormat="true" ht="13.8" hidden="false" customHeight="false" outlineLevel="0" collapsed="false">
      <c r="B1803" s="4"/>
      <c r="D1803" s="2"/>
      <c r="I1803" s="4"/>
    </row>
    <row r="1804" s="3" customFormat="true" ht="13.8" hidden="false" customHeight="false" outlineLevel="0" collapsed="false">
      <c r="B1804" s="4"/>
      <c r="D1804" s="2"/>
      <c r="I1804" s="4"/>
    </row>
    <row r="1805" s="3" customFormat="true" ht="13.8" hidden="false" customHeight="false" outlineLevel="0" collapsed="false">
      <c r="B1805" s="4"/>
      <c r="D1805" s="2"/>
      <c r="I1805" s="4"/>
    </row>
    <row r="1806" s="3" customFormat="true" ht="13.8" hidden="false" customHeight="false" outlineLevel="0" collapsed="false">
      <c r="B1806" s="4"/>
      <c r="D1806" s="2"/>
      <c r="I1806" s="4"/>
    </row>
    <row r="1807" s="3" customFormat="true" ht="13.8" hidden="false" customHeight="false" outlineLevel="0" collapsed="false">
      <c r="B1807" s="4"/>
      <c r="D1807" s="2"/>
      <c r="I1807" s="4"/>
    </row>
    <row r="1808" s="3" customFormat="true" ht="13.8" hidden="false" customHeight="false" outlineLevel="0" collapsed="false">
      <c r="B1808" s="4"/>
      <c r="D1808" s="2"/>
      <c r="I1808" s="4"/>
    </row>
    <row r="1809" s="3" customFormat="true" ht="13.8" hidden="false" customHeight="false" outlineLevel="0" collapsed="false">
      <c r="B1809" s="4"/>
      <c r="D1809" s="2"/>
      <c r="I1809" s="4"/>
    </row>
    <row r="1810" s="3" customFormat="true" ht="13.8" hidden="false" customHeight="false" outlineLevel="0" collapsed="false">
      <c r="B1810" s="4"/>
      <c r="D1810" s="2"/>
      <c r="I1810" s="4"/>
    </row>
    <row r="1811" s="3" customFormat="true" ht="13.8" hidden="false" customHeight="false" outlineLevel="0" collapsed="false">
      <c r="B1811" s="4"/>
      <c r="D1811" s="2"/>
      <c r="I1811" s="4"/>
    </row>
    <row r="1812" s="3" customFormat="true" ht="13.8" hidden="false" customHeight="false" outlineLevel="0" collapsed="false">
      <c r="B1812" s="4"/>
      <c r="D1812" s="2"/>
      <c r="I1812" s="4"/>
    </row>
    <row r="1813" s="3" customFormat="true" ht="13.8" hidden="false" customHeight="false" outlineLevel="0" collapsed="false">
      <c r="B1813" s="4"/>
      <c r="D1813" s="2"/>
      <c r="I1813" s="4"/>
    </row>
    <row r="1814" s="3" customFormat="true" ht="13.8" hidden="false" customHeight="false" outlineLevel="0" collapsed="false">
      <c r="B1814" s="4"/>
      <c r="D1814" s="2"/>
      <c r="I1814" s="4"/>
    </row>
    <row r="1815" s="3" customFormat="true" ht="13.8" hidden="false" customHeight="false" outlineLevel="0" collapsed="false">
      <c r="B1815" s="4"/>
      <c r="D1815" s="2"/>
      <c r="I1815" s="4"/>
    </row>
    <row r="1816" s="3" customFormat="true" ht="13.8" hidden="false" customHeight="false" outlineLevel="0" collapsed="false">
      <c r="B1816" s="4"/>
      <c r="D1816" s="2"/>
      <c r="I1816" s="4"/>
    </row>
    <row r="1817" s="3" customFormat="true" ht="13.8" hidden="false" customHeight="false" outlineLevel="0" collapsed="false">
      <c r="B1817" s="4"/>
      <c r="D1817" s="2"/>
      <c r="I1817" s="4"/>
    </row>
    <row r="1818" s="3" customFormat="true" ht="13.8" hidden="false" customHeight="false" outlineLevel="0" collapsed="false">
      <c r="B1818" s="4"/>
      <c r="D1818" s="2"/>
      <c r="I1818" s="4"/>
    </row>
    <row r="1819" s="3" customFormat="true" ht="13.8" hidden="false" customHeight="false" outlineLevel="0" collapsed="false">
      <c r="B1819" s="4"/>
      <c r="D1819" s="2"/>
      <c r="I1819" s="4"/>
    </row>
    <row r="1820" s="3" customFormat="true" ht="13.8" hidden="false" customHeight="false" outlineLevel="0" collapsed="false">
      <c r="B1820" s="4"/>
      <c r="D1820" s="2"/>
      <c r="I1820" s="4"/>
    </row>
    <row r="1821" s="3" customFormat="true" ht="13.8" hidden="false" customHeight="false" outlineLevel="0" collapsed="false">
      <c r="B1821" s="4"/>
      <c r="D1821" s="2"/>
      <c r="I1821" s="4"/>
    </row>
    <row r="1822" s="3" customFormat="true" ht="13.8" hidden="false" customHeight="false" outlineLevel="0" collapsed="false">
      <c r="B1822" s="4"/>
      <c r="D1822" s="2"/>
      <c r="I1822" s="4"/>
    </row>
    <row r="1823" s="3" customFormat="true" ht="13.8" hidden="false" customHeight="false" outlineLevel="0" collapsed="false">
      <c r="B1823" s="4"/>
      <c r="D1823" s="2"/>
      <c r="I1823" s="4"/>
    </row>
    <row r="1824" s="3" customFormat="true" ht="13.8" hidden="false" customHeight="false" outlineLevel="0" collapsed="false">
      <c r="B1824" s="4"/>
      <c r="D1824" s="2"/>
      <c r="I1824" s="4"/>
    </row>
    <row r="1825" s="3" customFormat="true" ht="13.8" hidden="false" customHeight="false" outlineLevel="0" collapsed="false">
      <c r="B1825" s="4"/>
      <c r="D1825" s="2"/>
      <c r="I1825" s="4"/>
    </row>
    <row r="1826" s="3" customFormat="true" ht="13.8" hidden="false" customHeight="false" outlineLevel="0" collapsed="false">
      <c r="B1826" s="4"/>
      <c r="D1826" s="2"/>
      <c r="I1826" s="4"/>
    </row>
    <row r="1827" s="3" customFormat="true" ht="13.8" hidden="false" customHeight="false" outlineLevel="0" collapsed="false">
      <c r="B1827" s="4"/>
      <c r="D1827" s="2"/>
      <c r="I1827" s="4"/>
    </row>
    <row r="1828" s="3" customFormat="true" ht="13.8" hidden="false" customHeight="false" outlineLevel="0" collapsed="false">
      <c r="B1828" s="4"/>
      <c r="D1828" s="2"/>
      <c r="I1828" s="4"/>
    </row>
    <row r="1829" s="3" customFormat="true" ht="13.8" hidden="false" customHeight="false" outlineLevel="0" collapsed="false">
      <c r="B1829" s="4"/>
      <c r="D1829" s="2"/>
      <c r="I1829" s="4"/>
    </row>
    <row r="1830" s="3" customFormat="true" ht="13.8" hidden="false" customHeight="false" outlineLevel="0" collapsed="false">
      <c r="B1830" s="4"/>
      <c r="D1830" s="2"/>
      <c r="I1830" s="4"/>
    </row>
    <row r="1831" s="3" customFormat="true" ht="13.8" hidden="false" customHeight="false" outlineLevel="0" collapsed="false">
      <c r="B1831" s="4"/>
      <c r="D1831" s="2"/>
      <c r="I1831" s="4"/>
    </row>
    <row r="1832" s="3" customFormat="true" ht="13.8" hidden="false" customHeight="false" outlineLevel="0" collapsed="false">
      <c r="B1832" s="4"/>
      <c r="D1832" s="2"/>
      <c r="I1832" s="4"/>
    </row>
    <row r="1833" s="3" customFormat="true" ht="13.8" hidden="false" customHeight="false" outlineLevel="0" collapsed="false">
      <c r="B1833" s="4"/>
      <c r="D1833" s="2"/>
      <c r="I1833" s="4"/>
    </row>
    <row r="1834" s="3" customFormat="true" ht="13.8" hidden="false" customHeight="false" outlineLevel="0" collapsed="false">
      <c r="B1834" s="4"/>
      <c r="D1834" s="2"/>
      <c r="I1834" s="4"/>
    </row>
    <row r="1835" s="3" customFormat="true" ht="13.8" hidden="false" customHeight="false" outlineLevel="0" collapsed="false">
      <c r="B1835" s="4"/>
      <c r="D1835" s="2"/>
      <c r="I1835" s="4"/>
    </row>
    <row r="1836" s="3" customFormat="true" ht="13.8" hidden="false" customHeight="false" outlineLevel="0" collapsed="false">
      <c r="B1836" s="4"/>
      <c r="D1836" s="2"/>
      <c r="I1836" s="4"/>
    </row>
    <row r="1837" s="3" customFormat="true" ht="13.8" hidden="false" customHeight="false" outlineLevel="0" collapsed="false">
      <c r="B1837" s="4"/>
      <c r="D1837" s="2"/>
      <c r="I1837" s="4"/>
    </row>
    <row r="1838" s="3" customFormat="true" ht="13.8" hidden="false" customHeight="false" outlineLevel="0" collapsed="false">
      <c r="B1838" s="4"/>
      <c r="D1838" s="2"/>
      <c r="I1838" s="4"/>
    </row>
    <row r="1839" s="3" customFormat="true" ht="13.8" hidden="false" customHeight="false" outlineLevel="0" collapsed="false">
      <c r="B1839" s="4"/>
      <c r="D1839" s="2"/>
      <c r="I1839" s="4"/>
    </row>
    <row r="1840" s="3" customFormat="true" ht="13.8" hidden="false" customHeight="false" outlineLevel="0" collapsed="false">
      <c r="B1840" s="4"/>
      <c r="D1840" s="2"/>
      <c r="I1840" s="4"/>
    </row>
    <row r="1841" s="3" customFormat="true" ht="13.8" hidden="false" customHeight="false" outlineLevel="0" collapsed="false">
      <c r="B1841" s="4"/>
      <c r="D1841" s="2"/>
      <c r="I1841" s="4"/>
    </row>
    <row r="1842" s="3" customFormat="true" ht="13.8" hidden="false" customHeight="false" outlineLevel="0" collapsed="false">
      <c r="B1842" s="4"/>
      <c r="D1842" s="2"/>
      <c r="I1842" s="4"/>
    </row>
    <row r="1843" s="3" customFormat="true" ht="13.8" hidden="false" customHeight="false" outlineLevel="0" collapsed="false">
      <c r="B1843" s="4"/>
      <c r="D1843" s="2"/>
      <c r="I1843" s="4"/>
    </row>
    <row r="1844" s="3" customFormat="true" ht="13.8" hidden="false" customHeight="false" outlineLevel="0" collapsed="false">
      <c r="B1844" s="4"/>
      <c r="D1844" s="2"/>
      <c r="I1844" s="4"/>
    </row>
    <row r="1845" s="3" customFormat="true" ht="13.8" hidden="false" customHeight="false" outlineLevel="0" collapsed="false">
      <c r="B1845" s="4"/>
      <c r="D1845" s="2"/>
      <c r="I1845" s="4"/>
    </row>
    <row r="1846" s="3" customFormat="true" ht="13.8" hidden="false" customHeight="false" outlineLevel="0" collapsed="false">
      <c r="B1846" s="4"/>
      <c r="D1846" s="2"/>
      <c r="I1846" s="4"/>
    </row>
    <row r="1847" s="3" customFormat="true" ht="13.8" hidden="false" customHeight="false" outlineLevel="0" collapsed="false">
      <c r="B1847" s="4"/>
      <c r="D1847" s="2"/>
      <c r="I1847" s="4"/>
    </row>
    <row r="1848" s="3" customFormat="true" ht="13.8" hidden="false" customHeight="false" outlineLevel="0" collapsed="false">
      <c r="B1848" s="4"/>
      <c r="D1848" s="2"/>
      <c r="I1848" s="4"/>
    </row>
    <row r="1849" s="3" customFormat="true" ht="13.8" hidden="false" customHeight="false" outlineLevel="0" collapsed="false">
      <c r="B1849" s="4"/>
      <c r="D1849" s="2"/>
      <c r="I1849" s="4"/>
    </row>
    <row r="1850" s="3" customFormat="true" ht="13.8" hidden="false" customHeight="false" outlineLevel="0" collapsed="false">
      <c r="B1850" s="4"/>
      <c r="D1850" s="2"/>
      <c r="I1850" s="4"/>
    </row>
    <row r="1851" s="3" customFormat="true" ht="13.8" hidden="false" customHeight="false" outlineLevel="0" collapsed="false">
      <c r="B1851" s="4"/>
      <c r="D1851" s="2"/>
      <c r="I1851" s="4"/>
    </row>
    <row r="1852" s="3" customFormat="true" ht="13.8" hidden="false" customHeight="false" outlineLevel="0" collapsed="false">
      <c r="B1852" s="4"/>
      <c r="D1852" s="2"/>
      <c r="I1852" s="4"/>
    </row>
    <row r="1853" s="3" customFormat="true" ht="13.8" hidden="false" customHeight="false" outlineLevel="0" collapsed="false">
      <c r="B1853" s="4"/>
      <c r="D1853" s="2"/>
      <c r="I1853" s="4"/>
    </row>
    <row r="1854" s="3" customFormat="true" ht="13.8" hidden="false" customHeight="false" outlineLevel="0" collapsed="false">
      <c r="B1854" s="4"/>
      <c r="D1854" s="2"/>
      <c r="I1854" s="4"/>
    </row>
    <row r="1855" s="3" customFormat="true" ht="13.8" hidden="false" customHeight="false" outlineLevel="0" collapsed="false">
      <c r="B1855" s="4"/>
      <c r="D1855" s="2"/>
      <c r="I1855" s="4"/>
    </row>
    <row r="1856" s="3" customFormat="true" ht="13.8" hidden="false" customHeight="false" outlineLevel="0" collapsed="false">
      <c r="B1856" s="4"/>
      <c r="D1856" s="2"/>
      <c r="I1856" s="4"/>
    </row>
    <row r="1857" s="3" customFormat="true" ht="13.8" hidden="false" customHeight="false" outlineLevel="0" collapsed="false">
      <c r="B1857" s="4"/>
      <c r="D1857" s="2"/>
      <c r="I1857" s="4"/>
    </row>
    <row r="1858" s="3" customFormat="true" ht="13.8" hidden="false" customHeight="false" outlineLevel="0" collapsed="false">
      <c r="B1858" s="4"/>
      <c r="D1858" s="2"/>
      <c r="I1858" s="4"/>
    </row>
    <row r="1859" s="3" customFormat="true" ht="13.8" hidden="false" customHeight="false" outlineLevel="0" collapsed="false">
      <c r="B1859" s="4"/>
      <c r="D1859" s="2"/>
      <c r="I1859" s="4"/>
    </row>
    <row r="1860" s="3" customFormat="true" ht="13.8" hidden="false" customHeight="false" outlineLevel="0" collapsed="false">
      <c r="B1860" s="4"/>
      <c r="D1860" s="2"/>
      <c r="I1860" s="4"/>
    </row>
    <row r="1861" s="3" customFormat="true" ht="13.8" hidden="false" customHeight="false" outlineLevel="0" collapsed="false">
      <c r="B1861" s="4"/>
      <c r="D1861" s="2"/>
      <c r="I1861" s="4"/>
    </row>
    <row r="1862" s="3" customFormat="true" ht="13.8" hidden="false" customHeight="false" outlineLevel="0" collapsed="false">
      <c r="B1862" s="4"/>
      <c r="D1862" s="2"/>
      <c r="I1862" s="4"/>
    </row>
    <row r="1863" s="3" customFormat="true" ht="13.8" hidden="false" customHeight="false" outlineLevel="0" collapsed="false">
      <c r="B1863" s="4"/>
      <c r="D1863" s="2"/>
      <c r="I1863" s="4"/>
    </row>
    <row r="1864" s="3" customFormat="true" ht="13.8" hidden="false" customHeight="false" outlineLevel="0" collapsed="false">
      <c r="B1864" s="4"/>
      <c r="D1864" s="2"/>
      <c r="I1864" s="4"/>
    </row>
    <row r="1865" s="3" customFormat="true" ht="13.8" hidden="false" customHeight="false" outlineLevel="0" collapsed="false">
      <c r="B1865" s="4"/>
      <c r="D1865" s="2"/>
      <c r="I1865" s="4"/>
    </row>
    <row r="1866" s="3" customFormat="true" ht="13.8" hidden="false" customHeight="false" outlineLevel="0" collapsed="false">
      <c r="B1866" s="4"/>
      <c r="D1866" s="2"/>
      <c r="I1866" s="4"/>
    </row>
    <row r="1867" s="3" customFormat="true" ht="13.8" hidden="false" customHeight="false" outlineLevel="0" collapsed="false">
      <c r="B1867" s="4"/>
      <c r="D1867" s="2"/>
      <c r="I1867" s="4"/>
    </row>
    <row r="1868" s="3" customFormat="true" ht="13.8" hidden="false" customHeight="false" outlineLevel="0" collapsed="false">
      <c r="B1868" s="4"/>
      <c r="D1868" s="2"/>
      <c r="I1868" s="4"/>
    </row>
    <row r="1869" s="3" customFormat="true" ht="13.8" hidden="false" customHeight="false" outlineLevel="0" collapsed="false">
      <c r="B1869" s="4"/>
      <c r="D1869" s="2"/>
      <c r="I1869" s="4"/>
    </row>
    <row r="1870" s="3" customFormat="true" ht="13.8" hidden="false" customHeight="false" outlineLevel="0" collapsed="false">
      <c r="B1870" s="4"/>
      <c r="D1870" s="2"/>
      <c r="I1870" s="4"/>
    </row>
    <row r="1871" s="3" customFormat="true" ht="13.8" hidden="false" customHeight="false" outlineLevel="0" collapsed="false">
      <c r="B1871" s="4"/>
      <c r="D1871" s="2"/>
      <c r="I1871" s="4"/>
    </row>
    <row r="1872" s="3" customFormat="true" ht="13.8" hidden="false" customHeight="false" outlineLevel="0" collapsed="false">
      <c r="B1872" s="4"/>
      <c r="D1872" s="2"/>
      <c r="I1872" s="4"/>
    </row>
    <row r="1873" s="3" customFormat="true" ht="13.8" hidden="false" customHeight="false" outlineLevel="0" collapsed="false">
      <c r="B1873" s="4"/>
      <c r="D1873" s="2"/>
      <c r="I1873" s="4"/>
    </row>
    <row r="1874" s="3" customFormat="true" ht="13.8" hidden="false" customHeight="false" outlineLevel="0" collapsed="false">
      <c r="B1874" s="4"/>
      <c r="D1874" s="2"/>
      <c r="I1874" s="4"/>
    </row>
    <row r="1875" s="3" customFormat="true" ht="13.8" hidden="false" customHeight="false" outlineLevel="0" collapsed="false">
      <c r="B1875" s="4"/>
      <c r="D1875" s="2"/>
      <c r="I1875" s="4"/>
    </row>
    <row r="1876" s="3" customFormat="true" ht="13.8" hidden="false" customHeight="false" outlineLevel="0" collapsed="false">
      <c r="B1876" s="4"/>
      <c r="D1876" s="2"/>
      <c r="I1876" s="4"/>
    </row>
    <row r="1877" s="3" customFormat="true" ht="13.8" hidden="false" customHeight="false" outlineLevel="0" collapsed="false">
      <c r="B1877" s="4"/>
      <c r="D1877" s="2"/>
      <c r="I1877" s="4"/>
    </row>
    <row r="1878" s="3" customFormat="true" ht="13.8" hidden="false" customHeight="false" outlineLevel="0" collapsed="false">
      <c r="B1878" s="4"/>
      <c r="D1878" s="2"/>
      <c r="I1878" s="4"/>
    </row>
    <row r="1879" s="3" customFormat="true" ht="13.8" hidden="false" customHeight="false" outlineLevel="0" collapsed="false">
      <c r="B1879" s="4"/>
      <c r="D1879" s="2"/>
      <c r="I1879" s="4"/>
    </row>
    <row r="1880" s="3" customFormat="true" ht="13.8" hidden="false" customHeight="false" outlineLevel="0" collapsed="false">
      <c r="B1880" s="4"/>
      <c r="D1880" s="2"/>
      <c r="I1880" s="4"/>
    </row>
    <row r="1881" s="3" customFormat="true" ht="13.8" hidden="false" customHeight="false" outlineLevel="0" collapsed="false">
      <c r="B1881" s="4"/>
      <c r="D1881" s="2"/>
      <c r="I1881" s="4"/>
    </row>
    <row r="1882" s="3" customFormat="true" ht="13.8" hidden="false" customHeight="false" outlineLevel="0" collapsed="false">
      <c r="B1882" s="4"/>
      <c r="D1882" s="2"/>
      <c r="I1882" s="4"/>
    </row>
    <row r="1883" s="3" customFormat="true" ht="13.8" hidden="false" customHeight="false" outlineLevel="0" collapsed="false">
      <c r="B1883" s="4"/>
      <c r="D1883" s="2"/>
      <c r="I1883" s="4"/>
    </row>
    <row r="1884" s="3" customFormat="true" ht="13.8" hidden="false" customHeight="false" outlineLevel="0" collapsed="false">
      <c r="B1884" s="4"/>
      <c r="D1884" s="2"/>
      <c r="I1884" s="4"/>
    </row>
    <row r="1885" s="3" customFormat="true" ht="13.8" hidden="false" customHeight="false" outlineLevel="0" collapsed="false">
      <c r="B1885" s="4"/>
      <c r="D1885" s="2"/>
      <c r="I1885" s="4"/>
    </row>
    <row r="1886" s="3" customFormat="true" ht="13.8" hidden="false" customHeight="false" outlineLevel="0" collapsed="false">
      <c r="B1886" s="4"/>
      <c r="D1886" s="2"/>
      <c r="I1886" s="4"/>
    </row>
    <row r="1887" s="3" customFormat="true" ht="13.8" hidden="false" customHeight="false" outlineLevel="0" collapsed="false">
      <c r="B1887" s="4"/>
      <c r="D1887" s="2"/>
      <c r="I1887" s="4"/>
    </row>
    <row r="1888" s="3" customFormat="true" ht="13.8" hidden="false" customHeight="false" outlineLevel="0" collapsed="false">
      <c r="B1888" s="4"/>
      <c r="D1888" s="2"/>
      <c r="I1888" s="4"/>
    </row>
    <row r="1889" s="3" customFormat="true" ht="13.8" hidden="false" customHeight="false" outlineLevel="0" collapsed="false">
      <c r="B1889" s="4"/>
      <c r="D1889" s="2"/>
      <c r="I1889" s="4"/>
    </row>
    <row r="1890" s="3" customFormat="true" ht="13.8" hidden="false" customHeight="false" outlineLevel="0" collapsed="false">
      <c r="B1890" s="4"/>
      <c r="D1890" s="2"/>
      <c r="I1890" s="4"/>
    </row>
    <row r="1891" s="3" customFormat="true" ht="13.8" hidden="false" customHeight="false" outlineLevel="0" collapsed="false">
      <c r="B1891" s="4"/>
      <c r="D1891" s="2"/>
      <c r="I1891" s="4"/>
    </row>
    <row r="1892" s="3" customFormat="true" ht="13.8" hidden="false" customHeight="false" outlineLevel="0" collapsed="false">
      <c r="B1892" s="4"/>
      <c r="D1892" s="2"/>
      <c r="I1892" s="4"/>
    </row>
    <row r="1893" s="3" customFormat="true" ht="13.8" hidden="false" customHeight="false" outlineLevel="0" collapsed="false">
      <c r="B1893" s="4"/>
      <c r="D1893" s="2"/>
      <c r="I1893" s="4"/>
    </row>
    <row r="1894" s="3" customFormat="true" ht="13.8" hidden="false" customHeight="false" outlineLevel="0" collapsed="false">
      <c r="B1894" s="4"/>
      <c r="D1894" s="2"/>
      <c r="I1894" s="4"/>
    </row>
    <row r="1895" s="3" customFormat="true" ht="13.8" hidden="false" customHeight="false" outlineLevel="0" collapsed="false">
      <c r="B1895" s="4"/>
      <c r="D1895" s="2"/>
      <c r="I1895" s="4"/>
    </row>
    <row r="1896" s="3" customFormat="true" ht="13.8" hidden="false" customHeight="false" outlineLevel="0" collapsed="false">
      <c r="B1896" s="4"/>
      <c r="D1896" s="2"/>
      <c r="I1896" s="4"/>
    </row>
    <row r="1897" s="3" customFormat="true" ht="13.8" hidden="false" customHeight="false" outlineLevel="0" collapsed="false">
      <c r="B1897" s="4"/>
      <c r="D1897" s="2"/>
      <c r="I1897" s="4"/>
    </row>
    <row r="1898" s="3" customFormat="true" ht="13.8" hidden="false" customHeight="false" outlineLevel="0" collapsed="false">
      <c r="B1898" s="4"/>
      <c r="D1898" s="2"/>
      <c r="I1898" s="4"/>
    </row>
    <row r="1899" s="3" customFormat="true" ht="13.8" hidden="false" customHeight="false" outlineLevel="0" collapsed="false">
      <c r="B1899" s="4"/>
      <c r="D1899" s="2"/>
      <c r="I1899" s="4"/>
    </row>
    <row r="1900" s="3" customFormat="true" ht="13.8" hidden="false" customHeight="false" outlineLevel="0" collapsed="false">
      <c r="B1900" s="4"/>
      <c r="D1900" s="2"/>
      <c r="I1900" s="4"/>
    </row>
    <row r="1901" s="3" customFormat="true" ht="13.8" hidden="false" customHeight="false" outlineLevel="0" collapsed="false">
      <c r="B1901" s="4"/>
      <c r="D1901" s="2"/>
      <c r="I1901" s="4"/>
    </row>
    <row r="1902" s="3" customFormat="true" ht="13.8" hidden="false" customHeight="false" outlineLevel="0" collapsed="false">
      <c r="B1902" s="4"/>
      <c r="D1902" s="2"/>
      <c r="I1902" s="4"/>
    </row>
    <row r="1903" s="3" customFormat="true" ht="13.8" hidden="false" customHeight="false" outlineLevel="0" collapsed="false">
      <c r="B1903" s="4"/>
      <c r="D1903" s="2"/>
      <c r="I1903" s="4"/>
    </row>
    <row r="1904" s="3" customFormat="true" ht="13.8" hidden="false" customHeight="false" outlineLevel="0" collapsed="false">
      <c r="B1904" s="4"/>
      <c r="D1904" s="2"/>
      <c r="I1904" s="4"/>
    </row>
    <row r="1905" s="3" customFormat="true" ht="13.8" hidden="false" customHeight="false" outlineLevel="0" collapsed="false">
      <c r="B1905" s="4"/>
      <c r="D1905" s="2"/>
      <c r="I1905" s="4"/>
    </row>
    <row r="1906" s="3" customFormat="true" ht="13.8" hidden="false" customHeight="false" outlineLevel="0" collapsed="false">
      <c r="B1906" s="4"/>
      <c r="D1906" s="2"/>
      <c r="I1906" s="4"/>
    </row>
    <row r="1907" s="3" customFormat="true" ht="13.8" hidden="false" customHeight="false" outlineLevel="0" collapsed="false">
      <c r="B1907" s="4"/>
      <c r="D1907" s="2"/>
      <c r="I1907" s="4"/>
    </row>
    <row r="1908" s="3" customFormat="true" ht="13.8" hidden="false" customHeight="false" outlineLevel="0" collapsed="false">
      <c r="B1908" s="4"/>
      <c r="D1908" s="2"/>
      <c r="I1908" s="4"/>
    </row>
    <row r="1909" s="3" customFormat="true" ht="13.8" hidden="false" customHeight="false" outlineLevel="0" collapsed="false">
      <c r="B1909" s="4"/>
      <c r="D1909" s="2"/>
      <c r="I1909" s="4"/>
    </row>
    <row r="1910" s="3" customFormat="true" ht="13.8" hidden="false" customHeight="false" outlineLevel="0" collapsed="false">
      <c r="B1910" s="4"/>
      <c r="D1910" s="2"/>
      <c r="I1910" s="4"/>
    </row>
    <row r="1911" s="3" customFormat="true" ht="13.8" hidden="false" customHeight="false" outlineLevel="0" collapsed="false">
      <c r="B1911" s="4"/>
      <c r="D1911" s="2"/>
      <c r="I1911" s="4"/>
    </row>
    <row r="1912" s="3" customFormat="true" ht="13.8" hidden="false" customHeight="false" outlineLevel="0" collapsed="false">
      <c r="B1912" s="4"/>
      <c r="D1912" s="2"/>
      <c r="I1912" s="4"/>
    </row>
    <row r="1913" s="3" customFormat="true" ht="13.8" hidden="false" customHeight="false" outlineLevel="0" collapsed="false">
      <c r="B1913" s="4"/>
      <c r="D1913" s="2"/>
      <c r="I1913" s="4"/>
    </row>
    <row r="1914" s="3" customFormat="true" ht="13.8" hidden="false" customHeight="false" outlineLevel="0" collapsed="false">
      <c r="B1914" s="4"/>
      <c r="D1914" s="2"/>
      <c r="I1914" s="4"/>
    </row>
    <row r="1915" s="3" customFormat="true" ht="13.8" hidden="false" customHeight="false" outlineLevel="0" collapsed="false">
      <c r="B1915" s="4"/>
      <c r="D1915" s="2"/>
      <c r="I1915" s="4"/>
    </row>
    <row r="1916" s="3" customFormat="true" ht="13.8" hidden="false" customHeight="false" outlineLevel="0" collapsed="false">
      <c r="B1916" s="4"/>
      <c r="D1916" s="2"/>
      <c r="I1916" s="4"/>
    </row>
    <row r="1917" s="3" customFormat="true" ht="13.8" hidden="false" customHeight="false" outlineLevel="0" collapsed="false">
      <c r="B1917" s="4"/>
      <c r="D1917" s="2"/>
      <c r="I1917" s="4"/>
    </row>
    <row r="1918" s="3" customFormat="true" ht="13.8" hidden="false" customHeight="false" outlineLevel="0" collapsed="false">
      <c r="B1918" s="4"/>
      <c r="D1918" s="2"/>
      <c r="I1918" s="4"/>
    </row>
    <row r="1919" s="3" customFormat="true" ht="13.8" hidden="false" customHeight="false" outlineLevel="0" collapsed="false">
      <c r="B1919" s="4"/>
      <c r="D1919" s="2"/>
      <c r="I1919" s="4"/>
    </row>
    <row r="1920" s="3" customFormat="true" ht="13.8" hidden="false" customHeight="false" outlineLevel="0" collapsed="false">
      <c r="B1920" s="4"/>
      <c r="D1920" s="2"/>
      <c r="I1920" s="4"/>
    </row>
    <row r="1921" s="3" customFormat="true" ht="13.8" hidden="false" customHeight="false" outlineLevel="0" collapsed="false">
      <c r="B1921" s="4"/>
      <c r="D1921" s="2"/>
      <c r="I1921" s="4"/>
    </row>
    <row r="1922" s="3" customFormat="true" ht="13.8" hidden="false" customHeight="false" outlineLevel="0" collapsed="false">
      <c r="B1922" s="4"/>
      <c r="D1922" s="2"/>
      <c r="I1922" s="4"/>
    </row>
    <row r="1923" s="3" customFormat="true" ht="13.8" hidden="false" customHeight="false" outlineLevel="0" collapsed="false">
      <c r="B1923" s="4"/>
      <c r="D1923" s="2"/>
      <c r="I1923" s="4"/>
    </row>
    <row r="1924" s="3" customFormat="true" ht="13.8" hidden="false" customHeight="false" outlineLevel="0" collapsed="false">
      <c r="B1924" s="4"/>
      <c r="D1924" s="2"/>
      <c r="I1924" s="4"/>
    </row>
    <row r="1925" s="3" customFormat="true" ht="13.8" hidden="false" customHeight="false" outlineLevel="0" collapsed="false">
      <c r="B1925" s="4"/>
      <c r="D1925" s="2"/>
      <c r="I1925" s="4"/>
    </row>
    <row r="1926" s="3" customFormat="true" ht="13.8" hidden="false" customHeight="false" outlineLevel="0" collapsed="false">
      <c r="B1926" s="4"/>
      <c r="D1926" s="2"/>
      <c r="I1926" s="4"/>
    </row>
    <row r="1927" s="3" customFormat="true" ht="13.8" hidden="false" customHeight="false" outlineLevel="0" collapsed="false">
      <c r="B1927" s="4"/>
      <c r="D1927" s="2"/>
      <c r="I1927" s="4"/>
    </row>
    <row r="1928" s="3" customFormat="true" ht="13.8" hidden="false" customHeight="false" outlineLevel="0" collapsed="false">
      <c r="B1928" s="4"/>
      <c r="D1928" s="2"/>
      <c r="I1928" s="4"/>
    </row>
    <row r="1929" s="3" customFormat="true" ht="13.8" hidden="false" customHeight="false" outlineLevel="0" collapsed="false">
      <c r="B1929" s="4"/>
      <c r="D1929" s="2"/>
      <c r="I1929" s="4"/>
    </row>
    <row r="1930" s="3" customFormat="true" ht="13.8" hidden="false" customHeight="false" outlineLevel="0" collapsed="false">
      <c r="B1930" s="4"/>
      <c r="D1930" s="2"/>
      <c r="I1930" s="4"/>
    </row>
    <row r="1931" s="3" customFormat="true" ht="13.8" hidden="false" customHeight="false" outlineLevel="0" collapsed="false">
      <c r="B1931" s="4"/>
      <c r="D1931" s="2"/>
      <c r="I1931" s="4"/>
    </row>
    <row r="1932" s="3" customFormat="true" ht="13.8" hidden="false" customHeight="false" outlineLevel="0" collapsed="false">
      <c r="B1932" s="4"/>
      <c r="D1932" s="2"/>
      <c r="I1932" s="4"/>
    </row>
    <row r="1933" s="3" customFormat="true" ht="13.8" hidden="false" customHeight="false" outlineLevel="0" collapsed="false">
      <c r="B1933" s="4"/>
      <c r="D1933" s="2"/>
      <c r="I1933" s="4"/>
    </row>
    <row r="1934" s="3" customFormat="true" ht="13.8" hidden="false" customHeight="false" outlineLevel="0" collapsed="false">
      <c r="B1934" s="4"/>
      <c r="D1934" s="2"/>
      <c r="I1934" s="4"/>
    </row>
    <row r="1935" s="3" customFormat="true" ht="13.8" hidden="false" customHeight="false" outlineLevel="0" collapsed="false">
      <c r="B1935" s="4"/>
      <c r="D1935" s="2"/>
      <c r="I1935" s="4"/>
    </row>
    <row r="1936" s="3" customFormat="true" ht="13.8" hidden="false" customHeight="false" outlineLevel="0" collapsed="false">
      <c r="B1936" s="4"/>
      <c r="D1936" s="2"/>
      <c r="I1936" s="4"/>
    </row>
    <row r="1937" s="3" customFormat="true" ht="13.8" hidden="false" customHeight="false" outlineLevel="0" collapsed="false">
      <c r="B1937" s="4"/>
      <c r="D1937" s="2"/>
      <c r="I1937" s="4"/>
    </row>
    <row r="1938" s="3" customFormat="true" ht="13.8" hidden="false" customHeight="false" outlineLevel="0" collapsed="false">
      <c r="B1938" s="4"/>
      <c r="D1938" s="2"/>
      <c r="I1938" s="4"/>
    </row>
    <row r="1939" s="3" customFormat="true" ht="13.8" hidden="false" customHeight="false" outlineLevel="0" collapsed="false">
      <c r="B1939" s="4"/>
      <c r="D1939" s="2"/>
      <c r="I1939" s="4"/>
    </row>
    <row r="1940" s="3" customFormat="true" ht="13.8" hidden="false" customHeight="false" outlineLevel="0" collapsed="false">
      <c r="B1940" s="4"/>
      <c r="D1940" s="2"/>
      <c r="I1940" s="4"/>
    </row>
    <row r="1941" s="3" customFormat="true" ht="13.8" hidden="false" customHeight="false" outlineLevel="0" collapsed="false">
      <c r="B1941" s="4"/>
      <c r="D1941" s="2"/>
      <c r="I1941" s="4"/>
    </row>
    <row r="1942" s="3" customFormat="true" ht="13.8" hidden="false" customHeight="false" outlineLevel="0" collapsed="false">
      <c r="B1942" s="4"/>
      <c r="D1942" s="2"/>
      <c r="I1942" s="4"/>
    </row>
    <row r="1943" s="3" customFormat="true" ht="13.8" hidden="false" customHeight="false" outlineLevel="0" collapsed="false">
      <c r="B1943" s="4"/>
      <c r="D1943" s="2"/>
      <c r="I1943" s="4"/>
    </row>
    <row r="1944" s="3" customFormat="true" ht="13.8" hidden="false" customHeight="false" outlineLevel="0" collapsed="false">
      <c r="B1944" s="4"/>
      <c r="D1944" s="2"/>
      <c r="I1944" s="4"/>
    </row>
    <row r="1945" s="3" customFormat="true" ht="13.8" hidden="false" customHeight="false" outlineLevel="0" collapsed="false">
      <c r="B1945" s="4"/>
      <c r="D1945" s="2"/>
      <c r="I1945" s="4"/>
    </row>
    <row r="1946" s="3" customFormat="true" ht="13.8" hidden="false" customHeight="false" outlineLevel="0" collapsed="false">
      <c r="B1946" s="4"/>
      <c r="D1946" s="2"/>
      <c r="I1946" s="4"/>
    </row>
    <row r="1947" s="3" customFormat="true" ht="13.8" hidden="false" customHeight="false" outlineLevel="0" collapsed="false">
      <c r="B1947" s="4"/>
      <c r="D1947" s="2"/>
      <c r="I1947" s="4"/>
    </row>
    <row r="1948" s="3" customFormat="true" ht="13.8" hidden="false" customHeight="false" outlineLevel="0" collapsed="false">
      <c r="B1948" s="4"/>
      <c r="D1948" s="2"/>
      <c r="I1948" s="4"/>
    </row>
    <row r="1949" s="3" customFormat="true" ht="13.8" hidden="false" customHeight="false" outlineLevel="0" collapsed="false">
      <c r="B1949" s="4"/>
      <c r="D1949" s="2"/>
      <c r="I1949" s="4"/>
    </row>
    <row r="1950" s="3" customFormat="true" ht="13.8" hidden="false" customHeight="false" outlineLevel="0" collapsed="false">
      <c r="B1950" s="4"/>
      <c r="D1950" s="2"/>
      <c r="I1950" s="4"/>
    </row>
    <row r="1951" s="3" customFormat="true" ht="13.8" hidden="false" customHeight="false" outlineLevel="0" collapsed="false">
      <c r="B1951" s="4"/>
      <c r="D1951" s="2"/>
      <c r="I1951" s="4"/>
    </row>
    <row r="1952" s="3" customFormat="true" ht="13.8" hidden="false" customHeight="false" outlineLevel="0" collapsed="false">
      <c r="B1952" s="4"/>
      <c r="D1952" s="2"/>
      <c r="I1952" s="4"/>
    </row>
    <row r="1953" s="3" customFormat="true" ht="13.8" hidden="false" customHeight="false" outlineLevel="0" collapsed="false">
      <c r="B1953" s="4"/>
      <c r="D1953" s="2"/>
      <c r="I1953" s="4"/>
    </row>
    <row r="1954" s="3" customFormat="true" ht="13.8" hidden="false" customHeight="false" outlineLevel="0" collapsed="false">
      <c r="B1954" s="4"/>
      <c r="D1954" s="2"/>
      <c r="I1954" s="4"/>
    </row>
    <row r="1955" s="3" customFormat="true" ht="13.8" hidden="false" customHeight="false" outlineLevel="0" collapsed="false">
      <c r="B1955" s="4"/>
      <c r="D1955" s="2"/>
      <c r="I1955" s="4"/>
    </row>
    <row r="1956" s="3" customFormat="true" ht="13.8" hidden="false" customHeight="false" outlineLevel="0" collapsed="false">
      <c r="B1956" s="4"/>
      <c r="D1956" s="2"/>
      <c r="I1956" s="4"/>
    </row>
    <row r="1957" s="3" customFormat="true" ht="13.8" hidden="false" customHeight="false" outlineLevel="0" collapsed="false">
      <c r="B1957" s="4"/>
      <c r="D1957" s="2"/>
      <c r="I1957" s="4"/>
    </row>
    <row r="1958" s="3" customFormat="true" ht="13.8" hidden="false" customHeight="false" outlineLevel="0" collapsed="false">
      <c r="B1958" s="4"/>
      <c r="D1958" s="2"/>
      <c r="I1958" s="4"/>
    </row>
    <row r="1959" s="3" customFormat="true" ht="13.8" hidden="false" customHeight="false" outlineLevel="0" collapsed="false">
      <c r="B1959" s="4"/>
      <c r="D1959" s="2"/>
      <c r="I1959" s="4"/>
    </row>
    <row r="1960" s="3" customFormat="true" ht="13.8" hidden="false" customHeight="false" outlineLevel="0" collapsed="false">
      <c r="B1960" s="4"/>
      <c r="D1960" s="2"/>
      <c r="I1960" s="4"/>
    </row>
    <row r="1961" s="3" customFormat="true" ht="13.8" hidden="false" customHeight="false" outlineLevel="0" collapsed="false">
      <c r="B1961" s="4"/>
      <c r="D1961" s="2"/>
      <c r="I1961" s="4"/>
    </row>
    <row r="1962" s="3" customFormat="true" ht="13.8" hidden="false" customHeight="false" outlineLevel="0" collapsed="false">
      <c r="B1962" s="4"/>
      <c r="D1962" s="2"/>
      <c r="I1962" s="4"/>
    </row>
    <row r="1963" s="3" customFormat="true" ht="13.8" hidden="false" customHeight="false" outlineLevel="0" collapsed="false">
      <c r="B1963" s="4"/>
      <c r="D1963" s="2"/>
      <c r="I1963" s="4"/>
    </row>
    <row r="1964" s="3" customFormat="true" ht="13.8" hidden="false" customHeight="false" outlineLevel="0" collapsed="false">
      <c r="B1964" s="4"/>
      <c r="D1964" s="2"/>
      <c r="I1964" s="4"/>
    </row>
    <row r="1965" s="3" customFormat="true" ht="13.8" hidden="false" customHeight="false" outlineLevel="0" collapsed="false">
      <c r="B1965" s="4"/>
      <c r="D1965" s="2"/>
      <c r="I1965" s="4"/>
    </row>
    <row r="1966" s="3" customFormat="true" ht="13.8" hidden="false" customHeight="false" outlineLevel="0" collapsed="false">
      <c r="B1966" s="4"/>
      <c r="D1966" s="2"/>
      <c r="I1966" s="4"/>
    </row>
    <row r="1967" s="3" customFormat="true" ht="13.8" hidden="false" customHeight="false" outlineLevel="0" collapsed="false">
      <c r="B1967" s="4"/>
      <c r="D1967" s="2"/>
      <c r="I1967" s="4"/>
    </row>
    <row r="1968" s="3" customFormat="true" ht="13.8" hidden="false" customHeight="false" outlineLevel="0" collapsed="false">
      <c r="B1968" s="4"/>
      <c r="D1968" s="2"/>
      <c r="I1968" s="4"/>
    </row>
    <row r="1969" s="3" customFormat="true" ht="13.8" hidden="false" customHeight="false" outlineLevel="0" collapsed="false">
      <c r="B1969" s="4"/>
      <c r="D1969" s="2"/>
      <c r="I1969" s="4"/>
    </row>
    <row r="1970" s="3" customFormat="true" ht="13.8" hidden="false" customHeight="false" outlineLevel="0" collapsed="false">
      <c r="B1970" s="4"/>
      <c r="D1970" s="2"/>
      <c r="I1970" s="4"/>
    </row>
    <row r="1971" s="3" customFormat="true" ht="13.8" hidden="false" customHeight="false" outlineLevel="0" collapsed="false">
      <c r="B1971" s="4"/>
      <c r="D1971" s="2"/>
      <c r="I1971" s="4"/>
    </row>
    <row r="1972" s="3" customFormat="true" ht="13.8" hidden="false" customHeight="false" outlineLevel="0" collapsed="false">
      <c r="B1972" s="4"/>
      <c r="D1972" s="2"/>
      <c r="I1972" s="4"/>
    </row>
    <row r="1973" s="3" customFormat="true" ht="13.8" hidden="false" customHeight="false" outlineLevel="0" collapsed="false">
      <c r="B1973" s="4"/>
      <c r="D1973" s="2"/>
      <c r="I1973" s="4"/>
    </row>
    <row r="1974" s="3" customFormat="true" ht="13.8" hidden="false" customHeight="false" outlineLevel="0" collapsed="false">
      <c r="B1974" s="4"/>
      <c r="D1974" s="2"/>
      <c r="I1974" s="4"/>
    </row>
    <row r="1975" s="3" customFormat="true" ht="13.8" hidden="false" customHeight="false" outlineLevel="0" collapsed="false">
      <c r="B1975" s="4"/>
      <c r="D1975" s="2"/>
      <c r="I1975" s="4"/>
    </row>
    <row r="1976" s="3" customFormat="true" ht="13.8" hidden="false" customHeight="false" outlineLevel="0" collapsed="false">
      <c r="B1976" s="4"/>
      <c r="D1976" s="2"/>
      <c r="I1976" s="4"/>
    </row>
    <row r="1977" s="3" customFormat="true" ht="13.8" hidden="false" customHeight="false" outlineLevel="0" collapsed="false">
      <c r="B1977" s="4"/>
      <c r="D1977" s="2"/>
      <c r="I1977" s="4"/>
    </row>
    <row r="1978" s="3" customFormat="true" ht="13.8" hidden="false" customHeight="false" outlineLevel="0" collapsed="false">
      <c r="B1978" s="4"/>
      <c r="D1978" s="2"/>
      <c r="I1978" s="4"/>
    </row>
    <row r="1979" s="3" customFormat="true" ht="13.8" hidden="false" customHeight="false" outlineLevel="0" collapsed="false">
      <c r="B1979" s="4"/>
      <c r="D1979" s="2"/>
      <c r="I1979" s="4"/>
    </row>
    <row r="1980" s="3" customFormat="true" ht="13.8" hidden="false" customHeight="false" outlineLevel="0" collapsed="false">
      <c r="B1980" s="4"/>
      <c r="D1980" s="2"/>
      <c r="I1980" s="4"/>
    </row>
    <row r="1981" s="3" customFormat="true" ht="13.8" hidden="false" customHeight="false" outlineLevel="0" collapsed="false">
      <c r="B1981" s="4"/>
      <c r="D1981" s="2"/>
      <c r="I1981" s="4"/>
    </row>
    <row r="1982" s="3" customFormat="true" ht="13.8" hidden="false" customHeight="false" outlineLevel="0" collapsed="false">
      <c r="B1982" s="4"/>
      <c r="D1982" s="2"/>
      <c r="I1982" s="4"/>
    </row>
    <row r="1983" s="3" customFormat="true" ht="13.8" hidden="false" customHeight="false" outlineLevel="0" collapsed="false">
      <c r="B1983" s="4"/>
      <c r="D1983" s="2"/>
      <c r="I1983" s="4"/>
    </row>
    <row r="1984" s="3" customFormat="true" ht="13.8" hidden="false" customHeight="false" outlineLevel="0" collapsed="false">
      <c r="B1984" s="4"/>
      <c r="D1984" s="2"/>
      <c r="I1984" s="4"/>
    </row>
    <row r="1985" s="3" customFormat="true" ht="13.8" hidden="false" customHeight="false" outlineLevel="0" collapsed="false">
      <c r="B1985" s="4"/>
      <c r="D1985" s="2"/>
      <c r="I1985" s="4"/>
    </row>
    <row r="1986" s="3" customFormat="true" ht="13.8" hidden="false" customHeight="false" outlineLevel="0" collapsed="false">
      <c r="B1986" s="4"/>
      <c r="D1986" s="2"/>
      <c r="I1986" s="4"/>
    </row>
    <row r="1987" s="3" customFormat="true" ht="13.8" hidden="false" customHeight="false" outlineLevel="0" collapsed="false">
      <c r="B1987" s="4"/>
      <c r="D1987" s="2"/>
      <c r="I1987" s="4"/>
    </row>
    <row r="1988" s="3" customFormat="true" ht="13.8" hidden="false" customHeight="false" outlineLevel="0" collapsed="false">
      <c r="B1988" s="4"/>
      <c r="D1988" s="2"/>
      <c r="I1988" s="4"/>
    </row>
    <row r="1989" s="3" customFormat="true" ht="13.8" hidden="false" customHeight="false" outlineLevel="0" collapsed="false">
      <c r="B1989" s="4"/>
      <c r="D1989" s="2"/>
      <c r="I1989" s="4"/>
    </row>
    <row r="1990" s="3" customFormat="true" ht="13.8" hidden="false" customHeight="false" outlineLevel="0" collapsed="false">
      <c r="B1990" s="4"/>
      <c r="D1990" s="2"/>
      <c r="I1990" s="4"/>
    </row>
    <row r="1991" s="3" customFormat="true" ht="13.8" hidden="false" customHeight="false" outlineLevel="0" collapsed="false">
      <c r="B1991" s="4"/>
      <c r="D1991" s="2"/>
      <c r="I1991" s="4"/>
    </row>
    <row r="1992" s="3" customFormat="true" ht="13.8" hidden="false" customHeight="false" outlineLevel="0" collapsed="false">
      <c r="B1992" s="4"/>
      <c r="D1992" s="2"/>
      <c r="I1992" s="4"/>
    </row>
    <row r="1993" s="3" customFormat="true" ht="13.8" hidden="false" customHeight="false" outlineLevel="0" collapsed="false">
      <c r="B1993" s="4"/>
      <c r="D1993" s="2"/>
      <c r="I1993" s="4"/>
    </row>
    <row r="1994" s="3" customFormat="true" ht="13.8" hidden="false" customHeight="false" outlineLevel="0" collapsed="false">
      <c r="B1994" s="4"/>
      <c r="D1994" s="2"/>
      <c r="I1994" s="4"/>
    </row>
    <row r="1995" s="3" customFormat="true" ht="13.8" hidden="false" customHeight="false" outlineLevel="0" collapsed="false">
      <c r="B1995" s="4"/>
      <c r="D1995" s="2"/>
      <c r="I1995" s="4"/>
    </row>
    <row r="1996" s="3" customFormat="true" ht="13.8" hidden="false" customHeight="false" outlineLevel="0" collapsed="false">
      <c r="B1996" s="4"/>
      <c r="D1996" s="2"/>
      <c r="I1996" s="4"/>
    </row>
    <row r="1997" s="3" customFormat="true" ht="13.8" hidden="false" customHeight="false" outlineLevel="0" collapsed="false">
      <c r="B1997" s="4"/>
      <c r="D1997" s="2"/>
      <c r="I1997" s="4"/>
    </row>
    <row r="1998" s="3" customFormat="true" ht="13.8" hidden="false" customHeight="false" outlineLevel="0" collapsed="false">
      <c r="B1998" s="4"/>
      <c r="D1998" s="2"/>
      <c r="I1998" s="4"/>
    </row>
    <row r="1999" s="3" customFormat="true" ht="13.8" hidden="false" customHeight="false" outlineLevel="0" collapsed="false">
      <c r="B1999" s="4"/>
      <c r="D1999" s="2"/>
      <c r="I1999" s="4"/>
    </row>
    <row r="2000" s="3" customFormat="true" ht="13.8" hidden="false" customHeight="false" outlineLevel="0" collapsed="false">
      <c r="B2000" s="4"/>
      <c r="D2000" s="2"/>
      <c r="I2000" s="4"/>
    </row>
    <row r="2001" s="3" customFormat="true" ht="13.8" hidden="false" customHeight="false" outlineLevel="0" collapsed="false">
      <c r="B2001" s="4"/>
      <c r="D2001" s="2"/>
      <c r="I2001" s="4"/>
    </row>
    <row r="2002" s="3" customFormat="true" ht="13.8" hidden="false" customHeight="false" outlineLevel="0" collapsed="false">
      <c r="B2002" s="4"/>
      <c r="D2002" s="2"/>
      <c r="I2002" s="4"/>
    </row>
    <row r="2003" s="3" customFormat="true" ht="13.8" hidden="false" customHeight="false" outlineLevel="0" collapsed="false">
      <c r="B2003" s="4"/>
      <c r="D2003" s="2"/>
      <c r="I2003" s="4"/>
    </row>
    <row r="2004" s="3" customFormat="true" ht="13.8" hidden="false" customHeight="false" outlineLevel="0" collapsed="false">
      <c r="B2004" s="4"/>
      <c r="D2004" s="2"/>
      <c r="I2004" s="4"/>
    </row>
    <row r="2005" s="3" customFormat="true" ht="13.8" hidden="false" customHeight="false" outlineLevel="0" collapsed="false">
      <c r="B2005" s="4"/>
      <c r="D2005" s="2"/>
      <c r="I2005" s="4"/>
    </row>
    <row r="2006" s="3" customFormat="true" ht="13.8" hidden="false" customHeight="false" outlineLevel="0" collapsed="false">
      <c r="B2006" s="4"/>
      <c r="D2006" s="2"/>
      <c r="I2006" s="4"/>
    </row>
    <row r="2007" s="3" customFormat="true" ht="13.8" hidden="false" customHeight="false" outlineLevel="0" collapsed="false">
      <c r="B2007" s="4"/>
      <c r="D2007" s="2"/>
      <c r="I2007" s="4"/>
    </row>
    <row r="2008" s="3" customFormat="true" ht="13.8" hidden="false" customHeight="false" outlineLevel="0" collapsed="false">
      <c r="B2008" s="4"/>
      <c r="D2008" s="2"/>
      <c r="I2008" s="4"/>
    </row>
    <row r="2009" s="3" customFormat="true" ht="13.8" hidden="false" customHeight="false" outlineLevel="0" collapsed="false">
      <c r="B2009" s="4"/>
      <c r="D2009" s="2"/>
      <c r="I2009" s="4"/>
    </row>
    <row r="2010" s="3" customFormat="true" ht="13.8" hidden="false" customHeight="false" outlineLevel="0" collapsed="false">
      <c r="B2010" s="4"/>
      <c r="D2010" s="2"/>
      <c r="I2010" s="4"/>
    </row>
    <row r="2011" s="3" customFormat="true" ht="13.8" hidden="false" customHeight="false" outlineLevel="0" collapsed="false">
      <c r="B2011" s="4"/>
      <c r="D2011" s="2"/>
      <c r="I2011" s="4"/>
    </row>
    <row r="2012" s="3" customFormat="true" ht="13.8" hidden="false" customHeight="false" outlineLevel="0" collapsed="false">
      <c r="B2012" s="4"/>
      <c r="D2012" s="2"/>
      <c r="I2012" s="4"/>
    </row>
    <row r="2013" s="3" customFormat="true" ht="13.8" hidden="false" customHeight="false" outlineLevel="0" collapsed="false">
      <c r="B2013" s="4"/>
      <c r="D2013" s="2"/>
      <c r="I2013" s="4"/>
    </row>
    <row r="2014" s="3" customFormat="true" ht="13.8" hidden="false" customHeight="false" outlineLevel="0" collapsed="false">
      <c r="B2014" s="4"/>
      <c r="D2014" s="2"/>
      <c r="I2014" s="4"/>
    </row>
    <row r="2015" s="3" customFormat="true" ht="13.8" hidden="false" customHeight="false" outlineLevel="0" collapsed="false">
      <c r="B2015" s="4"/>
      <c r="D2015" s="2"/>
      <c r="I2015" s="4"/>
    </row>
    <row r="2016" s="3" customFormat="true" ht="13.8" hidden="false" customHeight="false" outlineLevel="0" collapsed="false">
      <c r="B2016" s="4"/>
      <c r="D2016" s="2"/>
      <c r="I2016" s="4"/>
    </row>
    <row r="2017" s="3" customFormat="true" ht="13.8" hidden="false" customHeight="false" outlineLevel="0" collapsed="false">
      <c r="B2017" s="4"/>
      <c r="D2017" s="2"/>
      <c r="I2017" s="4"/>
    </row>
    <row r="2018" s="3" customFormat="true" ht="13.8" hidden="false" customHeight="false" outlineLevel="0" collapsed="false">
      <c r="B2018" s="4"/>
      <c r="D2018" s="2"/>
      <c r="I2018" s="4"/>
    </row>
    <row r="2019" s="3" customFormat="true" ht="13.8" hidden="false" customHeight="false" outlineLevel="0" collapsed="false">
      <c r="B2019" s="4"/>
      <c r="D2019" s="2"/>
      <c r="I2019" s="4"/>
    </row>
    <row r="2020" s="3" customFormat="true" ht="13.8" hidden="false" customHeight="false" outlineLevel="0" collapsed="false">
      <c r="B2020" s="4"/>
      <c r="D2020" s="2"/>
      <c r="I2020" s="4"/>
    </row>
    <row r="2021" s="3" customFormat="true" ht="13.8" hidden="false" customHeight="false" outlineLevel="0" collapsed="false">
      <c r="B2021" s="4"/>
      <c r="D2021" s="2"/>
      <c r="I2021" s="4"/>
    </row>
    <row r="2022" s="3" customFormat="true" ht="13.8" hidden="false" customHeight="false" outlineLevel="0" collapsed="false">
      <c r="B2022" s="4"/>
      <c r="D2022" s="2"/>
      <c r="I2022" s="4"/>
    </row>
    <row r="2023" s="3" customFormat="true" ht="13.8" hidden="false" customHeight="false" outlineLevel="0" collapsed="false">
      <c r="B2023" s="4"/>
      <c r="D2023" s="2"/>
      <c r="I2023" s="4"/>
    </row>
    <row r="2024" s="3" customFormat="true" ht="13.8" hidden="false" customHeight="false" outlineLevel="0" collapsed="false">
      <c r="B2024" s="4"/>
      <c r="D2024" s="2"/>
      <c r="I2024" s="4"/>
    </row>
    <row r="2025" s="3" customFormat="true" ht="13.8" hidden="false" customHeight="false" outlineLevel="0" collapsed="false">
      <c r="B2025" s="4"/>
      <c r="D2025" s="2"/>
      <c r="I2025" s="4"/>
    </row>
    <row r="2026" s="3" customFormat="true" ht="13.8" hidden="false" customHeight="false" outlineLevel="0" collapsed="false">
      <c r="B2026" s="4"/>
      <c r="D2026" s="2"/>
      <c r="I2026" s="4"/>
    </row>
    <row r="2027" s="3" customFormat="true" ht="13.8" hidden="false" customHeight="false" outlineLevel="0" collapsed="false">
      <c r="B2027" s="4"/>
      <c r="D2027" s="2"/>
      <c r="I2027" s="4"/>
    </row>
    <row r="2028" s="3" customFormat="true" ht="13.8" hidden="false" customHeight="false" outlineLevel="0" collapsed="false">
      <c r="B2028" s="4"/>
      <c r="D2028" s="2"/>
      <c r="I2028" s="4"/>
    </row>
    <row r="2029" s="3" customFormat="true" ht="13.8" hidden="false" customHeight="false" outlineLevel="0" collapsed="false">
      <c r="B2029" s="4"/>
      <c r="D2029" s="2"/>
      <c r="I2029" s="4"/>
    </row>
    <row r="2030" s="3" customFormat="true" ht="13.8" hidden="false" customHeight="false" outlineLevel="0" collapsed="false">
      <c r="B2030" s="4"/>
      <c r="D2030" s="2"/>
      <c r="I2030" s="4"/>
    </row>
    <row r="2031" s="3" customFormat="true" ht="13.8" hidden="false" customHeight="false" outlineLevel="0" collapsed="false">
      <c r="B2031" s="4"/>
      <c r="D2031" s="2"/>
      <c r="I2031" s="4"/>
    </row>
    <row r="2032" s="3" customFormat="true" ht="13.8" hidden="false" customHeight="false" outlineLevel="0" collapsed="false">
      <c r="B2032" s="4"/>
      <c r="D2032" s="2"/>
      <c r="I2032" s="4"/>
    </row>
    <row r="2033" s="3" customFormat="true" ht="13.8" hidden="false" customHeight="false" outlineLevel="0" collapsed="false">
      <c r="B2033" s="4"/>
      <c r="D2033" s="2"/>
      <c r="I2033" s="4"/>
    </row>
    <row r="2034" s="3" customFormat="true" ht="13.8" hidden="false" customHeight="false" outlineLevel="0" collapsed="false">
      <c r="B2034" s="4"/>
      <c r="D2034" s="2"/>
      <c r="I2034" s="4"/>
    </row>
    <row r="2035" s="3" customFormat="true" ht="13.8" hidden="false" customHeight="false" outlineLevel="0" collapsed="false">
      <c r="B2035" s="4"/>
      <c r="D2035" s="2"/>
      <c r="I2035" s="4"/>
    </row>
    <row r="2036" s="3" customFormat="true" ht="13.8" hidden="false" customHeight="false" outlineLevel="0" collapsed="false">
      <c r="B2036" s="4"/>
      <c r="D2036" s="2"/>
      <c r="I2036" s="4"/>
    </row>
    <row r="2037" s="3" customFormat="true" ht="13.8" hidden="false" customHeight="false" outlineLevel="0" collapsed="false">
      <c r="B2037" s="4"/>
      <c r="D2037" s="2"/>
      <c r="I2037" s="4"/>
    </row>
    <row r="2038" s="3" customFormat="true" ht="13.8" hidden="false" customHeight="false" outlineLevel="0" collapsed="false">
      <c r="B2038" s="4"/>
      <c r="D2038" s="2"/>
      <c r="I2038" s="4"/>
    </row>
    <row r="2039" s="3" customFormat="true" ht="13.8" hidden="false" customHeight="false" outlineLevel="0" collapsed="false">
      <c r="B2039" s="4"/>
      <c r="D2039" s="2"/>
      <c r="I2039" s="4"/>
    </row>
    <row r="2040" s="3" customFormat="true" ht="13.8" hidden="false" customHeight="false" outlineLevel="0" collapsed="false">
      <c r="B2040" s="4"/>
      <c r="D2040" s="2"/>
      <c r="I2040" s="4"/>
    </row>
    <row r="2041" s="3" customFormat="true" ht="13.8" hidden="false" customHeight="false" outlineLevel="0" collapsed="false">
      <c r="B2041" s="4"/>
      <c r="D2041" s="2"/>
      <c r="I2041" s="4"/>
    </row>
    <row r="2042" s="3" customFormat="true" ht="13.8" hidden="false" customHeight="false" outlineLevel="0" collapsed="false">
      <c r="B2042" s="4"/>
      <c r="D2042" s="2"/>
      <c r="I2042" s="4"/>
    </row>
    <row r="2043" s="3" customFormat="true" ht="13.8" hidden="false" customHeight="false" outlineLevel="0" collapsed="false">
      <c r="B2043" s="4"/>
      <c r="D2043" s="2"/>
      <c r="I2043" s="4"/>
    </row>
    <row r="2044" s="3" customFormat="true" ht="13.8" hidden="false" customHeight="false" outlineLevel="0" collapsed="false">
      <c r="B2044" s="4"/>
      <c r="D2044" s="2"/>
      <c r="I2044" s="4"/>
    </row>
    <row r="2045" s="3" customFormat="true" ht="13.8" hidden="false" customHeight="false" outlineLevel="0" collapsed="false">
      <c r="B2045" s="4"/>
      <c r="D2045" s="2"/>
      <c r="I2045" s="4"/>
    </row>
    <row r="2046" s="3" customFormat="true" ht="13.8" hidden="false" customHeight="false" outlineLevel="0" collapsed="false">
      <c r="B2046" s="4"/>
      <c r="D2046" s="2"/>
      <c r="I2046" s="4"/>
    </row>
    <row r="2047" s="3" customFormat="true" ht="13.8" hidden="false" customHeight="false" outlineLevel="0" collapsed="false">
      <c r="B2047" s="4"/>
      <c r="D2047" s="2"/>
      <c r="I2047" s="4"/>
    </row>
    <row r="2048" s="3" customFormat="true" ht="13.8" hidden="false" customHeight="false" outlineLevel="0" collapsed="false">
      <c r="B2048" s="4"/>
      <c r="D2048" s="2"/>
      <c r="I2048" s="4"/>
    </row>
    <row r="2049" s="3" customFormat="true" ht="13.8" hidden="false" customHeight="false" outlineLevel="0" collapsed="false">
      <c r="B2049" s="4"/>
      <c r="D2049" s="2"/>
      <c r="I2049" s="4"/>
    </row>
    <row r="2050" s="3" customFormat="true" ht="13.8" hidden="false" customHeight="false" outlineLevel="0" collapsed="false">
      <c r="B2050" s="4"/>
      <c r="D2050" s="2"/>
      <c r="I2050" s="4"/>
    </row>
    <row r="2051" s="3" customFormat="true" ht="13.8" hidden="false" customHeight="false" outlineLevel="0" collapsed="false">
      <c r="B2051" s="4"/>
      <c r="D2051" s="2"/>
      <c r="I2051" s="4"/>
    </row>
    <row r="2052" s="3" customFormat="true" ht="13.8" hidden="false" customHeight="false" outlineLevel="0" collapsed="false">
      <c r="B2052" s="4"/>
      <c r="D2052" s="2"/>
      <c r="I2052" s="4"/>
    </row>
    <row r="2053" s="3" customFormat="true" ht="13.8" hidden="false" customHeight="false" outlineLevel="0" collapsed="false">
      <c r="B2053" s="4"/>
      <c r="D2053" s="2"/>
      <c r="I2053" s="4"/>
    </row>
    <row r="2054" s="3" customFormat="true" ht="13.8" hidden="false" customHeight="false" outlineLevel="0" collapsed="false">
      <c r="B2054" s="4"/>
      <c r="D2054" s="2"/>
      <c r="I2054" s="4"/>
    </row>
    <row r="2055" s="3" customFormat="true" ht="13.8" hidden="false" customHeight="false" outlineLevel="0" collapsed="false">
      <c r="B2055" s="4"/>
      <c r="D2055" s="2"/>
      <c r="I2055" s="4"/>
    </row>
    <row r="2056" s="3" customFormat="true" ht="13.8" hidden="false" customHeight="false" outlineLevel="0" collapsed="false">
      <c r="B2056" s="4"/>
      <c r="D2056" s="2"/>
      <c r="I2056" s="4"/>
    </row>
    <row r="2057" s="3" customFormat="true" ht="13.8" hidden="false" customHeight="false" outlineLevel="0" collapsed="false">
      <c r="B2057" s="4"/>
      <c r="D2057" s="2"/>
      <c r="I2057" s="4"/>
    </row>
    <row r="2058" s="3" customFormat="true" ht="13.8" hidden="false" customHeight="false" outlineLevel="0" collapsed="false">
      <c r="B2058" s="4"/>
      <c r="D2058" s="2"/>
      <c r="I2058" s="4"/>
    </row>
    <row r="2059" s="3" customFormat="true" ht="13.8" hidden="false" customHeight="false" outlineLevel="0" collapsed="false">
      <c r="B2059" s="4"/>
      <c r="D2059" s="2"/>
      <c r="I2059" s="4"/>
    </row>
    <row r="2060" s="3" customFormat="true" ht="13.8" hidden="false" customHeight="false" outlineLevel="0" collapsed="false">
      <c r="B2060" s="4"/>
      <c r="D2060" s="2"/>
      <c r="I2060" s="4"/>
    </row>
    <row r="2061" s="3" customFormat="true" ht="13.8" hidden="false" customHeight="false" outlineLevel="0" collapsed="false">
      <c r="B2061" s="4"/>
      <c r="D2061" s="2"/>
      <c r="I2061" s="4"/>
    </row>
    <row r="2062" s="3" customFormat="true" ht="13.8" hidden="false" customHeight="false" outlineLevel="0" collapsed="false">
      <c r="B2062" s="4"/>
      <c r="D2062" s="2"/>
      <c r="I2062" s="4"/>
    </row>
    <row r="2063" s="3" customFormat="true" ht="13.8" hidden="false" customHeight="false" outlineLevel="0" collapsed="false">
      <c r="B2063" s="4"/>
      <c r="D2063" s="2"/>
      <c r="I2063" s="4"/>
    </row>
    <row r="2064" s="3" customFormat="true" ht="13.8" hidden="false" customHeight="false" outlineLevel="0" collapsed="false">
      <c r="B2064" s="4"/>
      <c r="D2064" s="2"/>
      <c r="I2064" s="4"/>
    </row>
    <row r="2065" s="3" customFormat="true" ht="13.8" hidden="false" customHeight="false" outlineLevel="0" collapsed="false">
      <c r="B2065" s="4"/>
      <c r="D2065" s="2"/>
      <c r="I2065" s="4"/>
    </row>
    <row r="2066" s="3" customFormat="true" ht="13.8" hidden="false" customHeight="false" outlineLevel="0" collapsed="false">
      <c r="B2066" s="4"/>
      <c r="D2066" s="2"/>
      <c r="I2066" s="4"/>
    </row>
    <row r="2067" s="3" customFormat="true" ht="13.8" hidden="false" customHeight="false" outlineLevel="0" collapsed="false">
      <c r="B2067" s="4"/>
      <c r="D2067" s="2"/>
      <c r="I2067" s="4"/>
    </row>
    <row r="2068" s="3" customFormat="true" ht="13.8" hidden="false" customHeight="false" outlineLevel="0" collapsed="false">
      <c r="B2068" s="4"/>
      <c r="D2068" s="2"/>
      <c r="I2068" s="4"/>
    </row>
    <row r="2069" s="3" customFormat="true" ht="13.8" hidden="false" customHeight="false" outlineLevel="0" collapsed="false">
      <c r="B2069" s="4"/>
      <c r="D2069" s="2"/>
      <c r="I2069" s="4"/>
    </row>
    <row r="2070" s="3" customFormat="true" ht="13.8" hidden="false" customHeight="false" outlineLevel="0" collapsed="false">
      <c r="B2070" s="4"/>
      <c r="D2070" s="2"/>
      <c r="I2070" s="4"/>
    </row>
    <row r="2071" s="3" customFormat="true" ht="13.8" hidden="false" customHeight="false" outlineLevel="0" collapsed="false">
      <c r="B2071" s="4"/>
      <c r="D2071" s="2"/>
      <c r="I2071" s="4"/>
    </row>
    <row r="2072" s="3" customFormat="true" ht="13.8" hidden="false" customHeight="false" outlineLevel="0" collapsed="false">
      <c r="B2072" s="4"/>
      <c r="D2072" s="2"/>
      <c r="I2072" s="4"/>
    </row>
    <row r="2073" s="3" customFormat="true" ht="13.8" hidden="false" customHeight="false" outlineLevel="0" collapsed="false">
      <c r="B2073" s="4"/>
      <c r="D2073" s="2"/>
      <c r="I2073" s="4"/>
    </row>
    <row r="2074" s="3" customFormat="true" ht="13.8" hidden="false" customHeight="false" outlineLevel="0" collapsed="false">
      <c r="B2074" s="4"/>
      <c r="D2074" s="2"/>
      <c r="I2074" s="4"/>
    </row>
    <row r="2075" s="3" customFormat="true" ht="13.8" hidden="false" customHeight="false" outlineLevel="0" collapsed="false">
      <c r="B2075" s="4"/>
      <c r="D2075" s="2"/>
      <c r="I2075" s="4"/>
    </row>
    <row r="2076" s="3" customFormat="true" ht="13.8" hidden="false" customHeight="false" outlineLevel="0" collapsed="false">
      <c r="B2076" s="4"/>
      <c r="D2076" s="2"/>
      <c r="I2076" s="4"/>
    </row>
    <row r="2077" s="3" customFormat="true" ht="13.8" hidden="false" customHeight="false" outlineLevel="0" collapsed="false">
      <c r="B2077" s="4"/>
      <c r="D2077" s="2"/>
      <c r="I2077" s="4"/>
    </row>
    <row r="2078" s="3" customFormat="true" ht="13.8" hidden="false" customHeight="false" outlineLevel="0" collapsed="false">
      <c r="B2078" s="4"/>
      <c r="D2078" s="2"/>
      <c r="I2078" s="4"/>
    </row>
    <row r="2079" s="3" customFormat="true" ht="13.8" hidden="false" customHeight="false" outlineLevel="0" collapsed="false">
      <c r="B2079" s="4"/>
      <c r="D2079" s="2"/>
      <c r="I2079" s="4"/>
    </row>
    <row r="2080" s="3" customFormat="true" ht="13.8" hidden="false" customHeight="false" outlineLevel="0" collapsed="false">
      <c r="B2080" s="4"/>
      <c r="D2080" s="2"/>
      <c r="I2080" s="4"/>
    </row>
    <row r="2081" s="3" customFormat="true" ht="13.8" hidden="false" customHeight="false" outlineLevel="0" collapsed="false">
      <c r="B2081" s="4"/>
      <c r="D2081" s="2"/>
      <c r="I2081" s="4"/>
    </row>
    <row r="2082" s="3" customFormat="true" ht="13.8" hidden="false" customHeight="false" outlineLevel="0" collapsed="false">
      <c r="B2082" s="4"/>
      <c r="D2082" s="2"/>
      <c r="I2082" s="4"/>
    </row>
    <row r="2083" s="3" customFormat="true" ht="13.8" hidden="false" customHeight="false" outlineLevel="0" collapsed="false">
      <c r="B2083" s="4"/>
      <c r="D2083" s="2"/>
      <c r="I2083" s="4"/>
    </row>
    <row r="2084" s="3" customFormat="true" ht="13.8" hidden="false" customHeight="false" outlineLevel="0" collapsed="false">
      <c r="B2084" s="4"/>
      <c r="D2084" s="2"/>
      <c r="I2084" s="4"/>
    </row>
    <row r="2085" s="3" customFormat="true" ht="13.8" hidden="false" customHeight="false" outlineLevel="0" collapsed="false">
      <c r="B2085" s="4"/>
      <c r="D2085" s="2"/>
      <c r="I2085" s="4"/>
    </row>
    <row r="2086" s="3" customFormat="true" ht="13.8" hidden="false" customHeight="false" outlineLevel="0" collapsed="false">
      <c r="B2086" s="4"/>
      <c r="D2086" s="2"/>
      <c r="I2086" s="4"/>
    </row>
    <row r="2087" s="3" customFormat="true" ht="13.8" hidden="false" customHeight="false" outlineLevel="0" collapsed="false">
      <c r="B2087" s="4"/>
      <c r="D2087" s="2"/>
      <c r="I2087" s="4"/>
    </row>
    <row r="2088" s="3" customFormat="true" ht="13.8" hidden="false" customHeight="false" outlineLevel="0" collapsed="false">
      <c r="B2088" s="4"/>
      <c r="D2088" s="2"/>
      <c r="I2088" s="4"/>
    </row>
    <row r="2089" s="3" customFormat="true" ht="13.8" hidden="false" customHeight="false" outlineLevel="0" collapsed="false">
      <c r="B2089" s="4"/>
      <c r="D2089" s="2"/>
      <c r="I2089" s="4"/>
    </row>
    <row r="2090" s="3" customFormat="true" ht="13.8" hidden="false" customHeight="false" outlineLevel="0" collapsed="false">
      <c r="B2090" s="4"/>
      <c r="D2090" s="2"/>
      <c r="I2090" s="4"/>
    </row>
    <row r="2091" s="3" customFormat="true" ht="13.8" hidden="false" customHeight="false" outlineLevel="0" collapsed="false">
      <c r="B2091" s="4"/>
      <c r="D2091" s="2"/>
      <c r="I2091" s="4"/>
    </row>
    <row r="2092" s="3" customFormat="true" ht="13.8" hidden="false" customHeight="false" outlineLevel="0" collapsed="false">
      <c r="B2092" s="4"/>
      <c r="D2092" s="2"/>
      <c r="I2092" s="4"/>
    </row>
    <row r="2093" s="3" customFormat="true" ht="13.8" hidden="false" customHeight="false" outlineLevel="0" collapsed="false">
      <c r="B2093" s="4"/>
      <c r="D2093" s="2"/>
      <c r="I2093" s="4"/>
    </row>
    <row r="2094" s="3" customFormat="true" ht="13.8" hidden="false" customHeight="false" outlineLevel="0" collapsed="false">
      <c r="B2094" s="4"/>
      <c r="D2094" s="2"/>
      <c r="I2094" s="4"/>
    </row>
    <row r="2095" s="3" customFormat="true" ht="13.8" hidden="false" customHeight="false" outlineLevel="0" collapsed="false">
      <c r="B2095" s="4"/>
      <c r="D2095" s="2"/>
      <c r="I2095" s="4"/>
    </row>
    <row r="2096" s="3" customFormat="true" ht="13.8" hidden="false" customHeight="false" outlineLevel="0" collapsed="false">
      <c r="B2096" s="4"/>
      <c r="D2096" s="2"/>
      <c r="I2096" s="4"/>
    </row>
    <row r="2097" s="3" customFormat="true" ht="13.8" hidden="false" customHeight="false" outlineLevel="0" collapsed="false">
      <c r="B2097" s="4"/>
      <c r="D2097" s="2"/>
      <c r="I2097" s="4"/>
    </row>
    <row r="2098" s="3" customFormat="true" ht="13.8" hidden="false" customHeight="false" outlineLevel="0" collapsed="false">
      <c r="B2098" s="4"/>
      <c r="D2098" s="2"/>
      <c r="I2098" s="4"/>
    </row>
    <row r="2099" s="3" customFormat="true" ht="13.8" hidden="false" customHeight="false" outlineLevel="0" collapsed="false">
      <c r="B2099" s="4"/>
      <c r="D2099" s="2"/>
      <c r="I2099" s="4"/>
    </row>
    <row r="2100" s="3" customFormat="true" ht="13.8" hidden="false" customHeight="false" outlineLevel="0" collapsed="false">
      <c r="B2100" s="4"/>
      <c r="D2100" s="2"/>
      <c r="I2100" s="4"/>
    </row>
    <row r="2101" s="3" customFormat="true" ht="13.8" hidden="false" customHeight="false" outlineLevel="0" collapsed="false">
      <c r="B2101" s="4"/>
      <c r="D2101" s="2"/>
      <c r="I2101" s="4"/>
    </row>
    <row r="2102" s="3" customFormat="true" ht="13.8" hidden="false" customHeight="false" outlineLevel="0" collapsed="false">
      <c r="B2102" s="4"/>
      <c r="D2102" s="2"/>
      <c r="I2102" s="4"/>
    </row>
    <row r="2103" s="3" customFormat="true" ht="13.8" hidden="false" customHeight="false" outlineLevel="0" collapsed="false">
      <c r="B2103" s="4"/>
      <c r="D2103" s="2"/>
      <c r="I2103" s="4"/>
    </row>
    <row r="2104" s="3" customFormat="true" ht="13.8" hidden="false" customHeight="false" outlineLevel="0" collapsed="false">
      <c r="B2104" s="4"/>
      <c r="D2104" s="2"/>
      <c r="I2104" s="4"/>
    </row>
    <row r="2105" s="3" customFormat="true" ht="13.8" hidden="false" customHeight="false" outlineLevel="0" collapsed="false">
      <c r="B2105" s="4"/>
      <c r="D2105" s="2"/>
      <c r="I2105" s="4"/>
    </row>
    <row r="2106" s="3" customFormat="true" ht="13.8" hidden="false" customHeight="false" outlineLevel="0" collapsed="false">
      <c r="B2106" s="4"/>
      <c r="D2106" s="2"/>
      <c r="I2106" s="4"/>
    </row>
    <row r="2107" s="3" customFormat="true" ht="13.8" hidden="false" customHeight="false" outlineLevel="0" collapsed="false">
      <c r="B2107" s="4"/>
      <c r="D2107" s="2"/>
      <c r="I2107" s="4"/>
    </row>
    <row r="2108" s="3" customFormat="true" ht="13.8" hidden="false" customHeight="false" outlineLevel="0" collapsed="false">
      <c r="B2108" s="4"/>
      <c r="D2108" s="2"/>
      <c r="I2108" s="4"/>
    </row>
    <row r="2109" s="3" customFormat="true" ht="13.8" hidden="false" customHeight="false" outlineLevel="0" collapsed="false">
      <c r="B2109" s="4"/>
      <c r="D2109" s="2"/>
      <c r="I2109" s="4"/>
    </row>
    <row r="2110" s="3" customFormat="true" ht="13.8" hidden="false" customHeight="false" outlineLevel="0" collapsed="false">
      <c r="B2110" s="4"/>
      <c r="D2110" s="2"/>
      <c r="I2110" s="4"/>
    </row>
    <row r="2111" s="3" customFormat="true" ht="13.8" hidden="false" customHeight="false" outlineLevel="0" collapsed="false">
      <c r="B2111" s="4"/>
      <c r="D2111" s="2"/>
      <c r="I2111" s="4"/>
    </row>
    <row r="2112" s="3" customFormat="true" ht="13.8" hidden="false" customHeight="false" outlineLevel="0" collapsed="false">
      <c r="B2112" s="4"/>
      <c r="D2112" s="2"/>
      <c r="I2112" s="4"/>
    </row>
    <row r="2113" s="3" customFormat="true" ht="13.8" hidden="false" customHeight="false" outlineLevel="0" collapsed="false">
      <c r="B2113" s="4"/>
      <c r="D2113" s="2"/>
      <c r="I2113" s="4"/>
    </row>
    <row r="2114" s="3" customFormat="true" ht="13.8" hidden="false" customHeight="false" outlineLevel="0" collapsed="false">
      <c r="B2114" s="4"/>
      <c r="D2114" s="2"/>
      <c r="I2114" s="4"/>
    </row>
    <row r="2115" s="3" customFormat="true" ht="13.8" hidden="false" customHeight="false" outlineLevel="0" collapsed="false">
      <c r="B2115" s="4"/>
      <c r="D2115" s="2"/>
      <c r="I2115" s="4"/>
    </row>
    <row r="2116" s="3" customFormat="true" ht="13.8" hidden="false" customHeight="false" outlineLevel="0" collapsed="false">
      <c r="B2116" s="4"/>
      <c r="D2116" s="2"/>
      <c r="I2116" s="4"/>
    </row>
    <row r="2117" s="3" customFormat="true" ht="13.8" hidden="false" customHeight="false" outlineLevel="0" collapsed="false">
      <c r="B2117" s="4"/>
      <c r="D2117" s="2"/>
      <c r="I2117" s="4"/>
    </row>
    <row r="2118" s="3" customFormat="true" ht="13.8" hidden="false" customHeight="false" outlineLevel="0" collapsed="false">
      <c r="B2118" s="4"/>
      <c r="D2118" s="2"/>
      <c r="I2118" s="4"/>
    </row>
    <row r="2119" s="3" customFormat="true" ht="13.8" hidden="false" customHeight="false" outlineLevel="0" collapsed="false">
      <c r="B2119" s="4"/>
      <c r="D2119" s="2"/>
      <c r="I2119" s="4"/>
    </row>
    <row r="2120" s="3" customFormat="true" ht="13.8" hidden="false" customHeight="false" outlineLevel="0" collapsed="false">
      <c r="B2120" s="4"/>
      <c r="D2120" s="2"/>
      <c r="I2120" s="4"/>
    </row>
    <row r="2121" s="3" customFormat="true" ht="13.8" hidden="false" customHeight="false" outlineLevel="0" collapsed="false">
      <c r="B2121" s="4"/>
      <c r="D2121" s="2"/>
      <c r="I2121" s="4"/>
    </row>
    <row r="2122" s="3" customFormat="true" ht="13.8" hidden="false" customHeight="false" outlineLevel="0" collapsed="false">
      <c r="B2122" s="4"/>
      <c r="D2122" s="2"/>
      <c r="I2122" s="4"/>
    </row>
    <row r="2123" s="3" customFormat="true" ht="13.8" hidden="false" customHeight="false" outlineLevel="0" collapsed="false">
      <c r="B2123" s="4"/>
      <c r="D2123" s="2"/>
      <c r="I2123" s="4"/>
    </row>
    <row r="2124" s="3" customFormat="true" ht="13.8" hidden="false" customHeight="false" outlineLevel="0" collapsed="false">
      <c r="B2124" s="4"/>
      <c r="D2124" s="2"/>
      <c r="I2124" s="4"/>
    </row>
    <row r="2125" s="3" customFormat="true" ht="13.8" hidden="false" customHeight="false" outlineLevel="0" collapsed="false">
      <c r="B2125" s="4"/>
      <c r="D2125" s="2"/>
      <c r="I2125" s="4"/>
    </row>
    <row r="2126" s="3" customFormat="true" ht="13.8" hidden="false" customHeight="false" outlineLevel="0" collapsed="false">
      <c r="B2126" s="4"/>
      <c r="D2126" s="2"/>
      <c r="I2126" s="4"/>
    </row>
    <row r="2127" s="3" customFormat="true" ht="13.8" hidden="false" customHeight="false" outlineLevel="0" collapsed="false">
      <c r="B2127" s="4"/>
      <c r="D2127" s="2"/>
      <c r="I2127" s="4"/>
    </row>
    <row r="2128" s="3" customFormat="true" ht="13.8" hidden="false" customHeight="false" outlineLevel="0" collapsed="false">
      <c r="B2128" s="4"/>
      <c r="D2128" s="2"/>
      <c r="I2128" s="4"/>
    </row>
    <row r="2129" s="3" customFormat="true" ht="13.8" hidden="false" customHeight="false" outlineLevel="0" collapsed="false">
      <c r="B2129" s="4"/>
      <c r="D2129" s="2"/>
      <c r="I2129" s="4"/>
    </row>
    <row r="2130" s="3" customFormat="true" ht="13.8" hidden="false" customHeight="false" outlineLevel="0" collapsed="false">
      <c r="B2130" s="4"/>
      <c r="D2130" s="2"/>
      <c r="I2130" s="4"/>
    </row>
    <row r="2131" s="3" customFormat="true" ht="13.8" hidden="false" customHeight="false" outlineLevel="0" collapsed="false">
      <c r="B2131" s="4"/>
      <c r="D2131" s="2"/>
      <c r="I2131" s="4"/>
    </row>
    <row r="2132" s="3" customFormat="true" ht="13.8" hidden="false" customHeight="false" outlineLevel="0" collapsed="false">
      <c r="B2132" s="4"/>
      <c r="D2132" s="2"/>
      <c r="I2132" s="4"/>
    </row>
    <row r="2133" s="3" customFormat="true" ht="13.8" hidden="false" customHeight="false" outlineLevel="0" collapsed="false">
      <c r="B2133" s="4"/>
      <c r="D2133" s="2"/>
      <c r="I2133" s="4"/>
    </row>
    <row r="2134" s="3" customFormat="true" ht="13.8" hidden="false" customHeight="false" outlineLevel="0" collapsed="false">
      <c r="B2134" s="4"/>
      <c r="D2134" s="2"/>
      <c r="I2134" s="4"/>
    </row>
    <row r="2135" s="3" customFormat="true" ht="13.8" hidden="false" customHeight="false" outlineLevel="0" collapsed="false">
      <c r="B2135" s="4"/>
      <c r="D2135" s="2"/>
      <c r="I2135" s="4"/>
    </row>
    <row r="2136" s="3" customFormat="true" ht="13.8" hidden="false" customHeight="false" outlineLevel="0" collapsed="false">
      <c r="B2136" s="4"/>
      <c r="D2136" s="2"/>
      <c r="I2136" s="4"/>
    </row>
    <row r="2137" s="3" customFormat="true" ht="13.8" hidden="false" customHeight="false" outlineLevel="0" collapsed="false">
      <c r="B2137" s="4"/>
      <c r="D2137" s="2"/>
      <c r="I2137" s="4"/>
    </row>
    <row r="2138" s="3" customFormat="true" ht="13.8" hidden="false" customHeight="false" outlineLevel="0" collapsed="false">
      <c r="B2138" s="4"/>
      <c r="D2138" s="2"/>
      <c r="I2138" s="4"/>
    </row>
    <row r="2139" s="3" customFormat="true" ht="13.8" hidden="false" customHeight="false" outlineLevel="0" collapsed="false">
      <c r="B2139" s="4"/>
      <c r="D2139" s="2"/>
      <c r="I2139" s="4"/>
    </row>
    <row r="2140" s="3" customFormat="true" ht="13.8" hidden="false" customHeight="false" outlineLevel="0" collapsed="false">
      <c r="B2140" s="4"/>
      <c r="D2140" s="2"/>
      <c r="I2140" s="4"/>
    </row>
    <row r="2141" s="3" customFormat="true" ht="13.8" hidden="false" customHeight="false" outlineLevel="0" collapsed="false">
      <c r="B2141" s="4"/>
      <c r="D2141" s="2"/>
      <c r="I2141" s="4"/>
    </row>
    <row r="2142" s="3" customFormat="true" ht="13.8" hidden="false" customHeight="false" outlineLevel="0" collapsed="false">
      <c r="B2142" s="4"/>
      <c r="D2142" s="2"/>
      <c r="I2142" s="4"/>
    </row>
    <row r="2143" s="3" customFormat="true" ht="13.8" hidden="false" customHeight="false" outlineLevel="0" collapsed="false">
      <c r="B2143" s="4"/>
      <c r="D2143" s="2"/>
      <c r="I2143" s="4"/>
    </row>
    <row r="2144" s="3" customFormat="true" ht="13.8" hidden="false" customHeight="false" outlineLevel="0" collapsed="false">
      <c r="B2144" s="4"/>
      <c r="D2144" s="2"/>
      <c r="I2144" s="4"/>
    </row>
    <row r="2145" s="3" customFormat="true" ht="13.8" hidden="false" customHeight="false" outlineLevel="0" collapsed="false">
      <c r="B2145" s="4"/>
      <c r="D2145" s="2"/>
      <c r="I2145" s="4"/>
    </row>
    <row r="2146" s="3" customFormat="true" ht="13.8" hidden="false" customHeight="false" outlineLevel="0" collapsed="false">
      <c r="B2146" s="4"/>
      <c r="D2146" s="2"/>
      <c r="I2146" s="4"/>
    </row>
    <row r="2147" s="3" customFormat="true" ht="13.8" hidden="false" customHeight="false" outlineLevel="0" collapsed="false">
      <c r="B2147" s="4"/>
      <c r="D2147" s="2"/>
      <c r="I2147" s="4"/>
    </row>
    <row r="2148" s="3" customFormat="true" ht="13.8" hidden="false" customHeight="false" outlineLevel="0" collapsed="false">
      <c r="B2148" s="4"/>
      <c r="D2148" s="2"/>
      <c r="I2148" s="4"/>
    </row>
    <row r="2149" s="3" customFormat="true" ht="13.8" hidden="false" customHeight="false" outlineLevel="0" collapsed="false">
      <c r="B2149" s="4"/>
      <c r="D2149" s="2"/>
      <c r="I2149" s="4"/>
    </row>
    <row r="2150" s="3" customFormat="true" ht="13.8" hidden="false" customHeight="false" outlineLevel="0" collapsed="false">
      <c r="B2150" s="4"/>
      <c r="D2150" s="2"/>
      <c r="I2150" s="4"/>
    </row>
    <row r="2151" s="3" customFormat="true" ht="13.8" hidden="false" customHeight="false" outlineLevel="0" collapsed="false">
      <c r="B2151" s="4"/>
      <c r="D2151" s="2"/>
      <c r="I2151" s="4"/>
    </row>
    <row r="2152" s="3" customFormat="true" ht="13.8" hidden="false" customHeight="false" outlineLevel="0" collapsed="false">
      <c r="B2152" s="4"/>
      <c r="D2152" s="2"/>
      <c r="I2152" s="4"/>
    </row>
    <row r="2153" s="3" customFormat="true" ht="13.8" hidden="false" customHeight="false" outlineLevel="0" collapsed="false">
      <c r="B2153" s="4"/>
      <c r="D2153" s="2"/>
      <c r="I2153" s="4"/>
    </row>
    <row r="2154" s="3" customFormat="true" ht="13.8" hidden="false" customHeight="false" outlineLevel="0" collapsed="false">
      <c r="B2154" s="4"/>
      <c r="D2154" s="2"/>
      <c r="I2154" s="4"/>
    </row>
    <row r="2155" s="3" customFormat="true" ht="13.8" hidden="false" customHeight="false" outlineLevel="0" collapsed="false">
      <c r="B2155" s="4"/>
      <c r="D2155" s="2"/>
      <c r="I2155" s="4"/>
    </row>
    <row r="2156" s="3" customFormat="true" ht="13.8" hidden="false" customHeight="false" outlineLevel="0" collapsed="false">
      <c r="B2156" s="4"/>
      <c r="D2156" s="2"/>
      <c r="I2156" s="4"/>
    </row>
    <row r="2157" s="3" customFormat="true" ht="13.8" hidden="false" customHeight="false" outlineLevel="0" collapsed="false">
      <c r="B2157" s="4"/>
      <c r="D2157" s="2"/>
      <c r="I2157" s="4"/>
    </row>
    <row r="2158" s="3" customFormat="true" ht="13.8" hidden="false" customHeight="false" outlineLevel="0" collapsed="false">
      <c r="B2158" s="4"/>
      <c r="D2158" s="2"/>
      <c r="I2158" s="4"/>
    </row>
    <row r="2159" s="3" customFormat="true" ht="13.8" hidden="false" customHeight="false" outlineLevel="0" collapsed="false">
      <c r="B2159" s="4"/>
      <c r="D2159" s="2"/>
      <c r="I2159" s="4"/>
    </row>
    <row r="2160" s="3" customFormat="true" ht="13.8" hidden="false" customHeight="false" outlineLevel="0" collapsed="false">
      <c r="B2160" s="4"/>
      <c r="D2160" s="2"/>
      <c r="I2160" s="4"/>
    </row>
    <row r="2161" s="3" customFormat="true" ht="13.8" hidden="false" customHeight="false" outlineLevel="0" collapsed="false">
      <c r="B2161" s="4"/>
      <c r="D2161" s="2"/>
      <c r="I2161" s="4"/>
    </row>
    <row r="2162" s="3" customFormat="true" ht="13.8" hidden="false" customHeight="false" outlineLevel="0" collapsed="false">
      <c r="B2162" s="4"/>
      <c r="D2162" s="2"/>
      <c r="I2162" s="4"/>
    </row>
    <row r="2163" s="3" customFormat="true" ht="13.8" hidden="false" customHeight="false" outlineLevel="0" collapsed="false">
      <c r="B2163" s="4"/>
      <c r="D2163" s="2"/>
      <c r="I2163" s="4"/>
    </row>
    <row r="2164" s="3" customFormat="true" ht="13.8" hidden="false" customHeight="false" outlineLevel="0" collapsed="false">
      <c r="B2164" s="4"/>
      <c r="D2164" s="2"/>
      <c r="I2164" s="4"/>
    </row>
    <row r="2165" s="3" customFormat="true" ht="13.8" hidden="false" customHeight="false" outlineLevel="0" collapsed="false">
      <c r="B2165" s="4"/>
      <c r="D2165" s="2"/>
      <c r="I2165" s="4"/>
    </row>
    <row r="2166" s="3" customFormat="true" ht="13.8" hidden="false" customHeight="false" outlineLevel="0" collapsed="false">
      <c r="B2166" s="4"/>
      <c r="D2166" s="2"/>
      <c r="I2166" s="4"/>
    </row>
    <row r="2167" s="3" customFormat="true" ht="13.8" hidden="false" customHeight="false" outlineLevel="0" collapsed="false">
      <c r="B2167" s="4"/>
      <c r="D2167" s="2"/>
      <c r="I2167" s="4"/>
    </row>
    <row r="2168" s="3" customFormat="true" ht="13.8" hidden="false" customHeight="false" outlineLevel="0" collapsed="false">
      <c r="B2168" s="4"/>
      <c r="D2168" s="2"/>
      <c r="I2168" s="4"/>
    </row>
    <row r="2169" s="3" customFormat="true" ht="13.8" hidden="false" customHeight="false" outlineLevel="0" collapsed="false">
      <c r="B2169" s="4"/>
      <c r="D2169" s="2"/>
      <c r="I2169" s="4"/>
    </row>
    <row r="2170" s="3" customFormat="true" ht="13.8" hidden="false" customHeight="false" outlineLevel="0" collapsed="false">
      <c r="B2170" s="4"/>
      <c r="D2170" s="2"/>
      <c r="I2170" s="4"/>
    </row>
    <row r="2171" s="3" customFormat="true" ht="13.8" hidden="false" customHeight="false" outlineLevel="0" collapsed="false">
      <c r="B2171" s="4"/>
      <c r="D2171" s="2"/>
      <c r="I2171" s="4"/>
    </row>
    <row r="2172" s="3" customFormat="true" ht="13.8" hidden="false" customHeight="false" outlineLevel="0" collapsed="false">
      <c r="B2172" s="4"/>
      <c r="D2172" s="2"/>
      <c r="I2172" s="4"/>
    </row>
    <row r="2173" s="3" customFormat="true" ht="13.8" hidden="false" customHeight="false" outlineLevel="0" collapsed="false">
      <c r="B2173" s="4"/>
      <c r="D2173" s="2"/>
      <c r="I2173" s="4"/>
    </row>
    <row r="2174" s="3" customFormat="true" ht="13.8" hidden="false" customHeight="false" outlineLevel="0" collapsed="false">
      <c r="B2174" s="4"/>
      <c r="D2174" s="2"/>
      <c r="I2174" s="4"/>
    </row>
    <row r="2175" s="3" customFormat="true" ht="13.8" hidden="false" customHeight="false" outlineLevel="0" collapsed="false">
      <c r="B2175" s="4"/>
      <c r="D2175" s="2"/>
      <c r="I2175" s="4"/>
    </row>
    <row r="2176" s="3" customFormat="true" ht="13.8" hidden="false" customHeight="false" outlineLevel="0" collapsed="false">
      <c r="B2176" s="4"/>
      <c r="D2176" s="2"/>
      <c r="I2176" s="4"/>
    </row>
    <row r="2177" s="3" customFormat="true" ht="13.8" hidden="false" customHeight="false" outlineLevel="0" collapsed="false">
      <c r="B2177" s="4"/>
      <c r="D2177" s="2"/>
      <c r="I2177" s="4"/>
    </row>
    <row r="2178" s="3" customFormat="true" ht="13.8" hidden="false" customHeight="false" outlineLevel="0" collapsed="false">
      <c r="B2178" s="4"/>
      <c r="D2178" s="2"/>
      <c r="I2178" s="4"/>
    </row>
    <row r="2179" s="3" customFormat="true" ht="13.8" hidden="false" customHeight="false" outlineLevel="0" collapsed="false">
      <c r="B2179" s="4"/>
      <c r="D2179" s="2"/>
      <c r="I2179" s="4"/>
    </row>
    <row r="2180" s="3" customFormat="true" ht="13.8" hidden="false" customHeight="false" outlineLevel="0" collapsed="false">
      <c r="B2180" s="4"/>
      <c r="D2180" s="2"/>
      <c r="I2180" s="4"/>
    </row>
    <row r="2181" s="3" customFormat="true" ht="13.8" hidden="false" customHeight="false" outlineLevel="0" collapsed="false">
      <c r="B2181" s="4"/>
      <c r="D2181" s="2"/>
      <c r="I2181" s="4"/>
    </row>
    <row r="2182" s="3" customFormat="true" ht="13.8" hidden="false" customHeight="false" outlineLevel="0" collapsed="false">
      <c r="B2182" s="4"/>
      <c r="D2182" s="2"/>
      <c r="I2182" s="4"/>
    </row>
    <row r="2183" s="3" customFormat="true" ht="13.8" hidden="false" customHeight="false" outlineLevel="0" collapsed="false">
      <c r="B2183" s="4"/>
      <c r="D2183" s="2"/>
      <c r="I2183" s="4"/>
    </row>
    <row r="2184" s="3" customFormat="true" ht="13.8" hidden="false" customHeight="false" outlineLevel="0" collapsed="false">
      <c r="B2184" s="4"/>
      <c r="D2184" s="2"/>
      <c r="I2184" s="4"/>
    </row>
    <row r="2185" s="3" customFormat="true" ht="13.8" hidden="false" customHeight="false" outlineLevel="0" collapsed="false">
      <c r="B2185" s="4"/>
      <c r="D2185" s="2"/>
      <c r="I2185" s="4"/>
    </row>
    <row r="2186" s="3" customFormat="true" ht="13.8" hidden="false" customHeight="false" outlineLevel="0" collapsed="false">
      <c r="B2186" s="4"/>
      <c r="D2186" s="2"/>
      <c r="I2186" s="4"/>
    </row>
    <row r="2187" s="3" customFormat="true" ht="13.8" hidden="false" customHeight="false" outlineLevel="0" collapsed="false">
      <c r="B2187" s="4"/>
      <c r="D2187" s="2"/>
      <c r="I2187" s="4"/>
    </row>
    <row r="2188" s="3" customFormat="true" ht="13.8" hidden="false" customHeight="false" outlineLevel="0" collapsed="false">
      <c r="B2188" s="4"/>
      <c r="D2188" s="2"/>
      <c r="I2188" s="4"/>
    </row>
    <row r="2189" s="3" customFormat="true" ht="13.8" hidden="false" customHeight="false" outlineLevel="0" collapsed="false">
      <c r="B2189" s="4"/>
      <c r="D2189" s="2"/>
      <c r="I2189" s="4"/>
    </row>
    <row r="2190" s="3" customFormat="true" ht="13.8" hidden="false" customHeight="false" outlineLevel="0" collapsed="false">
      <c r="B2190" s="4"/>
      <c r="D2190" s="2"/>
      <c r="I2190" s="4"/>
    </row>
    <row r="2191" s="3" customFormat="true" ht="13.8" hidden="false" customHeight="false" outlineLevel="0" collapsed="false">
      <c r="B2191" s="4"/>
      <c r="D2191" s="2"/>
      <c r="I2191" s="4"/>
    </row>
    <row r="2192" s="3" customFormat="true" ht="13.8" hidden="false" customHeight="false" outlineLevel="0" collapsed="false">
      <c r="B2192" s="4"/>
      <c r="D2192" s="2"/>
      <c r="I2192" s="4"/>
    </row>
    <row r="2193" s="3" customFormat="true" ht="13.8" hidden="false" customHeight="false" outlineLevel="0" collapsed="false">
      <c r="B2193" s="4"/>
      <c r="D2193" s="2"/>
      <c r="I2193" s="4"/>
    </row>
    <row r="2194" s="3" customFormat="true" ht="13.8" hidden="false" customHeight="false" outlineLevel="0" collapsed="false">
      <c r="B2194" s="4"/>
      <c r="D2194" s="2"/>
      <c r="I2194" s="4"/>
    </row>
    <row r="2195" s="3" customFormat="true" ht="13.8" hidden="false" customHeight="false" outlineLevel="0" collapsed="false">
      <c r="B2195" s="4"/>
      <c r="D2195" s="2"/>
      <c r="I2195" s="4"/>
    </row>
    <row r="2196" s="3" customFormat="true" ht="13.8" hidden="false" customHeight="false" outlineLevel="0" collapsed="false">
      <c r="B2196" s="4"/>
      <c r="D2196" s="2"/>
      <c r="I2196" s="4"/>
    </row>
    <row r="2197" s="3" customFormat="true" ht="13.8" hidden="false" customHeight="false" outlineLevel="0" collapsed="false">
      <c r="B2197" s="4"/>
      <c r="D2197" s="2"/>
      <c r="I2197" s="4"/>
    </row>
    <row r="2198" s="3" customFormat="true" ht="13.8" hidden="false" customHeight="false" outlineLevel="0" collapsed="false">
      <c r="B2198" s="4"/>
      <c r="D2198" s="2"/>
      <c r="I2198" s="4"/>
    </row>
    <row r="2199" s="3" customFormat="true" ht="13.8" hidden="false" customHeight="false" outlineLevel="0" collapsed="false">
      <c r="B2199" s="4"/>
      <c r="D2199" s="2"/>
      <c r="I2199" s="4"/>
    </row>
    <row r="2200" s="3" customFormat="true" ht="13.8" hidden="false" customHeight="false" outlineLevel="0" collapsed="false">
      <c r="B2200" s="4"/>
      <c r="D2200" s="2"/>
      <c r="I2200" s="4"/>
    </row>
    <row r="2201" s="3" customFormat="true" ht="13.8" hidden="false" customHeight="false" outlineLevel="0" collapsed="false">
      <c r="B2201" s="4"/>
      <c r="D2201" s="2"/>
      <c r="I2201" s="4"/>
    </row>
    <row r="2202" s="3" customFormat="true" ht="13.8" hidden="false" customHeight="false" outlineLevel="0" collapsed="false">
      <c r="B2202" s="4"/>
      <c r="D2202" s="2"/>
      <c r="I2202" s="4"/>
    </row>
    <row r="2203" s="3" customFormat="true" ht="13.8" hidden="false" customHeight="false" outlineLevel="0" collapsed="false">
      <c r="B2203" s="4"/>
      <c r="D2203" s="2"/>
      <c r="I2203" s="4"/>
    </row>
    <row r="2204" s="3" customFormat="true" ht="13.8" hidden="false" customHeight="false" outlineLevel="0" collapsed="false">
      <c r="B2204" s="4"/>
      <c r="D2204" s="2"/>
      <c r="I2204" s="4"/>
    </row>
    <row r="2205" s="3" customFormat="true" ht="13.8" hidden="false" customHeight="false" outlineLevel="0" collapsed="false">
      <c r="B2205" s="4"/>
      <c r="D2205" s="2"/>
      <c r="I2205" s="4"/>
    </row>
    <row r="2206" s="3" customFormat="true" ht="13.8" hidden="false" customHeight="false" outlineLevel="0" collapsed="false">
      <c r="B2206" s="4"/>
      <c r="D2206" s="2"/>
      <c r="I2206" s="4"/>
    </row>
    <row r="2207" s="3" customFormat="true" ht="13.8" hidden="false" customHeight="false" outlineLevel="0" collapsed="false">
      <c r="B2207" s="4"/>
      <c r="D2207" s="2"/>
      <c r="I2207" s="4"/>
    </row>
    <row r="2208" s="3" customFormat="true" ht="13.8" hidden="false" customHeight="false" outlineLevel="0" collapsed="false">
      <c r="B2208" s="4"/>
      <c r="D2208" s="2"/>
      <c r="I2208" s="4"/>
    </row>
    <row r="2209" s="3" customFormat="true" ht="13.8" hidden="false" customHeight="false" outlineLevel="0" collapsed="false">
      <c r="B2209" s="4"/>
      <c r="D2209" s="2"/>
      <c r="I2209" s="4"/>
    </row>
    <row r="2210" s="3" customFormat="true" ht="13.8" hidden="false" customHeight="false" outlineLevel="0" collapsed="false">
      <c r="B2210" s="4"/>
      <c r="D2210" s="2"/>
      <c r="I2210" s="4"/>
    </row>
    <row r="2211" s="3" customFormat="true" ht="13.8" hidden="false" customHeight="false" outlineLevel="0" collapsed="false">
      <c r="B2211" s="4"/>
      <c r="D2211" s="2"/>
      <c r="I2211" s="4"/>
    </row>
    <row r="2212" s="3" customFormat="true" ht="13.8" hidden="false" customHeight="false" outlineLevel="0" collapsed="false">
      <c r="B2212" s="4"/>
      <c r="D2212" s="2"/>
      <c r="I2212" s="4"/>
    </row>
    <row r="2213" s="3" customFormat="true" ht="13.8" hidden="false" customHeight="false" outlineLevel="0" collapsed="false">
      <c r="B2213" s="4"/>
      <c r="D2213" s="2"/>
      <c r="I2213" s="4"/>
    </row>
    <row r="2214" s="3" customFormat="true" ht="13.8" hidden="false" customHeight="false" outlineLevel="0" collapsed="false">
      <c r="B2214" s="4"/>
      <c r="D2214" s="2"/>
      <c r="I2214" s="4"/>
    </row>
    <row r="2215" s="3" customFormat="true" ht="13.8" hidden="false" customHeight="false" outlineLevel="0" collapsed="false">
      <c r="B2215" s="4"/>
      <c r="D2215" s="2"/>
      <c r="I2215" s="4"/>
    </row>
    <row r="2216" s="3" customFormat="true" ht="13.8" hidden="false" customHeight="false" outlineLevel="0" collapsed="false">
      <c r="B2216" s="4"/>
      <c r="D2216" s="2"/>
      <c r="I2216" s="4"/>
    </row>
    <row r="2217" s="3" customFormat="true" ht="13.8" hidden="false" customHeight="false" outlineLevel="0" collapsed="false">
      <c r="B2217" s="4"/>
      <c r="D2217" s="2"/>
      <c r="I2217" s="4"/>
    </row>
    <row r="2218" s="3" customFormat="true" ht="13.8" hidden="false" customHeight="false" outlineLevel="0" collapsed="false">
      <c r="B2218" s="4"/>
      <c r="D2218" s="2"/>
      <c r="I2218" s="4"/>
    </row>
    <row r="2219" s="3" customFormat="true" ht="13.8" hidden="false" customHeight="false" outlineLevel="0" collapsed="false">
      <c r="B2219" s="4"/>
      <c r="D2219" s="2"/>
      <c r="I2219" s="4"/>
    </row>
    <row r="2220" s="3" customFormat="true" ht="13.8" hidden="false" customHeight="false" outlineLevel="0" collapsed="false">
      <c r="B2220" s="4"/>
      <c r="D2220" s="2"/>
      <c r="I2220" s="4"/>
    </row>
    <row r="2221" s="3" customFormat="true" ht="13.8" hidden="false" customHeight="false" outlineLevel="0" collapsed="false">
      <c r="B2221" s="4"/>
      <c r="D2221" s="2"/>
      <c r="I2221" s="4"/>
    </row>
    <row r="2222" s="3" customFormat="true" ht="13.8" hidden="false" customHeight="false" outlineLevel="0" collapsed="false">
      <c r="B2222" s="4"/>
      <c r="D2222" s="2"/>
      <c r="I2222" s="4"/>
    </row>
    <row r="2223" s="3" customFormat="true" ht="13.8" hidden="false" customHeight="false" outlineLevel="0" collapsed="false">
      <c r="B2223" s="4"/>
      <c r="D2223" s="2"/>
      <c r="I2223" s="4"/>
    </row>
    <row r="2224" s="3" customFormat="true" ht="13.8" hidden="false" customHeight="false" outlineLevel="0" collapsed="false">
      <c r="B2224" s="4"/>
      <c r="D2224" s="2"/>
      <c r="I2224" s="4"/>
    </row>
    <row r="2225" s="3" customFormat="true" ht="13.8" hidden="false" customHeight="false" outlineLevel="0" collapsed="false">
      <c r="B2225" s="4"/>
      <c r="D2225" s="2"/>
      <c r="I2225" s="4"/>
    </row>
    <row r="2226" s="3" customFormat="true" ht="13.8" hidden="false" customHeight="false" outlineLevel="0" collapsed="false">
      <c r="B2226" s="4"/>
      <c r="D2226" s="2"/>
      <c r="I2226" s="4"/>
    </row>
    <row r="2227" s="3" customFormat="true" ht="13.8" hidden="false" customHeight="false" outlineLevel="0" collapsed="false">
      <c r="B2227" s="4"/>
      <c r="D2227" s="2"/>
      <c r="I2227" s="4"/>
    </row>
    <row r="2228" s="3" customFormat="true" ht="13.8" hidden="false" customHeight="false" outlineLevel="0" collapsed="false">
      <c r="B2228" s="4"/>
      <c r="D2228" s="2"/>
      <c r="I2228" s="4"/>
    </row>
    <row r="2229" s="3" customFormat="true" ht="13.8" hidden="false" customHeight="false" outlineLevel="0" collapsed="false">
      <c r="B2229" s="4"/>
      <c r="D2229" s="2"/>
      <c r="I2229" s="4"/>
    </row>
    <row r="2230" s="3" customFormat="true" ht="13.8" hidden="false" customHeight="false" outlineLevel="0" collapsed="false">
      <c r="B2230" s="4"/>
      <c r="D2230" s="2"/>
      <c r="I2230" s="4"/>
    </row>
    <row r="2231" s="3" customFormat="true" ht="13.8" hidden="false" customHeight="false" outlineLevel="0" collapsed="false">
      <c r="B2231" s="4"/>
      <c r="D2231" s="2"/>
      <c r="I2231" s="4"/>
    </row>
    <row r="2232" s="3" customFormat="true" ht="13.8" hidden="false" customHeight="false" outlineLevel="0" collapsed="false">
      <c r="B2232" s="4"/>
      <c r="D2232" s="2"/>
      <c r="I2232" s="4"/>
    </row>
    <row r="2233" s="3" customFormat="true" ht="13.8" hidden="false" customHeight="false" outlineLevel="0" collapsed="false">
      <c r="B2233" s="4"/>
      <c r="D2233" s="2"/>
      <c r="I2233" s="4"/>
    </row>
    <row r="2234" s="3" customFormat="true" ht="13.8" hidden="false" customHeight="false" outlineLevel="0" collapsed="false">
      <c r="B2234" s="4"/>
      <c r="D2234" s="2"/>
      <c r="I2234" s="4"/>
    </row>
    <row r="2235" s="3" customFormat="true" ht="13.8" hidden="false" customHeight="false" outlineLevel="0" collapsed="false">
      <c r="B2235" s="4"/>
      <c r="D2235" s="2"/>
      <c r="I2235" s="4"/>
    </row>
    <row r="2236" s="3" customFormat="true" ht="13.8" hidden="false" customHeight="false" outlineLevel="0" collapsed="false">
      <c r="B2236" s="4"/>
      <c r="D2236" s="2"/>
      <c r="I2236" s="4"/>
    </row>
    <row r="2237" s="3" customFormat="true" ht="13.8" hidden="false" customHeight="false" outlineLevel="0" collapsed="false">
      <c r="B2237" s="4"/>
      <c r="D2237" s="2"/>
      <c r="I2237" s="4"/>
    </row>
    <row r="2238" s="3" customFormat="true" ht="13.8" hidden="false" customHeight="false" outlineLevel="0" collapsed="false">
      <c r="B2238" s="4"/>
      <c r="D2238" s="2"/>
      <c r="I2238" s="4"/>
    </row>
    <row r="2239" s="3" customFormat="true" ht="13.8" hidden="false" customHeight="false" outlineLevel="0" collapsed="false">
      <c r="B2239" s="4"/>
      <c r="D2239" s="2"/>
      <c r="I2239" s="4"/>
    </row>
    <row r="2240" s="3" customFormat="true" ht="13.8" hidden="false" customHeight="false" outlineLevel="0" collapsed="false">
      <c r="B2240" s="4"/>
      <c r="D2240" s="2"/>
      <c r="I2240" s="4"/>
    </row>
    <row r="2241" s="3" customFormat="true" ht="13.8" hidden="false" customHeight="false" outlineLevel="0" collapsed="false">
      <c r="B2241" s="4"/>
      <c r="D2241" s="2"/>
      <c r="I2241" s="4"/>
    </row>
    <row r="2242" s="3" customFormat="true" ht="13.8" hidden="false" customHeight="false" outlineLevel="0" collapsed="false">
      <c r="B2242" s="4"/>
      <c r="D2242" s="2"/>
      <c r="I2242"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B1307"/>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444:C1048576">
    <cfRule type="expression" priority="2" aboveAverage="0" equalAverage="0" bottom="0" percent="0" rank="0" text="" dxfId="10">
      <formula>LEN(TRIM(A1))=0</formula>
    </cfRule>
  </conditionalFormatting>
  <conditionalFormatting sqref="AB462:AB464">
    <cfRule type="expression" priority="3" aboveAverage="0" equalAverage="0" bottom="0" percent="0" rank="0" text="" dxfId="11">
      <formula>LEN(TRIM(AB462))=0</formula>
    </cfRule>
  </conditionalFormatting>
  <conditionalFormatting sqref="L444:L446">
    <cfRule type="expression" priority="4" aboveAverage="0" equalAverage="0" bottom="0" percent="0" rank="0" text="" dxfId="12">
      <formula>LEN(TRIM(L444))=0</formula>
    </cfRule>
  </conditionalFormatting>
  <conditionalFormatting sqref="L447:L449">
    <cfRule type="expression" priority="5" aboveAverage="0" equalAverage="0" bottom="0" percent="0" rank="0" text="" dxfId="13">
      <formula>LEN(TRIM(L447))=0</formula>
    </cfRule>
  </conditionalFormatting>
  <conditionalFormatting sqref="H864">
    <cfRule type="expression" priority="6" aboveAverage="0" equalAverage="0" bottom="0" percent="0" rank="0" text="" dxfId="14">
      <formula>LEN(TRIM(H864))=0</formula>
    </cfRule>
  </conditionalFormatting>
  <conditionalFormatting sqref="AA1118">
    <cfRule type="expression" priority="7" aboveAverage="0" equalAverage="0" bottom="0" percent="0" rank="0" text="" dxfId="15">
      <formula>LEN(TRIM(AA1118))=0</formula>
    </cfRule>
  </conditionalFormatting>
  <conditionalFormatting sqref="AB468:AB470">
    <cfRule type="expression" priority="8" aboveAverage="0" equalAverage="0" bottom="0" percent="0" rank="0" text="" dxfId="16">
      <formula>LEN(TRIM(AB468))=0</formula>
    </cfRule>
  </conditionalFormatting>
  <conditionalFormatting sqref="AB465:AB467">
    <cfRule type="expression" priority="9" aboveAverage="0" equalAverage="0" bottom="0" percent="0" rank="0" text="" dxfId="17">
      <formula>LEN(TRIM(AB465))=0</formula>
    </cfRule>
  </conditionalFormatting>
  <conditionalFormatting sqref="AB754 AB756:AB757">
    <cfRule type="expression" priority="10" aboveAverage="0" equalAverage="0" bottom="0" percent="0" rank="0" text="" dxfId="18">
      <formula>LEN(TRIM(AB754))=0</formula>
    </cfRule>
  </conditionalFormatting>
  <conditionalFormatting sqref="Y755:Z755 W755 R755:S755 U755">
    <cfRule type="expression" priority="11" aboveAverage="0" equalAverage="0" bottom="0" percent="0" rank="0" text="" dxfId="19">
      <formula>LEN(TRIM(R755))=0</formula>
    </cfRule>
  </conditionalFormatting>
  <conditionalFormatting sqref="AB755">
    <cfRule type="expression" priority="12" aboveAverage="0" equalAverage="0" bottom="0" percent="0" rank="0" text="" dxfId="20">
      <formula>LEN(TRIM(AB755))=0</formula>
    </cfRule>
  </conditionalFormatting>
  <conditionalFormatting sqref="AB670:AB675">
    <cfRule type="expression" priority="13" aboveAverage="0" equalAverage="0" bottom="0" percent="0" rank="0" text="" dxfId="21">
      <formula>LEN(TRIM(AB670))=0</formula>
    </cfRule>
  </conditionalFormatting>
  <conditionalFormatting sqref="AB676 AB678">
    <cfRule type="expression" priority="14" aboveAverage="0" equalAverage="0" bottom="0" percent="0" rank="0" text="" dxfId="22">
      <formula>LEN(TRIM(AB676))=0</formula>
    </cfRule>
  </conditionalFormatting>
  <conditionalFormatting sqref="AB677">
    <cfRule type="expression" priority="15" aboveAverage="0" equalAverage="0" bottom="0" percent="0" rank="0" text="" dxfId="23">
      <formula>LEN(TRIM(AB677))=0</formula>
    </cfRule>
  </conditionalFormatting>
  <conditionalFormatting sqref="AB587:AB592">
    <cfRule type="expression" priority="16" aboveAverage="0" equalAverage="0" bottom="0" percent="0" rank="0" text="" dxfId="24">
      <formula>LEN(TRIM(AB587))=0</formula>
    </cfRule>
  </conditionalFormatting>
  <conditionalFormatting sqref="AB593 AB595">
    <cfRule type="expression" priority="17" aboveAverage="0" equalAverage="0" bottom="0" percent="0" rank="0" text="" dxfId="25">
      <formula>LEN(TRIM(AB593))=0</formula>
    </cfRule>
  </conditionalFormatting>
  <conditionalFormatting sqref="AB594">
    <cfRule type="expression" priority="18" aboveAverage="0" equalAverage="0" bottom="0" percent="0" rank="0" text="" dxfId="26">
      <formula>LEN(TRIM(AB594))=0</formula>
    </cfRule>
  </conditionalFormatting>
  <conditionalFormatting sqref="K979:P980">
    <cfRule type="expression" priority="19" aboveAverage="0" equalAverage="0" bottom="0" percent="0" rank="0" text="" dxfId="27">
      <formula>LEN(TRIM(K979))=0</formula>
    </cfRule>
  </conditionalFormatting>
  <conditionalFormatting sqref="A61 A63 A65 A67 A69 A71 A73 A75 A77 A79 A81 A83 A85">
    <cfRule type="expression" priority="20" aboveAverage="0" equalAverage="0" bottom="0" percent="0" rank="0" text="" dxfId="28">
      <formula>LEN(TRIM(A61))=0</formula>
    </cfRule>
  </conditionalFormatting>
  <conditionalFormatting sqref="A62 A64 A66 A68 A70 A72 A74 A76 A78 A80 A82 A84">
    <cfRule type="expression" priority="21" aboveAverage="0" equalAverage="0" bottom="0" percent="0" rank="0" text="" dxfId="29">
      <formula>LEN(TRIM(A62))=0</formula>
    </cfRule>
  </conditionalFormatting>
  <conditionalFormatting sqref="C77:C85">
    <cfRule type="expression" priority="22" aboveAverage="0" equalAverage="0" bottom="0" percent="0" rank="0" text="" dxfId="30">
      <formula>LEN(TRIM(C77))=0</formula>
    </cfRule>
  </conditionalFormatting>
  <conditionalFormatting sqref="AB83:AB85">
    <cfRule type="expression" priority="23" aboveAverage="0" equalAverage="0" bottom="0" percent="0" rank="0" text="" dxfId="31">
      <formula>LEN(TRIM(AB83))=0</formula>
    </cfRule>
  </conditionalFormatting>
  <conditionalFormatting sqref="AB80:AB82">
    <cfRule type="expression" priority="24" aboveAverage="0" equalAverage="0" bottom="0" percent="0" rank="0" text="" dxfId="32">
      <formula>LEN(TRIM(AB80))=0</formula>
    </cfRule>
  </conditionalFormatting>
  <conditionalFormatting sqref="G80:G82">
    <cfRule type="expression" priority="25" aboveAverage="0" equalAverage="0" bottom="0" percent="0" rank="0" text="" dxfId="33">
      <formula>LEN(TRIM(G80))=0</formula>
    </cfRule>
  </conditionalFormatting>
  <conditionalFormatting sqref="J80:J81">
    <cfRule type="expression" priority="26" aboveAverage="0" equalAverage="0" bottom="0" percent="0" rank="0" text="" dxfId="34">
      <formula>LEN(TRIM(J80))=0</formula>
    </cfRule>
  </conditionalFormatting>
  <conditionalFormatting sqref="J82">
    <cfRule type="expression" priority="27" aboveAverage="0" equalAverage="0" bottom="0" percent="0" rank="0" text="" dxfId="35">
      <formula>LEN(TRIM(J82))=0</formula>
    </cfRule>
  </conditionalFormatting>
  <conditionalFormatting sqref="U54:U56">
    <cfRule type="expression" priority="28" aboveAverage="0" equalAverage="0" bottom="0" percent="0" rank="0" text="" dxfId="36">
      <formula>LEN(TRIM(U54))=0</formula>
    </cfRule>
  </conditionalFormatting>
  <conditionalFormatting sqref="L80">
    <cfRule type="expression" priority="29" aboveAverage="0" equalAverage="0" bottom="0" percent="0" rank="0" text="" dxfId="37">
      <formula>LEN(TRIM(L80))=0</formula>
    </cfRule>
  </conditionalFormatting>
  <conditionalFormatting sqref="L81">
    <cfRule type="expression" priority="30" aboveAverage="0" equalAverage="0" bottom="0" percent="0" rank="0" text="" dxfId="38">
      <formula>LEN(TRIM(L81))=0</formula>
    </cfRule>
  </conditionalFormatting>
  <conditionalFormatting sqref="L82">
    <cfRule type="expression" priority="31" aboveAverage="0" equalAverage="0" bottom="0" percent="0" rank="0" text="" dxfId="39">
      <formula>LEN(TRIM(L82))=0</formula>
    </cfRule>
  </conditionalFormatting>
  <conditionalFormatting sqref="M80:N80 M81 N81:N82">
    <cfRule type="expression" priority="32" aboveAverage="0" equalAverage="0" bottom="0" percent="0" rank="0" text="" dxfId="40">
      <formula>LEN(TRIM(M80))=0</formula>
    </cfRule>
  </conditionalFormatting>
  <conditionalFormatting sqref="M82">
    <cfRule type="expression" priority="33" aboveAverage="0" equalAverage="0" bottom="0" percent="0" rank="0" text="" dxfId="41">
      <formula>LEN(TRIM(M82))=0</formula>
    </cfRule>
  </conditionalFormatting>
  <conditionalFormatting sqref="H29:I31 K29:K31 O29:R31">
    <cfRule type="expression" priority="34" aboveAverage="0" equalAverage="0" bottom="0" percent="0" rank="0" text="" dxfId="42">
      <formula>LEN(TRIM(H29))=0</formula>
    </cfRule>
  </conditionalFormatting>
  <conditionalFormatting sqref="J29:J30">
    <cfRule type="expression" priority="35" aboveAverage="0" equalAverage="0" bottom="0" percent="0" rank="0" text="" dxfId="43">
      <formula>LEN(TRIM(J29))=0</formula>
    </cfRule>
  </conditionalFormatting>
  <conditionalFormatting sqref="J31">
    <cfRule type="expression" priority="36" aboveAverage="0" equalAverage="0" bottom="0" percent="0" rank="0" text="" dxfId="44">
      <formula>LEN(TRIM(J31))=0</formula>
    </cfRule>
  </conditionalFormatting>
  <conditionalFormatting sqref="L29">
    <cfRule type="expression" priority="37" aboveAverage="0" equalAverage="0" bottom="0" percent="0" rank="0" text="" dxfId="45">
      <formula>LEN(TRIM(L29))=0</formula>
    </cfRule>
  </conditionalFormatting>
  <conditionalFormatting sqref="L30">
    <cfRule type="expression" priority="38" aboveAverage="0" equalAverage="0" bottom="0" percent="0" rank="0" text="" dxfId="46">
      <formula>LEN(TRIM(L30))=0</formula>
    </cfRule>
  </conditionalFormatting>
  <conditionalFormatting sqref="L31">
    <cfRule type="expression" priority="39" aboveAverage="0" equalAverage="0" bottom="0" percent="0" rank="0" text="" dxfId="47">
      <formula>LEN(TRIM(L31))=0</formula>
    </cfRule>
  </conditionalFormatting>
  <conditionalFormatting sqref="M29:N29 M30 N30:N31">
    <cfRule type="expression" priority="40" aboveAverage="0" equalAverage="0" bottom="0" percent="0" rank="0" text="" dxfId="48">
      <formula>LEN(TRIM(M29))=0</formula>
    </cfRule>
  </conditionalFormatting>
  <conditionalFormatting sqref="M31">
    <cfRule type="expression" priority="41" aboveAverage="0" equalAverage="0" bottom="0" percent="0" rank="0" text="" dxfId="49">
      <formula>LEN(TRIM(M31))=0</formula>
    </cfRule>
  </conditionalFormatting>
  <conditionalFormatting sqref="H465:I467 K465:K467 O465:R467">
    <cfRule type="expression" priority="42" aboveAverage="0" equalAverage="0" bottom="0" percent="0" rank="0" text="" dxfId="50">
      <formula>LEN(TRIM(H465))=0</formula>
    </cfRule>
  </conditionalFormatting>
  <conditionalFormatting sqref="J465:J466">
    <cfRule type="expression" priority="43" aboveAverage="0" equalAverage="0" bottom="0" percent="0" rank="0" text="" dxfId="51">
      <formula>LEN(TRIM(J465))=0</formula>
    </cfRule>
  </conditionalFormatting>
  <conditionalFormatting sqref="J467">
    <cfRule type="expression" priority="44" aboveAverage="0" equalAverage="0" bottom="0" percent="0" rank="0" text="" dxfId="52">
      <formula>LEN(TRIM(J467))=0</formula>
    </cfRule>
  </conditionalFormatting>
  <conditionalFormatting sqref="L465">
    <cfRule type="expression" priority="45" aboveAverage="0" equalAverage="0" bottom="0" percent="0" rank="0" text="" dxfId="53">
      <formula>LEN(TRIM(L465))=0</formula>
    </cfRule>
  </conditionalFormatting>
  <conditionalFormatting sqref="L466">
    <cfRule type="expression" priority="46" aboveAverage="0" equalAverage="0" bottom="0" percent="0" rank="0" text="" dxfId="54">
      <formula>LEN(TRIM(L466))=0</formula>
    </cfRule>
  </conditionalFormatting>
  <conditionalFormatting sqref="L467">
    <cfRule type="expression" priority="47" aboveAverage="0" equalAverage="0" bottom="0" percent="0" rank="0" text="" dxfId="55">
      <formula>LEN(TRIM(L467))=0</formula>
    </cfRule>
  </conditionalFormatting>
  <conditionalFormatting sqref="M465:M466">
    <cfRule type="expression" priority="48" aboveAverage="0" equalAverage="0" bottom="0" percent="0" rank="0" text="" dxfId="56">
      <formula>LEN(TRIM(M465))=0</formula>
    </cfRule>
  </conditionalFormatting>
  <conditionalFormatting sqref="M467">
    <cfRule type="expression" priority="49" aboveAverage="0" equalAverage="0" bottom="0" percent="0" rank="0" text="" dxfId="57">
      <formula>LEN(TRIM(M467))=0</formula>
    </cfRule>
  </conditionalFormatting>
  <conditionalFormatting sqref="H500:I502 K500:K502 O500:R502">
    <cfRule type="expression" priority="50" aboveAverage="0" equalAverage="0" bottom="0" percent="0" rank="0" text="" dxfId="58">
      <formula>LEN(TRIM(H500))=0</formula>
    </cfRule>
  </conditionalFormatting>
  <conditionalFormatting sqref="J500:J501">
    <cfRule type="expression" priority="51" aboveAverage="0" equalAverage="0" bottom="0" percent="0" rank="0" text="" dxfId="59">
      <formula>LEN(TRIM(J500))=0</formula>
    </cfRule>
  </conditionalFormatting>
  <conditionalFormatting sqref="J502">
    <cfRule type="expression" priority="52" aboveAverage="0" equalAverage="0" bottom="0" percent="0" rank="0" text="" dxfId="60">
      <formula>LEN(TRIM(J502))=0</formula>
    </cfRule>
  </conditionalFormatting>
  <conditionalFormatting sqref="L500">
    <cfRule type="expression" priority="53" aboveAverage="0" equalAverage="0" bottom="0" percent="0" rank="0" text="" dxfId="61">
      <formula>LEN(TRIM(L500))=0</formula>
    </cfRule>
  </conditionalFormatting>
  <conditionalFormatting sqref="L501">
    <cfRule type="expression" priority="54" aboveAverage="0" equalAverage="0" bottom="0" percent="0" rank="0" text="" dxfId="62">
      <formula>LEN(TRIM(L501))=0</formula>
    </cfRule>
  </conditionalFormatting>
  <conditionalFormatting sqref="L502">
    <cfRule type="expression" priority="55" aboveAverage="0" equalAverage="0" bottom="0" percent="0" rank="0" text="" dxfId="63">
      <formula>LEN(TRIM(L502))=0</formula>
    </cfRule>
  </conditionalFormatting>
  <conditionalFormatting sqref="M500:N500 M501 N501:N503">
    <cfRule type="expression" priority="56" aboveAverage="0" equalAverage="0" bottom="0" percent="0" rank="0" text="" dxfId="64">
      <formula>LEN(TRIM(M500))=0</formula>
    </cfRule>
  </conditionalFormatting>
  <conditionalFormatting sqref="M502">
    <cfRule type="expression" priority="57" aboveAverage="0" equalAverage="0" bottom="0" percent="0" rank="0" text="" dxfId="65">
      <formula>LEN(TRIM(M502))=0</formula>
    </cfRule>
  </conditionalFormatting>
  <conditionalFormatting sqref="H543:I543 K543 O543:R543">
    <cfRule type="expression" priority="58" aboveAverage="0" equalAverage="0" bottom="0" percent="0" rank="0" text="" dxfId="66">
      <formula>LEN(TRIM(H543))=0</formula>
    </cfRule>
  </conditionalFormatting>
  <conditionalFormatting sqref="J543">
    <cfRule type="expression" priority="59" aboveAverage="0" equalAverage="0" bottom="0" percent="0" rank="0" text="" dxfId="67">
      <formula>LEN(TRIM(J543))=0</formula>
    </cfRule>
  </conditionalFormatting>
  <conditionalFormatting sqref="L543">
    <cfRule type="expression" priority="60" aboveAverage="0" equalAverage="0" bottom="0" percent="0" rank="0" text="" dxfId="68">
      <formula>LEN(TRIM(L543))=0</formula>
    </cfRule>
  </conditionalFormatting>
  <conditionalFormatting sqref="M543:N543 N544:N546">
    <cfRule type="expression" priority="61" aboveAverage="0" equalAverage="0" bottom="0" percent="0" rank="0" text="" dxfId="69">
      <formula>LEN(TRIM(M543))=0</formula>
    </cfRule>
  </conditionalFormatting>
  <conditionalFormatting sqref="H544:I546 K544:K546 O544:R546">
    <cfRule type="expression" priority="62" aboveAverage="0" equalAverage="0" bottom="0" percent="0" rank="0" text="" dxfId="70">
      <formula>LEN(TRIM(H544))=0</formula>
    </cfRule>
  </conditionalFormatting>
  <conditionalFormatting sqref="J544:J545">
    <cfRule type="expression" priority="63" aboveAverage="0" equalAverage="0" bottom="0" percent="0" rank="0" text="" dxfId="71">
      <formula>LEN(TRIM(J544))=0</formula>
    </cfRule>
  </conditionalFormatting>
  <conditionalFormatting sqref="J546">
    <cfRule type="expression" priority="64" aboveAverage="0" equalAverage="0" bottom="0" percent="0" rank="0" text="" dxfId="72">
      <formula>LEN(TRIM(J546))=0</formula>
    </cfRule>
  </conditionalFormatting>
  <conditionalFormatting sqref="L544">
    <cfRule type="expression" priority="65" aboveAverage="0" equalAverage="0" bottom="0" percent="0" rank="0" text="" dxfId="73">
      <formula>LEN(TRIM(L544))=0</formula>
    </cfRule>
  </conditionalFormatting>
  <conditionalFormatting sqref="L545">
    <cfRule type="expression" priority="66" aboveAverage="0" equalAverage="0" bottom="0" percent="0" rank="0" text="" dxfId="74">
      <formula>LEN(TRIM(L545))=0</formula>
    </cfRule>
  </conditionalFormatting>
  <conditionalFormatting sqref="L546">
    <cfRule type="expression" priority="67" aboveAverage="0" equalAverage="0" bottom="0" percent="0" rank="0" text="" dxfId="75">
      <formula>LEN(TRIM(L546))=0</formula>
    </cfRule>
  </conditionalFormatting>
  <conditionalFormatting sqref="M544:M545">
    <cfRule type="expression" priority="68" aboveAverage="0" equalAverage="0" bottom="0" percent="0" rank="0" text="" dxfId="76">
      <formula>LEN(TRIM(M544))=0</formula>
    </cfRule>
  </conditionalFormatting>
  <conditionalFormatting sqref="M546">
    <cfRule type="expression" priority="69" aboveAverage="0" equalAverage="0" bottom="0" percent="0" rank="0" text="" dxfId="77">
      <formula>LEN(TRIM(M546))=0</formula>
    </cfRule>
  </conditionalFormatting>
  <conditionalFormatting sqref="H567:I567 K567 O567:Q567">
    <cfRule type="expression" priority="70" aboveAverage="0" equalAverage="0" bottom="0" percent="0" rank="0" text="" dxfId="78">
      <formula>LEN(TRIM(H567))=0</formula>
    </cfRule>
  </conditionalFormatting>
  <conditionalFormatting sqref="J567">
    <cfRule type="expression" priority="71" aboveAverage="0" equalAverage="0" bottom="0" percent="0" rank="0" text="" dxfId="79">
      <formula>LEN(TRIM(J567))=0</formula>
    </cfRule>
  </conditionalFormatting>
  <conditionalFormatting sqref="L567">
    <cfRule type="expression" priority="72" aboveAverage="0" equalAverage="0" bottom="0" percent="0" rank="0" text="" dxfId="80">
      <formula>LEN(TRIM(L567))=0</formula>
    </cfRule>
  </conditionalFormatting>
  <conditionalFormatting sqref="M567:N567 N568">
    <cfRule type="expression" priority="73" aboveAverage="0" equalAverage="0" bottom="0" percent="0" rank="0" text="" dxfId="81">
      <formula>LEN(TRIM(M567))=0</formula>
    </cfRule>
  </conditionalFormatting>
  <conditionalFormatting sqref="H568:I568 K568 O568:Q568">
    <cfRule type="expression" priority="74" aboveAverage="0" equalAverage="0" bottom="0" percent="0" rank="0" text="" dxfId="82">
      <formula>LEN(TRIM(H568))=0</formula>
    </cfRule>
  </conditionalFormatting>
  <conditionalFormatting sqref="J568">
    <cfRule type="expression" priority="75" aboveAverage="0" equalAverage="0" bottom="0" percent="0" rank="0" text="" dxfId="83">
      <formula>LEN(TRIM(J568))=0</formula>
    </cfRule>
  </conditionalFormatting>
  <conditionalFormatting sqref="L568">
    <cfRule type="expression" priority="76" aboveAverage="0" equalAverage="0" bottom="0" percent="0" rank="0" text="" dxfId="84">
      <formula>LEN(TRIM(L568))=0</formula>
    </cfRule>
  </conditionalFormatting>
  <conditionalFormatting sqref="M568">
    <cfRule type="expression" priority="77" aboveAverage="0" equalAverage="0" bottom="0" percent="0" rank="0" text="" dxfId="85">
      <formula>LEN(TRIM(M568))=0</formula>
    </cfRule>
  </conditionalFormatting>
  <conditionalFormatting sqref="H590:I590 K590 O590:Q590">
    <cfRule type="expression" priority="78" aboveAverage="0" equalAverage="0" bottom="0" percent="0" rank="0" text="" dxfId="86">
      <formula>LEN(TRIM(H590))=0</formula>
    </cfRule>
  </conditionalFormatting>
  <conditionalFormatting sqref="J590">
    <cfRule type="expression" priority="79" aboveAverage="0" equalAverage="0" bottom="0" percent="0" rank="0" text="" dxfId="87">
      <formula>LEN(TRIM(J590))=0</formula>
    </cfRule>
  </conditionalFormatting>
  <conditionalFormatting sqref="L590">
    <cfRule type="expression" priority="80" aboveAverage="0" equalAverage="0" bottom="0" percent="0" rank="0" text="" dxfId="88">
      <formula>LEN(TRIM(L590))=0</formula>
    </cfRule>
  </conditionalFormatting>
  <conditionalFormatting sqref="M590">
    <cfRule type="expression" priority="81" aboveAverage="0" equalAverage="0" bottom="0" percent="0" rank="0" text="" dxfId="89">
      <formula>LEN(TRIM(M590))=0</formula>
    </cfRule>
  </conditionalFormatting>
  <conditionalFormatting sqref="H591:I591 K591 O591:Q591">
    <cfRule type="expression" priority="82" aboveAverage="0" equalAverage="0" bottom="0" percent="0" rank="0" text="" dxfId="90">
      <formula>LEN(TRIM(H591))=0</formula>
    </cfRule>
  </conditionalFormatting>
  <conditionalFormatting sqref="J591">
    <cfRule type="expression" priority="83" aboveAverage="0" equalAverage="0" bottom="0" percent="0" rank="0" text="" dxfId="91">
      <formula>LEN(TRIM(J591))=0</formula>
    </cfRule>
  </conditionalFormatting>
  <conditionalFormatting sqref="L591">
    <cfRule type="expression" priority="84" aboveAverage="0" equalAverage="0" bottom="0" percent="0" rank="0" text="" dxfId="92">
      <formula>LEN(TRIM(L591))=0</formula>
    </cfRule>
  </conditionalFormatting>
  <conditionalFormatting sqref="M591">
    <cfRule type="expression" priority="85" aboveAverage="0" equalAverage="0" bottom="0" percent="0" rank="0" text="" dxfId="93">
      <formula>LEN(TRIM(M591))=0</formula>
    </cfRule>
  </conditionalFormatting>
  <conditionalFormatting sqref="H592:I592 K592 O592:Q592">
    <cfRule type="expression" priority="86" aboveAverage="0" equalAverage="0" bottom="0" percent="0" rank="0" text="" dxfId="94">
      <formula>LEN(TRIM(H592))=0</formula>
    </cfRule>
  </conditionalFormatting>
  <conditionalFormatting sqref="J592">
    <cfRule type="expression" priority="87" aboveAverage="0" equalAverage="0" bottom="0" percent="0" rank="0" text="" dxfId="95">
      <formula>LEN(TRIM(J592))=0</formula>
    </cfRule>
  </conditionalFormatting>
  <conditionalFormatting sqref="L592">
    <cfRule type="expression" priority="88" aboveAverage="0" equalAverage="0" bottom="0" percent="0" rank="0" text="" dxfId="96">
      <formula>LEN(TRIM(L592))=0</formula>
    </cfRule>
  </conditionalFormatting>
  <conditionalFormatting sqref="M592">
    <cfRule type="expression" priority="89" aboveAverage="0" equalAverage="0" bottom="0" percent="0" rank="0" text="" dxfId="97">
      <formula>LEN(TRIM(M592))=0</formula>
    </cfRule>
  </conditionalFormatting>
  <conditionalFormatting sqref="H637:I637 K637 O637:Q637">
    <cfRule type="expression" priority="90" aboveAverage="0" equalAverage="0" bottom="0" percent="0" rank="0" text="" dxfId="98">
      <formula>LEN(TRIM(H637))=0</formula>
    </cfRule>
  </conditionalFormatting>
  <conditionalFormatting sqref="J637">
    <cfRule type="expression" priority="91" aboveAverage="0" equalAverage="0" bottom="0" percent="0" rank="0" text="" dxfId="99">
      <formula>LEN(TRIM(J637))=0</formula>
    </cfRule>
  </conditionalFormatting>
  <conditionalFormatting sqref="L637">
    <cfRule type="expression" priority="92" aboveAverage="0" equalAverage="0" bottom="0" percent="0" rank="0" text="" dxfId="100">
      <formula>LEN(TRIM(L637))=0</formula>
    </cfRule>
  </conditionalFormatting>
  <conditionalFormatting sqref="M637:N637">
    <cfRule type="expression" priority="93" aboveAverage="0" equalAverage="0" bottom="0" percent="0" rank="0" text="" dxfId="101">
      <formula>LEN(TRIM(M637))=0</formula>
    </cfRule>
  </conditionalFormatting>
  <conditionalFormatting sqref="H638:I638 K638 O638:Q638">
    <cfRule type="expression" priority="94" aboveAverage="0" equalAverage="0" bottom="0" percent="0" rank="0" text="" dxfId="102">
      <formula>LEN(TRIM(H638))=0</formula>
    </cfRule>
  </conditionalFormatting>
  <conditionalFormatting sqref="J638">
    <cfRule type="expression" priority="95" aboveAverage="0" equalAverage="0" bottom="0" percent="0" rank="0" text="" dxfId="103">
      <formula>LEN(TRIM(J638))=0</formula>
    </cfRule>
  </conditionalFormatting>
  <conditionalFormatting sqref="L638">
    <cfRule type="expression" priority="96" aboveAverage="0" equalAverage="0" bottom="0" percent="0" rank="0" text="" dxfId="104">
      <formula>LEN(TRIM(L638))=0</formula>
    </cfRule>
  </conditionalFormatting>
  <conditionalFormatting sqref="M638:N638">
    <cfRule type="expression" priority="97" aboveAverage="0" equalAverage="0" bottom="0" percent="0" rank="0" text="" dxfId="105">
      <formula>LEN(TRIM(M638))=0</formula>
    </cfRule>
  </conditionalFormatting>
  <conditionalFormatting sqref="H639:I639 K639 O639:Q639">
    <cfRule type="expression" priority="98" aboveAverage="0" equalAverage="0" bottom="0" percent="0" rank="0" text="" dxfId="106">
      <formula>LEN(TRIM(H639))=0</formula>
    </cfRule>
  </conditionalFormatting>
  <conditionalFormatting sqref="J639">
    <cfRule type="expression" priority="99" aboveAverage="0" equalAverage="0" bottom="0" percent="0" rank="0" text="" dxfId="107">
      <formula>LEN(TRIM(J639))=0</formula>
    </cfRule>
  </conditionalFormatting>
  <conditionalFormatting sqref="L639">
    <cfRule type="expression" priority="100" aboveAverage="0" equalAverage="0" bottom="0" percent="0" rank="0" text="" dxfId="108">
      <formula>LEN(TRIM(L639))=0</formula>
    </cfRule>
  </conditionalFormatting>
  <conditionalFormatting sqref="M639:N639">
    <cfRule type="expression" priority="101" aboveAverage="0" equalAverage="0" bottom="0" percent="0" rank="0" text="" dxfId="109">
      <formula>LEN(TRIM(M639))=0</formula>
    </cfRule>
  </conditionalFormatting>
  <conditionalFormatting sqref="H640:I640 K640 O640:Q640">
    <cfRule type="expression" priority="102" aboveAverage="0" equalAverage="0" bottom="0" percent="0" rank="0" text="" dxfId="110">
      <formula>LEN(TRIM(H640))=0</formula>
    </cfRule>
  </conditionalFormatting>
  <conditionalFormatting sqref="J640">
    <cfRule type="expression" priority="103" aboveAverage="0" equalAverage="0" bottom="0" percent="0" rank="0" text="" dxfId="111">
      <formula>LEN(TRIM(J640))=0</formula>
    </cfRule>
  </conditionalFormatting>
  <conditionalFormatting sqref="L640">
    <cfRule type="expression" priority="104" aboveAverage="0" equalAverage="0" bottom="0" percent="0" rank="0" text="" dxfId="112">
      <formula>LEN(TRIM(L640))=0</formula>
    </cfRule>
  </conditionalFormatting>
  <conditionalFormatting sqref="M640:N640">
    <cfRule type="expression" priority="105" aboveAverage="0" equalAverage="0" bottom="0" percent="0" rank="0" text="" dxfId="113">
      <formula>LEN(TRIM(M640))=0</formula>
    </cfRule>
  </conditionalFormatting>
  <conditionalFormatting sqref="H673:I673 K673 O673:Q673">
    <cfRule type="expression" priority="106" aboveAverage="0" equalAverage="0" bottom="0" percent="0" rank="0" text="" dxfId="114">
      <formula>LEN(TRIM(H673))=0</formula>
    </cfRule>
  </conditionalFormatting>
  <conditionalFormatting sqref="J673">
    <cfRule type="expression" priority="107" aboveAverage="0" equalAverage="0" bottom="0" percent="0" rank="0" text="" dxfId="115">
      <formula>LEN(TRIM(J673))=0</formula>
    </cfRule>
  </conditionalFormatting>
  <conditionalFormatting sqref="L673">
    <cfRule type="expression" priority="108" aboveAverage="0" equalAverage="0" bottom="0" percent="0" rank="0" text="" dxfId="116">
      <formula>LEN(TRIM(L673))=0</formula>
    </cfRule>
  </conditionalFormatting>
  <conditionalFormatting sqref="M673">
    <cfRule type="expression" priority="109" aboveAverage="0" equalAverage="0" bottom="0" percent="0" rank="0" text="" dxfId="117">
      <formula>LEN(TRIM(M673))=0</formula>
    </cfRule>
  </conditionalFormatting>
  <conditionalFormatting sqref="H674:I674 K674 O674:Q674">
    <cfRule type="expression" priority="110" aboveAverage="0" equalAverage="0" bottom="0" percent="0" rank="0" text="" dxfId="118">
      <formula>LEN(TRIM(H674))=0</formula>
    </cfRule>
  </conditionalFormatting>
  <conditionalFormatting sqref="J674">
    <cfRule type="expression" priority="111" aboveAverage="0" equalAverage="0" bottom="0" percent="0" rank="0" text="" dxfId="119">
      <formula>LEN(TRIM(J674))=0</formula>
    </cfRule>
  </conditionalFormatting>
  <conditionalFormatting sqref="L674">
    <cfRule type="expression" priority="112" aboveAverage="0" equalAverage="0" bottom="0" percent="0" rank="0" text="" dxfId="120">
      <formula>LEN(TRIM(L674))=0</formula>
    </cfRule>
  </conditionalFormatting>
  <conditionalFormatting sqref="M674">
    <cfRule type="expression" priority="113" aboveAverage="0" equalAverage="0" bottom="0" percent="0" rank="0" text="" dxfId="121">
      <formula>LEN(TRIM(M674))=0</formula>
    </cfRule>
  </conditionalFormatting>
  <conditionalFormatting sqref="H675:I675 K675 O675:Q675">
    <cfRule type="expression" priority="114" aboveAverage="0" equalAverage="0" bottom="0" percent="0" rank="0" text="" dxfId="122">
      <formula>LEN(TRIM(H675))=0</formula>
    </cfRule>
  </conditionalFormatting>
  <conditionalFormatting sqref="J675">
    <cfRule type="expression" priority="115" aboveAverage="0" equalAverage="0" bottom="0" percent="0" rank="0" text="" dxfId="123">
      <formula>LEN(TRIM(J675))=0</formula>
    </cfRule>
  </conditionalFormatting>
  <conditionalFormatting sqref="L675">
    <cfRule type="expression" priority="116" aboveAverage="0" equalAverage="0" bottom="0" percent="0" rank="0" text="" dxfId="124">
      <formula>LEN(TRIM(L675))=0</formula>
    </cfRule>
  </conditionalFormatting>
  <conditionalFormatting sqref="M675">
    <cfRule type="expression" priority="117" aboveAverage="0" equalAverage="0" bottom="0" percent="0" rank="0" text="" dxfId="125">
      <formula>LEN(TRIM(M675))=0</formula>
    </cfRule>
  </conditionalFormatting>
  <conditionalFormatting sqref="H708:I708 K708 O708:Q708">
    <cfRule type="expression" priority="118" aboveAverage="0" equalAverage="0" bottom="0" percent="0" rank="0" text="" dxfId="126">
      <formula>LEN(TRIM(H708))=0</formula>
    </cfRule>
  </conditionalFormatting>
  <conditionalFormatting sqref="J708">
    <cfRule type="expression" priority="119" aboveAverage="0" equalAverage="0" bottom="0" percent="0" rank="0" text="" dxfId="127">
      <formula>LEN(TRIM(J708))=0</formula>
    </cfRule>
  </conditionalFormatting>
  <conditionalFormatting sqref="L708">
    <cfRule type="expression" priority="120" aboveAverage="0" equalAverage="0" bottom="0" percent="0" rank="0" text="" dxfId="128">
      <formula>LEN(TRIM(L708))=0</formula>
    </cfRule>
  </conditionalFormatting>
  <conditionalFormatting sqref="M708:N708">
    <cfRule type="expression" priority="121" aboveAverage="0" equalAverage="0" bottom="0" percent="0" rank="0" text="" dxfId="129">
      <formula>LEN(TRIM(M708))=0</formula>
    </cfRule>
  </conditionalFormatting>
  <conditionalFormatting sqref="H709:I709 K709 O709:Q709">
    <cfRule type="expression" priority="122" aboveAverage="0" equalAverage="0" bottom="0" percent="0" rank="0" text="" dxfId="130">
      <formula>LEN(TRIM(H709))=0</formula>
    </cfRule>
  </conditionalFormatting>
  <conditionalFormatting sqref="J709">
    <cfRule type="expression" priority="123" aboveAverage="0" equalAverage="0" bottom="0" percent="0" rank="0" text="" dxfId="131">
      <formula>LEN(TRIM(J709))=0</formula>
    </cfRule>
  </conditionalFormatting>
  <conditionalFormatting sqref="L709">
    <cfRule type="expression" priority="124" aboveAverage="0" equalAverage="0" bottom="0" percent="0" rank="0" text="" dxfId="132">
      <formula>LEN(TRIM(L709))=0</formula>
    </cfRule>
  </conditionalFormatting>
  <conditionalFormatting sqref="M709:N709">
    <cfRule type="expression" priority="125" aboveAverage="0" equalAverage="0" bottom="0" percent="0" rank="0" text="" dxfId="133">
      <formula>LEN(TRIM(M709))=0</formula>
    </cfRule>
  </conditionalFormatting>
  <conditionalFormatting sqref="H710:I710 K710 O710:Q710">
    <cfRule type="expression" priority="126" aboveAverage="0" equalAverage="0" bottom="0" percent="0" rank="0" text="" dxfId="134">
      <formula>LEN(TRIM(H710))=0</formula>
    </cfRule>
  </conditionalFormatting>
  <conditionalFormatting sqref="J710">
    <cfRule type="expression" priority="127" aboveAverage="0" equalAverage="0" bottom="0" percent="0" rank="0" text="" dxfId="135">
      <formula>LEN(TRIM(J710))=0</formula>
    </cfRule>
  </conditionalFormatting>
  <conditionalFormatting sqref="L710">
    <cfRule type="expression" priority="128" aboveAverage="0" equalAverage="0" bottom="0" percent="0" rank="0" text="" dxfId="136">
      <formula>LEN(TRIM(L710))=0</formula>
    </cfRule>
  </conditionalFormatting>
  <conditionalFormatting sqref="M710:N710">
    <cfRule type="expression" priority="129" aboveAverage="0" equalAverage="0" bottom="0" percent="0" rank="0" text="" dxfId="137">
      <formula>LEN(TRIM(M710))=0</formula>
    </cfRule>
  </conditionalFormatting>
  <conditionalFormatting sqref="H729:I729 K729 O729:Q729">
    <cfRule type="expression" priority="130" aboveAverage="0" equalAverage="0" bottom="0" percent="0" rank="0" text="" dxfId="138">
      <formula>LEN(TRIM(H729))=0</formula>
    </cfRule>
  </conditionalFormatting>
  <conditionalFormatting sqref="J729">
    <cfRule type="expression" priority="131" aboveAverage="0" equalAverage="0" bottom="0" percent="0" rank="0" text="" dxfId="139">
      <formula>LEN(TRIM(J729))=0</formula>
    </cfRule>
  </conditionalFormatting>
  <conditionalFormatting sqref="L729">
    <cfRule type="expression" priority="132" aboveAverage="0" equalAverage="0" bottom="0" percent="0" rank="0" text="" dxfId="140">
      <formula>LEN(TRIM(L729))=0</formula>
    </cfRule>
  </conditionalFormatting>
  <conditionalFormatting sqref="M729:N729">
    <cfRule type="expression" priority="133" aboveAverage="0" equalAverage="0" bottom="0" percent="0" rank="0" text="" dxfId="141">
      <formula>LEN(TRIM(M729))=0</formula>
    </cfRule>
  </conditionalFormatting>
  <conditionalFormatting sqref="H730:I730 K730 O730:Q730">
    <cfRule type="expression" priority="134" aboveAverage="0" equalAverage="0" bottom="0" percent="0" rank="0" text="" dxfId="142">
      <formula>LEN(TRIM(H730))=0</formula>
    </cfRule>
  </conditionalFormatting>
  <conditionalFormatting sqref="J730">
    <cfRule type="expression" priority="135" aboveAverage="0" equalAverage="0" bottom="0" percent="0" rank="0" text="" dxfId="143">
      <formula>LEN(TRIM(J730))=0</formula>
    </cfRule>
  </conditionalFormatting>
  <conditionalFormatting sqref="L730">
    <cfRule type="expression" priority="136" aboveAverage="0" equalAverage="0" bottom="0" percent="0" rank="0" text="" dxfId="144">
      <formula>LEN(TRIM(L730))=0</formula>
    </cfRule>
  </conditionalFormatting>
  <conditionalFormatting sqref="M730:N730">
    <cfRule type="expression" priority="137" aboveAverage="0" equalAverage="0" bottom="0" percent="0" rank="0" text="" dxfId="145">
      <formula>LEN(TRIM(M730))=0</formula>
    </cfRule>
  </conditionalFormatting>
  <conditionalFormatting sqref="H751:I751 K751 O751:Q751">
    <cfRule type="expression" priority="138" aboveAverage="0" equalAverage="0" bottom="0" percent="0" rank="0" text="" dxfId="146">
      <formula>LEN(TRIM(H751))=0</formula>
    </cfRule>
  </conditionalFormatting>
  <conditionalFormatting sqref="J751">
    <cfRule type="expression" priority="139" aboveAverage="0" equalAverage="0" bottom="0" percent="0" rank="0" text="" dxfId="147">
      <formula>LEN(TRIM(J751))=0</formula>
    </cfRule>
  </conditionalFormatting>
  <conditionalFormatting sqref="L751">
    <cfRule type="expression" priority="140" aboveAverage="0" equalAverage="0" bottom="0" percent="0" rank="0" text="" dxfId="148">
      <formula>LEN(TRIM(L751))=0</formula>
    </cfRule>
  </conditionalFormatting>
  <conditionalFormatting sqref="M751:N751 N752:N753">
    <cfRule type="expression" priority="141" aboveAverage="0" equalAverage="0" bottom="0" percent="0" rank="0" text="" dxfId="149">
      <formula>LEN(TRIM(M751))=0</formula>
    </cfRule>
  </conditionalFormatting>
  <conditionalFormatting sqref="H752:I752 K752 O752:Q752">
    <cfRule type="expression" priority="142" aboveAverage="0" equalAverage="0" bottom="0" percent="0" rank="0" text="" dxfId="150">
      <formula>LEN(TRIM(H752))=0</formula>
    </cfRule>
  </conditionalFormatting>
  <conditionalFormatting sqref="J752">
    <cfRule type="expression" priority="143" aboveAverage="0" equalAverage="0" bottom="0" percent="0" rank="0" text="" dxfId="151">
      <formula>LEN(TRIM(J752))=0</formula>
    </cfRule>
  </conditionalFormatting>
  <conditionalFormatting sqref="L752">
    <cfRule type="expression" priority="144" aboveAverage="0" equalAverage="0" bottom="0" percent="0" rank="0" text="" dxfId="152">
      <formula>LEN(TRIM(L752))=0</formula>
    </cfRule>
  </conditionalFormatting>
  <conditionalFormatting sqref="M752">
    <cfRule type="expression" priority="145" aboveAverage="0" equalAverage="0" bottom="0" percent="0" rank="0" text="" dxfId="153">
      <formula>LEN(TRIM(M752))=0</formula>
    </cfRule>
  </conditionalFormatting>
  <conditionalFormatting sqref="H753:I753 K753 O753:Q753">
    <cfRule type="expression" priority="146" aboveAverage="0" equalAverage="0" bottom="0" percent="0" rank="0" text="" dxfId="154">
      <formula>LEN(TRIM(H753))=0</formula>
    </cfRule>
  </conditionalFormatting>
  <conditionalFormatting sqref="J753">
    <cfRule type="expression" priority="147" aboveAverage="0" equalAverage="0" bottom="0" percent="0" rank="0" text="" dxfId="155">
      <formula>LEN(TRIM(J753))=0</formula>
    </cfRule>
  </conditionalFormatting>
  <conditionalFormatting sqref="L753">
    <cfRule type="expression" priority="148" aboveAverage="0" equalAverage="0" bottom="0" percent="0" rank="0" text="" dxfId="156">
      <formula>LEN(TRIM(L753))=0</formula>
    </cfRule>
  </conditionalFormatting>
  <conditionalFormatting sqref="M753">
    <cfRule type="expression" priority="149" aboveAverage="0" equalAverage="0" bottom="0" percent="0" rank="0" text="" dxfId="157">
      <formula>LEN(TRIM(M753))=0</formula>
    </cfRule>
  </conditionalFormatting>
  <conditionalFormatting sqref="H788:I788 K788 O788:Q788">
    <cfRule type="expression" priority="150" aboveAverage="0" equalAverage="0" bottom="0" percent="0" rank="0" text="" dxfId="158">
      <formula>LEN(TRIM(H788))=0</formula>
    </cfRule>
  </conditionalFormatting>
  <conditionalFormatting sqref="J788">
    <cfRule type="expression" priority="151" aboveAverage="0" equalAverage="0" bottom="0" percent="0" rank="0" text="" dxfId="159">
      <formula>LEN(TRIM(J788))=0</formula>
    </cfRule>
  </conditionalFormatting>
  <conditionalFormatting sqref="L788">
    <cfRule type="expression" priority="152" aboveAverage="0" equalAverage="0" bottom="0" percent="0" rank="0" text="" dxfId="160">
      <formula>LEN(TRIM(L788))=0</formula>
    </cfRule>
  </conditionalFormatting>
  <conditionalFormatting sqref="M788:N788 N789:N790">
    <cfRule type="expression" priority="153" aboveAverage="0" equalAverage="0" bottom="0" percent="0" rank="0" text="" dxfId="161">
      <formula>LEN(TRIM(M788))=0</formula>
    </cfRule>
  </conditionalFormatting>
  <conditionalFormatting sqref="H789:I789 K789 O789:Q789">
    <cfRule type="expression" priority="154" aboveAverage="0" equalAverage="0" bottom="0" percent="0" rank="0" text="" dxfId="162">
      <formula>LEN(TRIM(H789))=0</formula>
    </cfRule>
  </conditionalFormatting>
  <conditionalFormatting sqref="J789">
    <cfRule type="expression" priority="155" aboveAverage="0" equalAverage="0" bottom="0" percent="0" rank="0" text="" dxfId="163">
      <formula>LEN(TRIM(J789))=0</formula>
    </cfRule>
  </conditionalFormatting>
  <conditionalFormatting sqref="L789">
    <cfRule type="expression" priority="156" aboveAverage="0" equalAverage="0" bottom="0" percent="0" rank="0" text="" dxfId="164">
      <formula>LEN(TRIM(L789))=0</formula>
    </cfRule>
  </conditionalFormatting>
  <conditionalFormatting sqref="M789">
    <cfRule type="expression" priority="157" aboveAverage="0" equalAverage="0" bottom="0" percent="0" rank="0" text="" dxfId="165">
      <formula>LEN(TRIM(M789))=0</formula>
    </cfRule>
  </conditionalFormatting>
  <conditionalFormatting sqref="H790:I790 K790 O790:Q790">
    <cfRule type="expression" priority="158" aboveAverage="0" equalAverage="0" bottom="0" percent="0" rank="0" text="" dxfId="166">
      <formula>LEN(TRIM(H790))=0</formula>
    </cfRule>
  </conditionalFormatting>
  <conditionalFormatting sqref="J790">
    <cfRule type="expression" priority="159" aboveAverage="0" equalAverage="0" bottom="0" percent="0" rank="0" text="" dxfId="167">
      <formula>LEN(TRIM(J790))=0</formula>
    </cfRule>
  </conditionalFormatting>
  <conditionalFormatting sqref="L790">
    <cfRule type="expression" priority="160" aboveAverage="0" equalAverage="0" bottom="0" percent="0" rank="0" text="" dxfId="168">
      <formula>LEN(TRIM(L790))=0</formula>
    </cfRule>
  </conditionalFormatting>
  <conditionalFormatting sqref="M790">
    <cfRule type="expression" priority="161" aboveAverage="0" equalAverage="0" bottom="0" percent="0" rank="0" text="" dxfId="169">
      <formula>LEN(TRIM(M790))=0</formula>
    </cfRule>
  </conditionalFormatting>
  <conditionalFormatting sqref="H825:I825 K825 O825:Q825">
    <cfRule type="expression" priority="162" aboveAverage="0" equalAverage="0" bottom="0" percent="0" rank="0" text="" dxfId="170">
      <formula>LEN(TRIM(H825))=0</formula>
    </cfRule>
  </conditionalFormatting>
  <conditionalFormatting sqref="J825">
    <cfRule type="expression" priority="163" aboveAverage="0" equalAverage="0" bottom="0" percent="0" rank="0" text="" dxfId="171">
      <formula>LEN(TRIM(J825))=0</formula>
    </cfRule>
  </conditionalFormatting>
  <conditionalFormatting sqref="L825">
    <cfRule type="expression" priority="164" aboveAverage="0" equalAverage="0" bottom="0" percent="0" rank="0" text="" dxfId="172">
      <formula>LEN(TRIM(L825))=0</formula>
    </cfRule>
  </conditionalFormatting>
  <conditionalFormatting sqref="M825:N825 N826:N827">
    <cfRule type="expression" priority="165" aboveAverage="0" equalAverage="0" bottom="0" percent="0" rank="0" text="" dxfId="173">
      <formula>LEN(TRIM(M825))=0</formula>
    </cfRule>
  </conditionalFormatting>
  <conditionalFormatting sqref="H826:I826 K826 O826:Q826">
    <cfRule type="expression" priority="166" aboveAverage="0" equalAverage="0" bottom="0" percent="0" rank="0" text="" dxfId="174">
      <formula>LEN(TRIM(H826))=0</formula>
    </cfRule>
  </conditionalFormatting>
  <conditionalFormatting sqref="J826">
    <cfRule type="expression" priority="167" aboveAverage="0" equalAverage="0" bottom="0" percent="0" rank="0" text="" dxfId="175">
      <formula>LEN(TRIM(J826))=0</formula>
    </cfRule>
  </conditionalFormatting>
  <conditionalFormatting sqref="L826">
    <cfRule type="expression" priority="168" aboveAverage="0" equalAverage="0" bottom="0" percent="0" rank="0" text="" dxfId="176">
      <formula>LEN(TRIM(L826))=0</formula>
    </cfRule>
  </conditionalFormatting>
  <conditionalFormatting sqref="M826">
    <cfRule type="expression" priority="169" aboveAverage="0" equalAverage="0" bottom="0" percent="0" rank="0" text="" dxfId="177">
      <formula>LEN(TRIM(M826))=0</formula>
    </cfRule>
  </conditionalFormatting>
  <conditionalFormatting sqref="H827:I827 K827 O827:Q827">
    <cfRule type="expression" priority="170" aboveAverage="0" equalAverage="0" bottom="0" percent="0" rank="0" text="" dxfId="178">
      <formula>LEN(TRIM(H827))=0</formula>
    </cfRule>
  </conditionalFormatting>
  <conditionalFormatting sqref="J827">
    <cfRule type="expression" priority="171" aboveAverage="0" equalAverage="0" bottom="0" percent="0" rank="0" text="" dxfId="179">
      <formula>LEN(TRIM(J827))=0</formula>
    </cfRule>
  </conditionalFormatting>
  <conditionalFormatting sqref="L827">
    <cfRule type="expression" priority="172" aboveAverage="0" equalAverage="0" bottom="0" percent="0" rank="0" text="" dxfId="180">
      <formula>LEN(TRIM(L827))=0</formula>
    </cfRule>
  </conditionalFormatting>
  <conditionalFormatting sqref="M827">
    <cfRule type="expression" priority="173" aboveAverage="0" equalAverage="0" bottom="0" percent="0" rank="0" text="" dxfId="181">
      <formula>LEN(TRIM(M827))=0</formula>
    </cfRule>
  </conditionalFormatting>
  <conditionalFormatting sqref="H857:I857 K857 O857:Q857">
    <cfRule type="expression" priority="174" aboveAverage="0" equalAverage="0" bottom="0" percent="0" rank="0" text="" dxfId="182">
      <formula>LEN(TRIM(H857))=0</formula>
    </cfRule>
  </conditionalFormatting>
  <conditionalFormatting sqref="J857">
    <cfRule type="expression" priority="175" aboveAverage="0" equalAverage="0" bottom="0" percent="0" rank="0" text="" dxfId="183">
      <formula>LEN(TRIM(J857))=0</formula>
    </cfRule>
  </conditionalFormatting>
  <conditionalFormatting sqref="L857">
    <cfRule type="expression" priority="176" aboveAverage="0" equalAverage="0" bottom="0" percent="0" rank="0" text="" dxfId="184">
      <formula>LEN(TRIM(L857))=0</formula>
    </cfRule>
  </conditionalFormatting>
  <conditionalFormatting sqref="M857:N857 N858:N859">
    <cfRule type="expression" priority="177" aboveAverage="0" equalAverage="0" bottom="0" percent="0" rank="0" text="" dxfId="185">
      <formula>LEN(TRIM(M857))=0</formula>
    </cfRule>
  </conditionalFormatting>
  <conditionalFormatting sqref="H858:I858 K858 O858:Q858">
    <cfRule type="expression" priority="178" aboveAverage="0" equalAverage="0" bottom="0" percent="0" rank="0" text="" dxfId="186">
      <formula>LEN(TRIM(H858))=0</formula>
    </cfRule>
  </conditionalFormatting>
  <conditionalFormatting sqref="J858">
    <cfRule type="expression" priority="179" aboveAverage="0" equalAverage="0" bottom="0" percent="0" rank="0" text="" dxfId="187">
      <formula>LEN(TRIM(J858))=0</formula>
    </cfRule>
  </conditionalFormatting>
  <conditionalFormatting sqref="L858">
    <cfRule type="expression" priority="180" aboveAverage="0" equalAverage="0" bottom="0" percent="0" rank="0" text="" dxfId="188">
      <formula>LEN(TRIM(L858))=0</formula>
    </cfRule>
  </conditionalFormatting>
  <conditionalFormatting sqref="M858">
    <cfRule type="expression" priority="181" aboveAverage="0" equalAverage="0" bottom="0" percent="0" rank="0" text="" dxfId="189">
      <formula>LEN(TRIM(M858))=0</formula>
    </cfRule>
  </conditionalFormatting>
  <conditionalFormatting sqref="H859:I859 K859 O859:Q859">
    <cfRule type="expression" priority="182" aboveAverage="0" equalAverage="0" bottom="0" percent="0" rank="0" text="" dxfId="190">
      <formula>LEN(TRIM(H859))=0</formula>
    </cfRule>
  </conditionalFormatting>
  <conditionalFormatting sqref="J859">
    <cfRule type="expression" priority="183" aboveAverage="0" equalAverage="0" bottom="0" percent="0" rank="0" text="" dxfId="191">
      <formula>LEN(TRIM(J859))=0</formula>
    </cfRule>
  </conditionalFormatting>
  <conditionalFormatting sqref="L859">
    <cfRule type="expression" priority="184" aboveAverage="0" equalAverage="0" bottom="0" percent="0" rank="0" text="" dxfId="192">
      <formula>LEN(TRIM(L859))=0</formula>
    </cfRule>
  </conditionalFormatting>
  <conditionalFormatting sqref="M859">
    <cfRule type="expression" priority="185" aboveAverage="0" equalAverage="0" bottom="0" percent="0" rank="0" text="" dxfId="193">
      <formula>LEN(TRIM(M859))=0</formula>
    </cfRule>
  </conditionalFormatting>
  <conditionalFormatting sqref="H1026:I1026 K1026 O1026:Q1026">
    <cfRule type="expression" priority="186" aboveAverage="0" equalAverage="0" bottom="0" percent="0" rank="0" text="" dxfId="194">
      <formula>LEN(TRIM(H1026))=0</formula>
    </cfRule>
  </conditionalFormatting>
  <conditionalFormatting sqref="J1026">
    <cfRule type="expression" priority="187" aboveAverage="0" equalAverage="0" bottom="0" percent="0" rank="0" text="" dxfId="195">
      <formula>LEN(TRIM(J1026))=0</formula>
    </cfRule>
  </conditionalFormatting>
  <conditionalFormatting sqref="L1026">
    <cfRule type="expression" priority="188" aboveAverage="0" equalAverage="0" bottom="0" percent="0" rank="0" text="" dxfId="196">
      <formula>LEN(TRIM(L1026))=0</formula>
    </cfRule>
  </conditionalFormatting>
  <conditionalFormatting sqref="M1026:N1026 N1027:N1029">
    <cfRule type="expression" priority="189" aboveAverage="0" equalAverage="0" bottom="0" percent="0" rank="0" text="" dxfId="197">
      <formula>LEN(TRIM(M1026))=0</formula>
    </cfRule>
  </conditionalFormatting>
  <conditionalFormatting sqref="H1027:I1027 K1027 O1027:Q1027">
    <cfRule type="expression" priority="190" aboveAverage="0" equalAverage="0" bottom="0" percent="0" rank="0" text="" dxfId="198">
      <formula>LEN(TRIM(H1027))=0</formula>
    </cfRule>
  </conditionalFormatting>
  <conditionalFormatting sqref="J1027">
    <cfRule type="expression" priority="191" aboveAverage="0" equalAverage="0" bottom="0" percent="0" rank="0" text="" dxfId="199">
      <formula>LEN(TRIM(J1027))=0</formula>
    </cfRule>
  </conditionalFormatting>
  <conditionalFormatting sqref="L1027">
    <cfRule type="expression" priority="192" aboveAverage="0" equalAverage="0" bottom="0" percent="0" rank="0" text="" dxfId="200">
      <formula>LEN(TRIM(L1027))=0</formula>
    </cfRule>
  </conditionalFormatting>
  <conditionalFormatting sqref="M1027">
    <cfRule type="expression" priority="193" aboveAverage="0" equalAverage="0" bottom="0" percent="0" rank="0" text="" dxfId="201">
      <formula>LEN(TRIM(M1027))=0</formula>
    </cfRule>
  </conditionalFormatting>
  <conditionalFormatting sqref="H1028:I1028 K1028 O1028:Q1028">
    <cfRule type="expression" priority="194" aboveAverage="0" equalAverage="0" bottom="0" percent="0" rank="0" text="" dxfId="202">
      <formula>LEN(TRIM(H1028))=0</formula>
    </cfRule>
  </conditionalFormatting>
  <conditionalFormatting sqref="J1028">
    <cfRule type="expression" priority="195" aboveAverage="0" equalAverage="0" bottom="0" percent="0" rank="0" text="" dxfId="203">
      <formula>LEN(TRIM(J1028))=0</formula>
    </cfRule>
  </conditionalFormatting>
  <conditionalFormatting sqref="L1028">
    <cfRule type="expression" priority="196" aboveAverage="0" equalAverage="0" bottom="0" percent="0" rank="0" text="" dxfId="204">
      <formula>LEN(TRIM(L1028))=0</formula>
    </cfRule>
  </conditionalFormatting>
  <conditionalFormatting sqref="M1028">
    <cfRule type="expression" priority="197" aboveAverage="0" equalAverage="0" bottom="0" percent="0" rank="0" text="" dxfId="205">
      <formula>LEN(TRIM(M1028))=0</formula>
    </cfRule>
  </conditionalFormatting>
  <conditionalFormatting sqref="H1029:I1029 K1029 O1029:Q1029">
    <cfRule type="expression" priority="198" aboveAverage="0" equalAverage="0" bottom="0" percent="0" rank="0" text="" dxfId="206">
      <formula>LEN(TRIM(H1029))=0</formula>
    </cfRule>
  </conditionalFormatting>
  <conditionalFormatting sqref="J1029">
    <cfRule type="expression" priority="199" aboveAverage="0" equalAverage="0" bottom="0" percent="0" rank="0" text="" dxfId="207">
      <formula>LEN(TRIM(J1029))=0</formula>
    </cfRule>
  </conditionalFormatting>
  <conditionalFormatting sqref="L1029">
    <cfRule type="expression" priority="200" aboveAverage="0" equalAverage="0" bottom="0" percent="0" rank="0" text="" dxfId="208">
      <formula>LEN(TRIM(L1029))=0</formula>
    </cfRule>
  </conditionalFormatting>
  <conditionalFormatting sqref="M1029">
    <cfRule type="expression" priority="201" aboveAverage="0" equalAverage="0" bottom="0" percent="0" rank="0" text="" dxfId="209">
      <formula>LEN(TRIM(M1029))=0</formula>
    </cfRule>
  </conditionalFormatting>
  <conditionalFormatting sqref="H83:Q83 N84:N85">
    <cfRule type="expression" priority="202" aboveAverage="0" equalAverage="0" bottom="0" percent="0" rank="0" text="" dxfId="210">
      <formula>LEN(TRIM(H83))=0</formula>
    </cfRule>
  </conditionalFormatting>
  <conditionalFormatting sqref="H84:M85 O84:Q85">
    <cfRule type="expression" priority="203" aboveAverage="0" equalAverage="0" bottom="0" percent="0" rank="0" text="" dxfId="211">
      <formula>LEN(TRIM(H84))=0</formula>
    </cfRule>
  </conditionalFormatting>
  <conditionalFormatting sqref="H731:Q732">
    <cfRule type="expression" priority="204" aboveAverage="0" equalAverage="0" bottom="0" percent="0" rank="0" text="" dxfId="212">
      <formula>LEN(TRIM(H731))=0</formula>
    </cfRule>
  </conditionalFormatting>
  <conditionalFormatting sqref="H754:Q754 N755:N756">
    <cfRule type="expression" priority="205" aboveAverage="0" equalAverage="0" bottom="0" percent="0" rank="0" text="" dxfId="213">
      <formula>LEN(TRIM(H754))=0</formula>
    </cfRule>
  </conditionalFormatting>
  <conditionalFormatting sqref="H755:M756 O755:Q756">
    <cfRule type="expression" priority="206" aboveAverage="0" equalAverage="0" bottom="0" percent="0" rank="0" text="" dxfId="214">
      <formula>LEN(TRIM(H755))=0</formula>
    </cfRule>
  </conditionalFormatting>
  <conditionalFormatting sqref="R1214:R1215">
    <cfRule type="expression" priority="207" aboveAverage="0" equalAverage="0" bottom="0" percent="0" rank="0" text="" dxfId="215">
      <formula>LEN(TRIM(R1214))=0</formula>
    </cfRule>
  </conditionalFormatting>
  <conditionalFormatting sqref="H1214:I1214 K1214 O1214:Q1214">
    <cfRule type="expression" priority="208" aboveAverage="0" equalAverage="0" bottom="0" percent="0" rank="0" text="" dxfId="216">
      <formula>LEN(TRIM(H1214))=0</formula>
    </cfRule>
  </conditionalFormatting>
  <conditionalFormatting sqref="J1214">
    <cfRule type="expression" priority="209" aboveAverage="0" equalAverage="0" bottom="0" percent="0" rank="0" text="" dxfId="217">
      <formula>LEN(TRIM(J1214))=0</formula>
    </cfRule>
  </conditionalFormatting>
  <conditionalFormatting sqref="L1214">
    <cfRule type="expression" priority="210" aboveAverage="0" equalAverage="0" bottom="0" percent="0" rank="0" text="" dxfId="218">
      <formula>LEN(TRIM(L1214))=0</formula>
    </cfRule>
  </conditionalFormatting>
  <conditionalFormatting sqref="M1214:N1214 N1215:N1217">
    <cfRule type="expression" priority="211" aboveAverage="0" equalAverage="0" bottom="0" percent="0" rank="0" text="" dxfId="219">
      <formula>LEN(TRIM(M1214))=0</formula>
    </cfRule>
  </conditionalFormatting>
  <conditionalFormatting sqref="H1215:I1215 K1215 O1215:Q1215">
    <cfRule type="expression" priority="212" aboveAverage="0" equalAverage="0" bottom="0" percent="0" rank="0" text="" dxfId="220">
      <formula>LEN(TRIM(H1215))=0</formula>
    </cfRule>
  </conditionalFormatting>
  <conditionalFormatting sqref="J1215">
    <cfRule type="expression" priority="213" aboveAverage="0" equalAverage="0" bottom="0" percent="0" rank="0" text="" dxfId="221">
      <formula>LEN(TRIM(J1215))=0</formula>
    </cfRule>
  </conditionalFormatting>
  <conditionalFormatting sqref="L1215">
    <cfRule type="expression" priority="214" aboveAverage="0" equalAverage="0" bottom="0" percent="0" rank="0" text="" dxfId="222">
      <formula>LEN(TRIM(L1215))=0</formula>
    </cfRule>
  </conditionalFormatting>
  <conditionalFormatting sqref="M1215:N1215">
    <cfRule type="expression" priority="215" aboveAverage="0" equalAverage="0" bottom="0" percent="0" rank="0" text="" dxfId="223">
      <formula>LEN(TRIM(M1215))=0</formula>
    </cfRule>
  </conditionalFormatting>
  <conditionalFormatting sqref="H1177:H1211">
    <cfRule type="expression" priority="216" aboveAverage="0" equalAverage="0" bottom="0" percent="0" rank="0" text="" dxfId="224">
      <formula>LEN(TRIM(H1177))=0</formula>
    </cfRule>
  </conditionalFormatting>
  <conditionalFormatting sqref="H1216:I1216 K1216 O1216:Q1216">
    <cfRule type="expression" priority="217" aboveAverage="0" equalAverage="0" bottom="0" percent="0" rank="0" text="" dxfId="225">
      <formula>LEN(TRIM(H1216))=0</formula>
    </cfRule>
  </conditionalFormatting>
  <conditionalFormatting sqref="J1216">
    <cfRule type="expression" priority="218" aboveAverage="0" equalAverage="0" bottom="0" percent="0" rank="0" text="" dxfId="226">
      <formula>LEN(TRIM(J1216))=0</formula>
    </cfRule>
  </conditionalFormatting>
  <conditionalFormatting sqref="L1216">
    <cfRule type="expression" priority="219" aboveAverage="0" equalAverage="0" bottom="0" percent="0" rank="0" text="" dxfId="227">
      <formula>LEN(TRIM(L1216))=0</formula>
    </cfRule>
  </conditionalFormatting>
  <conditionalFormatting sqref="M1216:N1216">
    <cfRule type="expression" priority="220" aboveAverage="0" equalAverage="0" bottom="0" percent="0" rank="0" text="" dxfId="228">
      <formula>LEN(TRIM(M1216))=0</formula>
    </cfRule>
  </conditionalFormatting>
  <conditionalFormatting sqref="H1217:I1217 K1217 O1217:Q1217">
    <cfRule type="expression" priority="221" aboveAverage="0" equalAverage="0" bottom="0" percent="0" rank="0" text="" dxfId="229">
      <formula>LEN(TRIM(H1217))=0</formula>
    </cfRule>
  </conditionalFormatting>
  <conditionalFormatting sqref="J1217">
    <cfRule type="expression" priority="222" aboveAverage="0" equalAverage="0" bottom="0" percent="0" rank="0" text="" dxfId="230">
      <formula>LEN(TRIM(J1217))=0</formula>
    </cfRule>
  </conditionalFormatting>
  <conditionalFormatting sqref="L1217">
    <cfRule type="expression" priority="223" aboveAverage="0" equalAverage="0" bottom="0" percent="0" rank="0" text="" dxfId="231">
      <formula>LEN(TRIM(L1217))=0</formula>
    </cfRule>
  </conditionalFormatting>
  <conditionalFormatting sqref="M1217:N1217">
    <cfRule type="expression" priority="224" aboveAverage="0" equalAverage="0" bottom="0" percent="0" rank="0" text="" dxfId="232">
      <formula>LEN(TRIM(M1217))=0</formula>
    </cfRule>
  </conditionalFormatting>
  <conditionalFormatting sqref="AB547:AB548">
    <cfRule type="expression" priority="225" aboveAverage="0" equalAverage="0" bottom="0" percent="0" rank="0" text="" dxfId="233">
      <formula>LEN(TRIM(AB547))=0</formula>
    </cfRule>
  </conditionalFormatting>
  <conditionalFormatting sqref="AB545:AB546">
    <cfRule type="expression" priority="226" aboveAverage="0" equalAverage="0" bottom="0" percent="0" rank="0" text="" dxfId="234">
      <formula>LEN(TRIM(AB545))=0</formula>
    </cfRule>
  </conditionalFormatting>
  <conditionalFormatting sqref="AB543:AB544">
    <cfRule type="expression" priority="227" aboveAverage="0" equalAverage="0" bottom="0" percent="0" rank="0" text="" dxfId="235">
      <formula>LEN(TRIM(AB543))=0</formula>
    </cfRule>
  </conditionalFormatting>
  <conditionalFormatting sqref="AB549:AB550">
    <cfRule type="expression" priority="228" aboveAverage="0" equalAverage="0" bottom="0" percent="0" rank="0" text="" dxfId="236">
      <formula>LEN(TRIM(AB549))=0</formula>
    </cfRule>
  </conditionalFormatting>
  <conditionalFormatting sqref="AB569:AB570">
    <cfRule type="expression" priority="229" aboveAverage="0" equalAverage="0" bottom="0" percent="0" rank="0" text="" dxfId="237">
      <formula>LEN(TRIM(AB569))=0</formula>
    </cfRule>
  </conditionalFormatting>
  <conditionalFormatting sqref="AB567:AB568">
    <cfRule type="expression" priority="230" aboveAverage="0" equalAverage="0" bottom="0" percent="0" rank="0" text="" dxfId="238">
      <formula>LEN(TRIM(AB567))=0</formula>
    </cfRule>
  </conditionalFormatting>
  <conditionalFormatting sqref="AB641:AB642">
    <cfRule type="expression" priority="231" aboveAverage="0" equalAverage="0" bottom="0" percent="0" rank="0" text="" dxfId="239">
      <formula>LEN(TRIM(AB641))=0</formula>
    </cfRule>
  </conditionalFormatting>
  <conditionalFormatting sqref="AB639:AB640">
    <cfRule type="expression" priority="232" aboveAverage="0" equalAverage="0" bottom="0" percent="0" rank="0" text="" dxfId="240">
      <formula>LEN(TRIM(AB639))=0</formula>
    </cfRule>
  </conditionalFormatting>
  <conditionalFormatting sqref="AB643:AB644">
    <cfRule type="expression" priority="233" aboveAverage="0" equalAverage="0" bottom="0" percent="0" rank="0" text="" dxfId="241">
      <formula>LEN(TRIM(AB643))=0</formula>
    </cfRule>
  </conditionalFormatting>
  <conditionalFormatting sqref="AB637:AB638">
    <cfRule type="expression" priority="234" aboveAverage="0" equalAverage="0" bottom="0" percent="0" rank="0" text="" dxfId="242">
      <formula>LEN(TRIM(AB637))=0</formula>
    </cfRule>
  </conditionalFormatting>
  <conditionalFormatting sqref="AB711:AB712">
    <cfRule type="expression" priority="235" aboveAverage="0" equalAverage="0" bottom="0" percent="0" rank="0" text="" dxfId="243">
      <formula>LEN(TRIM(AB711))=0</formula>
    </cfRule>
  </conditionalFormatting>
  <conditionalFormatting sqref="AB709:AB710">
    <cfRule type="expression" priority="236" aboveAverage="0" equalAverage="0" bottom="0" percent="0" rank="0" text="" dxfId="244">
      <formula>LEN(TRIM(AB709))=0</formula>
    </cfRule>
  </conditionalFormatting>
  <conditionalFormatting sqref="AB713">
    <cfRule type="expression" priority="237" aboveAverage="0" equalAverage="0" bottom="0" percent="0" rank="0" text="" dxfId="245">
      <formula>LEN(TRIM(AB713))=0</formula>
    </cfRule>
  </conditionalFormatting>
  <conditionalFormatting sqref="AB708">
    <cfRule type="expression" priority="238" aboveAverage="0" equalAverage="0" bottom="0" percent="0" rank="0" text="" dxfId="246">
      <formula>LEN(TRIM(AB708))=0</formula>
    </cfRule>
  </conditionalFormatting>
  <conditionalFormatting sqref="AB731:AB732">
    <cfRule type="expression" priority="239" aboveAverage="0" equalAverage="0" bottom="0" percent="0" rank="0" text="" dxfId="247">
      <formula>LEN(TRIM(AB731))=0</formula>
    </cfRule>
  </conditionalFormatting>
  <conditionalFormatting sqref="AB729:AB730">
    <cfRule type="expression" priority="240" aboveAverage="0" equalAverage="0" bottom="0" percent="0" rank="0" text="" dxfId="248">
      <formula>LEN(TRIM(AB729))=0</formula>
    </cfRule>
  </conditionalFormatting>
  <conditionalFormatting sqref="AB791:AB792">
    <cfRule type="expression" priority="241" aboveAverage="0" equalAverage="0" bottom="0" percent="0" rank="0" text="" dxfId="249">
      <formula>LEN(TRIM(AB791))=0</formula>
    </cfRule>
  </conditionalFormatting>
  <conditionalFormatting sqref="AB789:AB790">
    <cfRule type="expression" priority="242" aboveAverage="0" equalAverage="0" bottom="0" percent="0" rank="0" text="" dxfId="250">
      <formula>LEN(TRIM(AB789))=0</formula>
    </cfRule>
  </conditionalFormatting>
  <conditionalFormatting sqref="AB793">
    <cfRule type="expression" priority="243" aboveAverage="0" equalAverage="0" bottom="0" percent="0" rank="0" text="" dxfId="251">
      <formula>LEN(TRIM(AB793))=0</formula>
    </cfRule>
  </conditionalFormatting>
  <conditionalFormatting sqref="AB788">
    <cfRule type="expression" priority="244" aboveAverage="0" equalAverage="0" bottom="0" percent="0" rank="0" text="" dxfId="252">
      <formula>LEN(TRIM(AB788))=0</formula>
    </cfRule>
  </conditionalFormatting>
  <conditionalFormatting sqref="AB828:AB829">
    <cfRule type="expression" priority="245" aboveAverage="0" equalAverage="0" bottom="0" percent="0" rank="0" text="" dxfId="253">
      <formula>LEN(TRIM(AB828))=0</formula>
    </cfRule>
  </conditionalFormatting>
  <conditionalFormatting sqref="AB826:AB827">
    <cfRule type="expression" priority="246" aboveAverage="0" equalAverage="0" bottom="0" percent="0" rank="0" text="" dxfId="254">
      <formula>LEN(TRIM(AB826))=0</formula>
    </cfRule>
  </conditionalFormatting>
  <conditionalFormatting sqref="AB825">
    <cfRule type="expression" priority="247" aboveAverage="0" equalAverage="0" bottom="0" percent="0" rank="0" text="" dxfId="255">
      <formula>LEN(TRIM(AB825))=0</formula>
    </cfRule>
  </conditionalFormatting>
  <conditionalFormatting sqref="AB830">
    <cfRule type="expression" priority="248" aboveAverage="0" equalAverage="0" bottom="0" percent="0" rank="0" text="" dxfId="256">
      <formula>LEN(TRIM(AB830))=0</formula>
    </cfRule>
  </conditionalFormatting>
  <conditionalFormatting sqref="AB860:AB861">
    <cfRule type="expression" priority="249" aboveAverage="0" equalAverage="0" bottom="0" percent="0" rank="0" text="" dxfId="257">
      <formula>LEN(TRIM(AB860))=0</formula>
    </cfRule>
  </conditionalFormatting>
  <conditionalFormatting sqref="AB858:AB859">
    <cfRule type="expression" priority="250" aboveAverage="0" equalAverage="0" bottom="0" percent="0" rank="0" text="" dxfId="258">
      <formula>LEN(TRIM(AB858))=0</formula>
    </cfRule>
  </conditionalFormatting>
  <conditionalFormatting sqref="AB857">
    <cfRule type="expression" priority="251" aboveAverage="0" equalAverage="0" bottom="0" percent="0" rank="0" text="" dxfId="259">
      <formula>LEN(TRIM(AB857))=0</formula>
    </cfRule>
  </conditionalFormatting>
  <conditionalFormatting sqref="AB862">
    <cfRule type="expression" priority="252" aboveAverage="0" equalAverage="0" bottom="0" percent="0" rank="0" text="" dxfId="260">
      <formula>LEN(TRIM(AB862))=0</formula>
    </cfRule>
  </conditionalFormatting>
  <conditionalFormatting sqref="AB1218:AB1219">
    <cfRule type="expression" priority="253" aboveAverage="0" equalAverage="0" bottom="0" percent="0" rank="0" text="" dxfId="261">
      <formula>LEN(TRIM(AB1218))=0</formula>
    </cfRule>
  </conditionalFormatting>
  <conditionalFormatting sqref="AB1216:AB1217">
    <cfRule type="expression" priority="254" aboveAverage="0" equalAverage="0" bottom="0" percent="0" rank="0" text="" dxfId="262">
      <formula>LEN(TRIM(AB1216))=0</formula>
    </cfRule>
  </conditionalFormatting>
  <conditionalFormatting sqref="AB1214:AB1215">
    <cfRule type="expression" priority="255" aboveAverage="0" equalAverage="0" bottom="0" percent="0" rank="0" text="" dxfId="263">
      <formula>LEN(TRIM(AB1214))=0</formula>
    </cfRule>
  </conditionalFormatting>
  <conditionalFormatting sqref="AB1220:AB1221">
    <cfRule type="expression" priority="256" aboveAverage="0" equalAverage="0" bottom="0" percent="0" rank="0" text="" dxfId="264">
      <formula>LEN(TRIM(AB1220))=0</formula>
    </cfRule>
  </conditionalFormatting>
  <conditionalFormatting sqref="H1223:H1237">
    <cfRule type="expression" priority="257" aboveAverage="0" equalAverage="0" bottom="0" percent="0" rank="0" text="" dxfId="265">
      <formula>LEN(TRIM(H1223))=0</formula>
    </cfRule>
  </conditionalFormatting>
  <conditionalFormatting sqref="L1223:L1225">
    <cfRule type="expression" priority="258" aboveAverage="0" equalAverage="0" bottom="0" percent="0" rank="0" text="" dxfId="266">
      <formula>LEN(TRIM(L1223))=0</formula>
    </cfRule>
  </conditionalFormatting>
  <conditionalFormatting sqref="O1223:P1223 O1224:O1225 P1224:P1237">
    <cfRule type="expression" priority="259" aboveAverage="0" equalAverage="0" bottom="0" percent="0" rank="0" text="" dxfId="267">
      <formula>LEN(TRIM(O1223))=0</formula>
    </cfRule>
  </conditionalFormatting>
  <conditionalFormatting sqref="Q1223:R1225">
    <cfRule type="expression" priority="260" aboveAverage="0" equalAverage="0" bottom="0" percent="0" rank="0" text="" dxfId="268">
      <formula>LEN(TRIM(Q1223))=0</formula>
    </cfRule>
  </conditionalFormatting>
  <conditionalFormatting sqref="H1241:Q1246">
    <cfRule type="expression" priority="261" aboveAverage="0" equalAverage="0" bottom="0" percent="0" rank="0" text="" dxfId="269">
      <formula>LEN(TRIM(H1241))=0</formula>
    </cfRule>
  </conditionalFormatting>
  <conditionalFormatting sqref="H1241:I1241 K1241 O1241:Q1241">
    <cfRule type="expression" priority="262" aboveAverage="0" equalAverage="0" bottom="0" percent="0" rank="0" text="" dxfId="270">
      <formula>LEN(TRIM(H1241))=0</formula>
    </cfRule>
  </conditionalFormatting>
  <conditionalFormatting sqref="J1241">
    <cfRule type="expression" priority="263" aboveAverage="0" equalAverage="0" bottom="0" percent="0" rank="0" text="" dxfId="271">
      <formula>LEN(TRIM(J1241))=0</formula>
    </cfRule>
  </conditionalFormatting>
  <conditionalFormatting sqref="L1241">
    <cfRule type="expression" priority="264" aboveAverage="0" equalAverage="0" bottom="0" percent="0" rank="0" text="" dxfId="272">
      <formula>LEN(TRIM(L1241))=0</formula>
    </cfRule>
  </conditionalFormatting>
  <conditionalFormatting sqref="M1241:N1241">
    <cfRule type="expression" priority="265" aboveAverage="0" equalAverage="0" bottom="0" percent="0" rank="0" text="" dxfId="273">
      <formula>LEN(TRIM(M1241))=0</formula>
    </cfRule>
  </conditionalFormatting>
  <conditionalFormatting sqref="H1242:I1242 K1242 O1242:Q1242">
    <cfRule type="expression" priority="266" aboveAverage="0" equalAverage="0" bottom="0" percent="0" rank="0" text="" dxfId="274">
      <formula>LEN(TRIM(H1242))=0</formula>
    </cfRule>
  </conditionalFormatting>
  <conditionalFormatting sqref="J1242">
    <cfRule type="expression" priority="267" aboveAverage="0" equalAverage="0" bottom="0" percent="0" rank="0" text="" dxfId="275">
      <formula>LEN(TRIM(J1242))=0</formula>
    </cfRule>
  </conditionalFormatting>
  <conditionalFormatting sqref="L1242">
    <cfRule type="expression" priority="268" aboveAverage="0" equalAverage="0" bottom="0" percent="0" rank="0" text="" dxfId="276">
      <formula>LEN(TRIM(L1242))=0</formula>
    </cfRule>
  </conditionalFormatting>
  <conditionalFormatting sqref="M1242:N1242">
    <cfRule type="expression" priority="269" aboveAverage="0" equalAverage="0" bottom="0" percent="0" rank="0" text="" dxfId="277">
      <formula>LEN(TRIM(M1242))=0</formula>
    </cfRule>
  </conditionalFormatting>
  <conditionalFormatting sqref="H1243:I1243 K1243 O1243:Q1243">
    <cfRule type="expression" priority="270" aboveAverage="0" equalAverage="0" bottom="0" percent="0" rank="0" text="" dxfId="278">
      <formula>LEN(TRIM(H1243))=0</formula>
    </cfRule>
  </conditionalFormatting>
  <conditionalFormatting sqref="J1243">
    <cfRule type="expression" priority="271" aboveAverage="0" equalAverage="0" bottom="0" percent="0" rank="0" text="" dxfId="279">
      <formula>LEN(TRIM(J1243))=0</formula>
    </cfRule>
  </conditionalFormatting>
  <conditionalFormatting sqref="L1243">
    <cfRule type="expression" priority="272" aboveAverage="0" equalAverage="0" bottom="0" percent="0" rank="0" text="" dxfId="280">
      <formula>LEN(TRIM(L1243))=0</formula>
    </cfRule>
  </conditionalFormatting>
  <conditionalFormatting sqref="M1243:N1243">
    <cfRule type="expression" priority="273" aboveAverage="0" equalAverage="0" bottom="0" percent="0" rank="0" text="" dxfId="281">
      <formula>LEN(TRIM(M1243))=0</formula>
    </cfRule>
  </conditionalFormatting>
  <conditionalFormatting sqref="H1238:Q1238">
    <cfRule type="expression" priority="274" aboveAverage="0" equalAverage="0" bottom="0" percent="0" rank="0" text="" dxfId="282">
      <formula>LEN(TRIM(H1238))=0</formula>
    </cfRule>
  </conditionalFormatting>
  <conditionalFormatting sqref="H1239:Q1240">
    <cfRule type="expression" priority="275" aboveAverage="0" equalAverage="0" bottom="0" percent="0" rank="0" text="" dxfId="283">
      <formula>LEN(TRIM(H1239))=0</formula>
    </cfRule>
  </conditionalFormatting>
  <conditionalFormatting sqref="AB1244:AB1245">
    <cfRule type="expression" priority="276" aboveAverage="0" equalAverage="0" bottom="0" percent="0" rank="0" text="" dxfId="284">
      <formula>LEN(TRIM(AB1244))=0</formula>
    </cfRule>
  </conditionalFormatting>
  <conditionalFormatting sqref="AB1242:AB1243">
    <cfRule type="expression" priority="277" aboveAverage="0" equalAverage="0" bottom="0" percent="0" rank="0" text="" dxfId="285">
      <formula>LEN(TRIM(AB1242))=0</formula>
    </cfRule>
  </conditionalFormatting>
  <conditionalFormatting sqref="AB1241">
    <cfRule type="expression" priority="278" aboveAverage="0" equalAverage="0" bottom="0" percent="0" rank="0" text="" dxfId="286">
      <formula>LEN(TRIM(AB1241))=0</formula>
    </cfRule>
  </conditionalFormatting>
  <conditionalFormatting sqref="AB1246">
    <cfRule type="expression" priority="279" aboveAverage="0" equalAverage="0" bottom="0" percent="0" rank="0" text="" dxfId="287">
      <formula>LEN(TRIM(AB1246))=0</formula>
    </cfRule>
  </conditionalFormatting>
  <conditionalFormatting sqref="H54:H56">
    <cfRule type="expression" priority="280" aboveAverage="0" equalAverage="0" bottom="0" percent="0" rank="0" text="" dxfId="288">
      <formula>LEN(TRIM(H54))=0</formula>
    </cfRule>
  </conditionalFormatting>
  <conditionalFormatting sqref="AB26:AB27">
    <cfRule type="expression" priority="281" aboveAverage="0" equalAverage="0" bottom="0" percent="0" rank="0" text="" dxfId="289">
      <formula>LEN(TRIM(AB26))=0</formula>
    </cfRule>
  </conditionalFormatting>
  <conditionalFormatting sqref="AB28">
    <cfRule type="expression" priority="282" aboveAverage="0" equalAverage="0" bottom="0" percent="0" rank="0" text="" dxfId="290">
      <formula>LEN(TRIM(AB28))=0</formula>
    </cfRule>
  </conditionalFormatting>
  <conditionalFormatting sqref="AB29:AB31">
    <cfRule type="expression" priority="283" aboveAverage="0" equalAverage="0" bottom="0" percent="0" rank="0" text="" dxfId="291">
      <formula>LEN(TRIM(AB29))=0</formula>
    </cfRule>
  </conditionalFormatting>
  <conditionalFormatting sqref="AB54:AB55">
    <cfRule type="expression" priority="284" aboveAverage="0" equalAverage="0" bottom="0" percent="0" rank="0" text="" dxfId="292">
      <formula>LEN(TRIM(AB54))=0</formula>
    </cfRule>
  </conditionalFormatting>
  <conditionalFormatting sqref="AB56">
    <cfRule type="expression" priority="285" aboveAverage="0" equalAverage="0" bottom="0" percent="0" rank="0" text="" dxfId="293">
      <formula>LEN(TRIM(AB56))=0</formula>
    </cfRule>
  </conditionalFormatting>
  <conditionalFormatting sqref="L873:L877">
    <cfRule type="expression" priority="286" aboveAverage="0" equalAverage="0" bottom="0" percent="0" rank="0" text="" dxfId="294">
      <formula>LEN(TRIM(L873))=0</formula>
    </cfRule>
  </conditionalFormatting>
  <conditionalFormatting sqref="L882:L886">
    <cfRule type="expression" priority="287" aboveAverage="0" equalAverage="0" bottom="0" percent="0" rank="0" text="" dxfId="295">
      <formula>LEN(TRIM(L882))=0</formula>
    </cfRule>
  </conditionalFormatting>
  <conditionalFormatting sqref="L891:L895">
    <cfRule type="expression" priority="288" aboveAverage="0" equalAverage="0" bottom="0" percent="0" rank="0" text="" dxfId="296">
      <formula>LEN(TRIM(L891))=0</formula>
    </cfRule>
  </conditionalFormatting>
  <conditionalFormatting sqref="L900:L901">
    <cfRule type="expression" priority="289" aboveAverage="0" equalAverage="0" bottom="0" percent="0" rank="0" text="" dxfId="297">
      <formula>LEN(TRIM(L900))=0</formula>
    </cfRule>
  </conditionalFormatting>
  <conditionalFormatting sqref="F873:F877">
    <cfRule type="expression" priority="290" aboveAverage="0" equalAverage="0" bottom="0" percent="0" rank="0" text="" dxfId="298">
      <formula>LEN(TRIM(F873))=0</formula>
    </cfRule>
  </conditionalFormatting>
  <conditionalFormatting sqref="F882:F886">
    <cfRule type="expression" priority="291" aboveAverage="0" equalAverage="0" bottom="0" percent="0" rank="0" text="" dxfId="299">
      <formula>LEN(TRIM(F882))=0</formula>
    </cfRule>
  </conditionalFormatting>
  <conditionalFormatting sqref="F891:F895">
    <cfRule type="expression" priority="292" aboveAverage="0" equalAverage="0" bottom="0" percent="0" rank="0" text="" dxfId="300">
      <formula>LEN(TRIM(F891))=0</formula>
    </cfRule>
  </conditionalFormatting>
  <conditionalFormatting sqref="L961:L965">
    <cfRule type="expression" priority="293" aboveAverage="0" equalAverage="0" bottom="0" percent="0" rank="0" text="" dxfId="301">
      <formula>LEN(TRIM(L961))=0</formula>
    </cfRule>
  </conditionalFormatting>
  <conditionalFormatting sqref="L975:L978">
    <cfRule type="expression" priority="294" aboveAverage="0" equalAverage="0" bottom="0" percent="0" rank="0" text="" dxfId="302">
      <formula>LEN(TRIM(L975))=0</formula>
    </cfRule>
  </conditionalFormatting>
  <conditionalFormatting sqref="L970:L974">
    <cfRule type="expression" priority="295" aboveAverage="0" equalAverage="0" bottom="0" percent="0" rank="0" text="" dxfId="303">
      <formula>LEN(TRIM(L970))=0</formula>
    </cfRule>
  </conditionalFormatting>
  <conditionalFormatting sqref="I54:I56">
    <cfRule type="expression" priority="296" aboveAverage="0" equalAverage="0" bottom="0" percent="0" rank="0" text="" dxfId="304">
      <formula>LEN(TRIM(I54))=0</formula>
    </cfRule>
  </conditionalFormatting>
  <conditionalFormatting sqref="H984:R986">
    <cfRule type="expression" priority="297" aboveAverage="0" equalAverage="0" bottom="0" percent="0" rank="0" text="" dxfId="305">
      <formula>LEN(TRIM(H984))=0</formula>
    </cfRule>
  </conditionalFormatting>
  <conditionalFormatting sqref="H1069:R1069 N1070:N1072">
    <cfRule type="expression" priority="298" aboveAverage="0" equalAverage="0" bottom="0" percent="0" rank="0" text="" dxfId="306">
      <formula>LEN(TRIM(H1069))=0</formula>
    </cfRule>
  </conditionalFormatting>
  <conditionalFormatting sqref="H1070:M1072 O1070:R1072">
    <cfRule type="expression" priority="299" aboveAverage="0" equalAverage="0" bottom="0" percent="0" rank="0" text="" dxfId="307">
      <formula>LEN(TRIM(H1070))=0</formula>
    </cfRule>
  </conditionalFormatting>
  <conditionalFormatting sqref="H1114:R1114 N1115:N1117">
    <cfRule type="expression" priority="300" aboveAverage="0" equalAverage="0" bottom="0" percent="0" rank="0" text="" dxfId="308">
      <formula>LEN(TRIM(H1114))=0</formula>
    </cfRule>
  </conditionalFormatting>
  <conditionalFormatting sqref="H1115:M1117 O1115:R1117">
    <cfRule type="expression" priority="301" aboveAverage="0" equalAverage="0" bottom="0" percent="0" rank="0" text="" dxfId="309">
      <formula>LEN(TRIM(H1115))=0</formula>
    </cfRule>
  </conditionalFormatting>
  <conditionalFormatting sqref="H981:R983">
    <cfRule type="expression" priority="302" aboveAverage="0" equalAverage="0" bottom="0" percent="0" rank="0" text="" dxfId="310">
      <formula>LEN(TRIM(H981))=0</formula>
    </cfRule>
  </conditionalFormatting>
  <conditionalFormatting sqref="AB1026">
    <cfRule type="expression" priority="303" aboveAverage="0" equalAverage="0" bottom="0" percent="0" rank="0" text="" dxfId="311">
      <formula>LEN(TRIM(AB1026))=0</formula>
    </cfRule>
  </conditionalFormatting>
  <conditionalFormatting sqref="AB1028:AB1029">
    <cfRule type="expression" priority="304" aboveAverage="0" equalAverage="0" bottom="0" percent="0" rank="0" text="" dxfId="312">
      <formula>LEN(TRIM(AB1028))=0</formula>
    </cfRule>
  </conditionalFormatting>
  <conditionalFormatting sqref="AB1027">
    <cfRule type="expression" priority="305" aboveAverage="0" equalAverage="0" bottom="0" percent="0" rank="0" text="" dxfId="313">
      <formula>LEN(TRIM(AB1027))=0</formula>
    </cfRule>
  </conditionalFormatting>
  <conditionalFormatting sqref="AB908">
    <cfRule type="expression" priority="306" aboveAverage="0" equalAverage="0" bottom="0" percent="0" rank="0" text="" dxfId="314">
      <formula>LEN(TRIM(AB908))=0</formula>
    </cfRule>
  </conditionalFormatting>
  <conditionalFormatting sqref="AB909:AB910">
    <cfRule type="expression" priority="307" aboveAverage="0" equalAverage="0" bottom="0" percent="0" rank="0" text="" dxfId="315">
      <formula>LEN(TRIM(AB909))=0</formula>
    </cfRule>
  </conditionalFormatting>
  <conditionalFormatting sqref="AB911">
    <cfRule type="expression" priority="308" aboveAverage="0" equalAverage="0" bottom="0" percent="0" rank="0" text="" dxfId="316">
      <formula>LEN(TRIM(AB911))=0</formula>
    </cfRule>
  </conditionalFormatting>
  <conditionalFormatting sqref="AB956">
    <cfRule type="expression" priority="309" aboveAverage="0" equalAverage="0" bottom="0" percent="0" rank="0" text="" dxfId="317">
      <formula>LEN(TRIM(AB956))=0</formula>
    </cfRule>
  </conditionalFormatting>
  <conditionalFormatting sqref="AB957:AB958">
    <cfRule type="expression" priority="310" aboveAverage="0" equalAverage="0" bottom="0" percent="0" rank="0" text="" dxfId="318">
      <formula>LEN(TRIM(AB957))=0</formula>
    </cfRule>
  </conditionalFormatting>
  <conditionalFormatting sqref="AB959">
    <cfRule type="expression" priority="311" aboveAverage="0" equalAverage="0" bottom="0" percent="0" rank="0" text="" dxfId="319">
      <formula>LEN(TRIM(AB959))=0</formula>
    </cfRule>
  </conditionalFormatting>
  <conditionalFormatting sqref="AB984:AB985">
    <cfRule type="expression" priority="312" aboveAverage="0" equalAverage="0" bottom="0" percent="0" rank="0" text="" dxfId="320">
      <formula>LEN(TRIM(AB984))=0</formula>
    </cfRule>
  </conditionalFormatting>
  <conditionalFormatting sqref="AB986">
    <cfRule type="expression" priority="313" aboveAverage="0" equalAverage="0" bottom="0" percent="0" rank="0" text="" dxfId="321">
      <formula>LEN(TRIM(AB986))=0</formula>
    </cfRule>
  </conditionalFormatting>
  <conditionalFormatting sqref="AB1069">
    <cfRule type="expression" priority="314" aboveAverage="0" equalAverage="0" bottom="0" percent="0" rank="0" text="" dxfId="322">
      <formula>LEN(TRIM(AB1069))=0</formula>
    </cfRule>
  </conditionalFormatting>
  <conditionalFormatting sqref="AB1070:AB1071">
    <cfRule type="expression" priority="315" aboveAverage="0" equalAverage="0" bottom="0" percent="0" rank="0" text="" dxfId="323">
      <formula>LEN(TRIM(AB1070))=0</formula>
    </cfRule>
  </conditionalFormatting>
  <conditionalFormatting sqref="AB1072">
    <cfRule type="expression" priority="316" aboveAverage="0" equalAverage="0" bottom="0" percent="0" rank="0" text="" dxfId="324">
      <formula>LEN(TRIM(AB1072))=0</formula>
    </cfRule>
  </conditionalFormatting>
  <conditionalFormatting sqref="AB1114">
    <cfRule type="expression" priority="317" aboveAverage="0" equalAverage="0" bottom="0" percent="0" rank="0" text="" dxfId="325">
      <formula>LEN(TRIM(AB1114))=0</formula>
    </cfRule>
  </conditionalFormatting>
  <conditionalFormatting sqref="AB1115:AB1116">
    <cfRule type="expression" priority="318" aboveAverage="0" equalAverage="0" bottom="0" percent="0" rank="0" text="" dxfId="326">
      <formula>LEN(TRIM(AB1115))=0</formula>
    </cfRule>
  </conditionalFormatting>
  <conditionalFormatting sqref="AB1117">
    <cfRule type="expression" priority="319" aboveAverage="0" equalAverage="0" bottom="0" percent="0" rank="0" text="" dxfId="327">
      <formula>LEN(TRIM(AB1117))=0</formula>
    </cfRule>
  </conditionalFormatting>
  <conditionalFormatting sqref="L913">
    <cfRule type="expression" priority="320" aboveAverage="0" equalAverage="0" bottom="0" percent="0" rank="0" text="" dxfId="328">
      <formula>LEN(TRIM(L913))=0</formula>
    </cfRule>
  </conditionalFormatting>
  <conditionalFormatting sqref="H1169:R1172 M1174:Q1174">
    <cfRule type="expression" priority="321" aboveAverage="0" equalAverage="0" bottom="0" percent="0" rank="0" text="" dxfId="329">
      <formula>LEN(TRIM(H1169))=0</formula>
    </cfRule>
  </conditionalFormatting>
  <conditionalFormatting sqref="H1173:R1173 H1174:L1175 M1175:Q1175">
    <cfRule type="expression" priority="322" aboveAverage="0" equalAverage="0" bottom="0" percent="0" rank="0" text="" dxfId="330">
      <formula>LEN(TRIM(H1173))=0</formula>
    </cfRule>
  </conditionalFormatting>
  <conditionalFormatting sqref="AB1169">
    <cfRule type="expression" priority="323" aboveAverage="0" equalAverage="0" bottom="0" percent="0" rank="0" text="" dxfId="331">
      <formula>LEN(TRIM(AB1169))=0</formula>
    </cfRule>
  </conditionalFormatting>
  <conditionalFormatting sqref="AB1170">
    <cfRule type="expression" priority="324" aboveAverage="0" equalAverage="0" bottom="0" percent="0" rank="0" text="" dxfId="332">
      <formula>LEN(TRIM(AB1170))=0</formula>
    </cfRule>
  </conditionalFormatting>
  <conditionalFormatting sqref="AB1171:AB1172 AB1174">
    <cfRule type="expression" priority="325" aboveAverage="0" equalAverage="0" bottom="0" percent="0" rank="0" text="" dxfId="333">
      <formula>LEN(TRIM(AB1171))=0</formula>
    </cfRule>
  </conditionalFormatting>
  <conditionalFormatting sqref="AB1173 AB1175">
    <cfRule type="expression" priority="326" aboveAverage="0" equalAverage="0" bottom="0" percent="0" rank="0" text="" dxfId="334">
      <formula>LEN(TRIM(AB1173))=0</formula>
    </cfRule>
  </conditionalFormatting>
  <conditionalFormatting sqref="N462:N464">
    <cfRule type="expression" priority="327" aboveAverage="0" equalAverage="0" bottom="0" percent="0" rank="0" text="" dxfId="335">
      <formula>LEN(TRIM(N462))=0</formula>
    </cfRule>
  </conditionalFormatting>
  <conditionalFormatting sqref="N465:N467">
    <cfRule type="expression" priority="328" aboveAverage="0" equalAverage="0" bottom="0" percent="0" rank="0" text="" dxfId="336">
      <formula>LEN(TRIM(N465))=0</formula>
    </cfRule>
  </conditionalFormatting>
  <conditionalFormatting sqref="N468:N470">
    <cfRule type="expression" priority="329" aboveAverage="0" equalAverage="0" bottom="0" percent="0" rank="0" text="" dxfId="337">
      <formula>LEN(TRIM(N468))=0</formula>
    </cfRule>
  </conditionalFormatting>
  <conditionalFormatting sqref="N590:N592">
    <cfRule type="expression" priority="330" aboveAverage="0" equalAverage="0" bottom="0" percent="0" rank="0" text="" dxfId="338">
      <formula>LEN(TRIM(N590))=0</formula>
    </cfRule>
  </conditionalFormatting>
  <conditionalFormatting sqref="N673:N675">
    <cfRule type="expression" priority="331" aboveAverage="0" equalAverage="0" bottom="0" percent="0" rank="0" text="" dxfId="339">
      <formula>LEN(TRIM(N673))=0</formula>
    </cfRule>
  </conditionalFormatting>
  <conditionalFormatting sqref="N873:N879">
    <cfRule type="expression" priority="332" aboveAverage="0" equalAverage="0" bottom="0" percent="0" rank="0" text="" dxfId="340">
      <formula>LEN(TRIM(N873))=0</formula>
    </cfRule>
  </conditionalFormatting>
  <conditionalFormatting sqref="N882:N888">
    <cfRule type="expression" priority="333" aboveAverage="0" equalAverage="0" bottom="0" percent="0" rank="0" text="" dxfId="341">
      <formula>LEN(TRIM(N882))=0</formula>
    </cfRule>
  </conditionalFormatting>
  <conditionalFormatting sqref="N891:N897">
    <cfRule type="expression" priority="334" aboveAverage="0" equalAverage="0" bottom="0" percent="0" rank="0" text="" dxfId="342">
      <formula>LEN(TRIM(N891))=0</formula>
    </cfRule>
  </conditionalFormatting>
  <conditionalFormatting sqref="N900:N901">
    <cfRule type="expression" priority="335" aboveAverage="0" equalAverage="0" bottom="0" percent="0" rank="0" text="" dxfId="343">
      <formula>LEN(TRIM(N900))=0</formula>
    </cfRule>
  </conditionalFormatting>
  <conditionalFormatting sqref="N970:N976">
    <cfRule type="expression" priority="336" aboveAverage="0" equalAverage="0" bottom="0" percent="0" rank="0" text="" dxfId="344">
      <formula>LEN(TRIM(N970))=0</formula>
    </cfRule>
  </conditionalFormatting>
  <conditionalFormatting sqref="Y106:Z106 D106 G106 D148:D203">
    <cfRule type="expression" priority="337" aboveAverage="0" equalAverage="0" bottom="0" percent="0" rank="0" text="" dxfId="345">
      <formula>LEN(TRIM(D106))=0</formula>
    </cfRule>
  </conditionalFormatting>
  <conditionalFormatting sqref="D95 Y95:Z95 G95 R95">
    <cfRule type="expression" priority="338" aboveAverage="0" equalAverage="0" bottom="0" percent="0" rank="0" text="" dxfId="346">
      <formula>LEN(TRIM(D95))=0</formula>
    </cfRule>
  </conditionalFormatting>
  <conditionalFormatting sqref="Y94:Z94 D94 F94:G94 J94:L94 N94:R94">
    <cfRule type="expression" priority="339" aboveAverage="0" equalAverage="0" bottom="0" percent="0" rank="0" text="" dxfId="347">
      <formula>LEN(TRIM(D94))=0</formula>
    </cfRule>
  </conditionalFormatting>
  <conditionalFormatting sqref="D93 Y93:Z93 G93 R93">
    <cfRule type="expression" priority="340" aboveAverage="0" equalAverage="0" bottom="0" percent="0" rank="0" text="" dxfId="348">
      <formula>LEN(TRIM(D93))=0</formula>
    </cfRule>
  </conditionalFormatting>
  <conditionalFormatting sqref="Y92:Z92 D92 G92 R92">
    <cfRule type="expression" priority="341" aboveAverage="0" equalAverage="0" bottom="0" percent="0" rank="0" text="" dxfId="349">
      <formula>LEN(TRIM(D92))=0</formula>
    </cfRule>
  </conditionalFormatting>
  <conditionalFormatting sqref="D91 Y91:Z91 F91:G91 R91">
    <cfRule type="expression" priority="342" aboveAverage="0" equalAverage="0" bottom="0" percent="0" rank="0" text="" dxfId="350">
      <formula>LEN(TRIM(D91))=0</formula>
    </cfRule>
  </conditionalFormatting>
  <conditionalFormatting sqref="Y90:Z90 C90:D90 F90:G90 N90:O90 O91:O93 R90">
    <cfRule type="expression" priority="343" aboveAverage="0" equalAverage="0" bottom="0" percent="0" rank="0" text="" dxfId="351">
      <formula>LEN(TRIM(C90))=0</formula>
    </cfRule>
  </conditionalFormatting>
  <conditionalFormatting sqref="Y89:Z89 D89 F89:H89 J89:R89">
    <cfRule type="expression" priority="344" aboveAverage="0" equalAverage="0" bottom="0" percent="0" rank="0" text="" dxfId="352">
      <formula>LEN(TRIM(D89))=0</formula>
    </cfRule>
  </conditionalFormatting>
  <conditionalFormatting sqref="D88 Y88:Z88 F88:H88 J88:R88">
    <cfRule type="expression" priority="345" aboveAverage="0" equalAverage="0" bottom="0" percent="0" rank="0" text="" dxfId="353">
      <formula>LEN(TRIM(D88))=0</formula>
    </cfRule>
  </conditionalFormatting>
  <conditionalFormatting sqref="Y87:Z87 B87 B89 B91 B93 B95 B97 B99 B101 B103 B105 F87:S87 S88:S106 W87:W106 U87:U106 D87">
    <cfRule type="expression" priority="346" aboveAverage="0" equalAverage="0" bottom="0" percent="0" rank="0" text="" dxfId="354">
      <formula>LEN(TRIM(B87))=0</formula>
    </cfRule>
  </conditionalFormatting>
  <conditionalFormatting sqref="AB86 A86:U86 W86 Y86:Z86">
    <cfRule type="expression" priority="347" aboveAverage="0" equalAverage="0" bottom="0" percent="0" rank="0" text="" dxfId="355">
      <formula>LEN(TRIM(A86))=0</formula>
    </cfRule>
  </conditionalFormatting>
  <conditionalFormatting sqref="D105 Y105:Z105 G105">
    <cfRule type="expression" priority="348" aboveAverage="0" equalAverage="0" bottom="0" percent="0" rank="0" text="" dxfId="356">
      <formula>LEN(TRIM(D105))=0</formula>
    </cfRule>
  </conditionalFormatting>
  <conditionalFormatting sqref="Y104:Z104 D104 G104">
    <cfRule type="expression" priority="349" aboveAverage="0" equalAverage="0" bottom="0" percent="0" rank="0" text="" dxfId="357">
      <formula>LEN(TRIM(D104))=0</formula>
    </cfRule>
  </conditionalFormatting>
  <conditionalFormatting sqref="D103 Y103:Z103 G103">
    <cfRule type="expression" priority="350" aboveAverage="0" equalAverage="0" bottom="0" percent="0" rank="0" text="" dxfId="358">
      <formula>LEN(TRIM(D103))=0</formula>
    </cfRule>
  </conditionalFormatting>
  <conditionalFormatting sqref="Y102:Z102 D102 G102">
    <cfRule type="expression" priority="351" aboveAverage="0" equalAverage="0" bottom="0" percent="0" rank="0" text="" dxfId="359">
      <formula>LEN(TRIM(D102))=0</formula>
    </cfRule>
  </conditionalFormatting>
  <conditionalFormatting sqref="AB101 D101 Y101:Z101 G101">
    <cfRule type="expression" priority="352" aboveAverage="0" equalAverage="0" bottom="0" percent="0" rank="0" text="" dxfId="360">
      <formula>LEN(TRIM(D101))=0</formula>
    </cfRule>
  </conditionalFormatting>
  <conditionalFormatting sqref="Y100:Z100 D100 G100:H100 R100">
    <cfRule type="expression" priority="353" aboveAverage="0" equalAverage="0" bottom="0" percent="0" rank="0" text="" dxfId="361">
      <formula>LEN(TRIM(D100))=0</formula>
    </cfRule>
  </conditionalFormatting>
  <conditionalFormatting sqref="Y99:Z99 D99 G99:H99 R99">
    <cfRule type="expression" priority="354" aboveAverage="0" equalAverage="0" bottom="0" percent="0" rank="0" text="" dxfId="362">
      <formula>LEN(TRIM(D99))=0</formula>
    </cfRule>
  </conditionalFormatting>
  <conditionalFormatting sqref="D98 Y98:Z98 F98:H98 N98:R98 J98:L98">
    <cfRule type="expression" priority="355" aboveAverage="0" equalAverage="0" bottom="0" percent="0" rank="0" text="" dxfId="363">
      <formula>LEN(TRIM(D98))=0</formula>
    </cfRule>
  </conditionalFormatting>
  <conditionalFormatting sqref="Y97:Z97 D97 F97:G97 J97:L97 N97:R97">
    <cfRule type="expression" priority="356" aboveAverage="0" equalAverage="0" bottom="0" percent="0" rank="0" text="" dxfId="364">
      <formula>LEN(TRIM(D97))=0</formula>
    </cfRule>
  </conditionalFormatting>
  <conditionalFormatting sqref="D96 Y96:Z96 G96 R96">
    <cfRule type="expression" priority="357" aboveAverage="0" equalAverage="0" bottom="0" percent="0" rank="0" text="" dxfId="365">
      <formula>LEN(TRIM(D96))=0</formula>
    </cfRule>
  </conditionalFormatting>
  <conditionalFormatting sqref="A87 A89 A91 A93 A95 A97 A99 A101 A103 A105">
    <cfRule type="expression" priority="358" aboveAverage="0" equalAverage="0" bottom="0" percent="0" rank="0" text="" dxfId="366">
      <formula>LEN(TRIM(A87))=0</formula>
    </cfRule>
  </conditionalFormatting>
  <conditionalFormatting sqref="A88 A90 A92 A94 A96 A98 A100 A102 A104 A106">
    <cfRule type="expression" priority="359" aboveAverage="0" equalAverage="0" bottom="0" percent="0" rank="0" text="" dxfId="367">
      <formula>LEN(TRIM(A88))=0</formula>
    </cfRule>
  </conditionalFormatting>
  <conditionalFormatting sqref="B88 B90 B92 B94 B96 B98 B100 B102 B104 B106">
    <cfRule type="expression" priority="360" aboveAverage="0" equalAverage="0" bottom="0" percent="0" rank="0" text="" dxfId="368">
      <formula>LEN(TRIM(B88))=0</formula>
    </cfRule>
  </conditionalFormatting>
  <conditionalFormatting sqref="C101 C103 C105">
    <cfRule type="expression" priority="361" aboveAverage="0" equalAverage="0" bottom="0" percent="0" rank="0" text="" dxfId="369">
      <formula>LEN(TRIM(C101))=0</formula>
    </cfRule>
  </conditionalFormatting>
  <conditionalFormatting sqref="C102 C104 C106">
    <cfRule type="expression" priority="362" aboveAverage="0" equalAverage="0" bottom="0" percent="0" rank="0" text="" dxfId="370">
      <formula>LEN(TRIM(C102))=0</formula>
    </cfRule>
  </conditionalFormatting>
  <conditionalFormatting sqref="E87:E106">
    <cfRule type="expression" priority="363" aboveAverage="0" equalAverage="0" bottom="0" percent="0" rank="0" text="" dxfId="371">
      <formula>LEN(TRIM(E87))=0</formula>
    </cfRule>
  </conditionalFormatting>
  <conditionalFormatting sqref="I90">
    <cfRule type="expression" priority="364" aboveAverage="0" equalAverage="0" bottom="0" percent="0" rank="0" text="" dxfId="372">
      <formula>LEN(TRIM(I90))=0</formula>
    </cfRule>
  </conditionalFormatting>
  <conditionalFormatting sqref="I91">
    <cfRule type="expression" priority="365" aboveAverage="0" equalAverage="0" bottom="0" percent="0" rank="0" text="" dxfId="373">
      <formula>LEN(TRIM(I91))=0</formula>
    </cfRule>
  </conditionalFormatting>
  <conditionalFormatting sqref="I92">
    <cfRule type="expression" priority="366" aboveAverage="0" equalAverage="0" bottom="0" percent="0" rank="0" text="" dxfId="374">
      <formula>LEN(TRIM(I92))=0</formula>
    </cfRule>
  </conditionalFormatting>
  <conditionalFormatting sqref="I93">
    <cfRule type="expression" priority="367" aboveAverage="0" equalAverage="0" bottom="0" percent="0" rank="0" text="" dxfId="375">
      <formula>LEN(TRIM(I93))=0</formula>
    </cfRule>
  </conditionalFormatting>
  <conditionalFormatting sqref="I95">
    <cfRule type="expression" priority="368" aboveAverage="0" equalAverage="0" bottom="0" percent="0" rank="0" text="" dxfId="376">
      <formula>LEN(TRIM(I95))=0</formula>
    </cfRule>
  </conditionalFormatting>
  <conditionalFormatting sqref="I96">
    <cfRule type="expression" priority="369" aboveAverage="0" equalAverage="0" bottom="0" percent="0" rank="0" text="" dxfId="377">
      <formula>LEN(TRIM(I96))=0</formula>
    </cfRule>
  </conditionalFormatting>
  <conditionalFormatting sqref="I99">
    <cfRule type="expression" priority="370" aboveAverage="0" equalAverage="0" bottom="0" percent="0" rank="0" text="" dxfId="378">
      <formula>LEN(TRIM(I99))=0</formula>
    </cfRule>
  </conditionalFormatting>
  <conditionalFormatting sqref="I100">
    <cfRule type="expression" priority="371" aboveAverage="0" equalAverage="0" bottom="0" percent="0" rank="0" text="" dxfId="379">
      <formula>LEN(TRIM(I100))=0</formula>
    </cfRule>
  </conditionalFormatting>
  <conditionalFormatting sqref="C91">
    <cfRule type="expression" priority="372" aboveAverage="0" equalAverage="0" bottom="0" percent="0" rank="0" text="" dxfId="380">
      <formula>LEN(TRIM(C91))=0</formula>
    </cfRule>
  </conditionalFormatting>
  <conditionalFormatting sqref="C92">
    <cfRule type="expression" priority="373" aboveAverage="0" equalAverage="0" bottom="0" percent="0" rank="0" text="" dxfId="381">
      <formula>LEN(TRIM(C92))=0</formula>
    </cfRule>
  </conditionalFormatting>
  <conditionalFormatting sqref="C93">
    <cfRule type="expression" priority="374" aboveAverage="0" equalAverage="0" bottom="0" percent="0" rank="0" text="" dxfId="382">
      <formula>LEN(TRIM(C93))=0</formula>
    </cfRule>
  </conditionalFormatting>
  <conditionalFormatting sqref="C95">
    <cfRule type="expression" priority="375" aboveAverage="0" equalAverage="0" bottom="0" percent="0" rank="0" text="" dxfId="383">
      <formula>LEN(TRIM(C95))=0</formula>
    </cfRule>
  </conditionalFormatting>
  <conditionalFormatting sqref="C96">
    <cfRule type="expression" priority="376" aboveAverage="0" equalAverage="0" bottom="0" percent="0" rank="0" text="" dxfId="384">
      <formula>LEN(TRIM(C96))=0</formula>
    </cfRule>
  </conditionalFormatting>
  <conditionalFormatting sqref="C99">
    <cfRule type="expression" priority="377" aboveAverage="0" equalAverage="0" bottom="0" percent="0" rank="0" text="" dxfId="385">
      <formula>LEN(TRIM(C99))=0</formula>
    </cfRule>
  </conditionalFormatting>
  <conditionalFormatting sqref="C100">
    <cfRule type="expression" priority="378" aboveAverage="0" equalAverage="0" bottom="0" percent="0" rank="0" text="" dxfId="386">
      <formula>LEN(TRIM(C100))=0</formula>
    </cfRule>
  </conditionalFormatting>
  <conditionalFormatting sqref="J90:J93">
    <cfRule type="expression" priority="379" aboveAverage="0" equalAverage="0" bottom="0" percent="0" rank="0" text="" dxfId="387">
      <formula>LEN(TRIM(J90))=0</formula>
    </cfRule>
  </conditionalFormatting>
  <conditionalFormatting sqref="J90">
    <cfRule type="expression" priority="380" aboveAverage="0" equalAverage="0" bottom="0" percent="0" rank="0" text="" dxfId="388">
      <formula>LEN(TRIM(J90))=0</formula>
    </cfRule>
  </conditionalFormatting>
  <conditionalFormatting sqref="J95:J96">
    <cfRule type="expression" priority="381" aboveAverage="0" equalAverage="0" bottom="0" percent="0" rank="0" text="" dxfId="389">
      <formula>LEN(TRIM(J95))=0</formula>
    </cfRule>
  </conditionalFormatting>
  <conditionalFormatting sqref="J95">
    <cfRule type="expression" priority="382" aboveAverage="0" equalAverage="0" bottom="0" percent="0" rank="0" text="" dxfId="390">
      <formula>LEN(TRIM(J95))=0</formula>
    </cfRule>
  </conditionalFormatting>
  <conditionalFormatting sqref="J99:J100">
    <cfRule type="expression" priority="383" aboveAverage="0" equalAverage="0" bottom="0" percent="0" rank="0" text="" dxfId="391">
      <formula>LEN(TRIM(J99))=0</formula>
    </cfRule>
  </conditionalFormatting>
  <conditionalFormatting sqref="J99">
    <cfRule type="expression" priority="384" aboveAverage="0" equalAverage="0" bottom="0" percent="0" rank="0" text="" dxfId="392">
      <formula>LEN(TRIM(J99))=0</formula>
    </cfRule>
  </conditionalFormatting>
  <conditionalFormatting sqref="K90:K93">
    <cfRule type="expression" priority="385" aboveAverage="0" equalAverage="0" bottom="0" percent="0" rank="0" text="" dxfId="393">
      <formula>LEN(TRIM(K90))=0</formula>
    </cfRule>
  </conditionalFormatting>
  <conditionalFormatting sqref="K95:K96">
    <cfRule type="expression" priority="386" aboveAverage="0" equalAverage="0" bottom="0" percent="0" rank="0" text="" dxfId="394">
      <formula>LEN(TRIM(K95))=0</formula>
    </cfRule>
  </conditionalFormatting>
  <conditionalFormatting sqref="K99:K100">
    <cfRule type="expression" priority="387" aboveAverage="0" equalAverage="0" bottom="0" percent="0" rank="0" text="" dxfId="395">
      <formula>LEN(TRIM(K99))=0</formula>
    </cfRule>
  </conditionalFormatting>
  <conditionalFormatting sqref="L90:L93">
    <cfRule type="expression" priority="388" aboveAverage="0" equalAverage="0" bottom="0" percent="0" rank="0" text="" dxfId="396">
      <formula>LEN(TRIM(L90))=0</formula>
    </cfRule>
  </conditionalFormatting>
  <conditionalFormatting sqref="L95">
    <cfRule type="expression" priority="389" aboveAverage="0" equalAverage="0" bottom="0" percent="0" rank="0" text="" dxfId="397">
      <formula>LEN(TRIM(L95))=0</formula>
    </cfRule>
  </conditionalFormatting>
  <conditionalFormatting sqref="L96">
    <cfRule type="expression" priority="390" aboveAverage="0" equalAverage="0" bottom="0" percent="0" rank="0" text="" dxfId="398">
      <formula>LEN(TRIM(L96))=0</formula>
    </cfRule>
  </conditionalFormatting>
  <conditionalFormatting sqref="L99">
    <cfRule type="expression" priority="391" aboveAverage="0" equalAverage="0" bottom="0" percent="0" rank="0" text="" dxfId="399">
      <formula>LEN(TRIM(L99))=0</formula>
    </cfRule>
  </conditionalFormatting>
  <conditionalFormatting sqref="L100">
    <cfRule type="expression" priority="392" aboveAverage="0" equalAverage="0" bottom="0" percent="0" rank="0" text="" dxfId="400">
      <formula>LEN(TRIM(L100))=0</formula>
    </cfRule>
  </conditionalFormatting>
  <conditionalFormatting sqref="M94">
    <cfRule type="expression" priority="393" aboveAverage="0" equalAverage="0" bottom="0" percent="0" rank="0" text="" dxfId="401">
      <formula>LEN(TRIM(M94))=0</formula>
    </cfRule>
  </conditionalFormatting>
  <conditionalFormatting sqref="M98">
    <cfRule type="expression" priority="394" aboveAverage="0" equalAverage="0" bottom="0" percent="0" rank="0" text="" dxfId="402">
      <formula>LEN(TRIM(M98))=0</formula>
    </cfRule>
  </conditionalFormatting>
  <conditionalFormatting sqref="M97">
    <cfRule type="expression" priority="395" aboveAverage="0" equalAverage="0" bottom="0" percent="0" rank="0" text="" dxfId="403">
      <formula>LEN(TRIM(M97))=0</formula>
    </cfRule>
  </conditionalFormatting>
  <conditionalFormatting sqref="M90:M93">
    <cfRule type="expression" priority="396" aboveAverage="0" equalAverage="0" bottom="0" percent="0" rank="0" text="" dxfId="404">
      <formula>LEN(TRIM(M90))=0</formula>
    </cfRule>
  </conditionalFormatting>
  <conditionalFormatting sqref="M95">
    <cfRule type="expression" priority="397" aboveAverage="0" equalAverage="0" bottom="0" percent="0" rank="0" text="" dxfId="405">
      <formula>LEN(TRIM(M95))=0</formula>
    </cfRule>
  </conditionalFormatting>
  <conditionalFormatting sqref="M96">
    <cfRule type="expression" priority="398" aboveAverage="0" equalAverage="0" bottom="0" percent="0" rank="0" text="" dxfId="406">
      <formula>LEN(TRIM(M96))=0</formula>
    </cfRule>
  </conditionalFormatting>
  <conditionalFormatting sqref="M99">
    <cfRule type="expression" priority="399" aboveAverage="0" equalAverage="0" bottom="0" percent="0" rank="0" text="" dxfId="407">
      <formula>LEN(TRIM(M99))=0</formula>
    </cfRule>
  </conditionalFormatting>
  <conditionalFormatting sqref="M100">
    <cfRule type="expression" priority="400" aboveAverage="0" equalAverage="0" bottom="0" percent="0" rank="0" text="" dxfId="408">
      <formula>LEN(TRIM(M100))=0</formula>
    </cfRule>
  </conditionalFormatting>
  <conditionalFormatting sqref="N91">
    <cfRule type="expression" priority="401" aboveAverage="0" equalAverage="0" bottom="0" percent="0" rank="0" text="" dxfId="409">
      <formula>LEN(TRIM(N91))=0</formula>
    </cfRule>
  </conditionalFormatting>
  <conditionalFormatting sqref="N92">
    <cfRule type="expression" priority="402" aboveAverage="0" equalAverage="0" bottom="0" percent="0" rank="0" text="" dxfId="410">
      <formula>LEN(TRIM(N92))=0</formula>
    </cfRule>
  </conditionalFormatting>
  <conditionalFormatting sqref="N93">
    <cfRule type="expression" priority="403" aboveAverage="0" equalAverage="0" bottom="0" percent="0" rank="0" text="" dxfId="411">
      <formula>LEN(TRIM(N93))=0</formula>
    </cfRule>
  </conditionalFormatting>
  <conditionalFormatting sqref="N95">
    <cfRule type="expression" priority="404" aboveAverage="0" equalAverage="0" bottom="0" percent="0" rank="0" text="" dxfId="412">
      <formula>LEN(TRIM(N95))=0</formula>
    </cfRule>
  </conditionalFormatting>
  <conditionalFormatting sqref="N96">
    <cfRule type="expression" priority="405" aboveAverage="0" equalAverage="0" bottom="0" percent="0" rank="0" text="" dxfId="413">
      <formula>LEN(TRIM(N96))=0</formula>
    </cfRule>
  </conditionalFormatting>
  <conditionalFormatting sqref="N99">
    <cfRule type="expression" priority="406" aboveAverage="0" equalAverage="0" bottom="0" percent="0" rank="0" text="" dxfId="414">
      <formula>LEN(TRIM(N99))=0</formula>
    </cfRule>
  </conditionalFormatting>
  <conditionalFormatting sqref="N100">
    <cfRule type="expression" priority="407" aboveAverage="0" equalAverage="0" bottom="0" percent="0" rank="0" text="" dxfId="415">
      <formula>LEN(TRIM(N100))=0</formula>
    </cfRule>
  </conditionalFormatting>
  <conditionalFormatting sqref="O95">
    <cfRule type="expression" priority="408" aboveAverage="0" equalAverage="0" bottom="0" percent="0" rank="0" text="" dxfId="416">
      <formula>LEN(TRIM(O95))=0</formula>
    </cfRule>
  </conditionalFormatting>
  <conditionalFormatting sqref="O96">
    <cfRule type="expression" priority="409" aboveAverage="0" equalAverage="0" bottom="0" percent="0" rank="0" text="" dxfId="417">
      <formula>LEN(TRIM(O96))=0</formula>
    </cfRule>
  </conditionalFormatting>
  <conditionalFormatting sqref="O99">
    <cfRule type="expression" priority="410" aboveAverage="0" equalAverage="0" bottom="0" percent="0" rank="0" text="" dxfId="418">
      <formula>LEN(TRIM(O99))=0</formula>
    </cfRule>
  </conditionalFormatting>
  <conditionalFormatting sqref="O100">
    <cfRule type="expression" priority="411" aboveAverage="0" equalAverage="0" bottom="0" percent="0" rank="0" text="" dxfId="419">
      <formula>LEN(TRIM(O100))=0</formula>
    </cfRule>
  </conditionalFormatting>
  <conditionalFormatting sqref="P92">
    <cfRule type="expression" priority="412" aboveAverage="0" equalAverage="0" bottom="0" percent="0" rank="0" text="" dxfId="420">
      <formula>LEN(TRIM(P92))=0</formula>
    </cfRule>
  </conditionalFormatting>
  <conditionalFormatting sqref="P92">
    <cfRule type="expression" priority="413" aboveAverage="0" equalAverage="0" bottom="0" percent="0" rank="0" text="" dxfId="421">
      <formula>LEN(TRIM(P92))=0</formula>
    </cfRule>
  </conditionalFormatting>
  <conditionalFormatting sqref="P90">
    <cfRule type="expression" priority="414" aboveAverage="0" equalAverage="0" bottom="0" percent="0" rank="0" text="" dxfId="422">
      <formula>LEN(TRIM(P90))=0</formula>
    </cfRule>
  </conditionalFormatting>
  <conditionalFormatting sqref="P90">
    <cfRule type="expression" priority="415" aboveAverage="0" equalAverage="0" bottom="0" percent="0" rank="0" text="" dxfId="423">
      <formula>LEN(TRIM(P90))=0</formula>
    </cfRule>
  </conditionalFormatting>
  <conditionalFormatting sqref="P96">
    <cfRule type="expression" priority="416" aboveAverage="0" equalAverage="0" bottom="0" percent="0" rank="0" text="" dxfId="424">
      <formula>LEN(TRIM(P96))=0</formula>
    </cfRule>
  </conditionalFormatting>
  <conditionalFormatting sqref="P100">
    <cfRule type="expression" priority="417" aboveAverage="0" equalAverage="0" bottom="0" percent="0" rank="0" text="" dxfId="425">
      <formula>LEN(TRIM(P100))=0</formula>
    </cfRule>
  </conditionalFormatting>
  <conditionalFormatting sqref="P91">
    <cfRule type="expression" priority="418" aboveAverage="0" equalAverage="0" bottom="0" percent="0" rank="0" text="" dxfId="426">
      <formula>LEN(TRIM(P91))=0</formula>
    </cfRule>
  </conditionalFormatting>
  <conditionalFormatting sqref="P93">
    <cfRule type="expression" priority="419" aboveAverage="0" equalAverage="0" bottom="0" percent="0" rank="0" text="" dxfId="427">
      <formula>LEN(TRIM(P93))=0</formula>
    </cfRule>
  </conditionalFormatting>
  <conditionalFormatting sqref="P95">
    <cfRule type="expression" priority="420" aboveAverage="0" equalAverage="0" bottom="0" percent="0" rank="0" text="" dxfId="428">
      <formula>LEN(TRIM(P95))=0</formula>
    </cfRule>
  </conditionalFormatting>
  <conditionalFormatting sqref="P99">
    <cfRule type="expression" priority="421" aboveAverage="0" equalAverage="0" bottom="0" percent="0" rank="0" text="" dxfId="429">
      <formula>LEN(TRIM(P99))=0</formula>
    </cfRule>
  </conditionalFormatting>
  <conditionalFormatting sqref="Q90">
    <cfRule type="expression" priority="422" aboveAverage="0" equalAverage="0" bottom="0" percent="0" rank="0" text="" dxfId="430">
      <formula>LEN(TRIM(Q90))=0</formula>
    </cfRule>
  </conditionalFormatting>
  <conditionalFormatting sqref="Q92">
    <cfRule type="expression" priority="423" aboveAverage="0" equalAverage="0" bottom="0" percent="0" rank="0" text="" dxfId="431">
      <formula>LEN(TRIM(Q92))=0</formula>
    </cfRule>
  </conditionalFormatting>
  <conditionalFormatting sqref="Q96">
    <cfRule type="expression" priority="424" aboveAverage="0" equalAverage="0" bottom="0" percent="0" rank="0" text="" dxfId="432">
      <formula>LEN(TRIM(Q96))=0</formula>
    </cfRule>
  </conditionalFormatting>
  <conditionalFormatting sqref="Q100">
    <cfRule type="expression" priority="425" aboveAverage="0" equalAverage="0" bottom="0" percent="0" rank="0" text="" dxfId="433">
      <formula>LEN(TRIM(Q100))=0</formula>
    </cfRule>
  </conditionalFormatting>
  <conditionalFormatting sqref="Q93">
    <cfRule type="expression" priority="426" aboveAverage="0" equalAverage="0" bottom="0" percent="0" rank="0" text="" dxfId="434">
      <formula>LEN(TRIM(Q93))=0</formula>
    </cfRule>
  </conditionalFormatting>
  <conditionalFormatting sqref="Q91">
    <cfRule type="expression" priority="427" aboveAverage="0" equalAverage="0" bottom="0" percent="0" rank="0" text="" dxfId="435">
      <formula>LEN(TRIM(Q91))=0</formula>
    </cfRule>
  </conditionalFormatting>
  <conditionalFormatting sqref="Q99">
    <cfRule type="expression" priority="428" aboveAverage="0" equalAverage="0" bottom="0" percent="0" rank="0" text="" dxfId="436">
      <formula>LEN(TRIM(Q99))=0</formula>
    </cfRule>
  </conditionalFormatting>
  <conditionalFormatting sqref="Q95">
    <cfRule type="expression" priority="429" aboveAverage="0" equalAverage="0" bottom="0" percent="0" rank="0" text="" dxfId="437">
      <formula>LEN(TRIM(Q95))=0</formula>
    </cfRule>
  </conditionalFormatting>
  <conditionalFormatting sqref="AB100">
    <cfRule type="expression" priority="430" aboveAverage="0" equalAverage="0" bottom="0" percent="0" rank="0" text="" dxfId="438">
      <formula>LEN(TRIM(AB100))=0</formula>
    </cfRule>
  </conditionalFormatting>
  <conditionalFormatting sqref="AB99">
    <cfRule type="expression" priority="431" aboveAverage="0" equalAverage="0" bottom="0" percent="0" rank="0" text="" dxfId="439">
      <formula>LEN(TRIM(AB99))=0</formula>
    </cfRule>
  </conditionalFormatting>
  <conditionalFormatting sqref="AB103:AB104">
    <cfRule type="expression" priority="432" aboveAverage="0" equalAverage="0" bottom="0" percent="0" rank="0" text="" dxfId="440">
      <formula>LEN(TRIM(AB103))=0</formula>
    </cfRule>
  </conditionalFormatting>
  <conditionalFormatting sqref="AB105:AB106">
    <cfRule type="expression" priority="433" aboveAverage="0" equalAverage="0" bottom="0" percent="0" rank="0" text="" dxfId="441">
      <formula>LEN(TRIM(AB105))=0</formula>
    </cfRule>
  </conditionalFormatting>
  <conditionalFormatting sqref="AB102">
    <cfRule type="expression" priority="434" aboveAverage="0" equalAverage="0" bottom="0" percent="0" rank="0" text="" dxfId="442">
      <formula>LEN(TRIM(AB102))=0</formula>
    </cfRule>
  </conditionalFormatting>
  <conditionalFormatting sqref="R103:R104">
    <cfRule type="expression" priority="435" aboveAverage="0" equalAverage="0" bottom="0" percent="0" rank="0" text="" dxfId="443">
      <formula>LEN(TRIM(R103))=0</formula>
    </cfRule>
  </conditionalFormatting>
  <conditionalFormatting sqref="N103:N104">
    <cfRule type="expression" priority="436" aboveAverage="0" equalAverage="0" bottom="0" percent="0" rank="0" text="" dxfId="444">
      <formula>LEN(TRIM(N103))=0</formula>
    </cfRule>
  </conditionalFormatting>
  <conditionalFormatting sqref="H103:M104 O103:Q104">
    <cfRule type="expression" priority="437" aboveAverage="0" equalAverage="0" bottom="0" percent="0" rank="0" text="" dxfId="445">
      <formula>LEN(TRIM(H103))=0</formula>
    </cfRule>
  </conditionalFormatting>
  <conditionalFormatting sqref="H105:I106 K105:K106 O105:R106">
    <cfRule type="expression" priority="438" aboveAverage="0" equalAverage="0" bottom="0" percent="0" rank="0" text="" dxfId="446">
      <formula>LEN(TRIM(H105))=0</formula>
    </cfRule>
  </conditionalFormatting>
  <conditionalFormatting sqref="J105:J106">
    <cfRule type="expression" priority="439" aboveAverage="0" equalAverage="0" bottom="0" percent="0" rank="0" text="" dxfId="447">
      <formula>LEN(TRIM(J105))=0</formula>
    </cfRule>
  </conditionalFormatting>
  <conditionalFormatting sqref="L105">
    <cfRule type="expression" priority="440" aboveAverage="0" equalAverage="0" bottom="0" percent="0" rank="0" text="" dxfId="448">
      <formula>LEN(TRIM(L105))=0</formula>
    </cfRule>
  </conditionalFormatting>
  <conditionalFormatting sqref="L106">
    <cfRule type="expression" priority="441" aboveAverage="0" equalAverage="0" bottom="0" percent="0" rank="0" text="" dxfId="449">
      <formula>LEN(TRIM(L106))=0</formula>
    </cfRule>
  </conditionalFormatting>
  <conditionalFormatting sqref="M105:N106">
    <cfRule type="expression" priority="442" aboveAverage="0" equalAverage="0" bottom="0" percent="0" rank="0" text="" dxfId="450">
      <formula>LEN(TRIM(M105))=0</formula>
    </cfRule>
  </conditionalFormatting>
  <conditionalFormatting sqref="H101:R102">
    <cfRule type="expression" priority="443" aboveAverage="0" equalAverage="0" bottom="0" percent="0" rank="0" text="" dxfId="451">
      <formula>LEN(TRIM(H101))=0</formula>
    </cfRule>
  </conditionalFormatting>
  <conditionalFormatting sqref="F92">
    <cfRule type="expression" priority="444" aboveAverage="0" equalAverage="0" bottom="0" percent="0" rank="0" text="" dxfId="452">
      <formula>LEN(TRIM(F92))=0</formula>
    </cfRule>
  </conditionalFormatting>
  <conditionalFormatting sqref="F93">
    <cfRule type="expression" priority="445" aboveAverage="0" equalAverage="0" bottom="0" percent="0" rank="0" text="" dxfId="453">
      <formula>LEN(TRIM(F93))=0</formula>
    </cfRule>
  </conditionalFormatting>
  <conditionalFormatting sqref="F95">
    <cfRule type="expression" priority="446" aboveAverage="0" equalAverage="0" bottom="0" percent="0" rank="0" text="" dxfId="454">
      <formula>LEN(TRIM(F95))=0</formula>
    </cfRule>
  </conditionalFormatting>
  <conditionalFormatting sqref="F96">
    <cfRule type="expression" priority="447" aboveAverage="0" equalAverage="0" bottom="0" percent="0" rank="0" text="" dxfId="455">
      <formula>LEN(TRIM(F96))=0</formula>
    </cfRule>
  </conditionalFormatting>
  <conditionalFormatting sqref="F99:F106">
    <cfRule type="expression" priority="448" aboveAverage="0" equalAverage="0" bottom="0" percent="0" rank="0" text="" dxfId="456">
      <formula>LEN(TRIM(F99))=0</formula>
    </cfRule>
  </conditionalFormatting>
  <conditionalFormatting sqref="H97">
    <cfRule type="expression" priority="449" aboveAverage="0" equalAverage="0" bottom="0" percent="0" rank="0" text="" dxfId="457">
      <formula>LEN(TRIM(H97))=0</formula>
    </cfRule>
  </conditionalFormatting>
  <conditionalFormatting sqref="H94">
    <cfRule type="expression" priority="450" aboveAverage="0" equalAverage="0" bottom="0" percent="0" rank="0" text="" dxfId="458">
      <formula>LEN(TRIM(H94))=0</formula>
    </cfRule>
  </conditionalFormatting>
  <conditionalFormatting sqref="D147">
    <cfRule type="expression" priority="451" aboveAverage="0" equalAverage="0" bottom="0" percent="0" rank="0" text="" dxfId="459">
      <formula>LEN(TRIM(D147))=0</formula>
    </cfRule>
  </conditionalFormatting>
  <conditionalFormatting sqref="D139 D145:D146">
    <cfRule type="expression" priority="452" aboveAverage="0" equalAverage="0" bottom="0" percent="0" rank="0" text="" dxfId="460">
      <formula>LEN(TRIM(D139))=0</formula>
    </cfRule>
  </conditionalFormatting>
  <conditionalFormatting sqref="AB146:AB203">
    <cfRule type="expression" priority="453" aboveAverage="0" equalAverage="0" bottom="0" percent="0" rank="0" text="" dxfId="461">
      <formula>LEN(TRIM(AB146))=0</formula>
    </cfRule>
  </conditionalFormatting>
  <conditionalFormatting sqref="D130">
    <cfRule type="expression" priority="454" aboveAverage="0" equalAverage="0" bottom="0" percent="0" rank="0" text="" dxfId="462">
      <formula>LEN(TRIM(D130))=0</formula>
    </cfRule>
  </conditionalFormatting>
  <conditionalFormatting sqref="D127:D129">
    <cfRule type="expression" priority="455" aboveAverage="0" equalAverage="0" bottom="0" percent="0" rank="0" text="" dxfId="463">
      <formula>LEN(TRIM(D127))=0</formula>
    </cfRule>
  </conditionalFormatting>
  <conditionalFormatting sqref="D126">
    <cfRule type="expression" priority="456" aboveAverage="0" equalAverage="0" bottom="0" percent="0" rank="0" text="" dxfId="464">
      <formula>LEN(TRIM(D126))=0</formula>
    </cfRule>
  </conditionalFormatting>
  <conditionalFormatting sqref="D123:D125">
    <cfRule type="expression" priority="457" aboveAverage="0" equalAverage="0" bottom="0" percent="0" rank="0" text="" dxfId="465">
      <formula>LEN(TRIM(D123))=0</formula>
    </cfRule>
  </conditionalFormatting>
  <conditionalFormatting sqref="D122">
    <cfRule type="expression" priority="458" aboveAverage="0" equalAverage="0" bottom="0" percent="0" rank="0" text="" dxfId="466">
      <formula>LEN(TRIM(D122))=0</formula>
    </cfRule>
  </conditionalFormatting>
  <conditionalFormatting sqref="D119:D121">
    <cfRule type="expression" priority="459" aboveAverage="0" equalAverage="0" bottom="0" percent="0" rank="0" text="" dxfId="467">
      <formula>LEN(TRIM(D119))=0</formula>
    </cfRule>
  </conditionalFormatting>
  <conditionalFormatting sqref="D118">
    <cfRule type="expression" priority="460" aboveAverage="0" equalAverage="0" bottom="0" percent="0" rank="0" text="" dxfId="468">
      <formula>LEN(TRIM(D118))=0</formula>
    </cfRule>
  </conditionalFormatting>
  <conditionalFormatting sqref="D115:D117">
    <cfRule type="expression" priority="461" aboveAverage="0" equalAverage="0" bottom="0" percent="0" rank="0" text="" dxfId="469">
      <formula>LEN(TRIM(D115))=0</formula>
    </cfRule>
  </conditionalFormatting>
  <conditionalFormatting sqref="D114">
    <cfRule type="expression" priority="462" aboveAverage="0" equalAverage="0" bottom="0" percent="0" rank="0" text="" dxfId="470">
      <formula>LEN(TRIM(D114))=0</formula>
    </cfRule>
  </conditionalFormatting>
  <conditionalFormatting sqref="D111:D113">
    <cfRule type="expression" priority="463" aboveAverage="0" equalAverage="0" bottom="0" percent="0" rank="0" text="" dxfId="471">
      <formula>LEN(TRIM(D111))=0</formula>
    </cfRule>
  </conditionalFormatting>
  <conditionalFormatting sqref="D110">
    <cfRule type="expression" priority="464" aboveAverage="0" equalAverage="0" bottom="0" percent="0" rank="0" text="" dxfId="472">
      <formula>LEN(TRIM(D110))=0</formula>
    </cfRule>
  </conditionalFormatting>
  <conditionalFormatting sqref="Y107:Z107 D107:D109 G107">
    <cfRule type="expression" priority="465" aboveAverage="0" equalAverage="0" bottom="0" percent="0" rank="0" text="" dxfId="473">
      <formula>LEN(TRIM(D107))=0</formula>
    </cfRule>
  </conditionalFormatting>
  <conditionalFormatting sqref="W107:W203 S107:U203">
    <cfRule type="expression" priority="466" aboveAverage="0" equalAverage="0" bottom="0" percent="0" rank="0" text="" dxfId="474">
      <formula>LEN(TRIM(S107))=0</formula>
    </cfRule>
  </conditionalFormatting>
  <conditionalFormatting sqref="A107">
    <cfRule type="expression" priority="467" aboveAverage="0" equalAverage="0" bottom="0" percent="0" rank="0" text="" dxfId="475">
      <formula>LEN(TRIM(A107))=0</formula>
    </cfRule>
  </conditionalFormatting>
  <conditionalFormatting sqref="B107:B203">
    <cfRule type="expression" priority="468" aboveAverage="0" equalAverage="0" bottom="0" percent="0" rank="0" text="" dxfId="476">
      <formula>LEN(TRIM(B107))=0</formula>
    </cfRule>
  </conditionalFormatting>
  <conditionalFormatting sqref="C107:C137">
    <cfRule type="expression" priority="469" aboveAverage="0" equalAverage="0" bottom="0" percent="0" rank="0" text="" dxfId="477">
      <formula>LEN(TRIM(C107))=0</formula>
    </cfRule>
  </conditionalFormatting>
  <conditionalFormatting sqref="E107">
    <cfRule type="expression" priority="470" aboveAverage="0" equalAverage="0" bottom="0" percent="0" rank="0" text="" dxfId="478">
      <formula>LEN(TRIM(E107))=0</formula>
    </cfRule>
  </conditionalFormatting>
  <conditionalFormatting sqref="AB107:AB137">
    <cfRule type="expression" priority="471" aboveAverage="0" equalAverage="0" bottom="0" percent="0" rank="0" text="" dxfId="479">
      <formula>LEN(TRIM(AB107))=0</formula>
    </cfRule>
  </conditionalFormatting>
  <conditionalFormatting sqref="H107:I107 K107 O107:R107">
    <cfRule type="expression" priority="472" aboveAverage="0" equalAverage="0" bottom="0" percent="0" rank="0" text="" dxfId="480">
      <formula>LEN(TRIM(H107))=0</formula>
    </cfRule>
  </conditionalFormatting>
  <conditionalFormatting sqref="J107:J137">
    <cfRule type="expression" priority="473" aboveAverage="0" equalAverage="0" bottom="0" percent="0" rank="0" text="" dxfId="481">
      <formula>LEN(TRIM(J107))=0</formula>
    </cfRule>
  </conditionalFormatting>
  <conditionalFormatting sqref="L107">
    <cfRule type="expression" priority="474" aboveAverage="0" equalAverage="0" bottom="0" percent="0" rank="0" text="" dxfId="482">
      <formula>LEN(TRIM(L107))=0</formula>
    </cfRule>
  </conditionalFormatting>
  <conditionalFormatting sqref="M107:N107">
    <cfRule type="expression" priority="475" aboveAverage="0" equalAverage="0" bottom="0" percent="0" rank="0" text="" dxfId="483">
      <formula>LEN(TRIM(M107))=0</formula>
    </cfRule>
  </conditionalFormatting>
  <conditionalFormatting sqref="F107">
    <cfRule type="expression" priority="476" aboveAverage="0" equalAverage="0" bottom="0" percent="0" rank="0" text="" dxfId="484">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85">
      <formula>LEN(TRIM(A108))=0</formula>
    </cfRule>
  </conditionalFormatting>
  <conditionalFormatting sqref="D138 AB138:AB141">
    <cfRule type="expression" priority="478" aboveAverage="0" equalAverage="0" bottom="0" percent="0" rank="0" text="" dxfId="486">
      <formula>LEN(TRIM(D138))=0</formula>
    </cfRule>
  </conditionalFormatting>
  <conditionalFormatting sqref="D135:D137">
    <cfRule type="expression" priority="479" aboveAverage="0" equalAverage="0" bottom="0" percent="0" rank="0" text="" dxfId="487">
      <formula>LEN(TRIM(D135))=0</formula>
    </cfRule>
  </conditionalFormatting>
  <conditionalFormatting sqref="D134">
    <cfRule type="expression" priority="480" aboveAverage="0" equalAverage="0" bottom="0" percent="0" rank="0" text="" dxfId="488">
      <formula>LEN(TRIM(D134))=0</formula>
    </cfRule>
  </conditionalFormatting>
  <conditionalFormatting sqref="D131:D133">
    <cfRule type="expression" priority="481" aboveAverage="0" equalAverage="0" bottom="0" percent="0" rank="0" text="" dxfId="489">
      <formula>LEN(TRIM(D131))=0</formula>
    </cfRule>
  </conditionalFormatting>
  <conditionalFormatting sqref="D143:D144">
    <cfRule type="expression" priority="482" aboveAverage="0" equalAverage="0" bottom="0" percent="0" rank="0" text="" dxfId="490">
      <formula>LEN(TRIM(D143))=0</formula>
    </cfRule>
  </conditionalFormatting>
  <conditionalFormatting sqref="D142 AB142:AB145">
    <cfRule type="expression" priority="483" aboveAverage="0" equalAverage="0" bottom="0" percent="0" rank="0" text="" dxfId="491">
      <formula>LEN(TRIM(D142))=0</formula>
    </cfRule>
  </conditionalFormatting>
  <conditionalFormatting sqref="D140:D141">
    <cfRule type="expression" priority="484" aboveAverage="0" equalAverage="0" bottom="0" percent="0" rank="0" text="" dxfId="492">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93">
      <formula>LEN(TRIM(A109))=0</formula>
    </cfRule>
  </conditionalFormatting>
  <conditionalFormatting sqref="C138 C140 C142 C144 C146 C148">
    <cfRule type="expression" priority="486" aboveAverage="0" equalAverage="0" bottom="0" percent="0" rank="0" text="" dxfId="494">
      <formula>LEN(TRIM(C138))=0</formula>
    </cfRule>
  </conditionalFormatting>
  <conditionalFormatting sqref="C139 C141 C143 C145 C147 C149:C150 C153:C175 C178:C201">
    <cfRule type="expression" priority="487" aboveAverage="0" equalAverage="0" bottom="0" percent="0" rank="0" text="" dxfId="495">
      <formula>LEN(TRIM(C139))=0</formula>
    </cfRule>
  </conditionalFormatting>
  <conditionalFormatting sqref="F108:F113">
    <cfRule type="expression" priority="488" aboveAverage="0" equalAverage="0" bottom="0" percent="0" rank="0" text="" dxfId="496">
      <formula>LEN(TRIM(F108))=0</formula>
    </cfRule>
  </conditionalFormatting>
  <conditionalFormatting sqref="F108:F131">
    <cfRule type="expression" priority="489" aboveAverage="0" equalAverage="0" bottom="0" percent="0" rank="0" text="" dxfId="497">
      <formula>LEN(TRIM(F108))=0</formula>
    </cfRule>
  </conditionalFormatting>
  <conditionalFormatting sqref="F114:F119">
    <cfRule type="expression" priority="490" aboveAverage="0" equalAverage="0" bottom="0" percent="0" rank="0" text="" dxfId="498">
      <formula>LEN(TRIM(F114))=0</formula>
    </cfRule>
  </conditionalFormatting>
  <conditionalFormatting sqref="F120:F125">
    <cfRule type="expression" priority="491" aboveAverage="0" equalAverage="0" bottom="0" percent="0" rank="0" text="" dxfId="499">
      <formula>LEN(TRIM(F120))=0</formula>
    </cfRule>
  </conditionalFormatting>
  <conditionalFormatting sqref="F126:F131">
    <cfRule type="expression" priority="492" aboveAverage="0" equalAverage="0" bottom="0" percent="0" rank="0" text="" dxfId="500">
      <formula>LEN(TRIM(F126))=0</formula>
    </cfRule>
  </conditionalFormatting>
  <conditionalFormatting sqref="F132:F203">
    <cfRule type="expression" priority="493" aboveAverage="0" equalAverage="0" bottom="0" percent="0" rank="0" text="" dxfId="501">
      <formula>LEN(TRIM(F132))=0</formula>
    </cfRule>
  </conditionalFormatting>
  <conditionalFormatting sqref="F132:F203">
    <cfRule type="expression" priority="494" aboveAverage="0" equalAverage="0" bottom="0" percent="0" rank="0" text="" dxfId="502">
      <formula>LEN(TRIM(F132))=0</formula>
    </cfRule>
  </conditionalFormatting>
  <conditionalFormatting sqref="G148:G150">
    <cfRule type="expression" priority="495" aboveAverage="0" equalAverage="0" bottom="0" percent="0" rank="0" text="" dxfId="503">
      <formula>LEN(TRIM(G148))=0</formula>
    </cfRule>
  </conditionalFormatting>
  <conditionalFormatting sqref="G147">
    <cfRule type="expression" priority="496" aboveAverage="0" equalAverage="0" bottom="0" percent="0" rank="0" text="" dxfId="504">
      <formula>LEN(TRIM(G147))=0</formula>
    </cfRule>
  </conditionalFormatting>
  <conditionalFormatting sqref="G139 G145:G146">
    <cfRule type="expression" priority="497" aboveAverage="0" equalAverage="0" bottom="0" percent="0" rank="0" text="" dxfId="505">
      <formula>LEN(TRIM(G139))=0</formula>
    </cfRule>
  </conditionalFormatting>
  <conditionalFormatting sqref="G130">
    <cfRule type="expression" priority="498" aboveAverage="0" equalAverage="0" bottom="0" percent="0" rank="0" text="" dxfId="506">
      <formula>LEN(TRIM(G130))=0</formula>
    </cfRule>
  </conditionalFormatting>
  <conditionalFormatting sqref="G127:G129">
    <cfRule type="expression" priority="499" aboveAverage="0" equalAverage="0" bottom="0" percent="0" rank="0" text="" dxfId="507">
      <formula>LEN(TRIM(G127))=0</formula>
    </cfRule>
  </conditionalFormatting>
  <conditionalFormatting sqref="G126">
    <cfRule type="expression" priority="500" aboveAverage="0" equalAverage="0" bottom="0" percent="0" rank="0" text="" dxfId="508">
      <formula>LEN(TRIM(G126))=0</formula>
    </cfRule>
  </conditionalFormatting>
  <conditionalFormatting sqref="G123:G125">
    <cfRule type="expression" priority="501" aboveAverage="0" equalAverage="0" bottom="0" percent="0" rank="0" text="" dxfId="509">
      <formula>LEN(TRIM(G123))=0</formula>
    </cfRule>
  </conditionalFormatting>
  <conditionalFormatting sqref="G122">
    <cfRule type="expression" priority="502" aboveAverage="0" equalAverage="0" bottom="0" percent="0" rank="0" text="" dxfId="510">
      <formula>LEN(TRIM(G122))=0</formula>
    </cfRule>
  </conditionalFormatting>
  <conditionalFormatting sqref="G119:G121">
    <cfRule type="expression" priority="503" aboveAverage="0" equalAverage="0" bottom="0" percent="0" rank="0" text="" dxfId="511">
      <formula>LEN(TRIM(G119))=0</formula>
    </cfRule>
  </conditionalFormatting>
  <conditionalFormatting sqref="G118">
    <cfRule type="expression" priority="504" aboveAverage="0" equalAverage="0" bottom="0" percent="0" rank="0" text="" dxfId="512">
      <formula>LEN(TRIM(G118))=0</formula>
    </cfRule>
  </conditionalFormatting>
  <conditionalFormatting sqref="G115:G117">
    <cfRule type="expression" priority="505" aboveAverage="0" equalAverage="0" bottom="0" percent="0" rank="0" text="" dxfId="513">
      <formula>LEN(TRIM(G115))=0</formula>
    </cfRule>
  </conditionalFormatting>
  <conditionalFormatting sqref="G114">
    <cfRule type="expression" priority="506" aboveAverage="0" equalAverage="0" bottom="0" percent="0" rank="0" text="" dxfId="514">
      <formula>LEN(TRIM(G114))=0</formula>
    </cfRule>
  </conditionalFormatting>
  <conditionalFormatting sqref="G111:G113">
    <cfRule type="expression" priority="507" aboveAverage="0" equalAverage="0" bottom="0" percent="0" rank="0" text="" dxfId="515">
      <formula>LEN(TRIM(G111))=0</formula>
    </cfRule>
  </conditionalFormatting>
  <conditionalFormatting sqref="G110">
    <cfRule type="expression" priority="508" aboveAverage="0" equalAverage="0" bottom="0" percent="0" rank="0" text="" dxfId="516">
      <formula>LEN(TRIM(G110))=0</formula>
    </cfRule>
  </conditionalFormatting>
  <conditionalFormatting sqref="G108:G109">
    <cfRule type="expression" priority="509" aboveAverage="0" equalAverage="0" bottom="0" percent="0" rank="0" text="" dxfId="517">
      <formula>LEN(TRIM(G108))=0</formula>
    </cfRule>
  </conditionalFormatting>
  <conditionalFormatting sqref="G138">
    <cfRule type="expression" priority="510" aboveAverage="0" equalAverage="0" bottom="0" percent="0" rank="0" text="" dxfId="518">
      <formula>LEN(TRIM(G138))=0</formula>
    </cfRule>
  </conditionalFormatting>
  <conditionalFormatting sqref="G135:G137">
    <cfRule type="expression" priority="511" aboveAverage="0" equalAverage="0" bottom="0" percent="0" rank="0" text="" dxfId="519">
      <formula>LEN(TRIM(G135))=0</formula>
    </cfRule>
  </conditionalFormatting>
  <conditionalFormatting sqref="G134">
    <cfRule type="expression" priority="512" aboveAverage="0" equalAverage="0" bottom="0" percent="0" rank="0" text="" dxfId="520">
      <formula>LEN(TRIM(G134))=0</formula>
    </cfRule>
  </conditionalFormatting>
  <conditionalFormatting sqref="G131:G133">
    <cfRule type="expression" priority="513" aboveAverage="0" equalAverage="0" bottom="0" percent="0" rank="0" text="" dxfId="521">
      <formula>LEN(TRIM(G131))=0</formula>
    </cfRule>
  </conditionalFormatting>
  <conditionalFormatting sqref="G143:G144">
    <cfRule type="expression" priority="514" aboveAverage="0" equalAverage="0" bottom="0" percent="0" rank="0" text="" dxfId="522">
      <formula>LEN(TRIM(G143))=0</formula>
    </cfRule>
  </conditionalFormatting>
  <conditionalFormatting sqref="G142">
    <cfRule type="expression" priority="515" aboveAverage="0" equalAverage="0" bottom="0" percent="0" rank="0" text="" dxfId="523">
      <formula>LEN(TRIM(G142))=0</formula>
    </cfRule>
  </conditionalFormatting>
  <conditionalFormatting sqref="G140:G141">
    <cfRule type="expression" priority="516" aboveAverage="0" equalAverage="0" bottom="0" percent="0" rank="0" text="" dxfId="524">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25">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26">
      <formula>LEN(TRIM(E108))=0</formula>
    </cfRule>
  </conditionalFormatting>
  <conditionalFormatting sqref="H108:H203">
    <cfRule type="expression" priority="519" aboveAverage="0" equalAverage="0" bottom="0" percent="0" rank="0" text="" dxfId="527">
      <formula>LEN(TRIM(H108))=0</formula>
    </cfRule>
  </conditionalFormatting>
  <conditionalFormatting sqref="I108 I110 I112 I114 I116 I118 I120 I122 I124 I126 I128 I130 I132 I134 I136">
    <cfRule type="expression" priority="520" aboveAverage="0" equalAverage="0" bottom="0" percent="0" rank="0" text="" dxfId="528">
      <formula>LEN(TRIM(I108))=0</formula>
    </cfRule>
  </conditionalFormatting>
  <conditionalFormatting sqref="I109 I111 I113 I115 I117 I119 I121 I123 I125 I127 I129 I131 I133 I135 I137">
    <cfRule type="expression" priority="521" aboveAverage="0" equalAverage="0" bottom="0" percent="0" rank="0" text="" dxfId="529">
      <formula>LEN(TRIM(I109))=0</formula>
    </cfRule>
  </conditionalFormatting>
  <conditionalFormatting sqref="K108:K113">
    <cfRule type="expression" priority="522" aboveAverage="0" equalAverage="0" bottom="0" percent="0" rank="0" text="" dxfId="530">
      <formula>LEN(TRIM(K108))=0</formula>
    </cfRule>
  </conditionalFormatting>
  <conditionalFormatting sqref="K114:K119">
    <cfRule type="expression" priority="523" aboveAverage="0" equalAverage="0" bottom="0" percent="0" rank="0" text="" dxfId="531">
      <formula>LEN(TRIM(K114))=0</formula>
    </cfRule>
  </conditionalFormatting>
  <conditionalFormatting sqref="K120:K125">
    <cfRule type="expression" priority="524" aboveAverage="0" equalAverage="0" bottom="0" percent="0" rank="0" text="" dxfId="532">
      <formula>LEN(TRIM(K120))=0</formula>
    </cfRule>
  </conditionalFormatting>
  <conditionalFormatting sqref="K126:K131">
    <cfRule type="expression" priority="525" aboveAverage="0" equalAverage="0" bottom="0" percent="0" rank="0" text="" dxfId="533">
      <formula>LEN(TRIM(K126))=0</formula>
    </cfRule>
  </conditionalFormatting>
  <conditionalFormatting sqref="K132:K137">
    <cfRule type="expression" priority="526" aboveAverage="0" equalAverage="0" bottom="0" percent="0" rank="0" text="" dxfId="534">
      <formula>LEN(TRIM(K132))=0</formula>
    </cfRule>
  </conditionalFormatting>
  <conditionalFormatting sqref="L108:L137">
    <cfRule type="expression" priority="527" aboveAverage="0" equalAverage="0" bottom="0" percent="0" rank="0" text="" dxfId="535">
      <formula>LEN(TRIM(L108))=0</formula>
    </cfRule>
  </conditionalFormatting>
  <conditionalFormatting sqref="M108">
    <cfRule type="expression" priority="528" aboveAverage="0" equalAverage="0" bottom="0" percent="0" rank="0" text="" dxfId="536">
      <formula>LEN(TRIM(M108))=0</formula>
    </cfRule>
  </conditionalFormatting>
  <conditionalFormatting sqref="M109">
    <cfRule type="expression" priority="529" aboveAverage="0" equalAverage="0" bottom="0" percent="0" rank="0" text="" dxfId="537">
      <formula>LEN(TRIM(M109))=0</formula>
    </cfRule>
  </conditionalFormatting>
  <conditionalFormatting sqref="M110">
    <cfRule type="expression" priority="530" aboveAverage="0" equalAverage="0" bottom="0" percent="0" rank="0" text="" dxfId="538">
      <formula>LEN(TRIM(M110))=0</formula>
    </cfRule>
  </conditionalFormatting>
  <conditionalFormatting sqref="M111:M113">
    <cfRule type="expression" priority="531" aboveAverage="0" equalAverage="0" bottom="0" percent="0" rank="0" text="" dxfId="539">
      <formula>LEN(TRIM(M111))=0</formula>
    </cfRule>
  </conditionalFormatting>
  <conditionalFormatting sqref="M114">
    <cfRule type="expression" priority="532" aboveAverage="0" equalAverage="0" bottom="0" percent="0" rank="0" text="" dxfId="540">
      <formula>LEN(TRIM(M114))=0</formula>
    </cfRule>
  </conditionalFormatting>
  <conditionalFormatting sqref="M115">
    <cfRule type="expression" priority="533" aboveAverage="0" equalAverage="0" bottom="0" percent="0" rank="0" text="" dxfId="541">
      <formula>LEN(TRIM(M115))=0</formula>
    </cfRule>
  </conditionalFormatting>
  <conditionalFormatting sqref="M116">
    <cfRule type="expression" priority="534" aboveAverage="0" equalAverage="0" bottom="0" percent="0" rank="0" text="" dxfId="542">
      <formula>LEN(TRIM(M116))=0</formula>
    </cfRule>
  </conditionalFormatting>
  <conditionalFormatting sqref="M120">
    <cfRule type="expression" priority="535" aboveAverage="0" equalAverage="0" bottom="0" percent="0" rank="0" text="" dxfId="543">
      <formula>LEN(TRIM(M120))=0</formula>
    </cfRule>
  </conditionalFormatting>
  <conditionalFormatting sqref="M121">
    <cfRule type="expression" priority="536" aboveAverage="0" equalAverage="0" bottom="0" percent="0" rank="0" text="" dxfId="544">
      <formula>LEN(TRIM(M121))=0</formula>
    </cfRule>
  </conditionalFormatting>
  <conditionalFormatting sqref="M122">
    <cfRule type="expression" priority="537" aboveAverage="0" equalAverage="0" bottom="0" percent="0" rank="0" text="" dxfId="545">
      <formula>LEN(TRIM(M122))=0</formula>
    </cfRule>
  </conditionalFormatting>
  <conditionalFormatting sqref="M126">
    <cfRule type="expression" priority="538" aboveAverage="0" equalAverage="0" bottom="0" percent="0" rank="0" text="" dxfId="546">
      <formula>LEN(TRIM(M126))=0</formula>
    </cfRule>
  </conditionalFormatting>
  <conditionalFormatting sqref="M127">
    <cfRule type="expression" priority="539" aboveAverage="0" equalAverage="0" bottom="0" percent="0" rank="0" text="" dxfId="547">
      <formula>LEN(TRIM(M127))=0</formula>
    </cfRule>
  </conditionalFormatting>
  <conditionalFormatting sqref="M128">
    <cfRule type="expression" priority="540" aboveAverage="0" equalAverage="0" bottom="0" percent="0" rank="0" text="" dxfId="548">
      <formula>LEN(TRIM(M128))=0</formula>
    </cfRule>
  </conditionalFormatting>
  <conditionalFormatting sqref="M132">
    <cfRule type="expression" priority="541" aboveAverage="0" equalAverage="0" bottom="0" percent="0" rank="0" text="" dxfId="549">
      <formula>LEN(TRIM(M132))=0</formula>
    </cfRule>
  </conditionalFormatting>
  <conditionalFormatting sqref="M133">
    <cfRule type="expression" priority="542" aboveAverage="0" equalAverage="0" bottom="0" percent="0" rank="0" text="" dxfId="550">
      <formula>LEN(TRIM(M133))=0</formula>
    </cfRule>
  </conditionalFormatting>
  <conditionalFormatting sqref="M134">
    <cfRule type="expression" priority="543" aboveAverage="0" equalAverage="0" bottom="0" percent="0" rank="0" text="" dxfId="551">
      <formula>LEN(TRIM(M134))=0</formula>
    </cfRule>
  </conditionalFormatting>
  <conditionalFormatting sqref="M117:M119">
    <cfRule type="expression" priority="544" aboveAverage="0" equalAverage="0" bottom="0" percent="0" rank="0" text="" dxfId="552">
      <formula>LEN(TRIM(M117))=0</formula>
    </cfRule>
  </conditionalFormatting>
  <conditionalFormatting sqref="M123:M125">
    <cfRule type="expression" priority="545" aboveAverage="0" equalAverage="0" bottom="0" percent="0" rank="0" text="" dxfId="553">
      <formula>LEN(TRIM(M123))=0</formula>
    </cfRule>
  </conditionalFormatting>
  <conditionalFormatting sqref="M129:M131">
    <cfRule type="expression" priority="546" aboveAverage="0" equalAverage="0" bottom="0" percent="0" rank="0" text="" dxfId="554">
      <formula>LEN(TRIM(M129))=0</formula>
    </cfRule>
  </conditionalFormatting>
  <conditionalFormatting sqref="M135:M137">
    <cfRule type="expression" priority="547" aboveAverage="0" equalAverage="0" bottom="0" percent="0" rank="0" text="" dxfId="555">
      <formula>LEN(TRIM(M135))=0</formula>
    </cfRule>
  </conditionalFormatting>
  <conditionalFormatting sqref="N108:P137">
    <cfRule type="expression" priority="548" aboveAverage="0" equalAverage="0" bottom="0" percent="0" rank="0" text="" dxfId="556">
      <formula>LEN(TRIM(N108))=0</formula>
    </cfRule>
  </conditionalFormatting>
  <conditionalFormatting sqref="N108:N137 P108:P137">
    <cfRule type="expression" priority="549" aboveAverage="0" equalAverage="0" bottom="0" percent="0" rank="0" text="" dxfId="557">
      <formula>LEN(TRIM(N108))=0</formula>
    </cfRule>
  </conditionalFormatting>
  <conditionalFormatting sqref="Q108:R113">
    <cfRule type="expression" priority="550" aboveAverage="0" equalAverage="0" bottom="0" percent="0" rank="0" text="" dxfId="558">
      <formula>LEN(TRIM(Q108))=0</formula>
    </cfRule>
  </conditionalFormatting>
  <conditionalFormatting sqref="R114:R119">
    <cfRule type="expression" priority="551" aboveAverage="0" equalAverage="0" bottom="0" percent="0" rank="0" text="" dxfId="559">
      <formula>LEN(TRIM(R114))=0</formula>
    </cfRule>
  </conditionalFormatting>
  <conditionalFormatting sqref="R120:R125">
    <cfRule type="expression" priority="552" aboveAverage="0" equalAverage="0" bottom="0" percent="0" rank="0" text="" dxfId="560">
      <formula>LEN(TRIM(R120))=0</formula>
    </cfRule>
  </conditionalFormatting>
  <conditionalFormatting sqref="R126:R131">
    <cfRule type="expression" priority="553" aboveAverage="0" equalAverage="0" bottom="0" percent="0" rank="0" text="" dxfId="561">
      <formula>LEN(TRIM(R126))=0</formula>
    </cfRule>
  </conditionalFormatting>
  <conditionalFormatting sqref="R132:R137">
    <cfRule type="expression" priority="554" aboveAverage="0" equalAverage="0" bottom="0" percent="0" rank="0" text="" dxfId="562">
      <formula>LEN(TRIM(R132))=0</formula>
    </cfRule>
  </conditionalFormatting>
  <conditionalFormatting sqref="Y108:Y203">
    <cfRule type="expression" priority="555" aboveAverage="0" equalAverage="0" bottom="0" percent="0" rank="0" text="" dxfId="563">
      <formula>LEN(TRIM(Y108))=0</formula>
    </cfRule>
  </conditionalFormatting>
  <conditionalFormatting sqref="Z108:Z203">
    <cfRule type="expression" priority="556" aboveAverage="0" equalAverage="0" bottom="0" percent="0" rank="0" text="" dxfId="564">
      <formula>LEN(TRIM(Z108))=0</formula>
    </cfRule>
  </conditionalFormatting>
  <conditionalFormatting sqref="AA108:AA137">
    <cfRule type="expression" priority="557" aboveAverage="0" equalAverage="0" bottom="0" percent="0" rank="0" text="" dxfId="565">
      <formula>LEN(TRIM(AA108))=0</formula>
    </cfRule>
  </conditionalFormatting>
  <conditionalFormatting sqref="I138:R139">
    <cfRule type="expression" priority="558" aboveAverage="0" equalAverage="0" bottom="0" percent="0" rank="0" text="" dxfId="566">
      <formula>LEN(TRIM(I138))=0</formula>
    </cfRule>
  </conditionalFormatting>
  <conditionalFormatting sqref="I140:R141">
    <cfRule type="expression" priority="559" aboveAverage="0" equalAverage="0" bottom="0" percent="0" rank="0" text="" dxfId="567">
      <formula>LEN(TRIM(I140))=0</formula>
    </cfRule>
  </conditionalFormatting>
  <conditionalFormatting sqref="R142:R143">
    <cfRule type="expression" priority="560" aboveAverage="0" equalAverage="0" bottom="0" percent="0" rank="0" text="" dxfId="568">
      <formula>LEN(TRIM(R142))=0</formula>
    </cfRule>
  </conditionalFormatting>
  <conditionalFormatting sqref="N142:N143">
    <cfRule type="expression" priority="561" aboveAverage="0" equalAverage="0" bottom="0" percent="0" rank="0" text="" dxfId="569">
      <formula>LEN(TRIM(N142))=0</formula>
    </cfRule>
  </conditionalFormatting>
  <conditionalFormatting sqref="I142:M143 O142:Q143">
    <cfRule type="expression" priority="562" aboveAverage="0" equalAverage="0" bottom="0" percent="0" rank="0" text="" dxfId="570">
      <formula>LEN(TRIM(I142))=0</formula>
    </cfRule>
  </conditionalFormatting>
  <conditionalFormatting sqref="R144:R145">
    <cfRule type="expression" priority="563" aboveAverage="0" equalAverage="0" bottom="0" percent="0" rank="0" text="" dxfId="571">
      <formula>LEN(TRIM(R144))=0</formula>
    </cfRule>
  </conditionalFormatting>
  <conditionalFormatting sqref="N144:N145">
    <cfRule type="expression" priority="564" aboveAverage="0" equalAverage="0" bottom="0" percent="0" rank="0" text="" dxfId="572">
      <formula>LEN(TRIM(N144))=0</formula>
    </cfRule>
  </conditionalFormatting>
  <conditionalFormatting sqref="I144:M145 O144:Q145">
    <cfRule type="expression" priority="565" aboveAverage="0" equalAverage="0" bottom="0" percent="0" rank="0" text="" dxfId="573">
      <formula>LEN(TRIM(I144))=0</formula>
    </cfRule>
  </conditionalFormatting>
  <conditionalFormatting sqref="I146:I147 K146:K147 O146:R147">
    <cfRule type="expression" priority="566" aboveAverage="0" equalAverage="0" bottom="0" percent="0" rank="0" text="" dxfId="574">
      <formula>LEN(TRIM(I146))=0</formula>
    </cfRule>
  </conditionalFormatting>
  <conditionalFormatting sqref="J146:J147">
    <cfRule type="expression" priority="567" aboveAverage="0" equalAverage="0" bottom="0" percent="0" rank="0" text="" dxfId="575">
      <formula>LEN(TRIM(J146))=0</formula>
    </cfRule>
  </conditionalFormatting>
  <conditionalFormatting sqref="L146">
    <cfRule type="expression" priority="568" aboveAverage="0" equalAverage="0" bottom="0" percent="0" rank="0" text="" dxfId="576">
      <formula>LEN(TRIM(L146))=0</formula>
    </cfRule>
  </conditionalFormatting>
  <conditionalFormatting sqref="L147">
    <cfRule type="expression" priority="569" aboveAverage="0" equalAverage="0" bottom="0" percent="0" rank="0" text="" dxfId="577">
      <formula>LEN(TRIM(L147))=0</formula>
    </cfRule>
  </conditionalFormatting>
  <conditionalFormatting sqref="M146:N147">
    <cfRule type="expression" priority="570" aboveAverage="0" equalAverage="0" bottom="0" percent="0" rank="0" text="" dxfId="578">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79">
      <formula>LEN(TRIM(I148))=0</formula>
    </cfRule>
  </conditionalFormatting>
  <conditionalFormatting sqref="J148:J150 J153:J175 J178:J201">
    <cfRule type="expression" priority="572" aboveAverage="0" equalAverage="0" bottom="0" percent="0" rank="0" text="" dxfId="580">
      <formula>LEN(TRIM(J148))=0</formula>
    </cfRule>
  </conditionalFormatting>
  <conditionalFormatting sqref="L148">
    <cfRule type="expression" priority="573" aboveAverage="0" equalAverage="0" bottom="0" percent="0" rank="0" text="" dxfId="581">
      <formula>LEN(TRIM(L148))=0</formula>
    </cfRule>
  </conditionalFormatting>
  <conditionalFormatting sqref="L149:L152 L176:L177 L202:L203">
    <cfRule type="expression" priority="574" aboveAverage="0" equalAverage="0" bottom="0" percent="0" rank="0" text="" dxfId="582">
      <formula>LEN(TRIM(L149))=0</formula>
    </cfRule>
  </conditionalFormatting>
  <conditionalFormatting sqref="M148:N151 M177:N177 N152:N176 N178:N203">
    <cfRule type="expression" priority="575" aboveAverage="0" equalAverage="0" bottom="0" percent="0" rank="0" text="" dxfId="583">
      <formula>LEN(TRIM(M148))=0</formula>
    </cfRule>
  </conditionalFormatting>
  <conditionalFormatting sqref="C151">
    <cfRule type="expression" priority="576" aboveAverage="0" equalAverage="0" bottom="0" percent="0" rank="0" text="" dxfId="584">
      <formula>LEN(TRIM(C151))=0</formula>
    </cfRule>
  </conditionalFormatting>
  <conditionalFormatting sqref="C152">
    <cfRule type="expression" priority="577" aboveAverage="0" equalAverage="0" bottom="0" percent="0" rank="0" text="" dxfId="585">
      <formula>LEN(TRIM(C152))=0</formula>
    </cfRule>
  </conditionalFormatting>
  <conditionalFormatting sqref="C176">
    <cfRule type="expression" priority="578" aboveAverage="0" equalAverage="0" bottom="0" percent="0" rank="0" text="" dxfId="586">
      <formula>LEN(TRIM(C176))=0</formula>
    </cfRule>
  </conditionalFormatting>
  <conditionalFormatting sqref="C177">
    <cfRule type="expression" priority="579" aboveAverage="0" equalAverage="0" bottom="0" percent="0" rank="0" text="" dxfId="587">
      <formula>LEN(TRIM(C177))=0</formula>
    </cfRule>
  </conditionalFormatting>
  <conditionalFormatting sqref="C202:C203">
    <cfRule type="expression" priority="580" aboveAverage="0" equalAverage="0" bottom="0" percent="0" rank="0" text="" dxfId="588">
      <formula>LEN(TRIM(C202))=0</formula>
    </cfRule>
  </conditionalFormatting>
  <conditionalFormatting sqref="G153">
    <cfRule type="expression" priority="581" aboveAverage="0" equalAverage="0" bottom="0" percent="0" rank="0" text="" dxfId="589">
      <formula>LEN(TRIM(G153))=0</formula>
    </cfRule>
  </conditionalFormatting>
  <conditionalFormatting sqref="G153">
    <cfRule type="expression" priority="582" aboveAverage="0" equalAverage="0" bottom="0" percent="0" rank="0" text="" dxfId="590">
      <formula>LEN(TRIM(G153))=0</formula>
    </cfRule>
  </conditionalFormatting>
  <conditionalFormatting sqref="G161">
    <cfRule type="expression" priority="583" aboveAverage="0" equalAverage="0" bottom="0" percent="0" rank="0" text="" dxfId="591">
      <formula>LEN(TRIM(G161))=0</formula>
    </cfRule>
  </conditionalFormatting>
  <conditionalFormatting sqref="G161">
    <cfRule type="expression" priority="584" aboveAverage="0" equalAverage="0" bottom="0" percent="0" rank="0" text="" dxfId="592">
      <formula>LEN(TRIM(G161))=0</formula>
    </cfRule>
  </conditionalFormatting>
  <conditionalFormatting sqref="G169">
    <cfRule type="expression" priority="585" aboveAverage="0" equalAverage="0" bottom="0" percent="0" rank="0" text="" dxfId="593">
      <formula>LEN(TRIM(G169))=0</formula>
    </cfRule>
  </conditionalFormatting>
  <conditionalFormatting sqref="G169">
    <cfRule type="expression" priority="586" aboveAverage="0" equalAverage="0" bottom="0" percent="0" rank="0" text="" dxfId="594">
      <formula>LEN(TRIM(G169))=0</formula>
    </cfRule>
  </conditionalFormatting>
  <conditionalFormatting sqref="G157">
    <cfRule type="expression" priority="587" aboveAverage="0" equalAverage="0" bottom="0" percent="0" rank="0" text="" dxfId="595">
      <formula>LEN(TRIM(G157))=0</formula>
    </cfRule>
  </conditionalFormatting>
  <conditionalFormatting sqref="G157">
    <cfRule type="expression" priority="588" aboveAverage="0" equalAverage="0" bottom="0" percent="0" rank="0" text="" dxfId="596">
      <formula>LEN(TRIM(G157))=0</formula>
    </cfRule>
  </conditionalFormatting>
  <conditionalFormatting sqref="G165">
    <cfRule type="expression" priority="589" aboveAverage="0" equalAverage="0" bottom="0" percent="0" rank="0" text="" dxfId="597">
      <formula>LEN(TRIM(G165))=0</formula>
    </cfRule>
  </conditionalFormatting>
  <conditionalFormatting sqref="G165">
    <cfRule type="expression" priority="590" aboveAverage="0" equalAverage="0" bottom="0" percent="0" rank="0" text="" dxfId="598">
      <formula>LEN(TRIM(G165))=0</formula>
    </cfRule>
  </conditionalFormatting>
  <conditionalFormatting sqref="G154">
    <cfRule type="expression" priority="591" aboveAverage="0" equalAverage="0" bottom="0" percent="0" rank="0" text="" dxfId="599">
      <formula>LEN(TRIM(G154))=0</formula>
    </cfRule>
  </conditionalFormatting>
  <conditionalFormatting sqref="G162">
    <cfRule type="expression" priority="592" aboveAverage="0" equalAverage="0" bottom="0" percent="0" rank="0" text="" dxfId="600">
      <formula>LEN(TRIM(G162))=0</formula>
    </cfRule>
  </conditionalFormatting>
  <conditionalFormatting sqref="G170">
    <cfRule type="expression" priority="593" aboveAverage="0" equalAverage="0" bottom="0" percent="0" rank="0" text="" dxfId="601">
      <formula>LEN(TRIM(G170))=0</formula>
    </cfRule>
  </conditionalFormatting>
  <conditionalFormatting sqref="G158">
    <cfRule type="expression" priority="594" aboveAverage="0" equalAverage="0" bottom="0" percent="0" rank="0" text="" dxfId="602">
      <formula>LEN(TRIM(G158))=0</formula>
    </cfRule>
  </conditionalFormatting>
  <conditionalFormatting sqref="G166">
    <cfRule type="expression" priority="595" aboveAverage="0" equalAverage="0" bottom="0" percent="0" rank="0" text="" dxfId="603">
      <formula>LEN(TRIM(G166))=0</formula>
    </cfRule>
  </conditionalFormatting>
  <conditionalFormatting sqref="G173">
    <cfRule type="expression" priority="596" aboveAverage="0" equalAverage="0" bottom="0" percent="0" rank="0" text="" dxfId="604">
      <formula>LEN(TRIM(G173))=0</formula>
    </cfRule>
  </conditionalFormatting>
  <conditionalFormatting sqref="G155">
    <cfRule type="expression" priority="597" aboveAverage="0" equalAverage="0" bottom="0" percent="0" rank="0" text="" dxfId="605">
      <formula>LEN(TRIM(G155))=0</formula>
    </cfRule>
  </conditionalFormatting>
  <conditionalFormatting sqref="G163">
    <cfRule type="expression" priority="598" aboveAverage="0" equalAverage="0" bottom="0" percent="0" rank="0" text="" dxfId="606">
      <formula>LEN(TRIM(G163))=0</formula>
    </cfRule>
  </conditionalFormatting>
  <conditionalFormatting sqref="G171">
    <cfRule type="expression" priority="599" aboveAverage="0" equalAverage="0" bottom="0" percent="0" rank="0" text="" dxfId="607">
      <formula>LEN(TRIM(G171))=0</formula>
    </cfRule>
  </conditionalFormatting>
  <conditionalFormatting sqref="G159">
    <cfRule type="expression" priority="600" aboveAverage="0" equalAverage="0" bottom="0" percent="0" rank="0" text="" dxfId="608">
      <formula>LEN(TRIM(G159))=0</formula>
    </cfRule>
  </conditionalFormatting>
  <conditionalFormatting sqref="G167">
    <cfRule type="expression" priority="601" aboveAverage="0" equalAverage="0" bottom="0" percent="0" rank="0" text="" dxfId="609">
      <formula>LEN(TRIM(G167))=0</formula>
    </cfRule>
  </conditionalFormatting>
  <conditionalFormatting sqref="G174">
    <cfRule type="expression" priority="602" aboveAverage="0" equalAverage="0" bottom="0" percent="0" rank="0" text="" dxfId="610">
      <formula>LEN(TRIM(G174))=0</formula>
    </cfRule>
  </conditionalFormatting>
  <conditionalFormatting sqref="G156">
    <cfRule type="expression" priority="603" aboveAverage="0" equalAverage="0" bottom="0" percent="0" rank="0" text="" dxfId="611">
      <formula>LEN(TRIM(G156))=0</formula>
    </cfRule>
  </conditionalFormatting>
  <conditionalFormatting sqref="G164">
    <cfRule type="expression" priority="604" aboveAverage="0" equalAverage="0" bottom="0" percent="0" rank="0" text="" dxfId="612">
      <formula>LEN(TRIM(G164))=0</formula>
    </cfRule>
  </conditionalFormatting>
  <conditionalFormatting sqref="G172">
    <cfRule type="expression" priority="605" aboveAverage="0" equalAverage="0" bottom="0" percent="0" rank="0" text="" dxfId="613">
      <formula>LEN(TRIM(G172))=0</formula>
    </cfRule>
  </conditionalFormatting>
  <conditionalFormatting sqref="G160">
    <cfRule type="expression" priority="606" aboveAverage="0" equalAverage="0" bottom="0" percent="0" rank="0" text="" dxfId="614">
      <formula>LEN(TRIM(G160))=0</formula>
    </cfRule>
  </conditionalFormatting>
  <conditionalFormatting sqref="G168">
    <cfRule type="expression" priority="607" aboveAverage="0" equalAverage="0" bottom="0" percent="0" rank="0" text="" dxfId="615">
      <formula>LEN(TRIM(G168))=0</formula>
    </cfRule>
  </conditionalFormatting>
  <conditionalFormatting sqref="G175">
    <cfRule type="expression" priority="608" aboveAverage="0" equalAverage="0" bottom="0" percent="0" rank="0" text="" dxfId="616">
      <formula>LEN(TRIM(G175))=0</formula>
    </cfRule>
  </conditionalFormatting>
  <conditionalFormatting sqref="G151:G152">
    <cfRule type="expression" priority="609" aboveAverage="0" equalAverage="0" bottom="0" percent="0" rank="0" text="" dxfId="617">
      <formula>LEN(TRIM(G151))=0</formula>
    </cfRule>
  </conditionalFormatting>
  <conditionalFormatting sqref="G176:G177">
    <cfRule type="expression" priority="610" aboveAverage="0" equalAverage="0" bottom="0" percent="0" rank="0" text="" dxfId="618">
      <formula>LEN(TRIM(G176))=0</formula>
    </cfRule>
  </conditionalFormatting>
  <conditionalFormatting sqref="G202:G203">
    <cfRule type="expression" priority="611" aboveAverage="0" equalAverage="0" bottom="0" percent="0" rank="0" text="" dxfId="619">
      <formula>LEN(TRIM(G202))=0</formula>
    </cfRule>
  </conditionalFormatting>
  <conditionalFormatting sqref="G186">
    <cfRule type="expression" priority="612" aboveAverage="0" equalAverage="0" bottom="0" percent="0" rank="0" text="" dxfId="620">
      <formula>LEN(TRIM(G186))=0</formula>
    </cfRule>
  </conditionalFormatting>
  <conditionalFormatting sqref="G194">
    <cfRule type="expression" priority="613" aboveAverage="0" equalAverage="0" bottom="0" percent="0" rank="0" text="" dxfId="621">
      <formula>LEN(TRIM(G194))=0</formula>
    </cfRule>
  </conditionalFormatting>
  <conditionalFormatting sqref="G182">
    <cfRule type="expression" priority="614" aboveAverage="0" equalAverage="0" bottom="0" percent="0" rank="0" text="" dxfId="622">
      <formula>LEN(TRIM(G182))=0</formula>
    </cfRule>
  </conditionalFormatting>
  <conditionalFormatting sqref="G190">
    <cfRule type="expression" priority="615" aboveAverage="0" equalAverage="0" bottom="0" percent="0" rank="0" text="" dxfId="623">
      <formula>LEN(TRIM(G190))=0</formula>
    </cfRule>
  </conditionalFormatting>
  <conditionalFormatting sqref="I153 I155 I157 I159 I161 I163 I165 I167 I169 I171 I173 I175">
    <cfRule type="expression" priority="616" aboveAverage="0" equalAverage="0" bottom="0" percent="0" rank="0" text="" dxfId="624">
      <formula>LEN(TRIM(I153))=0</formula>
    </cfRule>
  </conditionalFormatting>
  <conditionalFormatting sqref="I154 I156 I158 I160 I162 I164 I166 I168 I170 I172 I174">
    <cfRule type="expression" priority="617" aboveAverage="0" equalAverage="0" bottom="0" percent="0" rank="0" text="" dxfId="625">
      <formula>LEN(TRIM(I154))=0</formula>
    </cfRule>
  </conditionalFormatting>
  <conditionalFormatting sqref="I178 I180 I182 I184 I186 I188 I190 I192 I194 I196 I198 I200">
    <cfRule type="expression" priority="618" aboveAverage="0" equalAverage="0" bottom="0" percent="0" rank="0" text="" dxfId="626">
      <formula>LEN(TRIM(I178))=0</formula>
    </cfRule>
  </conditionalFormatting>
  <conditionalFormatting sqref="I179 I181 I183 I185 I187 I189 I191 I193 I195 I197 I199 I201">
    <cfRule type="expression" priority="619" aboveAverage="0" equalAverage="0" bottom="0" percent="0" rank="0" text="" dxfId="627">
      <formula>LEN(TRIM(I179))=0</formula>
    </cfRule>
  </conditionalFormatting>
  <conditionalFormatting sqref="J151">
    <cfRule type="expression" priority="620" aboveAverage="0" equalAverage="0" bottom="0" percent="0" rank="0" text="" dxfId="628">
      <formula>LEN(TRIM(J151))=0</formula>
    </cfRule>
  </conditionalFormatting>
  <conditionalFormatting sqref="J152">
    <cfRule type="expression" priority="621" aboveAverage="0" equalAverage="0" bottom="0" percent="0" rank="0" text="" dxfId="629">
      <formula>LEN(TRIM(J152))=0</formula>
    </cfRule>
  </conditionalFormatting>
  <conditionalFormatting sqref="J177">
    <cfRule type="expression" priority="622" aboveAverage="0" equalAverage="0" bottom="0" percent="0" rank="0" text="" dxfId="630">
      <formula>LEN(TRIM(J177))=0</formula>
    </cfRule>
  </conditionalFormatting>
  <conditionalFormatting sqref="J176">
    <cfRule type="expression" priority="623" aboveAverage="0" equalAverage="0" bottom="0" percent="0" rank="0" text="" dxfId="631">
      <formula>LEN(TRIM(J176))=0</formula>
    </cfRule>
  </conditionalFormatting>
  <conditionalFormatting sqref="J202:J203">
    <cfRule type="expression" priority="624" aboveAverage="0" equalAverage="0" bottom="0" percent="0" rank="0" text="" dxfId="632">
      <formula>LEN(TRIM(J202))=0</formula>
    </cfRule>
  </conditionalFormatting>
  <conditionalFormatting sqref="K153">
    <cfRule type="expression" priority="625" aboveAverage="0" equalAverage="0" bottom="0" percent="0" rank="0" text="" dxfId="633">
      <formula>LEN(TRIM(K153))=0</formula>
    </cfRule>
  </conditionalFormatting>
  <conditionalFormatting sqref="K154">
    <cfRule type="expression" priority="626" aboveAverage="0" equalAverage="0" bottom="0" percent="0" rank="0" text="" dxfId="634">
      <formula>LEN(TRIM(K154))=0</formula>
    </cfRule>
  </conditionalFormatting>
  <conditionalFormatting sqref="K154">
    <cfRule type="expression" priority="627" aboveAverage="0" equalAverage="0" bottom="0" percent="0" rank="0" text="" dxfId="635">
      <formula>LEN(TRIM(K154))=0</formula>
    </cfRule>
  </conditionalFormatting>
  <conditionalFormatting sqref="K155">
    <cfRule type="expression" priority="628" aboveAverage="0" equalAverage="0" bottom="0" percent="0" rank="0" text="" dxfId="636">
      <formula>LEN(TRIM(K155))=0</formula>
    </cfRule>
  </conditionalFormatting>
  <conditionalFormatting sqref="K154">
    <cfRule type="expression" priority="629" aboveAverage="0" equalAverage="0" bottom="0" percent="0" rank="0" text="" dxfId="637">
      <formula>LEN(TRIM(K154))=0</formula>
    </cfRule>
  </conditionalFormatting>
  <conditionalFormatting sqref="K155">
    <cfRule type="expression" priority="630" aboveAverage="0" equalAverage="0" bottom="0" percent="0" rank="0" text="" dxfId="638">
      <formula>LEN(TRIM(K155))=0</formula>
    </cfRule>
  </conditionalFormatting>
  <conditionalFormatting sqref="K155">
    <cfRule type="expression" priority="631" aboveAverage="0" equalAverage="0" bottom="0" percent="0" rank="0" text="" dxfId="639">
      <formula>LEN(TRIM(K155))=0</formula>
    </cfRule>
  </conditionalFormatting>
  <conditionalFormatting sqref="K156">
    <cfRule type="expression" priority="632" aboveAverage="0" equalAverage="0" bottom="0" percent="0" rank="0" text="" dxfId="640">
      <formula>LEN(TRIM(K156))=0</formula>
    </cfRule>
  </conditionalFormatting>
  <conditionalFormatting sqref="K163:K164">
    <cfRule type="expression" priority="633" aboveAverage="0" equalAverage="0" bottom="0" percent="0" rank="0" text="" dxfId="641">
      <formula>LEN(TRIM(K163))=0</formula>
    </cfRule>
  </conditionalFormatting>
  <conditionalFormatting sqref="K161">
    <cfRule type="expression" priority="634" aboveAverage="0" equalAverage="0" bottom="0" percent="0" rank="0" text="" dxfId="642">
      <formula>LEN(TRIM(K161))=0</formula>
    </cfRule>
  </conditionalFormatting>
  <conditionalFormatting sqref="K162">
    <cfRule type="expression" priority="635" aboveAverage="0" equalAverage="0" bottom="0" percent="0" rank="0" text="" dxfId="643">
      <formula>LEN(TRIM(K162))=0</formula>
    </cfRule>
  </conditionalFormatting>
  <conditionalFormatting sqref="K162">
    <cfRule type="expression" priority="636" aboveAverage="0" equalAverage="0" bottom="0" percent="0" rank="0" text="" dxfId="644">
      <formula>LEN(TRIM(K162))=0</formula>
    </cfRule>
  </conditionalFormatting>
  <conditionalFormatting sqref="K163">
    <cfRule type="expression" priority="637" aboveAverage="0" equalAverage="0" bottom="0" percent="0" rank="0" text="" dxfId="645">
      <formula>LEN(TRIM(K163))=0</formula>
    </cfRule>
  </conditionalFormatting>
  <conditionalFormatting sqref="K162">
    <cfRule type="expression" priority="638" aboveAverage="0" equalAverage="0" bottom="0" percent="0" rank="0" text="" dxfId="646">
      <formula>LEN(TRIM(K162))=0</formula>
    </cfRule>
  </conditionalFormatting>
  <conditionalFormatting sqref="K163">
    <cfRule type="expression" priority="639" aboveAverage="0" equalAverage="0" bottom="0" percent="0" rank="0" text="" dxfId="647">
      <formula>LEN(TRIM(K163))=0</formula>
    </cfRule>
  </conditionalFormatting>
  <conditionalFormatting sqref="K163">
    <cfRule type="expression" priority="640" aboveAverage="0" equalAverage="0" bottom="0" percent="0" rank="0" text="" dxfId="648">
      <formula>LEN(TRIM(K163))=0</formula>
    </cfRule>
  </conditionalFormatting>
  <conditionalFormatting sqref="K164">
    <cfRule type="expression" priority="641" aboveAverage="0" equalAverage="0" bottom="0" percent="0" rank="0" text="" dxfId="649">
      <formula>LEN(TRIM(K164))=0</formula>
    </cfRule>
  </conditionalFormatting>
  <conditionalFormatting sqref="K171:K172">
    <cfRule type="expression" priority="642" aboveAverage="0" equalAverage="0" bottom="0" percent="0" rank="0" text="" dxfId="650">
      <formula>LEN(TRIM(K171))=0</formula>
    </cfRule>
  </conditionalFormatting>
  <conditionalFormatting sqref="K169">
    <cfRule type="expression" priority="643" aboveAverage="0" equalAverage="0" bottom="0" percent="0" rank="0" text="" dxfId="651">
      <formula>LEN(TRIM(K169))=0</formula>
    </cfRule>
  </conditionalFormatting>
  <conditionalFormatting sqref="K170">
    <cfRule type="expression" priority="644" aboveAverage="0" equalAverage="0" bottom="0" percent="0" rank="0" text="" dxfId="652">
      <formula>LEN(TRIM(K170))=0</formula>
    </cfRule>
  </conditionalFormatting>
  <conditionalFormatting sqref="K170">
    <cfRule type="expression" priority="645" aboveAverage="0" equalAverage="0" bottom="0" percent="0" rank="0" text="" dxfId="653">
      <formula>LEN(TRIM(K170))=0</formula>
    </cfRule>
  </conditionalFormatting>
  <conditionalFormatting sqref="K171">
    <cfRule type="expression" priority="646" aboveAverage="0" equalAverage="0" bottom="0" percent="0" rank="0" text="" dxfId="654">
      <formula>LEN(TRIM(K171))=0</formula>
    </cfRule>
  </conditionalFormatting>
  <conditionalFormatting sqref="K170">
    <cfRule type="expression" priority="647" aboveAverage="0" equalAverage="0" bottom="0" percent="0" rank="0" text="" dxfId="655">
      <formula>LEN(TRIM(K170))=0</formula>
    </cfRule>
  </conditionalFormatting>
  <conditionalFormatting sqref="K171">
    <cfRule type="expression" priority="648" aboveAverage="0" equalAverage="0" bottom="0" percent="0" rank="0" text="" dxfId="656">
      <formula>LEN(TRIM(K171))=0</formula>
    </cfRule>
  </conditionalFormatting>
  <conditionalFormatting sqref="K171">
    <cfRule type="expression" priority="649" aboveAverage="0" equalAverage="0" bottom="0" percent="0" rank="0" text="" dxfId="657">
      <formula>LEN(TRIM(K171))=0</formula>
    </cfRule>
  </conditionalFormatting>
  <conditionalFormatting sqref="K172">
    <cfRule type="expression" priority="650" aboveAverage="0" equalAverage="0" bottom="0" percent="0" rank="0" text="" dxfId="658">
      <formula>LEN(TRIM(K172))=0</formula>
    </cfRule>
  </conditionalFormatting>
  <conditionalFormatting sqref="K180:K181">
    <cfRule type="expression" priority="651" aboveAverage="0" equalAverage="0" bottom="0" percent="0" rank="0" text="" dxfId="659">
      <formula>LEN(TRIM(K180))=0</formula>
    </cfRule>
  </conditionalFormatting>
  <conditionalFormatting sqref="K178">
    <cfRule type="expression" priority="652" aboveAverage="0" equalAverage="0" bottom="0" percent="0" rank="0" text="" dxfId="660">
      <formula>LEN(TRIM(K178))=0</formula>
    </cfRule>
  </conditionalFormatting>
  <conditionalFormatting sqref="K179">
    <cfRule type="expression" priority="653" aboveAverage="0" equalAverage="0" bottom="0" percent="0" rank="0" text="" dxfId="661">
      <formula>LEN(TRIM(K179))=0</formula>
    </cfRule>
  </conditionalFormatting>
  <conditionalFormatting sqref="K179">
    <cfRule type="expression" priority="654" aboveAverage="0" equalAverage="0" bottom="0" percent="0" rank="0" text="" dxfId="662">
      <formula>LEN(TRIM(K179))=0</formula>
    </cfRule>
  </conditionalFormatting>
  <conditionalFormatting sqref="K180">
    <cfRule type="expression" priority="655" aboveAverage="0" equalAverage="0" bottom="0" percent="0" rank="0" text="" dxfId="663">
      <formula>LEN(TRIM(K180))=0</formula>
    </cfRule>
  </conditionalFormatting>
  <conditionalFormatting sqref="K179">
    <cfRule type="expression" priority="656" aboveAverage="0" equalAverage="0" bottom="0" percent="0" rank="0" text="" dxfId="664">
      <formula>LEN(TRIM(K179))=0</formula>
    </cfRule>
  </conditionalFormatting>
  <conditionalFormatting sqref="K180">
    <cfRule type="expression" priority="657" aboveAverage="0" equalAverage="0" bottom="0" percent="0" rank="0" text="" dxfId="665">
      <formula>LEN(TRIM(K180))=0</formula>
    </cfRule>
  </conditionalFormatting>
  <conditionalFormatting sqref="K180">
    <cfRule type="expression" priority="658" aboveAverage="0" equalAverage="0" bottom="0" percent="0" rank="0" text="" dxfId="666">
      <formula>LEN(TRIM(K180))=0</formula>
    </cfRule>
  </conditionalFormatting>
  <conditionalFormatting sqref="K181">
    <cfRule type="expression" priority="659" aboveAverage="0" equalAverage="0" bottom="0" percent="0" rank="0" text="" dxfId="667">
      <formula>LEN(TRIM(K181))=0</formula>
    </cfRule>
  </conditionalFormatting>
  <conditionalFormatting sqref="K188:K189">
    <cfRule type="expression" priority="660" aboveAverage="0" equalAverage="0" bottom="0" percent="0" rank="0" text="" dxfId="668">
      <formula>LEN(TRIM(K188))=0</formula>
    </cfRule>
  </conditionalFormatting>
  <conditionalFormatting sqref="K186">
    <cfRule type="expression" priority="661" aboveAverage="0" equalAverage="0" bottom="0" percent="0" rank="0" text="" dxfId="669">
      <formula>LEN(TRIM(K186))=0</formula>
    </cfRule>
  </conditionalFormatting>
  <conditionalFormatting sqref="K187">
    <cfRule type="expression" priority="662" aboveAverage="0" equalAverage="0" bottom="0" percent="0" rank="0" text="" dxfId="670">
      <formula>LEN(TRIM(K187))=0</formula>
    </cfRule>
  </conditionalFormatting>
  <conditionalFormatting sqref="K187">
    <cfRule type="expression" priority="663" aboveAverage="0" equalAverage="0" bottom="0" percent="0" rank="0" text="" dxfId="671">
      <formula>LEN(TRIM(K187))=0</formula>
    </cfRule>
  </conditionalFormatting>
  <conditionalFormatting sqref="K188">
    <cfRule type="expression" priority="664" aboveAverage="0" equalAverage="0" bottom="0" percent="0" rank="0" text="" dxfId="672">
      <formula>LEN(TRIM(K188))=0</formula>
    </cfRule>
  </conditionalFormatting>
  <conditionalFormatting sqref="K187">
    <cfRule type="expression" priority="665" aboveAverage="0" equalAverage="0" bottom="0" percent="0" rank="0" text="" dxfId="673">
      <formula>LEN(TRIM(K187))=0</formula>
    </cfRule>
  </conditionalFormatting>
  <conditionalFormatting sqref="K188">
    <cfRule type="expression" priority="666" aboveAverage="0" equalAverage="0" bottom="0" percent="0" rank="0" text="" dxfId="674">
      <formula>LEN(TRIM(K188))=0</formula>
    </cfRule>
  </conditionalFormatting>
  <conditionalFormatting sqref="K188">
    <cfRule type="expression" priority="667" aboveAverage="0" equalAverage="0" bottom="0" percent="0" rank="0" text="" dxfId="675">
      <formula>LEN(TRIM(K188))=0</formula>
    </cfRule>
  </conditionalFormatting>
  <conditionalFormatting sqref="K189">
    <cfRule type="expression" priority="668" aboveAverage="0" equalAverage="0" bottom="0" percent="0" rank="0" text="" dxfId="676">
      <formula>LEN(TRIM(K189))=0</formula>
    </cfRule>
  </conditionalFormatting>
  <conditionalFormatting sqref="K196:K197">
    <cfRule type="expression" priority="669" aboveAverage="0" equalAverage="0" bottom="0" percent="0" rank="0" text="" dxfId="677">
      <formula>LEN(TRIM(K196))=0</formula>
    </cfRule>
  </conditionalFormatting>
  <conditionalFormatting sqref="K194">
    <cfRule type="expression" priority="670" aboveAverage="0" equalAverage="0" bottom="0" percent="0" rank="0" text="" dxfId="678">
      <formula>LEN(TRIM(K194))=0</formula>
    </cfRule>
  </conditionalFormatting>
  <conditionalFormatting sqref="K195">
    <cfRule type="expression" priority="671" aboveAverage="0" equalAverage="0" bottom="0" percent="0" rank="0" text="" dxfId="679">
      <formula>LEN(TRIM(K195))=0</formula>
    </cfRule>
  </conditionalFormatting>
  <conditionalFormatting sqref="K195">
    <cfRule type="expression" priority="672" aboveAverage="0" equalAverage="0" bottom="0" percent="0" rank="0" text="" dxfId="680">
      <formula>LEN(TRIM(K195))=0</formula>
    </cfRule>
  </conditionalFormatting>
  <conditionalFormatting sqref="K196">
    <cfRule type="expression" priority="673" aboveAverage="0" equalAverage="0" bottom="0" percent="0" rank="0" text="" dxfId="681">
      <formula>LEN(TRIM(K196))=0</formula>
    </cfRule>
  </conditionalFormatting>
  <conditionalFormatting sqref="K195">
    <cfRule type="expression" priority="674" aboveAverage="0" equalAverage="0" bottom="0" percent="0" rank="0" text="" dxfId="682">
      <formula>LEN(TRIM(K195))=0</formula>
    </cfRule>
  </conditionalFormatting>
  <conditionalFormatting sqref="K196">
    <cfRule type="expression" priority="675" aboveAverage="0" equalAverage="0" bottom="0" percent="0" rank="0" text="" dxfId="683">
      <formula>LEN(TRIM(K196))=0</formula>
    </cfRule>
  </conditionalFormatting>
  <conditionalFormatting sqref="K196">
    <cfRule type="expression" priority="676" aboveAverage="0" equalAverage="0" bottom="0" percent="0" rank="0" text="" dxfId="684">
      <formula>LEN(TRIM(K196))=0</formula>
    </cfRule>
  </conditionalFormatting>
  <conditionalFormatting sqref="K197">
    <cfRule type="expression" priority="677" aboveAverage="0" equalAverage="0" bottom="0" percent="0" rank="0" text="" dxfId="685">
      <formula>LEN(TRIM(K197))=0</formula>
    </cfRule>
  </conditionalFormatting>
  <conditionalFormatting sqref="K157:K160">
    <cfRule type="expression" priority="678" aboveAverage="0" equalAverage="0" bottom="0" percent="0" rank="0" text="" dxfId="686">
      <formula>LEN(TRIM(K157))=0</formula>
    </cfRule>
  </conditionalFormatting>
  <conditionalFormatting sqref="K165:K168">
    <cfRule type="expression" priority="679" aboveAverage="0" equalAverage="0" bottom="0" percent="0" rank="0" text="" dxfId="687">
      <formula>LEN(TRIM(K165))=0</formula>
    </cfRule>
  </conditionalFormatting>
  <conditionalFormatting sqref="K173:K176">
    <cfRule type="expression" priority="680" aboveAverage="0" equalAverage="0" bottom="0" percent="0" rank="0" text="" dxfId="688">
      <formula>LEN(TRIM(K173))=0</formula>
    </cfRule>
  </conditionalFormatting>
  <conditionalFormatting sqref="K182:K185">
    <cfRule type="expression" priority="681" aboveAverage="0" equalAverage="0" bottom="0" percent="0" rank="0" text="" dxfId="689">
      <formula>LEN(TRIM(K182))=0</formula>
    </cfRule>
  </conditionalFormatting>
  <conditionalFormatting sqref="K190:K193">
    <cfRule type="expression" priority="682" aboveAverage="0" equalAverage="0" bottom="0" percent="0" rank="0" text="" dxfId="690">
      <formula>LEN(TRIM(K190))=0</formula>
    </cfRule>
  </conditionalFormatting>
  <conditionalFormatting sqref="K198:K201">
    <cfRule type="expression" priority="683" aboveAverage="0" equalAverage="0" bottom="0" percent="0" rank="0" text="" dxfId="691">
      <formula>LEN(TRIM(K198))=0</formula>
    </cfRule>
  </conditionalFormatting>
  <conditionalFormatting sqref="L153:L175">
    <cfRule type="expression" priority="684" aboveAverage="0" equalAverage="0" bottom="0" percent="0" rank="0" text="" dxfId="692">
      <formula>LEN(TRIM(L153))=0</formula>
    </cfRule>
  </conditionalFormatting>
  <conditionalFormatting sqref="L178:L201">
    <cfRule type="expression" priority="685" aboveAverage="0" equalAverage="0" bottom="0" percent="0" rank="0" text="" dxfId="693">
      <formula>LEN(TRIM(L178))=0</formula>
    </cfRule>
  </conditionalFormatting>
  <conditionalFormatting sqref="M152">
    <cfRule type="expression" priority="686" aboveAverage="0" equalAverage="0" bottom="0" percent="0" rank="0" text="" dxfId="694">
      <formula>LEN(TRIM(M152))=0</formula>
    </cfRule>
  </conditionalFormatting>
  <conditionalFormatting sqref="M176">
    <cfRule type="expression" priority="687" aboveAverage="0" equalAverage="0" bottom="0" percent="0" rank="0" text="" dxfId="695">
      <formula>LEN(TRIM(M176))=0</formula>
    </cfRule>
  </conditionalFormatting>
  <conditionalFormatting sqref="M202:M203">
    <cfRule type="expression" priority="688" aboveAverage="0" equalAverage="0" bottom="0" percent="0" rank="0" text="" dxfId="696">
      <formula>LEN(TRIM(M202))=0</formula>
    </cfRule>
  </conditionalFormatting>
  <conditionalFormatting sqref="M153:M156">
    <cfRule type="expression" priority="689" aboveAverage="0" equalAverage="0" bottom="0" percent="0" rank="0" text="" dxfId="697">
      <formula>LEN(TRIM(M153))=0</formula>
    </cfRule>
  </conditionalFormatting>
  <conditionalFormatting sqref="M157 M159">
    <cfRule type="expression" priority="690" aboveAverage="0" equalAverage="0" bottom="0" percent="0" rank="0" text="" dxfId="698">
      <formula>LEN(TRIM(M157))=0</formula>
    </cfRule>
  </conditionalFormatting>
  <conditionalFormatting sqref="M158 M160">
    <cfRule type="expression" priority="691" aboveAverage="0" equalAverage="0" bottom="0" percent="0" rank="0" text="" dxfId="699">
      <formula>LEN(TRIM(M158))=0</formula>
    </cfRule>
  </conditionalFormatting>
  <conditionalFormatting sqref="M165 M167">
    <cfRule type="expression" priority="692" aboveAverage="0" equalAverage="0" bottom="0" percent="0" rank="0" text="" dxfId="700">
      <formula>LEN(TRIM(M165))=0</formula>
    </cfRule>
  </conditionalFormatting>
  <conditionalFormatting sqref="M166 M168">
    <cfRule type="expression" priority="693" aboveAverage="0" equalAverage="0" bottom="0" percent="0" rank="0" text="" dxfId="701">
      <formula>LEN(TRIM(M166))=0</formula>
    </cfRule>
  </conditionalFormatting>
  <conditionalFormatting sqref="M174">
    <cfRule type="expression" priority="694" aboveAverage="0" equalAverage="0" bottom="0" percent="0" rank="0" text="" dxfId="702">
      <formula>LEN(TRIM(M174))=0</formula>
    </cfRule>
  </conditionalFormatting>
  <conditionalFormatting sqref="M173 M175">
    <cfRule type="expression" priority="695" aboveAverage="0" equalAverage="0" bottom="0" percent="0" rank="0" text="" dxfId="703">
      <formula>LEN(TRIM(M173))=0</formula>
    </cfRule>
  </conditionalFormatting>
  <conditionalFormatting sqref="M182 M184">
    <cfRule type="expression" priority="696" aboveAverage="0" equalAverage="0" bottom="0" percent="0" rank="0" text="" dxfId="704">
      <formula>LEN(TRIM(M182))=0</formula>
    </cfRule>
  </conditionalFormatting>
  <conditionalFormatting sqref="M183 M185">
    <cfRule type="expression" priority="697" aboveAverage="0" equalAverage="0" bottom="0" percent="0" rank="0" text="" dxfId="705">
      <formula>LEN(TRIM(M183))=0</formula>
    </cfRule>
  </conditionalFormatting>
  <conditionalFormatting sqref="M190 M192">
    <cfRule type="expression" priority="698" aboveAverage="0" equalAverage="0" bottom="0" percent="0" rank="0" text="" dxfId="706">
      <formula>LEN(TRIM(M190))=0</formula>
    </cfRule>
  </conditionalFormatting>
  <conditionalFormatting sqref="M191 M193">
    <cfRule type="expression" priority="699" aboveAverage="0" equalAverage="0" bottom="0" percent="0" rank="0" text="" dxfId="707">
      <formula>LEN(TRIM(M191))=0</formula>
    </cfRule>
  </conditionalFormatting>
  <conditionalFormatting sqref="M198 M200">
    <cfRule type="expression" priority="700" aboveAverage="0" equalAverage="0" bottom="0" percent="0" rank="0" text="" dxfId="708">
      <formula>LEN(TRIM(M198))=0</formula>
    </cfRule>
  </conditionalFormatting>
  <conditionalFormatting sqref="M199 M201">
    <cfRule type="expression" priority="701" aboveAverage="0" equalAverage="0" bottom="0" percent="0" rank="0" text="" dxfId="709">
      <formula>LEN(TRIM(M199))=0</formula>
    </cfRule>
  </conditionalFormatting>
  <conditionalFormatting sqref="M161:M164">
    <cfRule type="expression" priority="702" aboveAverage="0" equalAverage="0" bottom="0" percent="0" rank="0" text="" dxfId="710">
      <formula>LEN(TRIM(M161))=0</formula>
    </cfRule>
  </conditionalFormatting>
  <conditionalFormatting sqref="M169:M172">
    <cfRule type="expression" priority="703" aboveAverage="0" equalAverage="0" bottom="0" percent="0" rank="0" text="" dxfId="711">
      <formula>LEN(TRIM(M169))=0</formula>
    </cfRule>
  </conditionalFormatting>
  <conditionalFormatting sqref="M178:M181">
    <cfRule type="expression" priority="704" aboveAverage="0" equalAverage="0" bottom="0" percent="0" rank="0" text="" dxfId="712">
      <formula>LEN(TRIM(M178))=0</formula>
    </cfRule>
  </conditionalFormatting>
  <conditionalFormatting sqref="M186:M189">
    <cfRule type="expression" priority="705" aboveAverage="0" equalAverage="0" bottom="0" percent="0" rank="0" text="" dxfId="713">
      <formula>LEN(TRIM(M186))=0</formula>
    </cfRule>
  </conditionalFormatting>
  <conditionalFormatting sqref="M194:M197">
    <cfRule type="expression" priority="706" aboveAverage="0" equalAverage="0" bottom="0" percent="0" rank="0" text="" dxfId="714">
      <formula>LEN(TRIM(M194))=0</formula>
    </cfRule>
  </conditionalFormatting>
  <conditionalFormatting sqref="P153:P175">
    <cfRule type="expression" priority="707" aboveAverage="0" equalAverage="0" bottom="0" percent="0" rank="0" text="" dxfId="715">
      <formula>LEN(TRIM(P153))=0</formula>
    </cfRule>
  </conditionalFormatting>
  <conditionalFormatting sqref="P153:P175">
    <cfRule type="expression" priority="708" aboveAverage="0" equalAverage="0" bottom="0" percent="0" rank="0" text="" dxfId="716">
      <formula>LEN(TRIM(P153))=0</formula>
    </cfRule>
  </conditionalFormatting>
  <conditionalFormatting sqref="P178:P201">
    <cfRule type="expression" priority="709" aboveAverage="0" equalAverage="0" bottom="0" percent="0" rank="0" text="" dxfId="717">
      <formula>LEN(TRIM(P178))=0</formula>
    </cfRule>
  </conditionalFormatting>
  <conditionalFormatting sqref="P178:P201">
    <cfRule type="expression" priority="710" aboveAverage="0" equalAverage="0" bottom="0" percent="0" rank="0" text="" dxfId="718">
      <formula>LEN(TRIM(P178))=0</formula>
    </cfRule>
  </conditionalFormatting>
  <conditionalFormatting sqref="D244:D246">
    <cfRule type="expression" priority="711" aboveAverage="0" equalAverage="0" bottom="0" percent="0" rank="0" text="" dxfId="719">
      <formula>LEN(TRIM(D244))=0</formula>
    </cfRule>
  </conditionalFormatting>
  <conditionalFormatting sqref="AB244:AB246">
    <cfRule type="expression" priority="712" aboveAverage="0" equalAverage="0" bottom="0" percent="0" rank="0" text="" dxfId="720">
      <formula>LEN(TRIM(AB244))=0</formula>
    </cfRule>
  </conditionalFormatting>
  <conditionalFormatting sqref="F244:F246">
    <cfRule type="expression" priority="713" aboveAverage="0" equalAverage="0" bottom="0" percent="0" rank="0" text="" dxfId="721">
      <formula>LEN(TRIM(F244))=0</formula>
    </cfRule>
  </conditionalFormatting>
  <conditionalFormatting sqref="F244:F246">
    <cfRule type="expression" priority="714" aboveAverage="0" equalAverage="0" bottom="0" percent="0" rank="0" text="" dxfId="722">
      <formula>LEN(TRIM(F244))=0</formula>
    </cfRule>
  </conditionalFormatting>
  <conditionalFormatting sqref="H244:H246">
    <cfRule type="expression" priority="715" aboveAverage="0" equalAverage="0" bottom="0" percent="0" rank="0" text="" dxfId="723">
      <formula>LEN(TRIM(H244))=0</formula>
    </cfRule>
  </conditionalFormatting>
  <conditionalFormatting sqref="Y244:Y246">
    <cfRule type="expression" priority="716" aboveAverage="0" equalAverage="0" bottom="0" percent="0" rank="0" text="" dxfId="724">
      <formula>LEN(TRIM(Y244))=0</formula>
    </cfRule>
  </conditionalFormatting>
  <conditionalFormatting sqref="Z244:Z246">
    <cfRule type="expression" priority="717" aboveAverage="0" equalAverage="0" bottom="0" percent="0" rank="0" text="" dxfId="725">
      <formula>LEN(TRIM(Z244))=0</formula>
    </cfRule>
  </conditionalFormatting>
  <conditionalFormatting sqref="O244:O246 Q244:R246">
    <cfRule type="expression" priority="718" aboveAverage="0" equalAverage="0" bottom="0" percent="0" rank="0" text="" dxfId="726">
      <formula>LEN(TRIM(O244))=0</formula>
    </cfRule>
  </conditionalFormatting>
  <conditionalFormatting sqref="J244:J246 J248:J275">
    <cfRule type="expression" priority="719" aboveAverage="0" equalAverage="0" bottom="0" percent="0" rank="0" text="" dxfId="727">
      <formula>LEN(TRIM(J244))=0</formula>
    </cfRule>
  </conditionalFormatting>
  <conditionalFormatting sqref="N244:N246">
    <cfRule type="expression" priority="720" aboveAverage="0" equalAverage="0" bottom="0" percent="0" rank="0" text="" dxfId="728">
      <formula>LEN(TRIM(N244))=0</formula>
    </cfRule>
  </conditionalFormatting>
  <conditionalFormatting sqref="I245">
    <cfRule type="expression" priority="721" aboveAverage="0" equalAverage="0" bottom="0" percent="0" rank="0" text="" dxfId="729">
      <formula>LEN(TRIM(I245))=0</formula>
    </cfRule>
  </conditionalFormatting>
  <conditionalFormatting sqref="I244 I246">
    <cfRule type="expression" priority="722" aboveAverage="0" equalAverage="0" bottom="0" percent="0" rank="0" text="" dxfId="730">
      <formula>LEN(TRIM(I244))=0</formula>
    </cfRule>
  </conditionalFormatting>
  <conditionalFormatting sqref="K244:K246">
    <cfRule type="expression" priority="723" aboveAverage="0" equalAverage="0" bottom="0" percent="0" rank="0" text="" dxfId="731">
      <formula>LEN(TRIM(K244))=0</formula>
    </cfRule>
  </conditionalFormatting>
  <conditionalFormatting sqref="L244">
    <cfRule type="expression" priority="724" aboveAverage="0" equalAverage="0" bottom="0" percent="0" rank="0" text="" dxfId="732">
      <formula>LEN(TRIM(L244))=0</formula>
    </cfRule>
  </conditionalFormatting>
  <conditionalFormatting sqref="M244">
    <cfRule type="expression" priority="725" aboveAverage="0" equalAverage="0" bottom="0" percent="0" rank="0" text="" dxfId="733">
      <formula>LEN(TRIM(M244))=0</formula>
    </cfRule>
  </conditionalFormatting>
  <conditionalFormatting sqref="P244:P246">
    <cfRule type="expression" priority="726" aboveAverage="0" equalAverage="0" bottom="0" percent="0" rank="0" text="" dxfId="734">
      <formula>LEN(TRIM(P244))=0</formula>
    </cfRule>
  </conditionalFormatting>
  <conditionalFormatting sqref="P244:P246">
    <cfRule type="expression" priority="727" aboveAverage="0" equalAverage="0" bottom="0" percent="0" rank="0" text="" dxfId="735">
      <formula>LEN(TRIM(P244))=0</formula>
    </cfRule>
  </conditionalFormatting>
  <conditionalFormatting sqref="D240:D243">
    <cfRule type="expression" priority="728" aboveAverage="0" equalAverage="0" bottom="0" percent="0" rank="0" text="" dxfId="736">
      <formula>LEN(TRIM(D240))=0</formula>
    </cfRule>
  </conditionalFormatting>
  <conditionalFormatting sqref="AB243">
    <cfRule type="expression" priority="729" aboveAverage="0" equalAverage="0" bottom="0" percent="0" rank="0" text="" dxfId="737">
      <formula>LEN(TRIM(AB243))=0</formula>
    </cfRule>
  </conditionalFormatting>
  <conditionalFormatting sqref="F240:F243">
    <cfRule type="expression" priority="730" aboveAverage="0" equalAverage="0" bottom="0" percent="0" rank="0" text="" dxfId="738">
      <formula>LEN(TRIM(F240))=0</formula>
    </cfRule>
  </conditionalFormatting>
  <conditionalFormatting sqref="F240:F243">
    <cfRule type="expression" priority="731" aboveAverage="0" equalAverage="0" bottom="0" percent="0" rank="0" text="" dxfId="739">
      <formula>LEN(TRIM(F240))=0</formula>
    </cfRule>
  </conditionalFormatting>
  <conditionalFormatting sqref="H240:H243">
    <cfRule type="expression" priority="732" aboveAverage="0" equalAverage="0" bottom="0" percent="0" rank="0" text="" dxfId="740">
      <formula>LEN(TRIM(H240))=0</formula>
    </cfRule>
  </conditionalFormatting>
  <conditionalFormatting sqref="Y240:Y243">
    <cfRule type="expression" priority="733" aboveAverage="0" equalAverage="0" bottom="0" percent="0" rank="0" text="" dxfId="741">
      <formula>LEN(TRIM(Y240))=0</formula>
    </cfRule>
  </conditionalFormatting>
  <conditionalFormatting sqref="Z240:Z243">
    <cfRule type="expression" priority="734" aboveAverage="0" equalAverage="0" bottom="0" percent="0" rank="0" text="" dxfId="742">
      <formula>LEN(TRIM(Z240))=0</formula>
    </cfRule>
  </conditionalFormatting>
  <conditionalFormatting sqref="I243 K243 O243:R243 O240:O242 Q240:R242">
    <cfRule type="expression" priority="735" aboveAverage="0" equalAverage="0" bottom="0" percent="0" rank="0" text="" dxfId="743">
      <formula>LEN(TRIM(I234))=0</formula>
    </cfRule>
  </conditionalFormatting>
  <conditionalFormatting sqref="L243">
    <cfRule type="expression" priority="736" aboveAverage="0" equalAverage="0" bottom="0" percent="0" rank="0" text="" dxfId="744">
      <formula>LEN(TRIM(L243))=0</formula>
    </cfRule>
  </conditionalFormatting>
  <conditionalFormatting sqref="N240:N243">
    <cfRule type="expression" priority="737" aboveAverage="0" equalAverage="0" bottom="0" percent="0" rank="0" text="" dxfId="745">
      <formula>LEN(TRIM(N240))=0</formula>
    </cfRule>
  </conditionalFormatting>
  <conditionalFormatting sqref="G243:G246">
    <cfRule type="expression" priority="738" aboveAverage="0" equalAverage="0" bottom="0" percent="0" rank="0" text="" dxfId="746">
      <formula>LEN(TRIM(G243))=0</formula>
    </cfRule>
  </conditionalFormatting>
  <conditionalFormatting sqref="I241">
    <cfRule type="expression" priority="739" aboveAverage="0" equalAverage="0" bottom="0" percent="0" rank="0" text="" dxfId="747">
      <formula>LEN(TRIM(I241))=0</formula>
    </cfRule>
  </conditionalFormatting>
  <conditionalFormatting sqref="I240 I242">
    <cfRule type="expression" priority="740" aboveAverage="0" equalAverage="0" bottom="0" percent="0" rank="0" text="" dxfId="748">
      <formula>LEN(TRIM(I240))=0</formula>
    </cfRule>
  </conditionalFormatting>
  <conditionalFormatting sqref="J243">
    <cfRule type="expression" priority="741" aboveAverage="0" equalAverage="0" bottom="0" percent="0" rank="0" text="" dxfId="749">
      <formula>LEN(TRIM(J243))=0</formula>
    </cfRule>
  </conditionalFormatting>
  <conditionalFormatting sqref="M243">
    <cfRule type="expression" priority="742" aboveAverage="0" equalAverage="0" bottom="0" percent="0" rank="0" text="" dxfId="750">
      <formula>LEN(TRIM(M243))=0</formula>
    </cfRule>
  </conditionalFormatting>
  <conditionalFormatting sqref="M241">
    <cfRule type="expression" priority="743" aboveAverage="0" equalAverage="0" bottom="0" percent="0" rank="0" text="" dxfId="751">
      <formula>LEN(TRIM(M241))=0</formula>
    </cfRule>
  </conditionalFormatting>
  <conditionalFormatting sqref="M240 M242">
    <cfRule type="expression" priority="744" aboveAverage="0" equalAverage="0" bottom="0" percent="0" rank="0" text="" dxfId="752">
      <formula>LEN(TRIM(M240))=0</formula>
    </cfRule>
  </conditionalFormatting>
  <conditionalFormatting sqref="P240:P242">
    <cfRule type="expression" priority="745" aboveAverage="0" equalAverage="0" bottom="0" percent="0" rank="0" text="" dxfId="753">
      <formula>LEN(TRIM(P240))=0</formula>
    </cfRule>
  </conditionalFormatting>
  <conditionalFormatting sqref="P240:P242">
    <cfRule type="expression" priority="746" aboveAverage="0" equalAverage="0" bottom="0" percent="0" rank="0" text="" dxfId="754">
      <formula>LEN(TRIM(P240))=0</formula>
    </cfRule>
  </conditionalFormatting>
  <conditionalFormatting sqref="D236:D239">
    <cfRule type="expression" priority="747" aboveAverage="0" equalAverage="0" bottom="0" percent="0" rank="0" text="" dxfId="755">
      <formula>LEN(TRIM(D236))=0</formula>
    </cfRule>
  </conditionalFormatting>
  <conditionalFormatting sqref="H236:H239">
    <cfRule type="expression" priority="748" aboveAverage="0" equalAverage="0" bottom="0" percent="0" rank="0" text="" dxfId="756">
      <formula>LEN(TRIM(H236))=0</formula>
    </cfRule>
  </conditionalFormatting>
  <conditionalFormatting sqref="Y236:Y239">
    <cfRule type="expression" priority="749" aboveAverage="0" equalAverage="0" bottom="0" percent="0" rank="0" text="" dxfId="757">
      <formula>LEN(TRIM(Y236))=0</formula>
    </cfRule>
  </conditionalFormatting>
  <conditionalFormatting sqref="Z236:Z239">
    <cfRule type="expression" priority="750" aboveAverage="0" equalAverage="0" bottom="0" percent="0" rank="0" text="" dxfId="758">
      <formula>LEN(TRIM(Z236))=0</formula>
    </cfRule>
  </conditionalFormatting>
  <conditionalFormatting sqref="I239 O239:R239 O236:O238 Q236:R238">
    <cfRule type="expression" priority="751" aboveAverage="0" equalAverage="0" bottom="0" percent="0" rank="0" text="" dxfId="759">
      <formula>LEN(TRIM(I230))=0</formula>
    </cfRule>
  </conditionalFormatting>
  <conditionalFormatting sqref="N236:N239">
    <cfRule type="expression" priority="752" aboveAverage="0" equalAverage="0" bottom="0" percent="0" rank="0" text="" dxfId="760">
      <formula>LEN(TRIM(N236))=0</formula>
    </cfRule>
  </conditionalFormatting>
  <conditionalFormatting sqref="G239">
    <cfRule type="expression" priority="753" aboveAverage="0" equalAverage="0" bottom="0" percent="0" rank="0" text="" dxfId="761">
      <formula>LEN(TRIM(G239))=0</formula>
    </cfRule>
  </conditionalFormatting>
  <conditionalFormatting sqref="I237">
    <cfRule type="expression" priority="754" aboveAverage="0" equalAverage="0" bottom="0" percent="0" rank="0" text="" dxfId="762">
      <formula>LEN(TRIM(I237))=0</formula>
    </cfRule>
  </conditionalFormatting>
  <conditionalFormatting sqref="I236 I238">
    <cfRule type="expression" priority="755" aboveAverage="0" equalAverage="0" bottom="0" percent="0" rank="0" text="" dxfId="763">
      <formula>LEN(TRIM(I236))=0</formula>
    </cfRule>
  </conditionalFormatting>
  <conditionalFormatting sqref="M239">
    <cfRule type="expression" priority="756" aboveAverage="0" equalAverage="0" bottom="0" percent="0" rank="0" text="" dxfId="764">
      <formula>LEN(TRIM(M239))=0</formula>
    </cfRule>
  </conditionalFormatting>
  <conditionalFormatting sqref="M237">
    <cfRule type="expression" priority="757" aboveAverage="0" equalAverage="0" bottom="0" percent="0" rank="0" text="" dxfId="765">
      <formula>LEN(TRIM(M237))=0</formula>
    </cfRule>
  </conditionalFormatting>
  <conditionalFormatting sqref="M236 M238">
    <cfRule type="expression" priority="758" aboveAverage="0" equalAverage="0" bottom="0" percent="0" rank="0" text="" dxfId="766">
      <formula>LEN(TRIM(M236))=0</formula>
    </cfRule>
  </conditionalFormatting>
  <conditionalFormatting sqref="P236:P238">
    <cfRule type="expression" priority="759" aboveAverage="0" equalAverage="0" bottom="0" percent="0" rank="0" text="" dxfId="767">
      <formula>LEN(TRIM(P236))=0</formula>
    </cfRule>
  </conditionalFormatting>
  <conditionalFormatting sqref="P236:P238">
    <cfRule type="expression" priority="760" aboveAverage="0" equalAverage="0" bottom="0" percent="0" rank="0" text="" dxfId="768">
      <formula>LEN(TRIM(P236))=0</formula>
    </cfRule>
  </conditionalFormatting>
  <conditionalFormatting sqref="D232:D235">
    <cfRule type="expression" priority="761" aboveAverage="0" equalAverage="0" bottom="0" percent="0" rank="0" text="" dxfId="769">
      <formula>LEN(TRIM(D232))=0</formula>
    </cfRule>
  </conditionalFormatting>
  <conditionalFormatting sqref="H232:H235">
    <cfRule type="expression" priority="762" aboveAverage="0" equalAverage="0" bottom="0" percent="0" rank="0" text="" dxfId="770">
      <formula>LEN(TRIM(H232))=0</formula>
    </cfRule>
  </conditionalFormatting>
  <conditionalFormatting sqref="Y232:Y235">
    <cfRule type="expression" priority="763" aboveAverage="0" equalAverage="0" bottom="0" percent="0" rank="0" text="" dxfId="771">
      <formula>LEN(TRIM(Y232))=0</formula>
    </cfRule>
  </conditionalFormatting>
  <conditionalFormatting sqref="Z232:Z235">
    <cfRule type="expression" priority="764" aboveAverage="0" equalAverage="0" bottom="0" percent="0" rank="0" text="" dxfId="772">
      <formula>LEN(TRIM(Z232))=0</formula>
    </cfRule>
  </conditionalFormatting>
  <conditionalFormatting sqref="I235 O235:R235 O232:O234 Q232:R234">
    <cfRule type="expression" priority="765" aboveAverage="0" equalAverage="0" bottom="0" percent="0" rank="0" text="" dxfId="773">
      <formula>LEN(TRIM(I226))=0</formula>
    </cfRule>
  </conditionalFormatting>
  <conditionalFormatting sqref="N232:N235">
    <cfRule type="expression" priority="766" aboveAverage="0" equalAverage="0" bottom="0" percent="0" rank="0" text="" dxfId="774">
      <formula>LEN(TRIM(N232))=0</formula>
    </cfRule>
  </conditionalFormatting>
  <conditionalFormatting sqref="G235">
    <cfRule type="expression" priority="767" aboveAverage="0" equalAverage="0" bottom="0" percent="0" rank="0" text="" dxfId="775">
      <formula>LEN(TRIM(G235))=0</formula>
    </cfRule>
  </conditionalFormatting>
  <conditionalFormatting sqref="I233">
    <cfRule type="expression" priority="768" aboveAverage="0" equalAverage="0" bottom="0" percent="0" rank="0" text="" dxfId="776">
      <formula>LEN(TRIM(I233))=0</formula>
    </cfRule>
  </conditionalFormatting>
  <conditionalFormatting sqref="I232 I234">
    <cfRule type="expression" priority="769" aboveAverage="0" equalAverage="0" bottom="0" percent="0" rank="0" text="" dxfId="777">
      <formula>LEN(TRIM(I232))=0</formula>
    </cfRule>
  </conditionalFormatting>
  <conditionalFormatting sqref="M235">
    <cfRule type="expression" priority="770" aboveAverage="0" equalAverage="0" bottom="0" percent="0" rank="0" text="" dxfId="778">
      <formula>LEN(TRIM(M235))=0</formula>
    </cfRule>
  </conditionalFormatting>
  <conditionalFormatting sqref="M233">
    <cfRule type="expression" priority="771" aboveAverage="0" equalAverage="0" bottom="0" percent="0" rank="0" text="" dxfId="779">
      <formula>LEN(TRIM(M233))=0</formula>
    </cfRule>
  </conditionalFormatting>
  <conditionalFormatting sqref="M232 M234">
    <cfRule type="expression" priority="772" aboveAverage="0" equalAverage="0" bottom="0" percent="0" rank="0" text="" dxfId="780">
      <formula>LEN(TRIM(M232))=0</formula>
    </cfRule>
  </conditionalFormatting>
  <conditionalFormatting sqref="P232:P234">
    <cfRule type="expression" priority="773" aboveAverage="0" equalAverage="0" bottom="0" percent="0" rank="0" text="" dxfId="781">
      <formula>LEN(TRIM(P232))=0</formula>
    </cfRule>
  </conditionalFormatting>
  <conditionalFormatting sqref="P232:P234">
    <cfRule type="expression" priority="774" aboveAverage="0" equalAverage="0" bottom="0" percent="0" rank="0" text="" dxfId="782">
      <formula>LEN(TRIM(P232))=0</formula>
    </cfRule>
  </conditionalFormatting>
  <conditionalFormatting sqref="D228:D231">
    <cfRule type="expression" priority="775" aboveAverage="0" equalAverage="0" bottom="0" percent="0" rank="0" text="" dxfId="783">
      <formula>LEN(TRIM(D228))=0</formula>
    </cfRule>
  </conditionalFormatting>
  <conditionalFormatting sqref="H228:H231">
    <cfRule type="expression" priority="776" aboveAverage="0" equalAverage="0" bottom="0" percent="0" rank="0" text="" dxfId="784">
      <formula>LEN(TRIM(H228))=0</formula>
    </cfRule>
  </conditionalFormatting>
  <conditionalFormatting sqref="Y228:Y231">
    <cfRule type="expression" priority="777" aboveAverage="0" equalAverage="0" bottom="0" percent="0" rank="0" text="" dxfId="785">
      <formula>LEN(TRIM(Y228))=0</formula>
    </cfRule>
  </conditionalFormatting>
  <conditionalFormatting sqref="Z228:Z231">
    <cfRule type="expression" priority="778" aboveAverage="0" equalAverage="0" bottom="0" percent="0" rank="0" text="" dxfId="786">
      <formula>LEN(TRIM(Z228))=0</formula>
    </cfRule>
  </conditionalFormatting>
  <conditionalFormatting sqref="I231 O231:R231 O228:O230 Q228:R230">
    <cfRule type="expression" priority="779" aboveAverage="0" equalAverage="0" bottom="0" percent="0" rank="0" text="" dxfId="787">
      <formula>LEN(TRIM(I222))=0</formula>
    </cfRule>
  </conditionalFormatting>
  <conditionalFormatting sqref="N228:N231">
    <cfRule type="expression" priority="780" aboveAverage="0" equalAverage="0" bottom="0" percent="0" rank="0" text="" dxfId="788">
      <formula>LEN(TRIM(N228))=0</formula>
    </cfRule>
  </conditionalFormatting>
  <conditionalFormatting sqref="G231">
    <cfRule type="expression" priority="781" aboveAverage="0" equalAverage="0" bottom="0" percent="0" rank="0" text="" dxfId="789">
      <formula>LEN(TRIM(G231))=0</formula>
    </cfRule>
  </conditionalFormatting>
  <conditionalFormatting sqref="I229">
    <cfRule type="expression" priority="782" aboveAverage="0" equalAverage="0" bottom="0" percent="0" rank="0" text="" dxfId="790">
      <formula>LEN(TRIM(I229))=0</formula>
    </cfRule>
  </conditionalFormatting>
  <conditionalFormatting sqref="I228 I230">
    <cfRule type="expression" priority="783" aboveAverage="0" equalAverage="0" bottom="0" percent="0" rank="0" text="" dxfId="791">
      <formula>LEN(TRIM(I228))=0</formula>
    </cfRule>
  </conditionalFormatting>
  <conditionalFormatting sqref="M231">
    <cfRule type="expression" priority="784" aboveAverage="0" equalAverage="0" bottom="0" percent="0" rank="0" text="" dxfId="792">
      <formula>LEN(TRIM(M231))=0</formula>
    </cfRule>
  </conditionalFormatting>
  <conditionalFormatting sqref="M229">
    <cfRule type="expression" priority="785" aboveAverage="0" equalAverage="0" bottom="0" percent="0" rank="0" text="" dxfId="793">
      <formula>LEN(TRIM(M229))=0</formula>
    </cfRule>
  </conditionalFormatting>
  <conditionalFormatting sqref="M228 M230">
    <cfRule type="expression" priority="786" aboveAverage="0" equalAverage="0" bottom="0" percent="0" rank="0" text="" dxfId="794">
      <formula>LEN(TRIM(M228))=0</formula>
    </cfRule>
  </conditionalFormatting>
  <conditionalFormatting sqref="P228:P230">
    <cfRule type="expression" priority="787" aboveAverage="0" equalAverage="0" bottom="0" percent="0" rank="0" text="" dxfId="795">
      <formula>LEN(TRIM(P228))=0</formula>
    </cfRule>
  </conditionalFormatting>
  <conditionalFormatting sqref="P228:P230">
    <cfRule type="expression" priority="788" aboveAverage="0" equalAverage="0" bottom="0" percent="0" rank="0" text="" dxfId="796">
      <formula>LEN(TRIM(P228))=0</formula>
    </cfRule>
  </conditionalFormatting>
  <conditionalFormatting sqref="D224:D227">
    <cfRule type="expression" priority="789" aboveAverage="0" equalAverage="0" bottom="0" percent="0" rank="0" text="" dxfId="797">
      <formula>LEN(TRIM(D224))=0</formula>
    </cfRule>
  </conditionalFormatting>
  <conditionalFormatting sqref="H224:H227">
    <cfRule type="expression" priority="790" aboveAverage="0" equalAverage="0" bottom="0" percent="0" rank="0" text="" dxfId="798">
      <formula>LEN(TRIM(H224))=0</formula>
    </cfRule>
  </conditionalFormatting>
  <conditionalFormatting sqref="Y224:Y227">
    <cfRule type="expression" priority="791" aboveAverage="0" equalAverage="0" bottom="0" percent="0" rank="0" text="" dxfId="799">
      <formula>LEN(TRIM(Y224))=0</formula>
    </cfRule>
  </conditionalFormatting>
  <conditionalFormatting sqref="Z224:Z227">
    <cfRule type="expression" priority="792" aboveAverage="0" equalAverage="0" bottom="0" percent="0" rank="0" text="" dxfId="800">
      <formula>LEN(TRIM(Z224))=0</formula>
    </cfRule>
  </conditionalFormatting>
  <conditionalFormatting sqref="I227 O227:R227 O224:O226 Q224:R226">
    <cfRule type="expression" priority="793" aboveAverage="0" equalAverage="0" bottom="0" percent="0" rank="0" text="" dxfId="801">
      <formula>LEN(TRIM(I218))=0</formula>
    </cfRule>
  </conditionalFormatting>
  <conditionalFormatting sqref="N224:N227">
    <cfRule type="expression" priority="794" aboveAverage="0" equalAverage="0" bottom="0" percent="0" rank="0" text="" dxfId="802">
      <formula>LEN(TRIM(N224))=0</formula>
    </cfRule>
  </conditionalFormatting>
  <conditionalFormatting sqref="G227">
    <cfRule type="expression" priority="795" aboveAverage="0" equalAverage="0" bottom="0" percent="0" rank="0" text="" dxfId="803">
      <formula>LEN(TRIM(G227))=0</formula>
    </cfRule>
  </conditionalFormatting>
  <conditionalFormatting sqref="I225">
    <cfRule type="expression" priority="796" aboveAverage="0" equalAverage="0" bottom="0" percent="0" rank="0" text="" dxfId="804">
      <formula>LEN(TRIM(I225))=0</formula>
    </cfRule>
  </conditionalFormatting>
  <conditionalFormatting sqref="I224 I226">
    <cfRule type="expression" priority="797" aboveAverage="0" equalAverage="0" bottom="0" percent="0" rank="0" text="" dxfId="805">
      <formula>LEN(TRIM(I224))=0</formula>
    </cfRule>
  </conditionalFormatting>
  <conditionalFormatting sqref="M227">
    <cfRule type="expression" priority="798" aboveAverage="0" equalAverage="0" bottom="0" percent="0" rank="0" text="" dxfId="806">
      <formula>LEN(TRIM(M227))=0</formula>
    </cfRule>
  </conditionalFormatting>
  <conditionalFormatting sqref="M225">
    <cfRule type="expression" priority="799" aboveAverage="0" equalAverage="0" bottom="0" percent="0" rank="0" text="" dxfId="807">
      <formula>LEN(TRIM(M225))=0</formula>
    </cfRule>
  </conditionalFormatting>
  <conditionalFormatting sqref="M224 M226">
    <cfRule type="expression" priority="800" aboveAverage="0" equalAverage="0" bottom="0" percent="0" rank="0" text="" dxfId="808">
      <formula>LEN(TRIM(M224))=0</formula>
    </cfRule>
  </conditionalFormatting>
  <conditionalFormatting sqref="P224:P226">
    <cfRule type="expression" priority="801" aboveAverage="0" equalAverage="0" bottom="0" percent="0" rank="0" text="" dxfId="809">
      <formula>LEN(TRIM(P224))=0</formula>
    </cfRule>
  </conditionalFormatting>
  <conditionalFormatting sqref="P224:P226">
    <cfRule type="expression" priority="802" aboveAverage="0" equalAverage="0" bottom="0" percent="0" rank="0" text="" dxfId="810">
      <formula>LEN(TRIM(P224))=0</formula>
    </cfRule>
  </conditionalFormatting>
  <conditionalFormatting sqref="D220:D223">
    <cfRule type="expression" priority="803" aboveAverage="0" equalAverage="0" bottom="0" percent="0" rank="0" text="" dxfId="811">
      <formula>LEN(TRIM(D220))=0</formula>
    </cfRule>
  </conditionalFormatting>
  <conditionalFormatting sqref="H220:H223">
    <cfRule type="expression" priority="804" aboveAverage="0" equalAverage="0" bottom="0" percent="0" rank="0" text="" dxfId="812">
      <formula>LEN(TRIM(H220))=0</formula>
    </cfRule>
  </conditionalFormatting>
  <conditionalFormatting sqref="Y220:Y223">
    <cfRule type="expression" priority="805" aboveAverage="0" equalAverage="0" bottom="0" percent="0" rank="0" text="" dxfId="813">
      <formula>LEN(TRIM(Y220))=0</formula>
    </cfRule>
  </conditionalFormatting>
  <conditionalFormatting sqref="Z220:Z223">
    <cfRule type="expression" priority="806" aboveAverage="0" equalAverage="0" bottom="0" percent="0" rank="0" text="" dxfId="814">
      <formula>LEN(TRIM(Z220))=0</formula>
    </cfRule>
  </conditionalFormatting>
  <conditionalFormatting sqref="I223 O223:R223 O220:O222 Q220:R222">
    <cfRule type="expression" priority="807" aboveAverage="0" equalAverage="0" bottom="0" percent="0" rank="0" text="" dxfId="815">
      <formula>LEN(TRIM(I214))=0</formula>
    </cfRule>
  </conditionalFormatting>
  <conditionalFormatting sqref="N220:N223">
    <cfRule type="expression" priority="808" aboveAverage="0" equalAverage="0" bottom="0" percent="0" rank="0" text="" dxfId="816">
      <formula>LEN(TRIM(N220))=0</formula>
    </cfRule>
  </conditionalFormatting>
  <conditionalFormatting sqref="G223">
    <cfRule type="expression" priority="809" aboveAverage="0" equalAverage="0" bottom="0" percent="0" rank="0" text="" dxfId="817">
      <formula>LEN(TRIM(G223))=0</formula>
    </cfRule>
  </conditionalFormatting>
  <conditionalFormatting sqref="I221">
    <cfRule type="expression" priority="810" aboveAverage="0" equalAverage="0" bottom="0" percent="0" rank="0" text="" dxfId="818">
      <formula>LEN(TRIM(I221))=0</formula>
    </cfRule>
  </conditionalFormatting>
  <conditionalFormatting sqref="I220 I222">
    <cfRule type="expression" priority="811" aboveAverage="0" equalAverage="0" bottom="0" percent="0" rank="0" text="" dxfId="819">
      <formula>LEN(TRIM(I220))=0</formula>
    </cfRule>
  </conditionalFormatting>
  <conditionalFormatting sqref="M223">
    <cfRule type="expression" priority="812" aboveAverage="0" equalAverage="0" bottom="0" percent="0" rank="0" text="" dxfId="820">
      <formula>LEN(TRIM(M223))=0</formula>
    </cfRule>
  </conditionalFormatting>
  <conditionalFormatting sqref="M221">
    <cfRule type="expression" priority="813" aboveAverage="0" equalAverage="0" bottom="0" percent="0" rank="0" text="" dxfId="821">
      <formula>LEN(TRIM(M221))=0</formula>
    </cfRule>
  </conditionalFormatting>
  <conditionalFormatting sqref="M220 M222">
    <cfRule type="expression" priority="814" aboveAverage="0" equalAverage="0" bottom="0" percent="0" rank="0" text="" dxfId="822">
      <formula>LEN(TRIM(M220))=0</formula>
    </cfRule>
  </conditionalFormatting>
  <conditionalFormatting sqref="P220:P222">
    <cfRule type="expression" priority="815" aboveAverage="0" equalAverage="0" bottom="0" percent="0" rank="0" text="" dxfId="823">
      <formula>LEN(TRIM(P220))=0</formula>
    </cfRule>
  </conditionalFormatting>
  <conditionalFormatting sqref="P220:P222">
    <cfRule type="expression" priority="816" aboveAverage="0" equalAverage="0" bottom="0" percent="0" rank="0" text="" dxfId="824">
      <formula>LEN(TRIM(P220))=0</formula>
    </cfRule>
  </conditionalFormatting>
  <conditionalFormatting sqref="D216:D219">
    <cfRule type="expression" priority="817" aboveAverage="0" equalAverage="0" bottom="0" percent="0" rank="0" text="" dxfId="825">
      <formula>LEN(TRIM(D216))=0</formula>
    </cfRule>
  </conditionalFormatting>
  <conditionalFormatting sqref="H216:H219">
    <cfRule type="expression" priority="818" aboveAverage="0" equalAverage="0" bottom="0" percent="0" rank="0" text="" dxfId="826">
      <formula>LEN(TRIM(H216))=0</formula>
    </cfRule>
  </conditionalFormatting>
  <conditionalFormatting sqref="Y216:Y219">
    <cfRule type="expression" priority="819" aboveAverage="0" equalAverage="0" bottom="0" percent="0" rank="0" text="" dxfId="827">
      <formula>LEN(TRIM(Y216))=0</formula>
    </cfRule>
  </conditionalFormatting>
  <conditionalFormatting sqref="Z216:Z219">
    <cfRule type="expression" priority="820" aboveAverage="0" equalAverage="0" bottom="0" percent="0" rank="0" text="" dxfId="828">
      <formula>LEN(TRIM(Z216))=0</formula>
    </cfRule>
  </conditionalFormatting>
  <conditionalFormatting sqref="I219 O219:R219 O216:O218 Q216:R218">
    <cfRule type="expression" priority="821" aboveAverage="0" equalAverage="0" bottom="0" percent="0" rank="0" text="" dxfId="829">
      <formula>LEN(TRIM(I210))=0</formula>
    </cfRule>
  </conditionalFormatting>
  <conditionalFormatting sqref="N216:N219">
    <cfRule type="expression" priority="822" aboveAverage="0" equalAverage="0" bottom="0" percent="0" rank="0" text="" dxfId="830">
      <formula>LEN(TRIM(N216))=0</formula>
    </cfRule>
  </conditionalFormatting>
  <conditionalFormatting sqref="G219">
    <cfRule type="expression" priority="823" aboveAverage="0" equalAverage="0" bottom="0" percent="0" rank="0" text="" dxfId="831">
      <formula>LEN(TRIM(G219))=0</formula>
    </cfRule>
  </conditionalFormatting>
  <conditionalFormatting sqref="I217">
    <cfRule type="expression" priority="824" aboveAverage="0" equalAverage="0" bottom="0" percent="0" rank="0" text="" dxfId="832">
      <formula>LEN(TRIM(I217))=0</formula>
    </cfRule>
  </conditionalFormatting>
  <conditionalFormatting sqref="I216 I218">
    <cfRule type="expression" priority="825" aboveAverage="0" equalAverage="0" bottom="0" percent="0" rank="0" text="" dxfId="833">
      <formula>LEN(TRIM(I216))=0</formula>
    </cfRule>
  </conditionalFormatting>
  <conditionalFormatting sqref="M219">
    <cfRule type="expression" priority="826" aboveAverage="0" equalAverage="0" bottom="0" percent="0" rank="0" text="" dxfId="834">
      <formula>LEN(TRIM(M219))=0</formula>
    </cfRule>
  </conditionalFormatting>
  <conditionalFormatting sqref="M217">
    <cfRule type="expression" priority="827" aboveAverage="0" equalAverage="0" bottom="0" percent="0" rank="0" text="" dxfId="835">
      <formula>LEN(TRIM(M217))=0</formula>
    </cfRule>
  </conditionalFormatting>
  <conditionalFormatting sqref="M216 M218">
    <cfRule type="expression" priority="828" aboveAverage="0" equalAverage="0" bottom="0" percent="0" rank="0" text="" dxfId="836">
      <formula>LEN(TRIM(M216))=0</formula>
    </cfRule>
  </conditionalFormatting>
  <conditionalFormatting sqref="P216:P218">
    <cfRule type="expression" priority="829" aboveAverage="0" equalAverage="0" bottom="0" percent="0" rank="0" text="" dxfId="837">
      <formula>LEN(TRIM(P216))=0</formula>
    </cfRule>
  </conditionalFormatting>
  <conditionalFormatting sqref="P216:P218">
    <cfRule type="expression" priority="830" aboveAverage="0" equalAverage="0" bottom="0" percent="0" rank="0" text="" dxfId="838">
      <formula>LEN(TRIM(P216))=0</formula>
    </cfRule>
  </conditionalFormatting>
  <conditionalFormatting sqref="D212:D215">
    <cfRule type="expression" priority="831" aboveAverage="0" equalAverage="0" bottom="0" percent="0" rank="0" text="" dxfId="839">
      <formula>LEN(TRIM(D212))=0</formula>
    </cfRule>
  </conditionalFormatting>
  <conditionalFormatting sqref="H212:H215">
    <cfRule type="expression" priority="832" aboveAverage="0" equalAverage="0" bottom="0" percent="0" rank="0" text="" dxfId="840">
      <formula>LEN(TRIM(H212))=0</formula>
    </cfRule>
  </conditionalFormatting>
  <conditionalFormatting sqref="Y212:Y215">
    <cfRule type="expression" priority="833" aboveAverage="0" equalAverage="0" bottom="0" percent="0" rank="0" text="" dxfId="841">
      <formula>LEN(TRIM(Y212))=0</formula>
    </cfRule>
  </conditionalFormatting>
  <conditionalFormatting sqref="Z212:Z215">
    <cfRule type="expression" priority="834" aboveAverage="0" equalAverage="0" bottom="0" percent="0" rank="0" text="" dxfId="842">
      <formula>LEN(TRIM(Z212))=0</formula>
    </cfRule>
  </conditionalFormatting>
  <conditionalFormatting sqref="I215 O215:R215 O212:O214 Q212:R214">
    <cfRule type="expression" priority="835" aboveAverage="0" equalAverage="0" bottom="0" percent="0" rank="0" text="" dxfId="843">
      <formula>LEN(TRIM(I206))=0</formula>
    </cfRule>
  </conditionalFormatting>
  <conditionalFormatting sqref="N212:N215">
    <cfRule type="expression" priority="836" aboveAverage="0" equalAverage="0" bottom="0" percent="0" rank="0" text="" dxfId="844">
      <formula>LEN(TRIM(N212))=0</formula>
    </cfRule>
  </conditionalFormatting>
  <conditionalFormatting sqref="G215">
    <cfRule type="expression" priority="837" aboveAverage="0" equalAverage="0" bottom="0" percent="0" rank="0" text="" dxfId="845">
      <formula>LEN(TRIM(G215))=0</formula>
    </cfRule>
  </conditionalFormatting>
  <conditionalFormatting sqref="I213">
    <cfRule type="expression" priority="838" aboveAverage="0" equalAverage="0" bottom="0" percent="0" rank="0" text="" dxfId="846">
      <formula>LEN(TRIM(I213))=0</formula>
    </cfRule>
  </conditionalFormatting>
  <conditionalFormatting sqref="I212 I214">
    <cfRule type="expression" priority="839" aboveAverage="0" equalAverage="0" bottom="0" percent="0" rank="0" text="" dxfId="847">
      <formula>LEN(TRIM(I212))=0</formula>
    </cfRule>
  </conditionalFormatting>
  <conditionalFormatting sqref="M215">
    <cfRule type="expression" priority="840" aboveAverage="0" equalAverage="0" bottom="0" percent="0" rank="0" text="" dxfId="848">
      <formula>LEN(TRIM(M215))=0</formula>
    </cfRule>
  </conditionalFormatting>
  <conditionalFormatting sqref="M213">
    <cfRule type="expression" priority="841" aboveAverage="0" equalAverage="0" bottom="0" percent="0" rank="0" text="" dxfId="849">
      <formula>LEN(TRIM(M213))=0</formula>
    </cfRule>
  </conditionalFormatting>
  <conditionalFormatting sqref="M212 M214">
    <cfRule type="expression" priority="842" aboveAverage="0" equalAverage="0" bottom="0" percent="0" rank="0" text="" dxfId="850">
      <formula>LEN(TRIM(M212))=0</formula>
    </cfRule>
  </conditionalFormatting>
  <conditionalFormatting sqref="P212:P214">
    <cfRule type="expression" priority="843" aboveAverage="0" equalAverage="0" bottom="0" percent="0" rank="0" text="" dxfId="851">
      <formula>LEN(TRIM(P212))=0</formula>
    </cfRule>
  </conditionalFormatting>
  <conditionalFormatting sqref="P212:P214">
    <cfRule type="expression" priority="844" aboveAverage="0" equalAverage="0" bottom="0" percent="0" rank="0" text="" dxfId="852">
      <formula>LEN(TRIM(P212))=0</formula>
    </cfRule>
  </conditionalFormatting>
  <conditionalFormatting sqref="D208:D211">
    <cfRule type="expression" priority="845" aboveAverage="0" equalAverage="0" bottom="0" percent="0" rank="0" text="" dxfId="853">
      <formula>LEN(TRIM(D208))=0</formula>
    </cfRule>
  </conditionalFormatting>
  <conditionalFormatting sqref="H208:H211">
    <cfRule type="expression" priority="846" aboveAverage="0" equalAverage="0" bottom="0" percent="0" rank="0" text="" dxfId="854">
      <formula>LEN(TRIM(H208))=0</formula>
    </cfRule>
  </conditionalFormatting>
  <conditionalFormatting sqref="Y208:Y211">
    <cfRule type="expression" priority="847" aboveAverage="0" equalAverage="0" bottom="0" percent="0" rank="0" text="" dxfId="855">
      <formula>LEN(TRIM(Y208))=0</formula>
    </cfRule>
  </conditionalFormatting>
  <conditionalFormatting sqref="Z208:Z211">
    <cfRule type="expression" priority="848" aboveAverage="0" equalAverage="0" bottom="0" percent="0" rank="0" text="" dxfId="856">
      <formula>LEN(TRIM(Z208))=0</formula>
    </cfRule>
  </conditionalFormatting>
  <conditionalFormatting sqref="I211 O211:R211 O208:O210 Q208:R210">
    <cfRule type="expression" priority="849" aboveAverage="0" equalAverage="0" bottom="0" percent="0" rank="0" text="" dxfId="857">
      <formula>LEN(TRIM(I202))=0</formula>
    </cfRule>
  </conditionalFormatting>
  <conditionalFormatting sqref="N208:N211">
    <cfRule type="expression" priority="850" aboveAverage="0" equalAverage="0" bottom="0" percent="0" rank="0" text="" dxfId="858">
      <formula>LEN(TRIM(N208))=0</formula>
    </cfRule>
  </conditionalFormatting>
  <conditionalFormatting sqref="G211">
    <cfRule type="expression" priority="851" aboveAverage="0" equalAverage="0" bottom="0" percent="0" rank="0" text="" dxfId="859">
      <formula>LEN(TRIM(G211))=0</formula>
    </cfRule>
  </conditionalFormatting>
  <conditionalFormatting sqref="I209">
    <cfRule type="expression" priority="852" aboveAverage="0" equalAverage="0" bottom="0" percent="0" rank="0" text="" dxfId="860">
      <formula>LEN(TRIM(I209))=0</formula>
    </cfRule>
  </conditionalFormatting>
  <conditionalFormatting sqref="I208 I210">
    <cfRule type="expression" priority="853" aboveAverage="0" equalAverage="0" bottom="0" percent="0" rank="0" text="" dxfId="861">
      <formula>LEN(TRIM(I208))=0</formula>
    </cfRule>
  </conditionalFormatting>
  <conditionalFormatting sqref="M211">
    <cfRule type="expression" priority="854" aboveAverage="0" equalAverage="0" bottom="0" percent="0" rank="0" text="" dxfId="862">
      <formula>LEN(TRIM(M211))=0</formula>
    </cfRule>
  </conditionalFormatting>
  <conditionalFormatting sqref="M209">
    <cfRule type="expression" priority="855" aboveAverage="0" equalAverage="0" bottom="0" percent="0" rank="0" text="" dxfId="863">
      <formula>LEN(TRIM(M209))=0</formula>
    </cfRule>
  </conditionalFormatting>
  <conditionalFormatting sqref="M208 M210">
    <cfRule type="expression" priority="856" aboveAverage="0" equalAverage="0" bottom="0" percent="0" rank="0" text="" dxfId="864">
      <formula>LEN(TRIM(M208))=0</formula>
    </cfRule>
  </conditionalFormatting>
  <conditionalFormatting sqref="P208:P210">
    <cfRule type="expression" priority="857" aboveAverage="0" equalAverage="0" bottom="0" percent="0" rank="0" text="" dxfId="865">
      <formula>LEN(TRIM(P208))=0</formula>
    </cfRule>
  </conditionalFormatting>
  <conditionalFormatting sqref="P208:P210">
    <cfRule type="expression" priority="858" aboveAverage="0" equalAverage="0" bottom="0" percent="0" rank="0" text="" dxfId="866">
      <formula>LEN(TRIM(P208))=0</formula>
    </cfRule>
  </conditionalFormatting>
  <conditionalFormatting sqref="D204:D207">
    <cfRule type="expression" priority="859" aboveAverage="0" equalAverage="0" bottom="0" percent="0" rank="0" text="" dxfId="867">
      <formula>LEN(TRIM(D204))=0</formula>
    </cfRule>
  </conditionalFormatting>
  <conditionalFormatting sqref="AB204:AB242">
    <cfRule type="expression" priority="860" aboveAverage="0" equalAverage="0" bottom="0" percent="0" rank="0" text="" dxfId="868">
      <formula>LEN(TRIM(AB204))=0</formula>
    </cfRule>
  </conditionalFormatting>
  <conditionalFormatting sqref="W204:W246 S204:U246">
    <cfRule type="expression" priority="861" aboveAverage="0" equalAverage="0" bottom="0" percent="0" rank="0" text="" dxfId="869">
      <formula>LEN(TRIM(S204))=0</formula>
    </cfRule>
  </conditionalFormatting>
  <conditionalFormatting sqref="B204:B246">
    <cfRule type="expression" priority="862" aboveAverage="0" equalAverage="0" bottom="0" percent="0" rank="0" text="" dxfId="870">
      <formula>LEN(TRIM(B204))=0</formula>
    </cfRule>
  </conditionalFormatting>
  <conditionalFormatting sqref="A204:A246">
    <cfRule type="expression" priority="863" aboveAverage="0" equalAverage="0" bottom="0" percent="0" rank="0" text="" dxfId="871">
      <formula>LEN(TRIM(A204))=0</formula>
    </cfRule>
  </conditionalFormatting>
  <conditionalFormatting sqref="C204:C242">
    <cfRule type="expression" priority="864" aboveAverage="0" equalAverage="0" bottom="0" percent="0" rank="0" text="" dxfId="872">
      <formula>LEN(TRIM(C204))=0</formula>
    </cfRule>
  </conditionalFormatting>
  <conditionalFormatting sqref="F204:F212">
    <cfRule type="expression" priority="865" aboveAverage="0" equalAverage="0" bottom="0" percent="0" rank="0" text="" dxfId="873">
      <formula>LEN(TRIM(F204))=0</formula>
    </cfRule>
  </conditionalFormatting>
  <conditionalFormatting sqref="F204:F212">
    <cfRule type="expression" priority="866" aboveAverage="0" equalAverage="0" bottom="0" percent="0" rank="0" text="" dxfId="874">
      <formula>LEN(TRIM(F204))=0</formula>
    </cfRule>
  </conditionalFormatting>
  <conditionalFormatting sqref="H204:H207">
    <cfRule type="expression" priority="867" aboveAverage="0" equalAverage="0" bottom="0" percent="0" rank="0" text="" dxfId="875">
      <formula>LEN(TRIM(H204))=0</formula>
    </cfRule>
  </conditionalFormatting>
  <conditionalFormatting sqref="Y204:Y207">
    <cfRule type="expression" priority="868" aboveAverage="0" equalAverage="0" bottom="0" percent="0" rank="0" text="" dxfId="876">
      <formula>LEN(TRIM(Y204))=0</formula>
    </cfRule>
  </conditionalFormatting>
  <conditionalFormatting sqref="Z204:Z207">
    <cfRule type="expression" priority="869" aboveAverage="0" equalAverage="0" bottom="0" percent="0" rank="0" text="" dxfId="877">
      <formula>LEN(TRIM(Z204))=0</formula>
    </cfRule>
  </conditionalFormatting>
  <conditionalFormatting sqref="I207 O207:R207 O204:O206 Q204:R206">
    <cfRule type="expression" priority="870" aboveAverage="0" equalAverage="0" bottom="0" percent="0" rank="0" text="" dxfId="878">
      <formula>LEN(TRIM(I198))=0</formula>
    </cfRule>
  </conditionalFormatting>
  <conditionalFormatting sqref="J204:J242">
    <cfRule type="expression" priority="871" aboveAverage="0" equalAverage="0" bottom="0" percent="0" rank="0" text="" dxfId="879">
      <formula>LEN(TRIM(J204))=0</formula>
    </cfRule>
  </conditionalFormatting>
  <conditionalFormatting sqref="N204:N207">
    <cfRule type="expression" priority="872" aboveAverage="0" equalAverage="0" bottom="0" percent="0" rank="0" text="" dxfId="880">
      <formula>LEN(TRIM(N204))=0</formula>
    </cfRule>
  </conditionalFormatting>
  <conditionalFormatting sqref="G207">
    <cfRule type="expression" priority="873" aboveAverage="0" equalAverage="0" bottom="0" percent="0" rank="0" text="" dxfId="881">
      <formula>LEN(TRIM(G207))=0</formula>
    </cfRule>
  </conditionalFormatting>
  <conditionalFormatting sqref="I205">
    <cfRule type="expression" priority="874" aboveAverage="0" equalAverage="0" bottom="0" percent="0" rank="0" text="" dxfId="882">
      <formula>LEN(TRIM(I205))=0</formula>
    </cfRule>
  </conditionalFormatting>
  <conditionalFormatting sqref="I204 I206">
    <cfRule type="expression" priority="875" aboveAverage="0" equalAverage="0" bottom="0" percent="0" rank="0" text="" dxfId="883">
      <formula>LEN(TRIM(I204))=0</formula>
    </cfRule>
  </conditionalFormatting>
  <conditionalFormatting sqref="K204:K242">
    <cfRule type="expression" priority="876" aboveAverage="0" equalAverage="0" bottom="0" percent="0" rank="0" text="" dxfId="884">
      <formula>LEN(TRIM(K204))=0</formula>
    </cfRule>
  </conditionalFormatting>
  <conditionalFormatting sqref="L204:L242">
    <cfRule type="expression" priority="877" aboveAverage="0" equalAverage="0" bottom="0" percent="0" rank="0" text="" dxfId="885">
      <formula>LEN(TRIM(L204))=0</formula>
    </cfRule>
  </conditionalFormatting>
  <conditionalFormatting sqref="M207">
    <cfRule type="expression" priority="878" aboveAverage="0" equalAverage="0" bottom="0" percent="0" rank="0" text="" dxfId="886">
      <formula>LEN(TRIM(M207))=0</formula>
    </cfRule>
  </conditionalFormatting>
  <conditionalFormatting sqref="M205">
    <cfRule type="expression" priority="879" aboveAverage="0" equalAverage="0" bottom="0" percent="0" rank="0" text="" dxfId="887">
      <formula>LEN(TRIM(M205))=0</formula>
    </cfRule>
  </conditionalFormatting>
  <conditionalFormatting sqref="M204 M206">
    <cfRule type="expression" priority="880" aboveAverage="0" equalAverage="0" bottom="0" percent="0" rank="0" text="" dxfId="888">
      <formula>LEN(TRIM(M204))=0</formula>
    </cfRule>
  </conditionalFormatting>
  <conditionalFormatting sqref="P204:P206">
    <cfRule type="expression" priority="881" aboveAverage="0" equalAverage="0" bottom="0" percent="0" rank="0" text="" dxfId="889">
      <formula>LEN(TRIM(P204))=0</formula>
    </cfRule>
  </conditionalFormatting>
  <conditionalFormatting sqref="P204:P206">
    <cfRule type="expression" priority="882" aboveAverage="0" equalAverage="0" bottom="0" percent="0" rank="0" text="" dxfId="890">
      <formula>LEN(TRIM(P204))=0</formula>
    </cfRule>
  </conditionalFormatting>
  <conditionalFormatting sqref="C243 C245">
    <cfRule type="expression" priority="883" aboveAverage="0" equalAverage="0" bottom="0" percent="0" rank="0" text="" dxfId="891">
      <formula>LEN(TRIM(C243))=0</formula>
    </cfRule>
  </conditionalFormatting>
  <conditionalFormatting sqref="C244 C246">
    <cfRule type="expression" priority="884" aboveAverage="0" equalAverage="0" bottom="0" percent="0" rank="0" text="" dxfId="892">
      <formula>LEN(TRIM(C244))=0</formula>
    </cfRule>
  </conditionalFormatting>
  <conditionalFormatting sqref="E204:E246">
    <cfRule type="expression" priority="885" aboveAverage="0" equalAverage="0" bottom="0" percent="0" rank="0" text="" dxfId="893">
      <formula>LEN(TRIM(E204))=0</formula>
    </cfRule>
  </conditionalFormatting>
  <conditionalFormatting sqref="F213:F221">
    <cfRule type="expression" priority="886" aboveAverage="0" equalAverage="0" bottom="0" percent="0" rank="0" text="" dxfId="894">
      <formula>LEN(TRIM(F213))=0</formula>
    </cfRule>
  </conditionalFormatting>
  <conditionalFormatting sqref="F213:F221">
    <cfRule type="expression" priority="887" aboveAverage="0" equalAverage="0" bottom="0" percent="0" rank="0" text="" dxfId="895">
      <formula>LEN(TRIM(F213))=0</formula>
    </cfRule>
  </conditionalFormatting>
  <conditionalFormatting sqref="F222:F230">
    <cfRule type="expression" priority="888" aboveAverage="0" equalAverage="0" bottom="0" percent="0" rank="0" text="" dxfId="896">
      <formula>LEN(TRIM(F222))=0</formula>
    </cfRule>
  </conditionalFormatting>
  <conditionalFormatting sqref="F222:F230">
    <cfRule type="expression" priority="889" aboveAverage="0" equalAverage="0" bottom="0" percent="0" rank="0" text="" dxfId="897">
      <formula>LEN(TRIM(F222))=0</formula>
    </cfRule>
  </conditionalFormatting>
  <conditionalFormatting sqref="F231:F239">
    <cfRule type="expression" priority="890" aboveAverage="0" equalAverage="0" bottom="0" percent="0" rank="0" text="" dxfId="898">
      <formula>LEN(TRIM(F231))=0</formula>
    </cfRule>
  </conditionalFormatting>
  <conditionalFormatting sqref="F231:F239">
    <cfRule type="expression" priority="891" aboveAverage="0" equalAverage="0" bottom="0" percent="0" rank="0" text="" dxfId="899">
      <formula>LEN(TRIM(F231))=0</formula>
    </cfRule>
  </conditionalFormatting>
  <conditionalFormatting sqref="L245:L246">
    <cfRule type="expression" priority="892" aboveAverage="0" equalAverage="0" bottom="0" percent="0" rank="0" text="" dxfId="900">
      <formula>LEN(TRIM(L245))=0</formula>
    </cfRule>
  </conditionalFormatting>
  <conditionalFormatting sqref="M245">
    <cfRule type="expression" priority="893" aboveAverage="0" equalAverage="0" bottom="0" percent="0" rank="0" text="" dxfId="901">
      <formula>LEN(TRIM(M245))=0</formula>
    </cfRule>
  </conditionalFormatting>
  <conditionalFormatting sqref="M246">
    <cfRule type="expression" priority="894" aboveAverage="0" equalAverage="0" bottom="0" percent="0" rank="0" text="" dxfId="902">
      <formula>LEN(TRIM(M246))=0</formula>
    </cfRule>
  </conditionalFormatting>
  <conditionalFormatting sqref="T33:T59">
    <cfRule type="expression" priority="895" aboveAverage="0" equalAverage="0" bottom="0" percent="0" rank="0" text="" dxfId="903">
      <formula>LEN(TRIM(T33))=0</formula>
    </cfRule>
  </conditionalFormatting>
  <conditionalFormatting sqref="T61:T85">
    <cfRule type="expression" priority="896" aboveAverage="0" equalAverage="0" bottom="0" percent="0" rank="0" text="" dxfId="904">
      <formula>LEN(TRIM(T61))=0</formula>
    </cfRule>
  </conditionalFormatting>
  <conditionalFormatting sqref="T87:T106">
    <cfRule type="expression" priority="897" aboveAverage="0" equalAverage="0" bottom="0" percent="0" rank="0" text="" dxfId="905">
      <formula>LEN(TRIM(T87))=0</formula>
    </cfRule>
  </conditionalFormatting>
  <conditionalFormatting sqref="E1222:H1222">
    <cfRule type="expression" priority="898" aboveAverage="0" equalAverage="0" bottom="0" percent="0" rank="0" text="" dxfId="906">
      <formula>LEN(TRIM(E1222))=0</formula>
    </cfRule>
  </conditionalFormatting>
  <conditionalFormatting sqref="I1222:L1222">
    <cfRule type="expression" priority="899" aboveAverage="0" equalAverage="0" bottom="0" percent="0" rank="0" text="" dxfId="907">
      <formula>LEN(TRIM(I1222))=0</formula>
    </cfRule>
  </conditionalFormatting>
  <conditionalFormatting sqref="M1222:O1222">
    <cfRule type="expression" priority="900" aboveAverage="0" equalAverage="0" bottom="0" percent="0" rank="0" text="" dxfId="908">
      <formula>LEN(TRIM(M1222))=0</formula>
    </cfRule>
  </conditionalFormatting>
  <conditionalFormatting sqref="P1222:S1222">
    <cfRule type="expression" priority="901" aboveAverage="0" equalAverage="0" bottom="0" percent="0" rank="0" text="" dxfId="909">
      <formula>LEN(TRIM(P1222))=0</formula>
    </cfRule>
  </conditionalFormatting>
  <conditionalFormatting sqref="D286:D287">
    <cfRule type="expression" priority="902" aboveAverage="0" equalAverage="0" bottom="0" percent="0" rank="0" text="" dxfId="910">
      <formula>LEN(TRIM(D286))=0</formula>
    </cfRule>
  </conditionalFormatting>
  <conditionalFormatting sqref="G286:G287">
    <cfRule type="expression" priority="903" aboveAverage="0" equalAverage="0" bottom="0" percent="0" rank="0" text="" dxfId="911">
      <formula>LEN(TRIM(G286))=0</formula>
    </cfRule>
  </conditionalFormatting>
  <conditionalFormatting sqref="D284:D285">
    <cfRule type="expression" priority="904" aboveAverage="0" equalAverage="0" bottom="0" percent="0" rank="0" text="" dxfId="912">
      <formula>LEN(TRIM(D284))=0</formula>
    </cfRule>
  </conditionalFormatting>
  <conditionalFormatting sqref="AB284:AB287">
    <cfRule type="expression" priority="905" aboveAverage="0" equalAverage="0" bottom="0" percent="0" rank="0" text="" dxfId="913">
      <formula>LEN(TRIM(AB284))=0</formula>
    </cfRule>
  </conditionalFormatting>
  <conditionalFormatting sqref="G284:G285">
    <cfRule type="expression" priority="906" aboveAverage="0" equalAverage="0" bottom="0" percent="0" rank="0" text="" dxfId="914">
      <formula>LEN(TRIM(G284))=0</formula>
    </cfRule>
  </conditionalFormatting>
  <conditionalFormatting sqref="I284:I287">
    <cfRule type="expression" priority="907" aboveAverage="0" equalAverage="0" bottom="0" percent="0" rank="0" text="" dxfId="915">
      <formula>LEN(TRIM(I284))=0</formula>
    </cfRule>
  </conditionalFormatting>
  <conditionalFormatting sqref="J284:J287">
    <cfRule type="expression" priority="908" aboveAverage="0" equalAverage="0" bottom="0" percent="0" rank="0" text="" dxfId="916">
      <formula>LEN(TRIM(J284))=0</formula>
    </cfRule>
  </conditionalFormatting>
  <conditionalFormatting sqref="D282:D283">
    <cfRule type="expression" priority="909" aboveAverage="0" equalAverage="0" bottom="0" percent="0" rank="0" text="" dxfId="917">
      <formula>LEN(TRIM(D282))=0</formula>
    </cfRule>
  </conditionalFormatting>
  <conditionalFormatting sqref="R282:R283">
    <cfRule type="expression" priority="910" aboveAverage="0" equalAverage="0" bottom="0" percent="0" rank="0" text="" dxfId="918">
      <formula>LEN(TRIM(R282))=0</formula>
    </cfRule>
  </conditionalFormatting>
  <conditionalFormatting sqref="G282:G283">
    <cfRule type="expression" priority="911" aboveAverage="0" equalAverage="0" bottom="0" percent="0" rank="0" text="" dxfId="919">
      <formula>LEN(TRIM(G282))=0</formula>
    </cfRule>
  </conditionalFormatting>
  <conditionalFormatting sqref="D281">
    <cfRule type="expression" priority="912" aboveAverage="0" equalAverage="0" bottom="0" percent="0" rank="0" text="" dxfId="920">
      <formula>LEN(TRIM(D281))=0</formula>
    </cfRule>
  </conditionalFormatting>
  <conditionalFormatting sqref="G281">
    <cfRule type="expression" priority="913" aboveAverage="0" equalAverage="0" bottom="0" percent="0" rank="0" text="" dxfId="921">
      <formula>LEN(TRIM(G281))=0</formula>
    </cfRule>
  </conditionalFormatting>
  <conditionalFormatting sqref="R281">
    <cfRule type="expression" priority="914" aboveAverage="0" equalAverage="0" bottom="0" percent="0" rank="0" text="" dxfId="922">
      <formula>LEN(TRIM(R281))=0</formula>
    </cfRule>
  </conditionalFormatting>
  <conditionalFormatting sqref="D279:D280">
    <cfRule type="expression" priority="915" aboveAverage="0" equalAverage="0" bottom="0" percent="0" rank="0" text="" dxfId="923">
      <formula>LEN(TRIM(D279))=0</formula>
    </cfRule>
  </conditionalFormatting>
  <conditionalFormatting sqref="AB280:AB283">
    <cfRule type="expression" priority="916" aboveAverage="0" equalAverage="0" bottom="0" percent="0" rank="0" text="" dxfId="924">
      <formula>LEN(TRIM(AB280))=0</formula>
    </cfRule>
  </conditionalFormatting>
  <conditionalFormatting sqref="Q280:R280 O280:O283 Q281:Q283">
    <cfRule type="expression" priority="917" aboveAverage="0" equalAverage="0" bottom="0" percent="0" rank="0" text="" dxfId="925">
      <formula>LEN(TRIM(O280))=0</formula>
    </cfRule>
  </conditionalFormatting>
  <conditionalFormatting sqref="J280:J283">
    <cfRule type="expression" priority="918" aboveAverage="0" equalAverage="0" bottom="0" percent="0" rank="0" text="" dxfId="926">
      <formula>LEN(TRIM(J280))=0</formula>
    </cfRule>
  </conditionalFormatting>
  <conditionalFormatting sqref="N280:N283">
    <cfRule type="expression" priority="919" aboveAverage="0" equalAverage="0" bottom="0" percent="0" rank="0" text="" dxfId="927">
      <formula>LEN(TRIM(N280))=0</formula>
    </cfRule>
  </conditionalFormatting>
  <conditionalFormatting sqref="K280:K283">
    <cfRule type="expression" priority="920" aboveAverage="0" equalAverage="0" bottom="0" percent="0" rank="0" text="" dxfId="928">
      <formula>LEN(TRIM(K280))=0</formula>
    </cfRule>
  </conditionalFormatting>
  <conditionalFormatting sqref="P280:P283">
    <cfRule type="expression" priority="921" aboveAverage="0" equalAverage="0" bottom="0" percent="0" rank="0" text="" dxfId="929">
      <formula>LEN(TRIM(P280))=0</formula>
    </cfRule>
  </conditionalFormatting>
  <conditionalFormatting sqref="P280:P283">
    <cfRule type="expression" priority="922" aboveAverage="0" equalAverage="0" bottom="0" percent="0" rank="0" text="" dxfId="930">
      <formula>LEN(TRIM(P280))=0</formula>
    </cfRule>
  </conditionalFormatting>
  <conditionalFormatting sqref="G279:G280">
    <cfRule type="expression" priority="923" aboveAverage="0" equalAverage="0" bottom="0" percent="0" rank="0" text="" dxfId="931">
      <formula>LEN(TRIM(G279))=0</formula>
    </cfRule>
  </conditionalFormatting>
  <conditionalFormatting sqref="L280:L283">
    <cfRule type="expression" priority="924" aboveAverage="0" equalAverage="0" bottom="0" percent="0" rank="0" text="" dxfId="932">
      <formula>LEN(TRIM(L280))=0</formula>
    </cfRule>
  </conditionalFormatting>
  <conditionalFormatting sqref="D277:D278">
    <cfRule type="expression" priority="925" aboveAverage="0" equalAverage="0" bottom="0" percent="0" rank="0" text="" dxfId="933">
      <formula>LEN(TRIM(D277))=0</formula>
    </cfRule>
  </conditionalFormatting>
  <conditionalFormatting sqref="G277:G278">
    <cfRule type="expression" priority="926" aboveAverage="0" equalAverage="0" bottom="0" percent="0" rank="0" text="" dxfId="934">
      <formula>LEN(TRIM(G277))=0</formula>
    </cfRule>
  </conditionalFormatting>
  <conditionalFormatting sqref="D275:D276">
    <cfRule type="expression" priority="927" aboveAverage="0" equalAverage="0" bottom="0" percent="0" rank="0" text="" dxfId="935">
      <formula>LEN(TRIM(D275))=0</formula>
    </cfRule>
  </conditionalFormatting>
  <conditionalFormatting sqref="AB276:AB279">
    <cfRule type="expression" priority="928" aboveAverage="0" equalAverage="0" bottom="0" percent="0" rank="0" text="" dxfId="936">
      <formula>LEN(TRIM(AB276))=0</formula>
    </cfRule>
  </conditionalFormatting>
  <conditionalFormatting sqref="O275 Q275">
    <cfRule type="expression" priority="929" aboveAverage="0" equalAverage="0" bottom="0" percent="0" rank="0" text="" dxfId="937">
      <formula>LEN(TRIM(O275))=0</formula>
    </cfRule>
  </conditionalFormatting>
  <conditionalFormatting sqref="J276:J279">
    <cfRule type="expression" priority="930" aboveAverage="0" equalAverage="0" bottom="0" percent="0" rank="0" text="" dxfId="938">
      <formula>LEN(TRIM(J276))=0</formula>
    </cfRule>
  </conditionalFormatting>
  <conditionalFormatting sqref="P275">
    <cfRule type="expression" priority="931" aboveAverage="0" equalAverage="0" bottom="0" percent="0" rank="0" text="" dxfId="939">
      <formula>LEN(TRIM(P275))=0</formula>
    </cfRule>
  </conditionalFormatting>
  <conditionalFormatting sqref="P275">
    <cfRule type="expression" priority="932" aboveAverage="0" equalAverage="0" bottom="0" percent="0" rank="0" text="" dxfId="940">
      <formula>LEN(TRIM(P275))=0</formula>
    </cfRule>
  </conditionalFormatting>
  <conditionalFormatting sqref="L275">
    <cfRule type="expression" priority="933" aboveAverage="0" equalAverage="0" bottom="0" percent="0" rank="0" text="" dxfId="941">
      <formula>LEN(TRIM(L275))=0</formula>
    </cfRule>
  </conditionalFormatting>
  <conditionalFormatting sqref="M275">
    <cfRule type="expression" priority="934" aboveAverage="0" equalAverage="0" bottom="0" percent="0" rank="0" text="" dxfId="942">
      <formula>LEN(TRIM(M275))=0</formula>
    </cfRule>
  </conditionalFormatting>
  <conditionalFormatting sqref="D274">
    <cfRule type="expression" priority="935" aboveAverage="0" equalAverage="0" bottom="0" percent="0" rank="0" text="" dxfId="943">
      <formula>LEN(TRIM(D274))=0</formula>
    </cfRule>
  </conditionalFormatting>
  <conditionalFormatting sqref="G315">
    <cfRule type="expression" priority="936" aboveAverage="0" equalAverage="0" bottom="0" percent="0" rank="0" text="" dxfId="944">
      <formula>LEN(TRIM(G315))=0</formula>
    </cfRule>
  </conditionalFormatting>
  <conditionalFormatting sqref="O274:Q274 K315:K317">
    <cfRule type="expression" priority="937" aboveAverage="0" equalAverage="0" bottom="0" percent="0" rank="0" text="" dxfId="945">
      <formula>LEN(TRIM(K192))=0</formula>
    </cfRule>
  </conditionalFormatting>
  <conditionalFormatting sqref="L274">
    <cfRule type="expression" priority="938" aboveAverage="0" equalAverage="0" bottom="0" percent="0" rank="0" text="" dxfId="946">
      <formula>LEN(TRIM(L274))=0</formula>
    </cfRule>
  </conditionalFormatting>
  <conditionalFormatting sqref="M274">
    <cfRule type="expression" priority="939" aboveAverage="0" equalAverage="0" bottom="0" percent="0" rank="0" text="" dxfId="947">
      <formula>LEN(TRIM(M274))=0</formula>
    </cfRule>
  </conditionalFormatting>
  <conditionalFormatting sqref="D272:D273">
    <cfRule type="expression" priority="940" aboveAverage="0" equalAverage="0" bottom="0" percent="0" rank="0" text="" dxfId="948">
      <formula>LEN(TRIM(D272))=0</formula>
    </cfRule>
  </conditionalFormatting>
  <conditionalFormatting sqref="F313:F324">
    <cfRule type="expression" priority="941" aboveAverage="0" equalAverage="0" bottom="0" percent="0" rank="0" text="" dxfId="949">
      <formula>LEN(TRIM(F313))=0</formula>
    </cfRule>
  </conditionalFormatting>
  <conditionalFormatting sqref="F313:F324">
    <cfRule type="expression" priority="942" aboveAverage="0" equalAverage="0" bottom="0" percent="0" rank="0" text="" dxfId="950">
      <formula>LEN(TRIM(F313))=0</formula>
    </cfRule>
  </conditionalFormatting>
  <conditionalFormatting sqref="Q272:Q273 O272:O273">
    <cfRule type="expression" priority="943" aboveAverage="0" equalAverage="0" bottom="0" percent="0" rank="0" text="" dxfId="951">
      <formula>LEN(TRIM(O272))=0</formula>
    </cfRule>
  </conditionalFormatting>
  <conditionalFormatting sqref="I313:I320">
    <cfRule type="expression" priority="944" aboveAverage="0" equalAverage="0" bottom="0" percent="0" rank="0" text="" dxfId="952">
      <formula>LEN(TRIM(I313))=0</formula>
    </cfRule>
  </conditionalFormatting>
  <conditionalFormatting sqref="K313:K314">
    <cfRule type="expression" priority="945" aboveAverage="0" equalAverage="0" bottom="0" percent="0" rank="0" text="" dxfId="953">
      <formula>LEN(TRIM(K313))=0</formula>
    </cfRule>
  </conditionalFormatting>
  <conditionalFormatting sqref="P272:P273">
    <cfRule type="expression" priority="946" aboveAverage="0" equalAverage="0" bottom="0" percent="0" rank="0" text="" dxfId="954">
      <formula>LEN(TRIM(P272))=0</formula>
    </cfRule>
  </conditionalFormatting>
  <conditionalFormatting sqref="P272:P273">
    <cfRule type="expression" priority="947" aboveAverage="0" equalAverage="0" bottom="0" percent="0" rank="0" text="" dxfId="955">
      <formula>LEN(TRIM(P272))=0</formula>
    </cfRule>
  </conditionalFormatting>
  <conditionalFormatting sqref="G313:G314">
    <cfRule type="expression" priority="948" aboveAverage="0" equalAverage="0" bottom="0" percent="0" rank="0" text="" dxfId="956">
      <formula>LEN(TRIM(G313))=0</formula>
    </cfRule>
  </conditionalFormatting>
  <conditionalFormatting sqref="L272:L273">
    <cfRule type="expression" priority="949" aboveAverage="0" equalAverage="0" bottom="0" percent="0" rank="0" text="" dxfId="957">
      <formula>LEN(TRIM(L272))=0</formula>
    </cfRule>
  </conditionalFormatting>
  <conditionalFormatting sqref="M272:M273">
    <cfRule type="expression" priority="950" aboveAverage="0" equalAverage="0" bottom="0" percent="0" rank="0" text="" dxfId="958">
      <formula>LEN(TRIM(M272))=0</formula>
    </cfRule>
  </conditionalFormatting>
  <conditionalFormatting sqref="D270:D271">
    <cfRule type="expression" priority="951" aboveAverage="0" equalAverage="0" bottom="0" percent="0" rank="0" text="" dxfId="959">
      <formula>LEN(TRIM(D270))=0</formula>
    </cfRule>
  </conditionalFormatting>
  <conditionalFormatting sqref="F311:F312">
    <cfRule type="expression" priority="952" aboveAverage="0" equalAverage="0" bottom="0" percent="0" rank="0" text="" dxfId="960">
      <formula>LEN(TRIM(F311))=0</formula>
    </cfRule>
  </conditionalFormatting>
  <conditionalFormatting sqref="F311:F312">
    <cfRule type="expression" priority="953" aboveAverage="0" equalAverage="0" bottom="0" percent="0" rank="0" text="" dxfId="961">
      <formula>LEN(TRIM(F311))=0</formula>
    </cfRule>
  </conditionalFormatting>
  <conditionalFormatting sqref="G311:G312">
    <cfRule type="expression" priority="954" aboveAverage="0" equalAverage="0" bottom="0" percent="0" rank="0" text="" dxfId="962">
      <formula>LEN(TRIM(G311))=0</formula>
    </cfRule>
  </conditionalFormatting>
  <conditionalFormatting sqref="O270:Q271 K311:K312 I311:I312">
    <cfRule type="expression" priority="955" aboveAverage="0" equalAverage="0" bottom="0" percent="0" rank="0" text="" dxfId="963">
      <formula>LEN(TRIM(I188))=0</formula>
    </cfRule>
  </conditionalFormatting>
  <conditionalFormatting sqref="L270:L271">
    <cfRule type="expression" priority="956" aboveAverage="0" equalAverage="0" bottom="0" percent="0" rank="0" text="" dxfId="964">
      <formula>LEN(TRIM(L270))=0</formula>
    </cfRule>
  </conditionalFormatting>
  <conditionalFormatting sqref="M270:M271">
    <cfRule type="expression" priority="957" aboveAverage="0" equalAverage="0" bottom="0" percent="0" rank="0" text="" dxfId="965">
      <formula>LEN(TRIM(M270))=0</formula>
    </cfRule>
  </conditionalFormatting>
  <conditionalFormatting sqref="D268:D269">
    <cfRule type="expression" priority="958" aboveAverage="0" equalAverage="0" bottom="0" percent="0" rank="0" text="" dxfId="966">
      <formula>LEN(TRIM(D268))=0</formula>
    </cfRule>
  </conditionalFormatting>
  <conditionalFormatting sqref="F309:F310">
    <cfRule type="expression" priority="959" aboveAverage="0" equalAverage="0" bottom="0" percent="0" rank="0" text="" dxfId="967">
      <formula>LEN(TRIM(F309))=0</formula>
    </cfRule>
  </conditionalFormatting>
  <conditionalFormatting sqref="F309:F310">
    <cfRule type="expression" priority="960" aboveAverage="0" equalAverage="0" bottom="0" percent="0" rank="0" text="" dxfId="968">
      <formula>LEN(TRIM(F309))=0</formula>
    </cfRule>
  </conditionalFormatting>
  <conditionalFormatting sqref="O268:O269 Q268:Q269">
    <cfRule type="expression" priority="961" aboveAverage="0" equalAverage="0" bottom="0" percent="0" rank="0" text="" dxfId="969">
      <formula>LEN(TRIM(O268))=0</formula>
    </cfRule>
  </conditionalFormatting>
  <conditionalFormatting sqref="I309:I310">
    <cfRule type="expression" priority="962" aboveAverage="0" equalAverage="0" bottom="0" percent="0" rank="0" text="" dxfId="970">
      <formula>LEN(TRIM(I309))=0</formula>
    </cfRule>
  </conditionalFormatting>
  <conditionalFormatting sqref="K309:K310">
    <cfRule type="expression" priority="963" aboveAverage="0" equalAverage="0" bottom="0" percent="0" rank="0" text="" dxfId="971">
      <formula>LEN(TRIM(K309))=0</formula>
    </cfRule>
  </conditionalFormatting>
  <conditionalFormatting sqref="P268:P269">
    <cfRule type="expression" priority="964" aboveAverage="0" equalAverage="0" bottom="0" percent="0" rank="0" text="" dxfId="972">
      <formula>LEN(TRIM(P268))=0</formula>
    </cfRule>
  </conditionalFormatting>
  <conditionalFormatting sqref="P268:P269">
    <cfRule type="expression" priority="965" aboveAverage="0" equalAverage="0" bottom="0" percent="0" rank="0" text="" dxfId="973">
      <formula>LEN(TRIM(P268))=0</formula>
    </cfRule>
  </conditionalFormatting>
  <conditionalFormatting sqref="G309:G310">
    <cfRule type="expression" priority="966" aboveAverage="0" equalAverage="0" bottom="0" percent="0" rank="0" text="" dxfId="974">
      <formula>LEN(TRIM(G309))=0</formula>
    </cfRule>
  </conditionalFormatting>
  <conditionalFormatting sqref="L268:L269">
    <cfRule type="expression" priority="967" aboveAverage="0" equalAverage="0" bottom="0" percent="0" rank="0" text="" dxfId="975">
      <formula>LEN(TRIM(L268))=0</formula>
    </cfRule>
  </conditionalFormatting>
  <conditionalFormatting sqref="M268:M269">
    <cfRule type="expression" priority="968" aboveAverage="0" equalAverage="0" bottom="0" percent="0" rank="0" text="" dxfId="976">
      <formula>LEN(TRIM(M268))=0</formula>
    </cfRule>
  </conditionalFormatting>
  <conditionalFormatting sqref="D267">
    <cfRule type="expression" priority="969" aboveAverage="0" equalAverage="0" bottom="0" percent="0" rank="0" text="" dxfId="977">
      <formula>LEN(TRIM(D267))=0</formula>
    </cfRule>
  </conditionalFormatting>
  <conditionalFormatting sqref="F308">
    <cfRule type="expression" priority="970" aboveAverage="0" equalAverage="0" bottom="0" percent="0" rank="0" text="" dxfId="978">
      <formula>LEN(TRIM(F308))=0</formula>
    </cfRule>
  </conditionalFormatting>
  <conditionalFormatting sqref="F308">
    <cfRule type="expression" priority="971" aboveAverage="0" equalAverage="0" bottom="0" percent="0" rank="0" text="" dxfId="979">
      <formula>LEN(TRIM(F308))=0</formula>
    </cfRule>
  </conditionalFormatting>
  <conditionalFormatting sqref="G308">
    <cfRule type="expression" priority="972" aboveAverage="0" equalAverage="0" bottom="0" percent="0" rank="0" text="" dxfId="980">
      <formula>LEN(TRIM(G308))=0</formula>
    </cfRule>
  </conditionalFormatting>
  <conditionalFormatting sqref="O267:Q267 K308 I308">
    <cfRule type="expression" priority="973" aboveAverage="0" equalAverage="0" bottom="0" percent="0" rank="0" text="" dxfId="981">
      <formula>LEN(TRIM(I185))=0</formula>
    </cfRule>
  </conditionalFormatting>
  <conditionalFormatting sqref="L267">
    <cfRule type="expression" priority="974" aboveAverage="0" equalAverage="0" bottom="0" percent="0" rank="0" text="" dxfId="982">
      <formula>LEN(TRIM(L267))=0</formula>
    </cfRule>
  </conditionalFormatting>
  <conditionalFormatting sqref="M267">
    <cfRule type="expression" priority="975" aboveAverage="0" equalAverage="0" bottom="0" percent="0" rank="0" text="" dxfId="983">
      <formula>LEN(TRIM(M267))=0</formula>
    </cfRule>
  </conditionalFormatting>
  <conditionalFormatting sqref="D265:D266">
    <cfRule type="expression" priority="976" aboveAverage="0" equalAverage="0" bottom="0" percent="0" rank="0" text="" dxfId="984">
      <formula>LEN(TRIM(D265))=0</formula>
    </cfRule>
  </conditionalFormatting>
  <conditionalFormatting sqref="F306:F307">
    <cfRule type="expression" priority="977" aboveAverage="0" equalAverage="0" bottom="0" percent="0" rank="0" text="" dxfId="985">
      <formula>LEN(TRIM(F306))=0</formula>
    </cfRule>
  </conditionalFormatting>
  <conditionalFormatting sqref="F306:F307">
    <cfRule type="expression" priority="978" aboveAverage="0" equalAverage="0" bottom="0" percent="0" rank="0" text="" dxfId="986">
      <formula>LEN(TRIM(F306))=0</formula>
    </cfRule>
  </conditionalFormatting>
  <conditionalFormatting sqref="Q265:Q266 O265:O266">
    <cfRule type="expression" priority="979" aboveAverage="0" equalAverage="0" bottom="0" percent="0" rank="0" text="" dxfId="987">
      <formula>LEN(TRIM(O265))=0</formula>
    </cfRule>
  </conditionalFormatting>
  <conditionalFormatting sqref="I306:I307">
    <cfRule type="expression" priority="980" aboveAverage="0" equalAverage="0" bottom="0" percent="0" rank="0" text="" dxfId="988">
      <formula>LEN(TRIM(I306))=0</formula>
    </cfRule>
  </conditionalFormatting>
  <conditionalFormatting sqref="K306:K307">
    <cfRule type="expression" priority="981" aboveAverage="0" equalAverage="0" bottom="0" percent="0" rank="0" text="" dxfId="989">
      <formula>LEN(TRIM(K306))=0</formula>
    </cfRule>
  </conditionalFormatting>
  <conditionalFormatting sqref="P265:P266">
    <cfRule type="expression" priority="982" aboveAverage="0" equalAverage="0" bottom="0" percent="0" rank="0" text="" dxfId="990">
      <formula>LEN(TRIM(P265))=0</formula>
    </cfRule>
  </conditionalFormatting>
  <conditionalFormatting sqref="P265:P266">
    <cfRule type="expression" priority="983" aboveAverage="0" equalAverage="0" bottom="0" percent="0" rank="0" text="" dxfId="991">
      <formula>LEN(TRIM(P265))=0</formula>
    </cfRule>
  </conditionalFormatting>
  <conditionalFormatting sqref="G306:G307">
    <cfRule type="expression" priority="984" aboveAverage="0" equalAverage="0" bottom="0" percent="0" rank="0" text="" dxfId="992">
      <formula>LEN(TRIM(G306))=0</formula>
    </cfRule>
  </conditionalFormatting>
  <conditionalFormatting sqref="L265:L266">
    <cfRule type="expression" priority="985" aboveAverage="0" equalAverage="0" bottom="0" percent="0" rank="0" text="" dxfId="993">
      <formula>LEN(TRIM(L265))=0</formula>
    </cfRule>
  </conditionalFormatting>
  <conditionalFormatting sqref="M265:M266">
    <cfRule type="expression" priority="986" aboveAverage="0" equalAverage="0" bottom="0" percent="0" rank="0" text="" dxfId="994">
      <formula>LEN(TRIM(M265))=0</formula>
    </cfRule>
  </conditionalFormatting>
  <conditionalFormatting sqref="D263:D264">
    <cfRule type="expression" priority="987" aboveAverage="0" equalAverage="0" bottom="0" percent="0" rank="0" text="" dxfId="995">
      <formula>LEN(TRIM(D263))=0</formula>
    </cfRule>
  </conditionalFormatting>
  <conditionalFormatting sqref="F304:F305">
    <cfRule type="expression" priority="988" aboveAverage="0" equalAverage="0" bottom="0" percent="0" rank="0" text="" dxfId="996">
      <formula>LEN(TRIM(F304))=0</formula>
    </cfRule>
  </conditionalFormatting>
  <conditionalFormatting sqref="F304:F305">
    <cfRule type="expression" priority="989" aboveAverage="0" equalAverage="0" bottom="0" percent="0" rank="0" text="" dxfId="997">
      <formula>LEN(TRIM(F304))=0</formula>
    </cfRule>
  </conditionalFormatting>
  <conditionalFormatting sqref="G304:G305">
    <cfRule type="expression" priority="990" aboveAverage="0" equalAverage="0" bottom="0" percent="0" rank="0" text="" dxfId="998">
      <formula>LEN(TRIM(G304))=0</formula>
    </cfRule>
  </conditionalFormatting>
  <conditionalFormatting sqref="O263:Q264 K304:K305 I304:I305">
    <cfRule type="expression" priority="991" aboveAverage="0" equalAverage="0" bottom="0" percent="0" rank="0" text="" dxfId="999">
      <formula>LEN(TRIM(I181))=0</formula>
    </cfRule>
  </conditionalFormatting>
  <conditionalFormatting sqref="L263:L264">
    <cfRule type="expression" priority="992" aboveAverage="0" equalAverage="0" bottom="0" percent="0" rank="0" text="" dxfId="1000">
      <formula>LEN(TRIM(L263))=0</formula>
    </cfRule>
  </conditionalFormatting>
  <conditionalFormatting sqref="M263:M264">
    <cfRule type="expression" priority="993" aboveAverage="0" equalAverage="0" bottom="0" percent="0" rank="0" text="" dxfId="1001">
      <formula>LEN(TRIM(M263))=0</formula>
    </cfRule>
  </conditionalFormatting>
  <conditionalFormatting sqref="D261:D262">
    <cfRule type="expression" priority="994" aboveAverage="0" equalAverage="0" bottom="0" percent="0" rank="0" text="" dxfId="1002">
      <formula>LEN(TRIM(D261))=0</formula>
    </cfRule>
  </conditionalFormatting>
  <conditionalFormatting sqref="F302:F303">
    <cfRule type="expression" priority="995" aboveAverage="0" equalAverage="0" bottom="0" percent="0" rank="0" text="" dxfId="1003">
      <formula>LEN(TRIM(F302))=0</formula>
    </cfRule>
  </conditionalFormatting>
  <conditionalFormatting sqref="F302:F303">
    <cfRule type="expression" priority="996" aboveAverage="0" equalAverage="0" bottom="0" percent="0" rank="0" text="" dxfId="1004">
      <formula>LEN(TRIM(F302))=0</formula>
    </cfRule>
  </conditionalFormatting>
  <conditionalFormatting sqref="O261:O262 Q261:Q262">
    <cfRule type="expression" priority="997" aboveAverage="0" equalAverage="0" bottom="0" percent="0" rank="0" text="" dxfId="1005">
      <formula>LEN(TRIM(O261))=0</formula>
    </cfRule>
  </conditionalFormatting>
  <conditionalFormatting sqref="I302:I303">
    <cfRule type="expression" priority="998" aboveAverage="0" equalAverage="0" bottom="0" percent="0" rank="0" text="" dxfId="1006">
      <formula>LEN(TRIM(I302))=0</formula>
    </cfRule>
  </conditionalFormatting>
  <conditionalFormatting sqref="K302:K303">
    <cfRule type="expression" priority="999" aboveAverage="0" equalAverage="0" bottom="0" percent="0" rank="0" text="" dxfId="1007">
      <formula>LEN(TRIM(K302))=0</formula>
    </cfRule>
  </conditionalFormatting>
  <conditionalFormatting sqref="P261:P262">
    <cfRule type="expression" priority="1000" aboveAverage="0" equalAverage="0" bottom="0" percent="0" rank="0" text="" dxfId="1008">
      <formula>LEN(TRIM(P261))=0</formula>
    </cfRule>
  </conditionalFormatting>
  <conditionalFormatting sqref="P261:P262">
    <cfRule type="expression" priority="1001" aboveAverage="0" equalAverage="0" bottom="0" percent="0" rank="0" text="" dxfId="1009">
      <formula>LEN(TRIM(P261))=0</formula>
    </cfRule>
  </conditionalFormatting>
  <conditionalFormatting sqref="G302:G303">
    <cfRule type="expression" priority="1002" aboveAverage="0" equalAverage="0" bottom="0" percent="0" rank="0" text="" dxfId="1010">
      <formula>LEN(TRIM(G302))=0</formula>
    </cfRule>
  </conditionalFormatting>
  <conditionalFormatting sqref="L261:L262">
    <cfRule type="expression" priority="1003" aboveAverage="0" equalAverage="0" bottom="0" percent="0" rank="0" text="" dxfId="1011">
      <formula>LEN(TRIM(L261))=0</formula>
    </cfRule>
  </conditionalFormatting>
  <conditionalFormatting sqref="M261:M262">
    <cfRule type="expression" priority="1004" aboveAverage="0" equalAverage="0" bottom="0" percent="0" rank="0" text="" dxfId="1012">
      <formula>LEN(TRIM(M261))=0</formula>
    </cfRule>
  </conditionalFormatting>
  <conditionalFormatting sqref="D260">
    <cfRule type="expression" priority="1005" aboveAverage="0" equalAverage="0" bottom="0" percent="0" rank="0" text="" dxfId="1013">
      <formula>LEN(TRIM(D260))=0</formula>
    </cfRule>
  </conditionalFormatting>
  <conditionalFormatting sqref="F301">
    <cfRule type="expression" priority="1006" aboveAverage="0" equalAverage="0" bottom="0" percent="0" rank="0" text="" dxfId="1014">
      <formula>LEN(TRIM(F301))=0</formula>
    </cfRule>
  </conditionalFormatting>
  <conditionalFormatting sqref="F301">
    <cfRule type="expression" priority="1007" aboveAverage="0" equalAverage="0" bottom="0" percent="0" rank="0" text="" dxfId="1015">
      <formula>LEN(TRIM(F301))=0</formula>
    </cfRule>
  </conditionalFormatting>
  <conditionalFormatting sqref="G301">
    <cfRule type="expression" priority="1008" aboveAverage="0" equalAverage="0" bottom="0" percent="0" rank="0" text="" dxfId="1016">
      <formula>LEN(TRIM(G301))=0</formula>
    </cfRule>
  </conditionalFormatting>
  <conditionalFormatting sqref="O260:Q260 K301 I301">
    <cfRule type="expression" priority="1009" aboveAverage="0" equalAverage="0" bottom="0" percent="0" rank="0" text="" dxfId="1017">
      <formula>LEN(TRIM(I178))=0</formula>
    </cfRule>
  </conditionalFormatting>
  <conditionalFormatting sqref="L260">
    <cfRule type="expression" priority="1010" aboveAverage="0" equalAverage="0" bottom="0" percent="0" rank="0" text="" dxfId="1018">
      <formula>LEN(TRIM(L260))=0</formula>
    </cfRule>
  </conditionalFormatting>
  <conditionalFormatting sqref="M260">
    <cfRule type="expression" priority="1011" aboveAverage="0" equalAverage="0" bottom="0" percent="0" rank="0" text="" dxfId="1019">
      <formula>LEN(TRIM(M260))=0</formula>
    </cfRule>
  </conditionalFormatting>
  <conditionalFormatting sqref="D258:D259">
    <cfRule type="expression" priority="1012" aboveAverage="0" equalAverage="0" bottom="0" percent="0" rank="0" text="" dxfId="1020">
      <formula>LEN(TRIM(D258))=0</formula>
    </cfRule>
  </conditionalFormatting>
  <conditionalFormatting sqref="F299:F300 F286:F287">
    <cfRule type="expression" priority="1013" aboveAverage="0" equalAverage="0" bottom="0" percent="0" rank="0" text="" dxfId="1021">
      <formula>LEN(TRIM(F286))=0</formula>
    </cfRule>
  </conditionalFormatting>
  <conditionalFormatting sqref="F299:F300 F286:F287">
    <cfRule type="expression" priority="1014" aboveAverage="0" equalAverage="0" bottom="0" percent="0" rank="0" text="" dxfId="1022">
      <formula>LEN(TRIM(F286))=0</formula>
    </cfRule>
  </conditionalFormatting>
  <conditionalFormatting sqref="Q258:Q259 O258:O259">
    <cfRule type="expression" priority="1015" aboveAverage="0" equalAverage="0" bottom="0" percent="0" rank="0" text="" dxfId="1023">
      <formula>LEN(TRIM(O258))=0</formula>
    </cfRule>
  </conditionalFormatting>
  <conditionalFormatting sqref="I299:I300">
    <cfRule type="expression" priority="1016" aboveAverage="0" equalAverage="0" bottom="0" percent="0" rank="0" text="" dxfId="1024">
      <formula>LEN(TRIM(I299))=0</formula>
    </cfRule>
  </conditionalFormatting>
  <conditionalFormatting sqref="K299:K300">
    <cfRule type="expression" priority="1017" aboveAverage="0" equalAverage="0" bottom="0" percent="0" rank="0" text="" dxfId="1025">
      <formula>LEN(TRIM(K299))=0</formula>
    </cfRule>
  </conditionalFormatting>
  <conditionalFormatting sqref="P258:P259">
    <cfRule type="expression" priority="1018" aboveAverage="0" equalAverage="0" bottom="0" percent="0" rank="0" text="" dxfId="1026">
      <formula>LEN(TRIM(P258))=0</formula>
    </cfRule>
  </conditionalFormatting>
  <conditionalFormatting sqref="P258:P259">
    <cfRule type="expression" priority="1019" aboveAverage="0" equalAverage="0" bottom="0" percent="0" rank="0" text="" dxfId="1027">
      <formula>LEN(TRIM(P258))=0</formula>
    </cfRule>
  </conditionalFormatting>
  <conditionalFormatting sqref="G299:G300">
    <cfRule type="expression" priority="1020" aboveAverage="0" equalAverage="0" bottom="0" percent="0" rank="0" text="" dxfId="1028">
      <formula>LEN(TRIM(G299))=0</formula>
    </cfRule>
  </conditionalFormatting>
  <conditionalFormatting sqref="L258:L259">
    <cfRule type="expression" priority="1021" aboveAverage="0" equalAverage="0" bottom="0" percent="0" rank="0" text="" dxfId="1029">
      <formula>LEN(TRIM(L258))=0</formula>
    </cfRule>
  </conditionalFormatting>
  <conditionalFormatting sqref="M258:M259">
    <cfRule type="expression" priority="1022" aboveAverage="0" equalAverage="0" bottom="0" percent="0" rank="0" text="" dxfId="1030">
      <formula>LEN(TRIM(M258))=0</formula>
    </cfRule>
  </conditionalFormatting>
  <conditionalFormatting sqref="D256:D257">
    <cfRule type="expression" priority="1023" aboveAverage="0" equalAverage="0" bottom="0" percent="0" rank="0" text="" dxfId="1031">
      <formula>LEN(TRIM(D256))=0</formula>
    </cfRule>
  </conditionalFormatting>
  <conditionalFormatting sqref="F297:F298 F284:F285">
    <cfRule type="expression" priority="1024" aboveAverage="0" equalAverage="0" bottom="0" percent="0" rank="0" text="" dxfId="1032">
      <formula>LEN(TRIM(F284))=0</formula>
    </cfRule>
  </conditionalFormatting>
  <conditionalFormatting sqref="F297:F298 F284:F285">
    <cfRule type="expression" priority="1025" aboveAverage="0" equalAverage="0" bottom="0" percent="0" rank="0" text="" dxfId="1033">
      <formula>LEN(TRIM(F284))=0</formula>
    </cfRule>
  </conditionalFormatting>
  <conditionalFormatting sqref="G297:G298">
    <cfRule type="expression" priority="1026" aboveAverage="0" equalAverage="0" bottom="0" percent="0" rank="0" text="" dxfId="1034">
      <formula>LEN(TRIM(G297))=0</formula>
    </cfRule>
  </conditionalFormatting>
  <conditionalFormatting sqref="O256:Q257 K297:K298 I297:I298">
    <cfRule type="expression" priority="1027" aboveAverage="0" equalAverage="0" bottom="0" percent="0" rank="0" text="" dxfId="1035">
      <formula>LEN(TRIM(I174))=0</formula>
    </cfRule>
  </conditionalFormatting>
  <conditionalFormatting sqref="L256:L257">
    <cfRule type="expression" priority="1028" aboveAverage="0" equalAverage="0" bottom="0" percent="0" rank="0" text="" dxfId="1036">
      <formula>LEN(TRIM(L256))=0</formula>
    </cfRule>
  </conditionalFormatting>
  <conditionalFormatting sqref="M256:M257">
    <cfRule type="expression" priority="1029" aboveAverage="0" equalAverage="0" bottom="0" percent="0" rank="0" text="" dxfId="1037">
      <formula>LEN(TRIM(M256))=0</formula>
    </cfRule>
  </conditionalFormatting>
  <conditionalFormatting sqref="D254:D255">
    <cfRule type="expression" priority="1030" aboveAverage="0" equalAverage="0" bottom="0" percent="0" rank="0" text="" dxfId="1038">
      <formula>LEN(TRIM(D254))=0</formula>
    </cfRule>
  </conditionalFormatting>
  <conditionalFormatting sqref="F295:F296 F282:F283">
    <cfRule type="expression" priority="1031" aboveAverage="0" equalAverage="0" bottom="0" percent="0" rank="0" text="" dxfId="1039">
      <formula>LEN(TRIM(F282))=0</formula>
    </cfRule>
  </conditionalFormatting>
  <conditionalFormatting sqref="F295:F296 F282:F283">
    <cfRule type="expression" priority="1032" aboveAverage="0" equalAverage="0" bottom="0" percent="0" rank="0" text="" dxfId="1040">
      <formula>LEN(TRIM(F282))=0</formula>
    </cfRule>
  </conditionalFormatting>
  <conditionalFormatting sqref="O254:O255 Q254:Q255">
    <cfRule type="expression" priority="1033" aboveAverage="0" equalAverage="0" bottom="0" percent="0" rank="0" text="" dxfId="1041">
      <formula>LEN(TRIM(O254))=0</formula>
    </cfRule>
  </conditionalFormatting>
  <conditionalFormatting sqref="I295:I296">
    <cfRule type="expression" priority="1034" aboveAverage="0" equalAverage="0" bottom="0" percent="0" rank="0" text="" dxfId="1042">
      <formula>LEN(TRIM(I295))=0</formula>
    </cfRule>
  </conditionalFormatting>
  <conditionalFormatting sqref="K295:K296">
    <cfRule type="expression" priority="1035" aboveAverage="0" equalAverage="0" bottom="0" percent="0" rank="0" text="" dxfId="1043">
      <formula>LEN(TRIM(K295))=0</formula>
    </cfRule>
  </conditionalFormatting>
  <conditionalFormatting sqref="P254:P255">
    <cfRule type="expression" priority="1036" aboveAverage="0" equalAverage="0" bottom="0" percent="0" rank="0" text="" dxfId="1044">
      <formula>LEN(TRIM(P254))=0</formula>
    </cfRule>
  </conditionalFormatting>
  <conditionalFormatting sqref="P254:P255">
    <cfRule type="expression" priority="1037" aboveAverage="0" equalAverage="0" bottom="0" percent="0" rank="0" text="" dxfId="1045">
      <formula>LEN(TRIM(P254))=0</formula>
    </cfRule>
  </conditionalFormatting>
  <conditionalFormatting sqref="G295:G296">
    <cfRule type="expression" priority="1038" aboveAverage="0" equalAverage="0" bottom="0" percent="0" rank="0" text="" dxfId="1046">
      <formula>LEN(TRIM(G295))=0</formula>
    </cfRule>
  </conditionalFormatting>
  <conditionalFormatting sqref="L254:L255">
    <cfRule type="expression" priority="1039" aboveAverage="0" equalAverage="0" bottom="0" percent="0" rank="0" text="" dxfId="1047">
      <formula>LEN(TRIM(L254))=0</formula>
    </cfRule>
  </conditionalFormatting>
  <conditionalFormatting sqref="M254:M255">
    <cfRule type="expression" priority="1040" aboveAverage="0" equalAverage="0" bottom="0" percent="0" rank="0" text="" dxfId="1048">
      <formula>LEN(TRIM(M254))=0</formula>
    </cfRule>
  </conditionalFormatting>
  <conditionalFormatting sqref="D253">
    <cfRule type="expression" priority="1041" aboveAverage="0" equalAverage="0" bottom="0" percent="0" rank="0" text="" dxfId="1049">
      <formula>LEN(TRIM(D253))=0</formula>
    </cfRule>
  </conditionalFormatting>
  <conditionalFormatting sqref="F294 F281">
    <cfRule type="expression" priority="1042" aboveAverage="0" equalAverage="0" bottom="0" percent="0" rank="0" text="" dxfId="1050">
      <formula>LEN(TRIM(F281))=0</formula>
    </cfRule>
  </conditionalFormatting>
  <conditionalFormatting sqref="F294 F281">
    <cfRule type="expression" priority="1043" aboveAverage="0" equalAverage="0" bottom="0" percent="0" rank="0" text="" dxfId="1051">
      <formula>LEN(TRIM(F281))=0</formula>
    </cfRule>
  </conditionalFormatting>
  <conditionalFormatting sqref="G294">
    <cfRule type="expression" priority="1044" aboveAverage="0" equalAverage="0" bottom="0" percent="0" rank="0" text="" dxfId="1052">
      <formula>LEN(TRIM(G294))=0</formula>
    </cfRule>
  </conditionalFormatting>
  <conditionalFormatting sqref="O253:Q253 K294 I294">
    <cfRule type="expression" priority="1045" aboveAverage="0" equalAverage="0" bottom="0" percent="0" rank="0" text="" dxfId="1053">
      <formula>LEN(TRIM(I171))=0</formula>
    </cfRule>
  </conditionalFormatting>
  <conditionalFormatting sqref="L253">
    <cfRule type="expression" priority="1046" aboveAverage="0" equalAverage="0" bottom="0" percent="0" rank="0" text="" dxfId="1054">
      <formula>LEN(TRIM(L253))=0</formula>
    </cfRule>
  </conditionalFormatting>
  <conditionalFormatting sqref="M253">
    <cfRule type="expression" priority="1047" aboveAverage="0" equalAverage="0" bottom="0" percent="0" rank="0" text="" dxfId="1055">
      <formula>LEN(TRIM(M253))=0</formula>
    </cfRule>
  </conditionalFormatting>
  <conditionalFormatting sqref="D251:D252">
    <cfRule type="expression" priority="1048" aboveAverage="0" equalAverage="0" bottom="0" percent="0" rank="0" text="" dxfId="1056">
      <formula>LEN(TRIM(D251))=0</formula>
    </cfRule>
  </conditionalFormatting>
  <conditionalFormatting sqref="F292:F293 F279:F280">
    <cfRule type="expression" priority="1049" aboveAverage="0" equalAverage="0" bottom="0" percent="0" rank="0" text="" dxfId="1057">
      <formula>LEN(TRIM(F279))=0</formula>
    </cfRule>
  </conditionalFormatting>
  <conditionalFormatting sqref="F292:F293 F279:F280">
    <cfRule type="expression" priority="1050" aboveAverage="0" equalAverage="0" bottom="0" percent="0" rank="0" text="" dxfId="1058">
      <formula>LEN(TRIM(F279))=0</formula>
    </cfRule>
  </conditionalFormatting>
  <conditionalFormatting sqref="Q251:Q252 O251:O252">
    <cfRule type="expression" priority="1051" aboveAverage="0" equalAverage="0" bottom="0" percent="0" rank="0" text="" dxfId="1059">
      <formula>LEN(TRIM(O251))=0</formula>
    </cfRule>
  </conditionalFormatting>
  <conditionalFormatting sqref="I292:I293 I279:I283">
    <cfRule type="expression" priority="1052" aboveAverage="0" equalAverage="0" bottom="0" percent="0" rank="0" text="" dxfId="1060">
      <formula>LEN(TRIM(I279))=0</formula>
    </cfRule>
  </conditionalFormatting>
  <conditionalFormatting sqref="K292:K293">
    <cfRule type="expression" priority="1053" aboveAverage="0" equalAverage="0" bottom="0" percent="0" rank="0" text="" dxfId="1061">
      <formula>LEN(TRIM(K292))=0</formula>
    </cfRule>
  </conditionalFormatting>
  <conditionalFormatting sqref="P251:P252">
    <cfRule type="expression" priority="1054" aboveAverage="0" equalAverage="0" bottom="0" percent="0" rank="0" text="" dxfId="1062">
      <formula>LEN(TRIM(P251))=0</formula>
    </cfRule>
  </conditionalFormatting>
  <conditionalFormatting sqref="P251:P252">
    <cfRule type="expression" priority="1055" aboveAverage="0" equalAverage="0" bottom="0" percent="0" rank="0" text="" dxfId="1063">
      <formula>LEN(TRIM(P251))=0</formula>
    </cfRule>
  </conditionalFormatting>
  <conditionalFormatting sqref="G292:G293">
    <cfRule type="expression" priority="1056" aboveAverage="0" equalAverage="0" bottom="0" percent="0" rank="0" text="" dxfId="1064">
      <formula>LEN(TRIM(G292))=0</formula>
    </cfRule>
  </conditionalFormatting>
  <conditionalFormatting sqref="L251:L252">
    <cfRule type="expression" priority="1057" aboveAverage="0" equalAverage="0" bottom="0" percent="0" rank="0" text="" dxfId="1065">
      <formula>LEN(TRIM(L251))=0</formula>
    </cfRule>
  </conditionalFormatting>
  <conditionalFormatting sqref="M251:M252">
    <cfRule type="expression" priority="1058" aboveAverage="0" equalAverage="0" bottom="0" percent="0" rank="0" text="" dxfId="1066">
      <formula>LEN(TRIM(M251))=0</formula>
    </cfRule>
  </conditionalFormatting>
  <conditionalFormatting sqref="D249:D250">
    <cfRule type="expression" priority="1059" aboveAverage="0" equalAverage="0" bottom="0" percent="0" rank="0" text="" dxfId="1067">
      <formula>LEN(TRIM(D249))=0</formula>
    </cfRule>
  </conditionalFormatting>
  <conditionalFormatting sqref="F290:F291 F277:F278">
    <cfRule type="expression" priority="1060" aboveAverage="0" equalAverage="0" bottom="0" percent="0" rank="0" text="" dxfId="1068">
      <formula>LEN(TRIM(F277))=0</formula>
    </cfRule>
  </conditionalFormatting>
  <conditionalFormatting sqref="F290:F291 F277:F278">
    <cfRule type="expression" priority="1061" aboveAverage="0" equalAverage="0" bottom="0" percent="0" rank="0" text="" dxfId="1069">
      <formula>LEN(TRIM(F277))=0</formula>
    </cfRule>
  </conditionalFormatting>
  <conditionalFormatting sqref="G290:G291">
    <cfRule type="expression" priority="1062" aboveAverage="0" equalAverage="0" bottom="0" percent="0" rank="0" text="" dxfId="1070">
      <formula>LEN(TRIM(G290))=0</formula>
    </cfRule>
  </conditionalFormatting>
  <conditionalFormatting sqref="O249:Q250 K290:K291 I290:I291 I277:I278">
    <cfRule type="expression" priority="1063" aboveAverage="0" equalAverage="0" bottom="0" percent="0" rank="0" text="" dxfId="1071">
      <formula>LEN(TRIM(I193))=0</formula>
    </cfRule>
  </conditionalFormatting>
  <conditionalFormatting sqref="L249:L250">
    <cfRule type="expression" priority="1064" aboveAverage="0" equalAverage="0" bottom="0" percent="0" rank="0" text="" dxfId="1072">
      <formula>LEN(TRIM(L249))=0</formula>
    </cfRule>
  </conditionalFormatting>
  <conditionalFormatting sqref="M249:M250">
    <cfRule type="expression" priority="1065" aboveAverage="0" equalAverage="0" bottom="0" percent="0" rank="0" text="" dxfId="1073">
      <formula>LEN(TRIM(M249))=0</formula>
    </cfRule>
  </conditionalFormatting>
  <conditionalFormatting sqref="D247:D248">
    <cfRule type="expression" priority="1066" aboveAverage="0" equalAverage="0" bottom="0" percent="0" rank="0" text="" dxfId="1074">
      <formula>LEN(TRIM(D247))=0</formula>
    </cfRule>
  </conditionalFormatting>
  <conditionalFormatting sqref="AB247:AB275">
    <cfRule type="expression" priority="1067" aboveAverage="0" equalAverage="0" bottom="0" percent="0" rank="0" text="" dxfId="1075">
      <formula>LEN(TRIM(AB247))=0</formula>
    </cfRule>
  </conditionalFormatting>
  <conditionalFormatting sqref="F276">
    <cfRule type="expression" priority="1068" aboveAverage="0" equalAverage="0" bottom="0" percent="0" rank="0" text="" dxfId="1076">
      <formula>LEN(TRIM(F276))=0</formula>
    </cfRule>
  </conditionalFormatting>
  <conditionalFormatting sqref="F276">
    <cfRule type="expression" priority="1069" aboveAverage="0" equalAverage="0" bottom="0" percent="0" rank="0" text="" dxfId="1077">
      <formula>LEN(TRIM(F276))=0</formula>
    </cfRule>
  </conditionalFormatting>
  <conditionalFormatting sqref="Y247">
    <cfRule type="expression" priority="1070" aboveAverage="0" equalAverage="0" bottom="0" percent="0" rank="0" text="" dxfId="1078">
      <formula>LEN(TRIM(Y247))=0</formula>
    </cfRule>
  </conditionalFormatting>
  <conditionalFormatting sqref="Z247">
    <cfRule type="expression" priority="1071" aboveAverage="0" equalAverage="0" bottom="0" percent="0" rank="0" text="" dxfId="1079">
      <formula>LEN(TRIM(Z247))=0</formula>
    </cfRule>
  </conditionalFormatting>
  <conditionalFormatting sqref="O247:O248 Q247:R248 R249:R275">
    <cfRule type="expression" priority="1072" aboveAverage="0" equalAverage="0" bottom="0" percent="0" rank="0" text="" dxfId="1080">
      <formula>LEN(TRIM(O247))=0</formula>
    </cfRule>
  </conditionalFormatting>
  <conditionalFormatting sqref="N247:N275">
    <cfRule type="expression" priority="1073" aboveAverage="0" equalAverage="0" bottom="0" percent="0" rank="0" text="" dxfId="1081">
      <formula>LEN(TRIM(N247))=0</formula>
    </cfRule>
  </conditionalFormatting>
  <conditionalFormatting sqref="I276">
    <cfRule type="expression" priority="1074" aboveAverage="0" equalAverage="0" bottom="0" percent="0" rank="0" text="" dxfId="1082">
      <formula>LEN(TRIM(I276))=0</formula>
    </cfRule>
  </conditionalFormatting>
  <conditionalFormatting sqref="P247:P248">
    <cfRule type="expression" priority="1075" aboveAverage="0" equalAverage="0" bottom="0" percent="0" rank="0" text="" dxfId="1083">
      <formula>LEN(TRIM(P247))=0</formula>
    </cfRule>
  </conditionalFormatting>
  <conditionalFormatting sqref="P247:P248">
    <cfRule type="expression" priority="1076" aboveAverage="0" equalAverage="0" bottom="0" percent="0" rank="0" text="" dxfId="1084">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85">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86">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87">
      <formula>LEN(TRIM(A247))=0</formula>
    </cfRule>
  </conditionalFormatting>
  <conditionalFormatting sqref="C247:C248 C250 C252 C254 C256 C258 C260 C262 C264 C266 C268 C270 C272 C274">
    <cfRule type="expression" priority="1080" aboveAverage="0" equalAverage="0" bottom="0" percent="0" rank="0" text="" dxfId="1088">
      <formula>LEN(TRIM(C247))=0</formula>
    </cfRule>
  </conditionalFormatting>
  <conditionalFormatting sqref="E247">
    <cfRule type="expression" priority="1081" aboveAverage="0" equalAverage="0" bottom="0" percent="0" rank="0" text="" dxfId="1089">
      <formula>LEN(TRIM(E247))=0</formula>
    </cfRule>
  </conditionalFormatting>
  <conditionalFormatting sqref="L247:L248">
    <cfRule type="expression" priority="1082" aboveAverage="0" equalAverage="0" bottom="0" percent="0" rank="0" text="" dxfId="1090">
      <formula>LEN(TRIM(L247))=0</formula>
    </cfRule>
  </conditionalFormatting>
  <conditionalFormatting sqref="M247:M248">
    <cfRule type="expression" priority="1083" aboveAverage="0" equalAverage="0" bottom="0" percent="0" rank="0" text="" dxfId="1091">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92">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93">
      <formula>LEN(TRIM(B249))=0</formula>
    </cfRule>
  </conditionalFormatting>
  <conditionalFormatting sqref="C249 C251 C253 C255 C257 C259 C261 C263 C265 C267 C269 C271 C273 C275">
    <cfRule type="expression" priority="1086" aboveAverage="0" equalAverage="0" bottom="0" percent="0" rank="0" text="" dxfId="1094">
      <formula>LEN(TRIM(C249))=0</formula>
    </cfRule>
  </conditionalFormatting>
  <conditionalFormatting sqref="C276 C278 C280 C282 C284 C286">
    <cfRule type="expression" priority="1087" aboveAverage="0" equalAverage="0" bottom="0" percent="0" rank="0" text="" dxfId="1095">
      <formula>LEN(TRIM(C276))=0</formula>
    </cfRule>
  </conditionalFormatting>
  <conditionalFormatting sqref="C277 C279 C281 C283 C285 C287">
    <cfRule type="expression" priority="1088" aboveAverage="0" equalAverage="0" bottom="0" percent="0" rank="0" text="" dxfId="1096">
      <formula>LEN(TRIM(C277))=0</formula>
    </cfRule>
  </conditionalFormatting>
  <conditionalFormatting sqref="E248:E287">
    <cfRule type="expression" priority="1089" aboveAverage="0" equalAverage="0" bottom="0" percent="0" rank="0" text="" dxfId="1097">
      <formula>LEN(TRIM(E248))=0</formula>
    </cfRule>
  </conditionalFormatting>
  <conditionalFormatting sqref="D323:D324 D443">
    <cfRule type="expression" priority="1090" aboveAverage="0" equalAverage="0" bottom="0" percent="0" rank="0" text="" dxfId="1098">
      <formula>LEN(TRIM(D323))=0</formula>
    </cfRule>
  </conditionalFormatting>
  <conditionalFormatting sqref="AB443">
    <cfRule type="expression" priority="1091" aboveAverage="0" equalAverage="0" bottom="0" percent="0" rank="0" text="" dxfId="1099">
      <formula>LEN(TRIM(AB443))=0</formula>
    </cfRule>
  </conditionalFormatting>
  <conditionalFormatting sqref="F443">
    <cfRule type="expression" priority="1092" aboveAverage="0" equalAverage="0" bottom="0" percent="0" rank="0" text="" dxfId="1100">
      <formula>LEN(TRIM(F443))=0</formula>
    </cfRule>
  </conditionalFormatting>
  <conditionalFormatting sqref="F443">
    <cfRule type="expression" priority="1093" aboveAverage="0" equalAverage="0" bottom="0" percent="0" rank="0" text="" dxfId="1101">
      <formula>LEN(TRIM(F443))=0</formula>
    </cfRule>
  </conditionalFormatting>
  <conditionalFormatting sqref="H443">
    <cfRule type="expression" priority="1094" aboveAverage="0" equalAverage="0" bottom="0" percent="0" rank="0" text="" dxfId="1102">
      <formula>LEN(TRIM(H443))=0</formula>
    </cfRule>
  </conditionalFormatting>
  <conditionalFormatting sqref="Y443">
    <cfRule type="expression" priority="1095" aboveAverage="0" equalAverage="0" bottom="0" percent="0" rank="0" text="" dxfId="1103">
      <formula>LEN(TRIM(Y443))=0</formula>
    </cfRule>
  </conditionalFormatting>
  <conditionalFormatting sqref="Z443">
    <cfRule type="expression" priority="1096" aboveAverage="0" equalAverage="0" bottom="0" percent="0" rank="0" text="" dxfId="1104">
      <formula>LEN(TRIM(Z443))=0</formula>
    </cfRule>
  </conditionalFormatting>
  <conditionalFormatting sqref="Q443:R443 O443 R323:R324">
    <cfRule type="expression" priority="1097" aboveAverage="0" equalAverage="0" bottom="0" percent="0" rank="0" text="" dxfId="1105">
      <formula>LEN(TRIM(O83))=0</formula>
    </cfRule>
  </conditionalFormatting>
  <conditionalFormatting sqref="J443">
    <cfRule type="expression" priority="1098" aboveAverage="0" equalAverage="0" bottom="0" percent="0" rank="0" text="" dxfId="1106">
      <formula>LEN(TRIM(J443))=0</formula>
    </cfRule>
  </conditionalFormatting>
  <conditionalFormatting sqref="N443">
    <cfRule type="expression" priority="1099" aboveAverage="0" equalAverage="0" bottom="0" percent="0" rank="0" text="" dxfId="1107">
      <formula>LEN(TRIM(N443))=0</formula>
    </cfRule>
  </conditionalFormatting>
  <conditionalFormatting sqref="I443">
    <cfRule type="expression" priority="1100" aboveAverage="0" equalAverage="0" bottom="0" percent="0" rank="0" text="" dxfId="1108">
      <formula>LEN(TRIM(I443))=0</formula>
    </cfRule>
  </conditionalFormatting>
  <conditionalFormatting sqref="K323:K324 K443">
    <cfRule type="expression" priority="1101" aboveAverage="0" equalAverage="0" bottom="0" percent="0" rank="0" text="" dxfId="1109">
      <formula>LEN(TRIM(K323))=0</formula>
    </cfRule>
  </conditionalFormatting>
  <conditionalFormatting sqref="P443">
    <cfRule type="expression" priority="1102" aboveAverage="0" equalAverage="0" bottom="0" percent="0" rank="0" text="" dxfId="1110">
      <formula>LEN(TRIM(P443))=0</formula>
    </cfRule>
  </conditionalFormatting>
  <conditionalFormatting sqref="P443">
    <cfRule type="expression" priority="1103" aboveAverage="0" equalAverage="0" bottom="0" percent="0" rank="0" text="" dxfId="1111">
      <formula>LEN(TRIM(P443))=0</formula>
    </cfRule>
  </conditionalFormatting>
  <conditionalFormatting sqref="G323:G324 G443">
    <cfRule type="expression" priority="1104" aboveAverage="0" equalAverage="0" bottom="0" percent="0" rank="0" text="" dxfId="1112">
      <formula>LEN(TRIM(G323))=0</formula>
    </cfRule>
  </conditionalFormatting>
  <conditionalFormatting sqref="S443:U443 W443">
    <cfRule type="expression" priority="1105" aboveAverage="0" equalAverage="0" bottom="0" percent="0" rank="0" text="" dxfId="1113">
      <formula>LEN(TRIM(S443))=0</formula>
    </cfRule>
  </conditionalFormatting>
  <conditionalFormatting sqref="B443">
    <cfRule type="expression" priority="1106" aboveAverage="0" equalAverage="0" bottom="0" percent="0" rank="0" text="" dxfId="1114">
      <formula>LEN(TRIM(B443))=0</formula>
    </cfRule>
  </conditionalFormatting>
  <conditionalFormatting sqref="A443">
    <cfRule type="expression" priority="1107" aboveAverage="0" equalAverage="0" bottom="0" percent="0" rank="0" text="" dxfId="1115">
      <formula>LEN(TRIM(A443))=0</formula>
    </cfRule>
  </conditionalFormatting>
  <conditionalFormatting sqref="C443">
    <cfRule type="expression" priority="1108" aboveAverage="0" equalAverage="0" bottom="0" percent="0" rank="0" text="" dxfId="1116">
      <formula>LEN(TRIM(C443))=0</formula>
    </cfRule>
  </conditionalFormatting>
  <conditionalFormatting sqref="E443">
    <cfRule type="expression" priority="1109" aboveAverage="0" equalAverage="0" bottom="0" percent="0" rank="0" text="" dxfId="1117">
      <formula>LEN(TRIM(E443))=0</formula>
    </cfRule>
  </conditionalFormatting>
  <conditionalFormatting sqref="L443">
    <cfRule type="expression" priority="1110" aboveAverage="0" equalAverage="0" bottom="0" percent="0" rank="0" text="" dxfId="1118">
      <formula>LEN(TRIM(L443))=0</formula>
    </cfRule>
  </conditionalFormatting>
  <conditionalFormatting sqref="M443">
    <cfRule type="expression" priority="1111" aboveAverage="0" equalAverage="0" bottom="0" percent="0" rank="0" text="" dxfId="1119">
      <formula>LEN(TRIM(M443))=0</formula>
    </cfRule>
  </conditionalFormatting>
  <conditionalFormatting sqref="D321:D322">
    <cfRule type="expression" priority="1112" aboveAverage="0" equalAverage="0" bottom="0" percent="0" rank="0" text="" dxfId="1120">
      <formula>LEN(TRIM(D321))=0</formula>
    </cfRule>
  </conditionalFormatting>
  <conditionalFormatting sqref="AB321:AB324">
    <cfRule type="expression" priority="1113" aboveAverage="0" equalAverage="0" bottom="0" percent="0" rank="0" text="" dxfId="1121">
      <formula>LEN(TRIM(AB321))=0</formula>
    </cfRule>
  </conditionalFormatting>
  <conditionalFormatting sqref="G321:G322">
    <cfRule type="expression" priority="1114" aboveAverage="0" equalAverage="0" bottom="0" percent="0" rank="0" text="" dxfId="1122">
      <formula>LEN(TRIM(G321))=0</formula>
    </cfRule>
  </conditionalFormatting>
  <conditionalFormatting sqref="R321:R322 K321:K322 I321:I324">
    <cfRule type="expression" priority="1115" aboveAverage="0" equalAverage="0" bottom="0" percent="0" rank="0" text="" dxfId="1123">
      <formula>LEN(TRIM(I321))=0</formula>
    </cfRule>
  </conditionalFormatting>
  <conditionalFormatting sqref="J321:J324">
    <cfRule type="expression" priority="1116" aboveAverage="0" equalAverage="0" bottom="0" percent="0" rank="0" text="" dxfId="1124">
      <formula>LEN(TRIM(J321))=0</formula>
    </cfRule>
  </conditionalFormatting>
  <conditionalFormatting sqref="D319:D320">
    <cfRule type="expression" priority="1117" aboveAverage="0" equalAverage="0" bottom="0" percent="0" rank="0" text="" dxfId="1125">
      <formula>LEN(TRIM(D319))=0</formula>
    </cfRule>
  </conditionalFormatting>
  <conditionalFormatting sqref="R319:R320">
    <cfRule type="expression" priority="1118" aboveAverage="0" equalAverage="0" bottom="0" percent="0" rank="0" text="" dxfId="1126">
      <formula>LEN(TRIM(R319))=0</formula>
    </cfRule>
  </conditionalFormatting>
  <conditionalFormatting sqref="G319:G320">
    <cfRule type="expression" priority="1119" aboveAverage="0" equalAverage="0" bottom="0" percent="0" rank="0" text="" dxfId="1127">
      <formula>LEN(TRIM(G319))=0</formula>
    </cfRule>
  </conditionalFormatting>
  <conditionalFormatting sqref="D318">
    <cfRule type="expression" priority="1120" aboveAverage="0" equalAverage="0" bottom="0" percent="0" rank="0" text="" dxfId="1128">
      <formula>LEN(TRIM(D318))=0</formula>
    </cfRule>
  </conditionalFormatting>
  <conditionalFormatting sqref="AB318:AB320">
    <cfRule type="expression" priority="1121" aboveAverage="0" equalAverage="0" bottom="0" percent="0" rank="0" text="" dxfId="1129">
      <formula>LEN(TRIM(AB318))=0</formula>
    </cfRule>
  </conditionalFormatting>
  <conditionalFormatting sqref="G318">
    <cfRule type="expression" priority="1122" aboveAverage="0" equalAverage="0" bottom="0" percent="0" rank="0" text="" dxfId="1130">
      <formula>LEN(TRIM(G318))=0</formula>
    </cfRule>
  </conditionalFormatting>
  <conditionalFormatting sqref="R318 K318:K320">
    <cfRule type="expression" priority="1123" aboveAverage="0" equalAverage="0" bottom="0" percent="0" rank="0" text="" dxfId="1131">
      <formula>LEN(TRIM(K318))=0</formula>
    </cfRule>
  </conditionalFormatting>
  <conditionalFormatting sqref="J318:J320">
    <cfRule type="expression" priority="1124" aboveAverage="0" equalAverage="0" bottom="0" percent="0" rank="0" text="" dxfId="1132">
      <formula>LEN(TRIM(J318))=0</formula>
    </cfRule>
  </conditionalFormatting>
  <conditionalFormatting sqref="D317">
    <cfRule type="expression" priority="1125" aboveAverage="0" equalAverage="0" bottom="0" percent="0" rank="0" text="" dxfId="1133">
      <formula>LEN(TRIM(D317))=0</formula>
    </cfRule>
  </conditionalFormatting>
  <conditionalFormatting sqref="AB317">
    <cfRule type="expression" priority="1126" aboveAverage="0" equalAverage="0" bottom="0" percent="0" rank="0" text="" dxfId="1134">
      <formula>LEN(TRIM(AB317))=0</formula>
    </cfRule>
  </conditionalFormatting>
  <conditionalFormatting sqref="G317">
    <cfRule type="expression" priority="1127" aboveAverage="0" equalAverage="0" bottom="0" percent="0" rank="0" text="" dxfId="1135">
      <formula>LEN(TRIM(G317))=0</formula>
    </cfRule>
  </conditionalFormatting>
  <conditionalFormatting sqref="L317">
    <cfRule type="expression" priority="1128" aboveAverage="0" equalAverage="0" bottom="0" percent="0" rank="0" text="" dxfId="1136">
      <formula>LEN(TRIM(L317))=0</formula>
    </cfRule>
  </conditionalFormatting>
  <conditionalFormatting sqref="D315:D316">
    <cfRule type="expression" priority="1129" aboveAverage="0" equalAverage="0" bottom="0" percent="0" rank="0" text="" dxfId="1137">
      <formula>LEN(TRIM(D315))=0</formula>
    </cfRule>
  </conditionalFormatting>
  <conditionalFormatting sqref="AB315:AB316">
    <cfRule type="expression" priority="1130" aboveAverage="0" equalAverage="0" bottom="0" percent="0" rank="0" text="" dxfId="1138">
      <formula>LEN(TRIM(AB315))=0</formula>
    </cfRule>
  </conditionalFormatting>
  <conditionalFormatting sqref="L315:L316">
    <cfRule type="expression" priority="1131" aboveAverage="0" equalAverage="0" bottom="0" percent="0" rank="0" text="" dxfId="1139">
      <formula>LEN(TRIM(L315))=0</formula>
    </cfRule>
  </conditionalFormatting>
  <conditionalFormatting sqref="D313:D314">
    <cfRule type="expression" priority="1132" aboveAverage="0" equalAverage="0" bottom="0" percent="0" rank="0" text="" dxfId="1140">
      <formula>LEN(TRIM(D313))=0</formula>
    </cfRule>
  </conditionalFormatting>
  <conditionalFormatting sqref="O313:Q314">
    <cfRule type="expression" priority="1133" aboveAverage="0" equalAverage="0" bottom="0" percent="0" rank="0" text="" dxfId="1141">
      <formula>LEN(TRIM(O313))=0</formula>
    </cfRule>
  </conditionalFormatting>
  <conditionalFormatting sqref="L313:L314">
    <cfRule type="expression" priority="1134" aboveAverage="0" equalAverage="0" bottom="0" percent="0" rank="0" text="" dxfId="1142">
      <formula>LEN(TRIM(L313))=0</formula>
    </cfRule>
  </conditionalFormatting>
  <conditionalFormatting sqref="M313:N314">
    <cfRule type="expression" priority="1135" aboveAverage="0" equalAverage="0" bottom="0" percent="0" rank="0" text="" dxfId="1143">
      <formula>LEN(TRIM(M313))=0</formula>
    </cfRule>
  </conditionalFormatting>
  <conditionalFormatting sqref="D311:D312">
    <cfRule type="expression" priority="1136" aboveAverage="0" equalAverage="0" bottom="0" percent="0" rank="0" text="" dxfId="1144">
      <formula>LEN(TRIM(D311))=0</formula>
    </cfRule>
  </conditionalFormatting>
  <conditionalFormatting sqref="O311:O312 Q311:Q312">
    <cfRule type="expression" priority="1137" aboveAverage="0" equalAverage="0" bottom="0" percent="0" rank="0" text="" dxfId="1145">
      <formula>LEN(TRIM(O311))=0</formula>
    </cfRule>
  </conditionalFormatting>
  <conditionalFormatting sqref="N311:N312">
    <cfRule type="expression" priority="1138" aboveAverage="0" equalAverage="0" bottom="0" percent="0" rank="0" text="" dxfId="1146">
      <formula>LEN(TRIM(N311))=0</formula>
    </cfRule>
  </conditionalFormatting>
  <conditionalFormatting sqref="P311:P312">
    <cfRule type="expression" priority="1139" aboveAverage="0" equalAverage="0" bottom="0" percent="0" rank="0" text="" dxfId="1147">
      <formula>LEN(TRIM(P311))=0</formula>
    </cfRule>
  </conditionalFormatting>
  <conditionalFormatting sqref="P311:P312">
    <cfRule type="expression" priority="1140" aboveAverage="0" equalAverage="0" bottom="0" percent="0" rank="0" text="" dxfId="1148">
      <formula>LEN(TRIM(P311))=0</formula>
    </cfRule>
  </conditionalFormatting>
  <conditionalFormatting sqref="L311:L312">
    <cfRule type="expression" priority="1141" aboveAverage="0" equalAverage="0" bottom="0" percent="0" rank="0" text="" dxfId="1149">
      <formula>LEN(TRIM(L311))=0</formula>
    </cfRule>
  </conditionalFormatting>
  <conditionalFormatting sqref="M311:M312">
    <cfRule type="expression" priority="1142" aboveAverage="0" equalAverage="0" bottom="0" percent="0" rank="0" text="" dxfId="1150">
      <formula>LEN(TRIM(M311))=0</formula>
    </cfRule>
  </conditionalFormatting>
  <conditionalFormatting sqref="D310">
    <cfRule type="expression" priority="1143" aboveAverage="0" equalAverage="0" bottom="0" percent="0" rank="0" text="" dxfId="1151">
      <formula>LEN(TRIM(D310))=0</formula>
    </cfRule>
  </conditionalFormatting>
  <conditionalFormatting sqref="O310:Q310">
    <cfRule type="expression" priority="1144" aboveAverage="0" equalAverage="0" bottom="0" percent="0" rank="0" text="" dxfId="1152">
      <formula>LEN(TRIM(O310))=0</formula>
    </cfRule>
  </conditionalFormatting>
  <conditionalFormatting sqref="L310">
    <cfRule type="expression" priority="1145" aboveAverage="0" equalAverage="0" bottom="0" percent="0" rank="0" text="" dxfId="1153">
      <formula>LEN(TRIM(L310))=0</formula>
    </cfRule>
  </conditionalFormatting>
  <conditionalFormatting sqref="M310:N310">
    <cfRule type="expression" priority="1146" aboveAverage="0" equalAverage="0" bottom="0" percent="0" rank="0" text="" dxfId="1154">
      <formula>LEN(TRIM(M310))=0</formula>
    </cfRule>
  </conditionalFormatting>
  <conditionalFormatting sqref="D308:D309">
    <cfRule type="expression" priority="1147" aboveAverage="0" equalAverage="0" bottom="0" percent="0" rank="0" text="" dxfId="1155">
      <formula>LEN(TRIM(D308))=0</formula>
    </cfRule>
  </conditionalFormatting>
  <conditionalFormatting sqref="Q308:Q309 O308:O309">
    <cfRule type="expression" priority="1148" aboveAverage="0" equalAverage="0" bottom="0" percent="0" rank="0" text="" dxfId="1156">
      <formula>LEN(TRIM(O308))=0</formula>
    </cfRule>
  </conditionalFormatting>
  <conditionalFormatting sqref="N308:N309">
    <cfRule type="expression" priority="1149" aboveAverage="0" equalAverage="0" bottom="0" percent="0" rank="0" text="" dxfId="1157">
      <formula>LEN(TRIM(N308))=0</formula>
    </cfRule>
  </conditionalFormatting>
  <conditionalFormatting sqref="P308:P309">
    <cfRule type="expression" priority="1150" aboveAverage="0" equalAverage="0" bottom="0" percent="0" rank="0" text="" dxfId="1158">
      <formula>LEN(TRIM(P308))=0</formula>
    </cfRule>
  </conditionalFormatting>
  <conditionalFormatting sqref="P308:P309">
    <cfRule type="expression" priority="1151" aboveAverage="0" equalAverage="0" bottom="0" percent="0" rank="0" text="" dxfId="1159">
      <formula>LEN(TRIM(P308))=0</formula>
    </cfRule>
  </conditionalFormatting>
  <conditionalFormatting sqref="L308:L309">
    <cfRule type="expression" priority="1152" aboveAverage="0" equalAverage="0" bottom="0" percent="0" rank="0" text="" dxfId="1160">
      <formula>LEN(TRIM(L308))=0</formula>
    </cfRule>
  </conditionalFormatting>
  <conditionalFormatting sqref="M308:M309">
    <cfRule type="expression" priority="1153" aboveAverage="0" equalAverage="0" bottom="0" percent="0" rank="0" text="" dxfId="1161">
      <formula>LEN(TRIM(M308))=0</formula>
    </cfRule>
  </conditionalFormatting>
  <conditionalFormatting sqref="D306:D307">
    <cfRule type="expression" priority="1154" aboveAverage="0" equalAverage="0" bottom="0" percent="0" rank="0" text="" dxfId="1162">
      <formula>LEN(TRIM(D306))=0</formula>
    </cfRule>
  </conditionalFormatting>
  <conditionalFormatting sqref="O306:Q307">
    <cfRule type="expression" priority="1155" aboveAverage="0" equalAverage="0" bottom="0" percent="0" rank="0" text="" dxfId="1163">
      <formula>LEN(TRIM(O306))=0</formula>
    </cfRule>
  </conditionalFormatting>
  <conditionalFormatting sqref="L306:L307">
    <cfRule type="expression" priority="1156" aboveAverage="0" equalAverage="0" bottom="0" percent="0" rank="0" text="" dxfId="1164">
      <formula>LEN(TRIM(L306))=0</formula>
    </cfRule>
  </conditionalFormatting>
  <conditionalFormatting sqref="M306:N307">
    <cfRule type="expression" priority="1157" aboveAverage="0" equalAverage="0" bottom="0" percent="0" rank="0" text="" dxfId="1165">
      <formula>LEN(TRIM(M306))=0</formula>
    </cfRule>
  </conditionalFormatting>
  <conditionalFormatting sqref="D304:D305">
    <cfRule type="expression" priority="1158" aboveAverage="0" equalAverage="0" bottom="0" percent="0" rank="0" text="" dxfId="1166">
      <formula>LEN(TRIM(D304))=0</formula>
    </cfRule>
  </conditionalFormatting>
  <conditionalFormatting sqref="O304:O305 Q304:Q305">
    <cfRule type="expression" priority="1159" aboveAverage="0" equalAverage="0" bottom="0" percent="0" rank="0" text="" dxfId="1167">
      <formula>LEN(TRIM(O304))=0</formula>
    </cfRule>
  </conditionalFormatting>
  <conditionalFormatting sqref="N304:N305">
    <cfRule type="expression" priority="1160" aboveAverage="0" equalAverage="0" bottom="0" percent="0" rank="0" text="" dxfId="1168">
      <formula>LEN(TRIM(N304))=0</formula>
    </cfRule>
  </conditionalFormatting>
  <conditionalFormatting sqref="P304:P305">
    <cfRule type="expression" priority="1161" aboveAverage="0" equalAverage="0" bottom="0" percent="0" rank="0" text="" dxfId="1169">
      <formula>LEN(TRIM(P304))=0</formula>
    </cfRule>
  </conditionalFormatting>
  <conditionalFormatting sqref="P304:P305">
    <cfRule type="expression" priority="1162" aboveAverage="0" equalAverage="0" bottom="0" percent="0" rank="0" text="" dxfId="1170">
      <formula>LEN(TRIM(P304))=0</formula>
    </cfRule>
  </conditionalFormatting>
  <conditionalFormatting sqref="L304:L305">
    <cfRule type="expression" priority="1163" aboveAverage="0" equalAverage="0" bottom="0" percent="0" rank="0" text="" dxfId="1171">
      <formula>LEN(TRIM(L304))=0</formula>
    </cfRule>
  </conditionalFormatting>
  <conditionalFormatting sqref="M304:M305">
    <cfRule type="expression" priority="1164" aboveAverage="0" equalAverage="0" bottom="0" percent="0" rank="0" text="" dxfId="1172">
      <formula>LEN(TRIM(M304))=0</formula>
    </cfRule>
  </conditionalFormatting>
  <conditionalFormatting sqref="D303">
    <cfRule type="expression" priority="1165" aboveAverage="0" equalAverage="0" bottom="0" percent="0" rank="0" text="" dxfId="1173">
      <formula>LEN(TRIM(D303))=0</formula>
    </cfRule>
  </conditionalFormatting>
  <conditionalFormatting sqref="O303:Q303">
    <cfRule type="expression" priority="1166" aboveAverage="0" equalAverage="0" bottom="0" percent="0" rank="0" text="" dxfId="1174">
      <formula>LEN(TRIM(O303))=0</formula>
    </cfRule>
  </conditionalFormatting>
  <conditionalFormatting sqref="L303">
    <cfRule type="expression" priority="1167" aboveAverage="0" equalAverage="0" bottom="0" percent="0" rank="0" text="" dxfId="1175">
      <formula>LEN(TRIM(L303))=0</formula>
    </cfRule>
  </conditionalFormatting>
  <conditionalFormatting sqref="M303:N303">
    <cfRule type="expression" priority="1168" aboveAverage="0" equalAverage="0" bottom="0" percent="0" rank="0" text="" dxfId="1176">
      <formula>LEN(TRIM(M303))=0</formula>
    </cfRule>
  </conditionalFormatting>
  <conditionalFormatting sqref="D302">
    <cfRule type="expression" priority="1169" aboveAverage="0" equalAverage="0" bottom="0" percent="0" rank="0" text="" dxfId="1177">
      <formula>LEN(TRIM(D302))=0</formula>
    </cfRule>
  </conditionalFormatting>
  <conditionalFormatting sqref="O302:Q302">
    <cfRule type="expression" priority="1170" aboveAverage="0" equalAverage="0" bottom="0" percent="0" rank="0" text="" dxfId="1178">
      <formula>LEN(TRIM(O302))=0</formula>
    </cfRule>
  </conditionalFormatting>
  <conditionalFormatting sqref="L302">
    <cfRule type="expression" priority="1171" aboveAverage="0" equalAverage="0" bottom="0" percent="0" rank="0" text="" dxfId="1179">
      <formula>LEN(TRIM(L302))=0</formula>
    </cfRule>
  </conditionalFormatting>
  <conditionalFormatting sqref="M302:N302">
    <cfRule type="expression" priority="1172" aboveAverage="0" equalAverage="0" bottom="0" percent="0" rank="0" text="" dxfId="1180">
      <formula>LEN(TRIM(M302))=0</formula>
    </cfRule>
  </conditionalFormatting>
  <conditionalFormatting sqref="D300:D301">
    <cfRule type="expression" priority="1173" aboveAverage="0" equalAverage="0" bottom="0" percent="0" rank="0" text="" dxfId="1181">
      <formula>LEN(TRIM(D300))=0</formula>
    </cfRule>
  </conditionalFormatting>
  <conditionalFormatting sqref="Q300:Q301 O300:O301">
    <cfRule type="expression" priority="1174" aboveAverage="0" equalAverage="0" bottom="0" percent="0" rank="0" text="" dxfId="1182">
      <formula>LEN(TRIM(O300))=0</formula>
    </cfRule>
  </conditionalFormatting>
  <conditionalFormatting sqref="N300:N301">
    <cfRule type="expression" priority="1175" aboveAverage="0" equalAverage="0" bottom="0" percent="0" rank="0" text="" dxfId="1183">
      <formula>LEN(TRIM(N300))=0</formula>
    </cfRule>
  </conditionalFormatting>
  <conditionalFormatting sqref="P300:P301">
    <cfRule type="expression" priority="1176" aboveAverage="0" equalAverage="0" bottom="0" percent="0" rank="0" text="" dxfId="1184">
      <formula>LEN(TRIM(P300))=0</formula>
    </cfRule>
  </conditionalFormatting>
  <conditionalFormatting sqref="P300:P301">
    <cfRule type="expression" priority="1177" aboveAverage="0" equalAverage="0" bottom="0" percent="0" rank="0" text="" dxfId="1185">
      <formula>LEN(TRIM(P300))=0</formula>
    </cfRule>
  </conditionalFormatting>
  <conditionalFormatting sqref="L300:L301">
    <cfRule type="expression" priority="1178" aboveAverage="0" equalAverage="0" bottom="0" percent="0" rank="0" text="" dxfId="1186">
      <formula>LEN(TRIM(L300))=0</formula>
    </cfRule>
  </conditionalFormatting>
  <conditionalFormatting sqref="M300:M301">
    <cfRule type="expression" priority="1179" aboveAverage="0" equalAverage="0" bottom="0" percent="0" rank="0" text="" dxfId="1187">
      <formula>LEN(TRIM(M300))=0</formula>
    </cfRule>
  </conditionalFormatting>
  <conditionalFormatting sqref="D298:D299">
    <cfRule type="expression" priority="1180" aboveAverage="0" equalAverage="0" bottom="0" percent="0" rank="0" text="" dxfId="1188">
      <formula>LEN(TRIM(D298))=0</formula>
    </cfRule>
  </conditionalFormatting>
  <conditionalFormatting sqref="O298:Q299">
    <cfRule type="expression" priority="1181" aboveAverage="0" equalAverage="0" bottom="0" percent="0" rank="0" text="" dxfId="1189">
      <formula>LEN(TRIM(O298))=0</formula>
    </cfRule>
  </conditionalFormatting>
  <conditionalFormatting sqref="L298:L299">
    <cfRule type="expression" priority="1182" aboveAverage="0" equalAverage="0" bottom="0" percent="0" rank="0" text="" dxfId="1190">
      <formula>LEN(TRIM(L298))=0</formula>
    </cfRule>
  </conditionalFormatting>
  <conditionalFormatting sqref="M298:N299">
    <cfRule type="expression" priority="1183" aboveAverage="0" equalAverage="0" bottom="0" percent="0" rank="0" text="" dxfId="1191">
      <formula>LEN(TRIM(M298))=0</formula>
    </cfRule>
  </conditionalFormatting>
  <conditionalFormatting sqref="D296:D297">
    <cfRule type="expression" priority="1184" aboveAverage="0" equalAverage="0" bottom="0" percent="0" rank="0" text="" dxfId="1192">
      <formula>LEN(TRIM(D296))=0</formula>
    </cfRule>
  </conditionalFormatting>
  <conditionalFormatting sqref="O296:O297 Q296:Q297">
    <cfRule type="expression" priority="1185" aboveAverage="0" equalAverage="0" bottom="0" percent="0" rank="0" text="" dxfId="1193">
      <formula>LEN(TRIM(O296))=0</formula>
    </cfRule>
  </conditionalFormatting>
  <conditionalFormatting sqref="N296:N297">
    <cfRule type="expression" priority="1186" aboveAverage="0" equalAverage="0" bottom="0" percent="0" rank="0" text="" dxfId="1194">
      <formula>LEN(TRIM(N296))=0</formula>
    </cfRule>
  </conditionalFormatting>
  <conditionalFormatting sqref="P296:P297">
    <cfRule type="expression" priority="1187" aboveAverage="0" equalAverage="0" bottom="0" percent="0" rank="0" text="" dxfId="1195">
      <formula>LEN(TRIM(P296))=0</formula>
    </cfRule>
  </conditionalFormatting>
  <conditionalFormatting sqref="P296:P297">
    <cfRule type="expression" priority="1188" aboveAverage="0" equalAverage="0" bottom="0" percent="0" rank="0" text="" dxfId="1196">
      <formula>LEN(TRIM(P296))=0</formula>
    </cfRule>
  </conditionalFormatting>
  <conditionalFormatting sqref="L296:L297">
    <cfRule type="expression" priority="1189" aboveAverage="0" equalAverage="0" bottom="0" percent="0" rank="0" text="" dxfId="1197">
      <formula>LEN(TRIM(L296))=0</formula>
    </cfRule>
  </conditionalFormatting>
  <conditionalFormatting sqref="M296:M297">
    <cfRule type="expression" priority="1190" aboveAverage="0" equalAverage="0" bottom="0" percent="0" rank="0" text="" dxfId="1198">
      <formula>LEN(TRIM(M296))=0</formula>
    </cfRule>
  </conditionalFormatting>
  <conditionalFormatting sqref="D295">
    <cfRule type="expression" priority="1191" aboveAverage="0" equalAverage="0" bottom="0" percent="0" rank="0" text="" dxfId="1199">
      <formula>LEN(TRIM(D295))=0</formula>
    </cfRule>
  </conditionalFormatting>
  <conditionalFormatting sqref="O295:Q295">
    <cfRule type="expression" priority="1192" aboveAverage="0" equalAverage="0" bottom="0" percent="0" rank="0" text="" dxfId="1200">
      <formula>LEN(TRIM(O295))=0</formula>
    </cfRule>
  </conditionalFormatting>
  <conditionalFormatting sqref="L295">
    <cfRule type="expression" priority="1193" aboveAverage="0" equalAverage="0" bottom="0" percent="0" rank="0" text="" dxfId="1201">
      <formula>LEN(TRIM(L295))=0</formula>
    </cfRule>
  </conditionalFormatting>
  <conditionalFormatting sqref="M295:N295">
    <cfRule type="expression" priority="1194" aboveAverage="0" equalAverage="0" bottom="0" percent="0" rank="0" text="" dxfId="1202">
      <formula>LEN(TRIM(M295))=0</formula>
    </cfRule>
  </conditionalFormatting>
  <conditionalFormatting sqref="D293:D294">
    <cfRule type="expression" priority="1195" aboveAverage="0" equalAverage="0" bottom="0" percent="0" rank="0" text="" dxfId="1203">
      <formula>LEN(TRIM(D293))=0</formula>
    </cfRule>
  </conditionalFormatting>
  <conditionalFormatting sqref="Q293:Q294 O293:O294">
    <cfRule type="expression" priority="1196" aboveAverage="0" equalAverage="0" bottom="0" percent="0" rank="0" text="" dxfId="1204">
      <formula>LEN(TRIM(O293))=0</formula>
    </cfRule>
  </conditionalFormatting>
  <conditionalFormatting sqref="N293:N294">
    <cfRule type="expression" priority="1197" aboveAverage="0" equalAverage="0" bottom="0" percent="0" rank="0" text="" dxfId="1205">
      <formula>LEN(TRIM(N293))=0</formula>
    </cfRule>
  </conditionalFormatting>
  <conditionalFormatting sqref="P293:P294">
    <cfRule type="expression" priority="1198" aboveAverage="0" equalAverage="0" bottom="0" percent="0" rank="0" text="" dxfId="1206">
      <formula>LEN(TRIM(P293))=0</formula>
    </cfRule>
  </conditionalFormatting>
  <conditionalFormatting sqref="P293:P294">
    <cfRule type="expression" priority="1199" aboveAverage="0" equalAverage="0" bottom="0" percent="0" rank="0" text="" dxfId="1207">
      <formula>LEN(TRIM(P293))=0</formula>
    </cfRule>
  </conditionalFormatting>
  <conditionalFormatting sqref="L293:L294">
    <cfRule type="expression" priority="1200" aboveAverage="0" equalAverage="0" bottom="0" percent="0" rank="0" text="" dxfId="1208">
      <formula>LEN(TRIM(L293))=0</formula>
    </cfRule>
  </conditionalFormatting>
  <conditionalFormatting sqref="M293:M294">
    <cfRule type="expression" priority="1201" aboveAverage="0" equalAverage="0" bottom="0" percent="0" rank="0" text="" dxfId="1209">
      <formula>LEN(TRIM(M293))=0</formula>
    </cfRule>
  </conditionalFormatting>
  <conditionalFormatting sqref="D291:D292">
    <cfRule type="expression" priority="1202" aboveAverage="0" equalAverage="0" bottom="0" percent="0" rank="0" text="" dxfId="1210">
      <formula>LEN(TRIM(D291))=0</formula>
    </cfRule>
  </conditionalFormatting>
  <conditionalFormatting sqref="O291:Q292">
    <cfRule type="expression" priority="1203" aboveAverage="0" equalAverage="0" bottom="0" percent="0" rank="0" text="" dxfId="1211">
      <formula>LEN(TRIM(O291))=0</formula>
    </cfRule>
  </conditionalFormatting>
  <conditionalFormatting sqref="L291:L292">
    <cfRule type="expression" priority="1204" aboveAverage="0" equalAverage="0" bottom="0" percent="0" rank="0" text="" dxfId="1212">
      <formula>LEN(TRIM(L291))=0</formula>
    </cfRule>
  </conditionalFormatting>
  <conditionalFormatting sqref="M291:N292">
    <cfRule type="expression" priority="1205" aboveAverage="0" equalAverage="0" bottom="0" percent="0" rank="0" text="" dxfId="1213">
      <formula>LEN(TRIM(M291))=0</formula>
    </cfRule>
  </conditionalFormatting>
  <conditionalFormatting sqref="D289:D290">
    <cfRule type="expression" priority="1206" aboveAverage="0" equalAverage="0" bottom="0" percent="0" rank="0" text="" dxfId="1214">
      <formula>LEN(TRIM(D289))=0</formula>
    </cfRule>
  </conditionalFormatting>
  <conditionalFormatting sqref="AB289:AB314">
    <cfRule type="expression" priority="1207" aboveAverage="0" equalAverage="0" bottom="0" percent="0" rank="0" text="" dxfId="1215">
      <formula>LEN(TRIM(AB289))=0</formula>
    </cfRule>
  </conditionalFormatting>
  <conditionalFormatting sqref="O289:O290 Q289:R290 R291:R314">
    <cfRule type="expression" priority="1208" aboveAverage="0" equalAverage="0" bottom="0" percent="0" rank="0" text="" dxfId="1216">
      <formula>LEN(TRIM(O289))=0</formula>
    </cfRule>
  </conditionalFormatting>
  <conditionalFormatting sqref="N289:N290">
    <cfRule type="expression" priority="1209" aboveAverage="0" equalAverage="0" bottom="0" percent="0" rank="0" text="" dxfId="1217">
      <formula>LEN(TRIM(N289))=0</formula>
    </cfRule>
  </conditionalFormatting>
  <conditionalFormatting sqref="P289:P290">
    <cfRule type="expression" priority="1210" aboveAverage="0" equalAverage="0" bottom="0" percent="0" rank="0" text="" dxfId="1218">
      <formula>LEN(TRIM(P289))=0</formula>
    </cfRule>
  </conditionalFormatting>
  <conditionalFormatting sqref="P289:P290">
    <cfRule type="expression" priority="1211" aboveAverage="0" equalAverage="0" bottom="0" percent="0" rank="0" text="" dxfId="1219">
      <formula>LEN(TRIM(P289))=0</formula>
    </cfRule>
  </conditionalFormatting>
  <conditionalFormatting sqref="S289:U324 W289:W324">
    <cfRule type="expression" priority="1212" aboveAverage="0" equalAverage="0" bottom="0" percent="0" rank="0" text="" dxfId="1220">
      <formula>LEN(TRIM(S289))=0</formula>
    </cfRule>
  </conditionalFormatting>
  <conditionalFormatting sqref="B289:B324">
    <cfRule type="expression" priority="1213" aboveAverage="0" equalAverage="0" bottom="0" percent="0" rank="0" text="" dxfId="1221">
      <formula>LEN(TRIM(B289))=0</formula>
    </cfRule>
  </conditionalFormatting>
  <conditionalFormatting sqref="A289:A324">
    <cfRule type="expression" priority="1214" aboveAverage="0" equalAverage="0" bottom="0" percent="0" rank="0" text="" dxfId="1222">
      <formula>LEN(TRIM(A289))=0</formula>
    </cfRule>
  </conditionalFormatting>
  <conditionalFormatting sqref="L289:L290">
    <cfRule type="expression" priority="1215" aboveAverage="0" equalAverage="0" bottom="0" percent="0" rank="0" text="" dxfId="1223">
      <formula>LEN(TRIM(L289))=0</formula>
    </cfRule>
  </conditionalFormatting>
  <conditionalFormatting sqref="M289:M290">
    <cfRule type="expression" priority="1216" aboveAverage="0" equalAverage="0" bottom="0" percent="0" rank="0" text="" dxfId="1224">
      <formula>LEN(TRIM(M289))=0</formula>
    </cfRule>
  </conditionalFormatting>
  <conditionalFormatting sqref="D288">
    <cfRule type="expression" priority="1217" aboveAverage="0" equalAverage="0" bottom="0" percent="0" rank="0" text="" dxfId="1225">
      <formula>LEN(TRIM(D288))=0</formula>
    </cfRule>
  </conditionalFormatting>
  <conditionalFormatting sqref="AB288">
    <cfRule type="expression" priority="1218" aboveAverage="0" equalAverage="0" bottom="0" percent="0" rank="0" text="" dxfId="1226">
      <formula>LEN(TRIM(AB288))=0</formula>
    </cfRule>
  </conditionalFormatting>
  <conditionalFormatting sqref="W288 S288:U288">
    <cfRule type="expression" priority="1219" aboveAverage="0" equalAverage="0" bottom="0" percent="0" rank="0" text="" dxfId="1227">
      <formula>LEN(TRIM(S288))=0</formula>
    </cfRule>
  </conditionalFormatting>
  <conditionalFormatting sqref="B288">
    <cfRule type="expression" priority="1220" aboveAverage="0" equalAverage="0" bottom="0" percent="0" rank="0" text="" dxfId="1228">
      <formula>LEN(TRIM(B288))=0</formula>
    </cfRule>
  </conditionalFormatting>
  <conditionalFormatting sqref="A288">
    <cfRule type="expression" priority="1221" aboveAverage="0" equalAverage="0" bottom="0" percent="0" rank="0" text="" dxfId="1229">
      <formula>LEN(TRIM(A288))=0</formula>
    </cfRule>
  </conditionalFormatting>
  <conditionalFormatting sqref="C288">
    <cfRule type="expression" priority="1222" aboveAverage="0" equalAverage="0" bottom="0" percent="0" rank="0" text="" dxfId="1230">
      <formula>LEN(TRIM(C288))=0</formula>
    </cfRule>
  </conditionalFormatting>
  <conditionalFormatting sqref="F288">
    <cfRule type="expression" priority="1223" aboveAverage="0" equalAverage="0" bottom="0" percent="0" rank="0" text="" dxfId="1231">
      <formula>LEN(TRIM(F288))=0</formula>
    </cfRule>
  </conditionalFormatting>
  <conditionalFormatting sqref="F288">
    <cfRule type="expression" priority="1224" aboveAverage="0" equalAverage="0" bottom="0" percent="0" rank="0" text="" dxfId="1232">
      <formula>LEN(TRIM(F288))=0</formula>
    </cfRule>
  </conditionalFormatting>
  <conditionalFormatting sqref="G288">
    <cfRule type="expression" priority="1225" aboveAverage="0" equalAverage="0" bottom="0" percent="0" rank="0" text="" dxfId="1233">
      <formula>LEN(TRIM(G288))=0</formula>
    </cfRule>
  </conditionalFormatting>
  <conditionalFormatting sqref="E288">
    <cfRule type="expression" priority="1226" aboveAverage="0" equalAverage="0" bottom="0" percent="0" rank="0" text="" dxfId="1234">
      <formula>LEN(TRIM(E288))=0</formula>
    </cfRule>
  </conditionalFormatting>
  <conditionalFormatting sqref="H288">
    <cfRule type="expression" priority="1227" aboveAverage="0" equalAverage="0" bottom="0" percent="0" rank="0" text="" dxfId="1235">
      <formula>LEN(TRIM(H288))=0</formula>
    </cfRule>
  </conditionalFormatting>
  <conditionalFormatting sqref="Y288">
    <cfRule type="expression" priority="1228" aboveAverage="0" equalAverage="0" bottom="0" percent="0" rank="0" text="" dxfId="1236">
      <formula>LEN(TRIM(Y288))=0</formula>
    </cfRule>
  </conditionalFormatting>
  <conditionalFormatting sqref="Z288">
    <cfRule type="expression" priority="1229" aboveAverage="0" equalAverage="0" bottom="0" percent="0" rank="0" text="" dxfId="1237">
      <formula>LEN(TRIM(Z288))=0</formula>
    </cfRule>
  </conditionalFormatting>
  <conditionalFormatting sqref="O288:R288 K288 I288">
    <cfRule type="expression" priority="1230" aboveAverage="0" equalAverage="0" bottom="0" percent="0" rank="0" text="" dxfId="1238">
      <formula>LEN(TRIM(I288))=0</formula>
    </cfRule>
  </conditionalFormatting>
  <conditionalFormatting sqref="J288">
    <cfRule type="expression" priority="1231" aboveAverage="0" equalAverage="0" bottom="0" percent="0" rank="0" text="" dxfId="1239">
      <formula>LEN(TRIM(J288))=0</formula>
    </cfRule>
  </conditionalFormatting>
  <conditionalFormatting sqref="L288">
    <cfRule type="expression" priority="1232" aboveAverage="0" equalAverage="0" bottom="0" percent="0" rank="0" text="" dxfId="1240">
      <formula>LEN(TRIM(L288))=0</formula>
    </cfRule>
  </conditionalFormatting>
  <conditionalFormatting sqref="M288:N288">
    <cfRule type="expression" priority="1233" aboveAverage="0" equalAverage="0" bottom="0" percent="0" rank="0" text="" dxfId="1241">
      <formula>LEN(TRIM(M288))=0</formula>
    </cfRule>
  </conditionalFormatting>
  <conditionalFormatting sqref="V288">
    <cfRule type="expression" priority="1234" aboveAverage="0" equalAverage="0" bottom="0" percent="0" rank="0" text="" dxfId="1242">
      <formula>LEN(TRIM(V288))=0</formula>
    </cfRule>
  </conditionalFormatting>
  <conditionalFormatting sqref="X288">
    <cfRule type="expression" priority="1235" aboveAverage="0" equalAverage="0" bottom="0" percent="0" rank="0" text="" dxfId="1243">
      <formula>LEN(TRIM(X288))=0</formula>
    </cfRule>
  </conditionalFormatting>
  <conditionalFormatting sqref="H248:H275">
    <cfRule type="expression" priority="1236" aboveAverage="0" equalAverage="0" bottom="0" percent="0" rank="0" text="" dxfId="1244">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45">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46">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47">
      <formula>LEN(TRIM(W249))=0</formula>
    </cfRule>
  </conditionalFormatting>
  <conditionalFormatting sqref="Y248:Y287">
    <cfRule type="expression" priority="1240" aboveAverage="0" equalAverage="0" bottom="0" percent="0" rank="0" text="" dxfId="1248">
      <formula>LEN(TRIM(Y248))=0</formula>
    </cfRule>
  </conditionalFormatting>
  <conditionalFormatting sqref="Z248:Z287">
    <cfRule type="expression" priority="1241" aboveAverage="0" equalAverage="0" bottom="0" percent="0" rank="0" text="" dxfId="1249">
      <formula>LEN(TRIM(Z248))=0</formula>
    </cfRule>
  </conditionalFormatting>
  <conditionalFormatting sqref="M280:M283">
    <cfRule type="expression" priority="1242" aboveAverage="0" equalAverage="0" bottom="0" percent="0" rank="0" text="" dxfId="1250">
      <formula>LEN(TRIM(M280))=0</formula>
    </cfRule>
  </conditionalFormatting>
  <conditionalFormatting sqref="O284:O285 Q284:R285">
    <cfRule type="expression" priority="1243" aboveAverage="0" equalAverage="0" bottom="0" percent="0" rank="0" text="" dxfId="1251">
      <formula>LEN(TRIM(O284))=0</formula>
    </cfRule>
  </conditionalFormatting>
  <conditionalFormatting sqref="N284:N285">
    <cfRule type="expression" priority="1244" aboveAverage="0" equalAverage="0" bottom="0" percent="0" rank="0" text="" dxfId="1252">
      <formula>LEN(TRIM(N284))=0</formula>
    </cfRule>
  </conditionalFormatting>
  <conditionalFormatting sqref="K284:K285">
    <cfRule type="expression" priority="1245" aboveAverage="0" equalAverage="0" bottom="0" percent="0" rank="0" text="" dxfId="1253">
      <formula>LEN(TRIM(K284))=0</formula>
    </cfRule>
  </conditionalFormatting>
  <conditionalFormatting sqref="P284:P285">
    <cfRule type="expression" priority="1246" aboveAverage="0" equalAverage="0" bottom="0" percent="0" rank="0" text="" dxfId="1254">
      <formula>LEN(TRIM(P284))=0</formula>
    </cfRule>
  </conditionalFormatting>
  <conditionalFormatting sqref="P284:P285">
    <cfRule type="expression" priority="1247" aboveAverage="0" equalAverage="0" bottom="0" percent="0" rank="0" text="" dxfId="1255">
      <formula>LEN(TRIM(P284))=0</formula>
    </cfRule>
  </conditionalFormatting>
  <conditionalFormatting sqref="L284:L285">
    <cfRule type="expression" priority="1248" aboveAverage="0" equalAverage="0" bottom="0" percent="0" rank="0" text="" dxfId="1256">
      <formula>LEN(TRIM(L284))=0</formula>
    </cfRule>
  </conditionalFormatting>
  <conditionalFormatting sqref="M284">
    <cfRule type="expression" priority="1249" aboveAverage="0" equalAverage="0" bottom="0" percent="0" rank="0" text="" dxfId="1257">
      <formula>LEN(TRIM(M284))=0</formula>
    </cfRule>
  </conditionalFormatting>
  <conditionalFormatting sqref="M285">
    <cfRule type="expression" priority="1250" aboveAverage="0" equalAverage="0" bottom="0" percent="0" rank="0" text="" dxfId="1258">
      <formula>LEN(TRIM(M285))=0</formula>
    </cfRule>
  </conditionalFormatting>
  <conditionalFormatting sqref="O286:O287 Q286:R287">
    <cfRule type="expression" priority="1251" aboveAverage="0" equalAverage="0" bottom="0" percent="0" rank="0" text="" dxfId="1259">
      <formula>LEN(TRIM(O286))=0</formula>
    </cfRule>
  </conditionalFormatting>
  <conditionalFormatting sqref="N286:N287">
    <cfRule type="expression" priority="1252" aboveAverage="0" equalAverage="0" bottom="0" percent="0" rank="0" text="" dxfId="1260">
      <formula>LEN(TRIM(N286))=0</formula>
    </cfRule>
  </conditionalFormatting>
  <conditionalFormatting sqref="K286:K287">
    <cfRule type="expression" priority="1253" aboveAverage="0" equalAverage="0" bottom="0" percent="0" rank="0" text="" dxfId="1261">
      <formula>LEN(TRIM(K286))=0</formula>
    </cfRule>
  </conditionalFormatting>
  <conditionalFormatting sqref="P286:P287">
    <cfRule type="expression" priority="1254" aboveAverage="0" equalAverage="0" bottom="0" percent="0" rank="0" text="" dxfId="1262">
      <formula>LEN(TRIM(P286))=0</formula>
    </cfRule>
  </conditionalFormatting>
  <conditionalFormatting sqref="P286:P287">
    <cfRule type="expression" priority="1255" aboveAverage="0" equalAverage="0" bottom="0" percent="0" rank="0" text="" dxfId="1263">
      <formula>LEN(TRIM(P286))=0</formula>
    </cfRule>
  </conditionalFormatting>
  <conditionalFormatting sqref="L286:L287">
    <cfRule type="expression" priority="1256" aboveAverage="0" equalAverage="0" bottom="0" percent="0" rank="0" text="" dxfId="1264">
      <formula>LEN(TRIM(L286))=0</formula>
    </cfRule>
  </conditionalFormatting>
  <conditionalFormatting sqref="M286">
    <cfRule type="expression" priority="1257" aboveAverage="0" equalAverage="0" bottom="0" percent="0" rank="0" text="" dxfId="1265">
      <formula>LEN(TRIM(M286))=0</formula>
    </cfRule>
  </conditionalFormatting>
  <conditionalFormatting sqref="M287">
    <cfRule type="expression" priority="1258" aboveAverage="0" equalAverage="0" bottom="0" percent="0" rank="0" text="" dxfId="1266">
      <formula>LEN(TRIM(M287))=0</formula>
    </cfRule>
  </conditionalFormatting>
  <conditionalFormatting sqref="O277 Q277:R277">
    <cfRule type="expression" priority="1259" aboveAverage="0" equalAverage="0" bottom="0" percent="0" rank="0" text="" dxfId="1267">
      <formula>LEN(TRIM(O277))=0</formula>
    </cfRule>
  </conditionalFormatting>
  <conditionalFormatting sqref="N277">
    <cfRule type="expression" priority="1260" aboveAverage="0" equalAverage="0" bottom="0" percent="0" rank="0" text="" dxfId="1268">
      <formula>LEN(TRIM(N277))=0</formula>
    </cfRule>
  </conditionalFormatting>
  <conditionalFormatting sqref="K277">
    <cfRule type="expression" priority="1261" aboveAverage="0" equalAverage="0" bottom="0" percent="0" rank="0" text="" dxfId="1269">
      <formula>LEN(TRIM(K277))=0</formula>
    </cfRule>
  </conditionalFormatting>
  <conditionalFormatting sqref="L277">
    <cfRule type="expression" priority="1262" aboveAverage="0" equalAverage="0" bottom="0" percent="0" rank="0" text="" dxfId="1270">
      <formula>LEN(TRIM(L277))=0</formula>
    </cfRule>
  </conditionalFormatting>
  <conditionalFormatting sqref="M277">
    <cfRule type="expression" priority="1263" aboveAverage="0" equalAverage="0" bottom="0" percent="0" rank="0" text="" dxfId="1271">
      <formula>LEN(TRIM(M277))=0</formula>
    </cfRule>
  </conditionalFormatting>
  <conditionalFormatting sqref="P277">
    <cfRule type="expression" priority="1264" aboveAverage="0" equalAverage="0" bottom="0" percent="0" rank="0" text="" dxfId="1272">
      <formula>LEN(TRIM(P277))=0</formula>
    </cfRule>
  </conditionalFormatting>
  <conditionalFormatting sqref="P277">
    <cfRule type="expression" priority="1265" aboveAverage="0" equalAverage="0" bottom="0" percent="0" rank="0" text="" dxfId="1273">
      <formula>LEN(TRIM(P277))=0</formula>
    </cfRule>
  </conditionalFormatting>
  <conditionalFormatting sqref="K276 O276:R276">
    <cfRule type="expression" priority="1266" aboveAverage="0" equalAverage="0" bottom="0" percent="0" rank="0" text="" dxfId="1274">
      <formula>LEN(TRIM(K276))=0</formula>
    </cfRule>
  </conditionalFormatting>
  <conditionalFormatting sqref="L276">
    <cfRule type="expression" priority="1267" aboveAverage="0" equalAverage="0" bottom="0" percent="0" rank="0" text="" dxfId="1275">
      <formula>LEN(TRIM(L276))=0</formula>
    </cfRule>
  </conditionalFormatting>
  <conditionalFormatting sqref="N276">
    <cfRule type="expression" priority="1268" aboveAverage="0" equalAverage="0" bottom="0" percent="0" rank="0" text="" dxfId="1276">
      <formula>LEN(TRIM(N276))=0</formula>
    </cfRule>
  </conditionalFormatting>
  <conditionalFormatting sqref="M276">
    <cfRule type="expression" priority="1269" aboveAverage="0" equalAverage="0" bottom="0" percent="0" rank="0" text="" dxfId="1277">
      <formula>LEN(TRIM(M276))=0</formula>
    </cfRule>
  </conditionalFormatting>
  <conditionalFormatting sqref="O279 Q279:R279">
    <cfRule type="expression" priority="1270" aboveAverage="0" equalAverage="0" bottom="0" percent="0" rank="0" text="" dxfId="1278">
      <formula>LEN(TRIM(O279))=0</formula>
    </cfRule>
  </conditionalFormatting>
  <conditionalFormatting sqref="N279">
    <cfRule type="expression" priority="1271" aboveAverage="0" equalAverage="0" bottom="0" percent="0" rank="0" text="" dxfId="1279">
      <formula>LEN(TRIM(N279))=0</formula>
    </cfRule>
  </conditionalFormatting>
  <conditionalFormatting sqref="K279">
    <cfRule type="expression" priority="1272" aboveAverage="0" equalAverage="0" bottom="0" percent="0" rank="0" text="" dxfId="1280">
      <formula>LEN(TRIM(K279))=0</formula>
    </cfRule>
  </conditionalFormatting>
  <conditionalFormatting sqref="L279">
    <cfRule type="expression" priority="1273" aboveAverage="0" equalAverage="0" bottom="0" percent="0" rank="0" text="" dxfId="1281">
      <formula>LEN(TRIM(L279))=0</formula>
    </cfRule>
  </conditionalFormatting>
  <conditionalFormatting sqref="M279">
    <cfRule type="expression" priority="1274" aboveAverage="0" equalAverage="0" bottom="0" percent="0" rank="0" text="" dxfId="1282">
      <formula>LEN(TRIM(M279))=0</formula>
    </cfRule>
  </conditionalFormatting>
  <conditionalFormatting sqref="P279">
    <cfRule type="expression" priority="1275" aboveAverage="0" equalAverage="0" bottom="0" percent="0" rank="0" text="" dxfId="1283">
      <formula>LEN(TRIM(P279))=0</formula>
    </cfRule>
  </conditionalFormatting>
  <conditionalFormatting sqref="P279">
    <cfRule type="expression" priority="1276" aboveAverage="0" equalAverage="0" bottom="0" percent="0" rank="0" text="" dxfId="1284">
      <formula>LEN(TRIM(P279))=0</formula>
    </cfRule>
  </conditionalFormatting>
  <conditionalFormatting sqref="K278 O278:R278">
    <cfRule type="expression" priority="1277" aboveAverage="0" equalAverage="0" bottom="0" percent="0" rank="0" text="" dxfId="1285">
      <formula>LEN(TRIM(K278))=0</formula>
    </cfRule>
  </conditionalFormatting>
  <conditionalFormatting sqref="L278">
    <cfRule type="expression" priority="1278" aboveAverage="0" equalAverage="0" bottom="0" percent="0" rank="0" text="" dxfId="1286">
      <formula>LEN(TRIM(L278))=0</formula>
    </cfRule>
  </conditionalFormatting>
  <conditionalFormatting sqref="N278">
    <cfRule type="expression" priority="1279" aboveAverage="0" equalAverage="0" bottom="0" percent="0" rank="0" text="" dxfId="1287">
      <formula>LEN(TRIM(N278))=0</formula>
    </cfRule>
  </conditionalFormatting>
  <conditionalFormatting sqref="M278">
    <cfRule type="expression" priority="1280" aboveAverage="0" equalAverage="0" bottom="0" percent="0" rank="0" text="" dxfId="1288">
      <formula>LEN(TRIM(M278))=0</formula>
    </cfRule>
  </conditionalFormatting>
  <conditionalFormatting sqref="C289 C291 C293 C295 C297 C299 C301 C303 C305 C307 C309 C311 C313">
    <cfRule type="expression" priority="1281" aboveAverage="0" equalAverage="0" bottom="0" percent="0" rank="0" text="" dxfId="1289">
      <formula>LEN(TRIM(C289))=0</formula>
    </cfRule>
  </conditionalFormatting>
  <conditionalFormatting sqref="C290 C292 C294 C296 C298 C300 C302 C304 C306 C308 C310 C312 C314">
    <cfRule type="expression" priority="1282" aboveAverage="0" equalAverage="0" bottom="0" percent="0" rank="0" text="" dxfId="1290">
      <formula>LEN(TRIM(C290))=0</formula>
    </cfRule>
  </conditionalFormatting>
  <conditionalFormatting sqref="C315:C324">
    <cfRule type="expression" priority="1283" aboveAverage="0" equalAverage="0" bottom="0" percent="0" rank="0" text="" dxfId="1291">
      <formula>LEN(TRIM(C315))=0</formula>
    </cfRule>
  </conditionalFormatting>
  <conditionalFormatting sqref="E289:E324">
    <cfRule type="expression" priority="1284" aboveAverage="0" equalAverage="0" bottom="0" percent="0" rank="0" text="" dxfId="1292">
      <formula>LEN(TRIM(E289))=0</formula>
    </cfRule>
  </conditionalFormatting>
  <conditionalFormatting sqref="L318:L320">
    <cfRule type="expression" priority="1285" aboveAverage="0" equalAverage="0" bottom="0" percent="0" rank="0" text="" dxfId="1293">
      <formula>LEN(TRIM(L318))=0</formula>
    </cfRule>
  </conditionalFormatting>
  <conditionalFormatting sqref="L321:L322">
    <cfRule type="expression" priority="1286" aboveAverage="0" equalAverage="0" bottom="0" percent="0" rank="0" text="" dxfId="1294">
      <formula>LEN(TRIM(L321))=0</formula>
    </cfRule>
  </conditionalFormatting>
  <conditionalFormatting sqref="L323:L324">
    <cfRule type="expression" priority="1287" aboveAverage="0" equalAverage="0" bottom="0" percent="0" rank="0" text="" dxfId="1295">
      <formula>LEN(TRIM(L323))=0</formula>
    </cfRule>
  </conditionalFormatting>
  <conditionalFormatting sqref="O316 Q316:R316">
    <cfRule type="expression" priority="1288" aboveAverage="0" equalAverage="0" bottom="0" percent="0" rank="0" text="" dxfId="1296">
      <formula>LEN(TRIM(O316))=0</formula>
    </cfRule>
  </conditionalFormatting>
  <conditionalFormatting sqref="N316">
    <cfRule type="expression" priority="1289" aboveAverage="0" equalAverage="0" bottom="0" percent="0" rank="0" text="" dxfId="1297">
      <formula>LEN(TRIM(N316))=0</formula>
    </cfRule>
  </conditionalFormatting>
  <conditionalFormatting sqref="M316">
    <cfRule type="expression" priority="1290" aboveAverage="0" equalAverage="0" bottom="0" percent="0" rank="0" text="" dxfId="1298">
      <formula>LEN(TRIM(M316))=0</formula>
    </cfRule>
  </conditionalFormatting>
  <conditionalFormatting sqref="P316">
    <cfRule type="expression" priority="1291" aboveAverage="0" equalAverage="0" bottom="0" percent="0" rank="0" text="" dxfId="1299">
      <formula>LEN(TRIM(P316))=0</formula>
    </cfRule>
  </conditionalFormatting>
  <conditionalFormatting sqref="P316">
    <cfRule type="expression" priority="1292" aboveAverage="0" equalAverage="0" bottom="0" percent="0" rank="0" text="" dxfId="1300">
      <formula>LEN(TRIM(P316))=0</formula>
    </cfRule>
  </conditionalFormatting>
  <conditionalFormatting sqref="O315:R315">
    <cfRule type="expression" priority="1293" aboveAverage="0" equalAverage="0" bottom="0" percent="0" rank="0" text="" dxfId="1301">
      <formula>LEN(TRIM(O315))=0</formula>
    </cfRule>
  </conditionalFormatting>
  <conditionalFormatting sqref="N315">
    <cfRule type="expression" priority="1294" aboveAverage="0" equalAverage="0" bottom="0" percent="0" rank="0" text="" dxfId="1302">
      <formula>LEN(TRIM(N315))=0</formula>
    </cfRule>
  </conditionalFormatting>
  <conditionalFormatting sqref="M315">
    <cfRule type="expression" priority="1295" aboveAverage="0" equalAverage="0" bottom="0" percent="0" rank="0" text="" dxfId="1303">
      <formula>LEN(TRIM(M315))=0</formula>
    </cfRule>
  </conditionalFormatting>
  <conditionalFormatting sqref="O317:R317">
    <cfRule type="expression" priority="1296" aboveAverage="0" equalAverage="0" bottom="0" percent="0" rank="0" text="" dxfId="1304">
      <formula>LEN(TRIM(O317))=0</formula>
    </cfRule>
  </conditionalFormatting>
  <conditionalFormatting sqref="N317">
    <cfRule type="expression" priority="1297" aboveAverage="0" equalAverage="0" bottom="0" percent="0" rank="0" text="" dxfId="1305">
      <formula>LEN(TRIM(N317))=0</formula>
    </cfRule>
  </conditionalFormatting>
  <conditionalFormatting sqref="M317">
    <cfRule type="expression" priority="1298" aboveAverage="0" equalAverage="0" bottom="0" percent="0" rank="0" text="" dxfId="1306">
      <formula>LEN(TRIM(M317))=0</formula>
    </cfRule>
  </conditionalFormatting>
  <conditionalFormatting sqref="O318:O320 Q318:Q320">
    <cfRule type="expression" priority="1299" aboveAverage="0" equalAverage="0" bottom="0" percent="0" rank="0" text="" dxfId="1307">
      <formula>LEN(TRIM(O318))=0</formula>
    </cfRule>
  </conditionalFormatting>
  <conditionalFormatting sqref="N318:N320">
    <cfRule type="expression" priority="1300" aboveAverage="0" equalAverage="0" bottom="0" percent="0" rank="0" text="" dxfId="1308">
      <formula>LEN(TRIM(N318))=0</formula>
    </cfRule>
  </conditionalFormatting>
  <conditionalFormatting sqref="P318:P320">
    <cfRule type="expression" priority="1301" aboveAverage="0" equalAverage="0" bottom="0" percent="0" rank="0" text="" dxfId="1309">
      <formula>LEN(TRIM(P318))=0</formula>
    </cfRule>
  </conditionalFormatting>
  <conditionalFormatting sqref="P318:P320">
    <cfRule type="expression" priority="1302" aboveAverage="0" equalAverage="0" bottom="0" percent="0" rank="0" text="" dxfId="1310">
      <formula>LEN(TRIM(P318))=0</formula>
    </cfRule>
  </conditionalFormatting>
  <conditionalFormatting sqref="M318:M320">
    <cfRule type="expression" priority="1303" aboveAverage="0" equalAverage="0" bottom="0" percent="0" rank="0" text="" dxfId="1311">
      <formula>LEN(TRIM(M318))=0</formula>
    </cfRule>
  </conditionalFormatting>
  <conditionalFormatting sqref="O321:O322 Q321:Q322">
    <cfRule type="expression" priority="1304" aboveAverage="0" equalAverage="0" bottom="0" percent="0" rank="0" text="" dxfId="1312">
      <formula>LEN(TRIM(O321))=0</formula>
    </cfRule>
  </conditionalFormatting>
  <conditionalFormatting sqref="N321:N322">
    <cfRule type="expression" priority="1305" aboveAverage="0" equalAverage="0" bottom="0" percent="0" rank="0" text="" dxfId="1313">
      <formula>LEN(TRIM(N321))=0</formula>
    </cfRule>
  </conditionalFormatting>
  <conditionalFormatting sqref="P321:P322">
    <cfRule type="expression" priority="1306" aboveAverage="0" equalAverage="0" bottom="0" percent="0" rank="0" text="" dxfId="1314">
      <formula>LEN(TRIM(P321))=0</formula>
    </cfRule>
  </conditionalFormatting>
  <conditionalFormatting sqref="P321:P322">
    <cfRule type="expression" priority="1307" aboveAverage="0" equalAverage="0" bottom="0" percent="0" rank="0" text="" dxfId="1315">
      <formula>LEN(TRIM(P321))=0</formula>
    </cfRule>
  </conditionalFormatting>
  <conditionalFormatting sqref="M321">
    <cfRule type="expression" priority="1308" aboveAverage="0" equalAverage="0" bottom="0" percent="0" rank="0" text="" dxfId="1316">
      <formula>LEN(TRIM(M321))=0</formula>
    </cfRule>
  </conditionalFormatting>
  <conditionalFormatting sqref="M322">
    <cfRule type="expression" priority="1309" aboveAverage="0" equalAverage="0" bottom="0" percent="0" rank="0" text="" dxfId="1317">
      <formula>LEN(TRIM(M322))=0</formula>
    </cfRule>
  </conditionalFormatting>
  <conditionalFormatting sqref="O323:O324 Q323:Q324">
    <cfRule type="expression" priority="1310" aboveAverage="0" equalAverage="0" bottom="0" percent="0" rank="0" text="" dxfId="1318">
      <formula>LEN(TRIM(O323))=0</formula>
    </cfRule>
  </conditionalFormatting>
  <conditionalFormatting sqref="N323:N324">
    <cfRule type="expression" priority="1311" aboveAverage="0" equalAverage="0" bottom="0" percent="0" rank="0" text="" dxfId="1319">
      <formula>LEN(TRIM(N323))=0</formula>
    </cfRule>
  </conditionalFormatting>
  <conditionalFormatting sqref="P323:P324">
    <cfRule type="expression" priority="1312" aboveAverage="0" equalAverage="0" bottom="0" percent="0" rank="0" text="" dxfId="1320">
      <formula>LEN(TRIM(P323))=0</formula>
    </cfRule>
  </conditionalFormatting>
  <conditionalFormatting sqref="P323:P324">
    <cfRule type="expression" priority="1313" aboveAverage="0" equalAverage="0" bottom="0" percent="0" rank="0" text="" dxfId="1321">
      <formula>LEN(TRIM(P323))=0</formula>
    </cfRule>
  </conditionalFormatting>
  <conditionalFormatting sqref="M323:M324">
    <cfRule type="expression" priority="1314" aboveAverage="0" equalAverage="0" bottom="0" percent="0" rank="0" text="" dxfId="1322">
      <formula>LEN(TRIM(M323))=0</formula>
    </cfRule>
  </conditionalFormatting>
  <conditionalFormatting sqref="Y289:Y324">
    <cfRule type="expression" priority="1315" aboveAverage="0" equalAverage="0" bottom="0" percent="0" rank="0" text="" dxfId="1323">
      <formula>LEN(TRIM(Y289))=0</formula>
    </cfRule>
  </conditionalFormatting>
  <conditionalFormatting sqref="Z289:Z324">
    <cfRule type="expression" priority="1316" aboveAverage="0" equalAverage="0" bottom="0" percent="0" rank="0" text="" dxfId="1324">
      <formula>LEN(TRIM(Z289))=0</formula>
    </cfRule>
  </conditionalFormatting>
  <conditionalFormatting sqref="L9">
    <cfRule type="expression" priority="1317" aboveAverage="0" equalAverage="0" bottom="0" percent="0" rank="0" text="" dxfId="1325">
      <formula>LEN(TRIM(L9))=0</formula>
    </cfRule>
  </conditionalFormatting>
  <conditionalFormatting sqref="L12">
    <cfRule type="expression" priority="1318" aboveAverage="0" equalAverage="0" bottom="0" percent="0" rank="0" text="" dxfId="1326">
      <formula>LEN(TRIM(L12))=0</formula>
    </cfRule>
  </conditionalFormatting>
  <conditionalFormatting sqref="L16">
    <cfRule type="expression" priority="1319" aboveAverage="0" equalAverage="0" bottom="0" percent="0" rank="0" text="" dxfId="1327">
      <formula>LEN(TRIM(L16))=0</formula>
    </cfRule>
  </conditionalFormatting>
  <conditionalFormatting sqref="L21">
    <cfRule type="expression" priority="1320" aboveAverage="0" equalAverage="0" bottom="0" percent="0" rank="0" text="" dxfId="1328">
      <formula>LEN(TRIM(L21))=0</formula>
    </cfRule>
  </conditionalFormatting>
  <conditionalFormatting sqref="M9">
    <cfRule type="expression" priority="1321" aboveAverage="0" equalAverage="0" bottom="0" percent="0" rank="0" text="" dxfId="1329">
      <formula>LEN(TRIM(M9))=0</formula>
    </cfRule>
  </conditionalFormatting>
  <conditionalFormatting sqref="M12">
    <cfRule type="expression" priority="1322" aboveAverage="0" equalAverage="0" bottom="0" percent="0" rank="0" text="" dxfId="1330">
      <formula>LEN(TRIM(M12))=0</formula>
    </cfRule>
  </conditionalFormatting>
  <conditionalFormatting sqref="M16">
    <cfRule type="expression" priority="1323" aboveAverage="0" equalAverage="0" bottom="0" percent="0" rank="0" text="" dxfId="1331">
      <formula>LEN(TRIM(M16))=0</formula>
    </cfRule>
  </conditionalFormatting>
  <conditionalFormatting sqref="M21">
    <cfRule type="expression" priority="1324" aboveAverage="0" equalAverage="0" bottom="0" percent="0" rank="0" text="" dxfId="1332">
      <formula>LEN(TRIM(M21))=0</formula>
    </cfRule>
  </conditionalFormatting>
  <conditionalFormatting sqref="L2">
    <cfRule type="expression" priority="1325" aboveAverage="0" equalAverage="0" bottom="0" percent="0" rank="0" text="" dxfId="1333">
      <formula>LEN(TRIM(L2))=0</formula>
    </cfRule>
  </conditionalFormatting>
  <conditionalFormatting sqref="L8">
    <cfRule type="expression" priority="1326" aboveAverage="0" equalAverage="0" bottom="0" percent="0" rank="0" text="" dxfId="1334">
      <formula>LEN(TRIM(L8))=0</formula>
    </cfRule>
  </conditionalFormatting>
  <conditionalFormatting sqref="L11">
    <cfRule type="expression" priority="1327" aboveAverage="0" equalAverage="0" bottom="0" percent="0" rank="0" text="" dxfId="1335">
      <formula>LEN(TRIM(L11))=0</formula>
    </cfRule>
  </conditionalFormatting>
  <conditionalFormatting sqref="L18">
    <cfRule type="expression" priority="1328" aboveAverage="0" equalAverage="0" bottom="0" percent="0" rank="0" text="" dxfId="1336">
      <formula>LEN(TRIM(L18))=0</formula>
    </cfRule>
  </conditionalFormatting>
  <conditionalFormatting sqref="L20">
    <cfRule type="expression" priority="1329" aboveAverage="0" equalAverage="0" bottom="0" percent="0" rank="0" text="" dxfId="1337">
      <formula>LEN(TRIM(L20))=0</formula>
    </cfRule>
  </conditionalFormatting>
  <conditionalFormatting sqref="M20">
    <cfRule type="expression" priority="1330" aboveAverage="0" equalAverage="0" bottom="0" percent="0" rank="0" text="" dxfId="1338">
      <formula>LEN(TRIM(M20))=0</formula>
    </cfRule>
  </conditionalFormatting>
  <conditionalFormatting sqref="M18">
    <cfRule type="expression" priority="1331" aboveAverage="0" equalAverage="0" bottom="0" percent="0" rank="0" text="" dxfId="1339">
      <formula>LEN(TRIM(M18))=0</formula>
    </cfRule>
  </conditionalFormatting>
  <conditionalFormatting sqref="M8">
    <cfRule type="expression" priority="1332" aboveAverage="0" equalAverage="0" bottom="0" percent="0" rank="0" text="" dxfId="1340">
      <formula>LEN(TRIM(M8))=0</formula>
    </cfRule>
  </conditionalFormatting>
  <conditionalFormatting sqref="M11">
    <cfRule type="expression" priority="1333" aboveAverage="0" equalAverage="0" bottom="0" percent="0" rank="0" text="" dxfId="1341">
      <formula>LEN(TRIM(M11))=0</formula>
    </cfRule>
  </conditionalFormatting>
  <conditionalFormatting sqref="M2">
    <cfRule type="expression" priority="1334" aboveAverage="0" equalAverage="0" bottom="0" percent="0" rank="0" text="" dxfId="1342">
      <formula>LEN(TRIM(M2))=0</formula>
    </cfRule>
  </conditionalFormatting>
  <conditionalFormatting sqref="N54:N56">
    <cfRule type="expression" priority="1335" aboveAverage="0" equalAverage="0" bottom="0" percent="0" rank="0" text="" dxfId="1343">
      <formula>LEN(TRIM(N54))=0</formula>
    </cfRule>
  </conditionalFormatting>
  <conditionalFormatting sqref="J54:J55">
    <cfRule type="expression" priority="1336" aboveAverage="0" equalAverage="0" bottom="0" percent="0" rank="0" text="" dxfId="1344">
      <formula>LEN(TRIM(J54))=0</formula>
    </cfRule>
  </conditionalFormatting>
  <conditionalFormatting sqref="J56">
    <cfRule type="expression" priority="1337" aboveAverage="0" equalAverage="0" bottom="0" percent="0" rank="0" text="" dxfId="1345">
      <formula>LEN(TRIM(J56))=0</formula>
    </cfRule>
  </conditionalFormatting>
  <conditionalFormatting sqref="F325">
    <cfRule type="expression" priority="1338" aboveAverage="0" equalAverage="0" bottom="0" percent="0" rank="0" text="" dxfId="1346">
      <formula>LEN(TRIM(F325))=0</formula>
    </cfRule>
  </conditionalFormatting>
  <conditionalFormatting sqref="F325">
    <cfRule type="expression" priority="1339" aboveAverage="0" equalAverage="0" bottom="0" percent="0" rank="0" text="" dxfId="1347">
      <formula>LEN(TRIM(F325))=0</formula>
    </cfRule>
  </conditionalFormatting>
  <conditionalFormatting sqref="D325">
    <cfRule type="expression" priority="1340" aboveAverage="0" equalAverage="0" bottom="0" percent="0" rank="0" text="" dxfId="1348">
      <formula>LEN(TRIM(D325))=0</formula>
    </cfRule>
  </conditionalFormatting>
  <conditionalFormatting sqref="R325">
    <cfRule type="expression" priority="1341" aboveAverage="0" equalAverage="0" bottom="0" percent="0" rank="0" text="" dxfId="1349">
      <formula>LEN(TRIM(R325))=0</formula>
    </cfRule>
  </conditionalFormatting>
  <conditionalFormatting sqref="K325">
    <cfRule type="expression" priority="1342" aboveAverage="0" equalAverage="0" bottom="0" percent="0" rank="0" text="" dxfId="1350">
      <formula>LEN(TRIM(K325))=0</formula>
    </cfRule>
  </conditionalFormatting>
  <conditionalFormatting sqref="G325">
    <cfRule type="expression" priority="1343" aboveAverage="0" equalAverage="0" bottom="0" percent="0" rank="0" text="" dxfId="1351">
      <formula>LEN(TRIM(G325))=0</formula>
    </cfRule>
  </conditionalFormatting>
  <conditionalFormatting sqref="I325">
    <cfRule type="expression" priority="1344" aboveAverage="0" equalAverage="0" bottom="0" percent="0" rank="0" text="" dxfId="1352">
      <formula>LEN(TRIM(I325))=0</formula>
    </cfRule>
  </conditionalFormatting>
  <conditionalFormatting sqref="J325">
    <cfRule type="expression" priority="1345" aboveAverage="0" equalAverage="0" bottom="0" percent="0" rank="0" text="" dxfId="1353">
      <formula>LEN(TRIM(J325))=0</formula>
    </cfRule>
  </conditionalFormatting>
  <conditionalFormatting sqref="S325:U325">
    <cfRule type="expression" priority="1346" aboveAverage="0" equalAverage="0" bottom="0" percent="0" rank="0" text="" dxfId="1354">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55">
      <formula>LEN(TRIM(B325))=0</formula>
    </cfRule>
  </conditionalFormatting>
  <conditionalFormatting sqref="A325">
    <cfRule type="expression" priority="1348" aboveAverage="0" equalAverage="0" bottom="0" percent="0" rank="0" text="" dxfId="1356">
      <formula>LEN(TRIM(A325))=0</formula>
    </cfRule>
  </conditionalFormatting>
  <conditionalFormatting sqref="E325">
    <cfRule type="expression" priority="1349" aboveAverage="0" equalAverage="0" bottom="0" percent="0" rank="0" text="" dxfId="1357">
      <formula>LEN(TRIM(E325))=0</formula>
    </cfRule>
  </conditionalFormatting>
  <conditionalFormatting sqref="L325">
    <cfRule type="expression" priority="1350" aboveAverage="0" equalAverage="0" bottom="0" percent="0" rank="0" text="" dxfId="1358">
      <formula>LEN(TRIM(L325))=0</formula>
    </cfRule>
  </conditionalFormatting>
  <conditionalFormatting sqref="O325 Q325">
    <cfRule type="expression" priority="1351" aboveAverage="0" equalAverage="0" bottom="0" percent="0" rank="0" text="" dxfId="1359">
      <formula>LEN(TRIM(O325))=0</formula>
    </cfRule>
  </conditionalFormatting>
  <conditionalFormatting sqref="N325">
    <cfRule type="expression" priority="1352" aboveAverage="0" equalAverage="0" bottom="0" percent="0" rank="0" text="" dxfId="1360">
      <formula>LEN(TRIM(N325))=0</formula>
    </cfRule>
  </conditionalFormatting>
  <conditionalFormatting sqref="P325">
    <cfRule type="expression" priority="1353" aboveAverage="0" equalAverage="0" bottom="0" percent="0" rank="0" text="" dxfId="1361">
      <formula>LEN(TRIM(P325))=0</formula>
    </cfRule>
  </conditionalFormatting>
  <conditionalFormatting sqref="P325">
    <cfRule type="expression" priority="1354" aboveAverage="0" equalAverage="0" bottom="0" percent="0" rank="0" text="" dxfId="1362">
      <formula>LEN(TRIM(P325))=0</formula>
    </cfRule>
  </conditionalFormatting>
  <conditionalFormatting sqref="M325">
    <cfRule type="expression" priority="1355" aboveAverage="0" equalAverage="0" bottom="0" percent="0" rank="0" text="" dxfId="1363">
      <formula>LEN(TRIM(M325))=0</formula>
    </cfRule>
  </conditionalFormatting>
  <conditionalFormatting sqref="Y325">
    <cfRule type="expression" priority="1356" aboveAverage="0" equalAverage="0" bottom="0" percent="0" rank="0" text="" dxfId="1364">
      <formula>LEN(TRIM(Y325))=0</formula>
    </cfRule>
  </conditionalFormatting>
  <conditionalFormatting sqref="Z325">
    <cfRule type="expression" priority="1357" aboveAverage="0" equalAverage="0" bottom="0" percent="0" rank="0" text="" dxfId="1365">
      <formula>LEN(TRIM(Z325))=0</formula>
    </cfRule>
  </conditionalFormatting>
  <conditionalFormatting sqref="F326">
    <cfRule type="expression" priority="1358" aboveAverage="0" equalAverage="0" bottom="0" percent="0" rank="0" text="" dxfId="1366">
      <formula>LEN(TRIM(F326))=0</formula>
    </cfRule>
  </conditionalFormatting>
  <conditionalFormatting sqref="F326">
    <cfRule type="expression" priority="1359" aboveAverage="0" equalAverage="0" bottom="0" percent="0" rank="0" text="" dxfId="1367">
      <formula>LEN(TRIM(F326))=0</formula>
    </cfRule>
  </conditionalFormatting>
  <conditionalFormatting sqref="D326">
    <cfRule type="expression" priority="1360" aboveAverage="0" equalAverage="0" bottom="0" percent="0" rank="0" text="" dxfId="1368">
      <formula>LEN(TRIM(D326))=0</formula>
    </cfRule>
  </conditionalFormatting>
  <conditionalFormatting sqref="R326">
    <cfRule type="expression" priority="1361" aboveAverage="0" equalAverage="0" bottom="0" percent="0" rank="0" text="" dxfId="1369">
      <formula>LEN(TRIM(R326))=0</formula>
    </cfRule>
  </conditionalFormatting>
  <conditionalFormatting sqref="K326">
    <cfRule type="expression" priority="1362" aboveAverage="0" equalAverage="0" bottom="0" percent="0" rank="0" text="" dxfId="1370">
      <formula>LEN(TRIM(K326))=0</formula>
    </cfRule>
  </conditionalFormatting>
  <conditionalFormatting sqref="G326">
    <cfRule type="expression" priority="1363" aboveAverage="0" equalAverage="0" bottom="0" percent="0" rank="0" text="" dxfId="1371">
      <formula>LEN(TRIM(G326))=0</formula>
    </cfRule>
  </conditionalFormatting>
  <conditionalFormatting sqref="J326">
    <cfRule type="expression" priority="1364" aboveAverage="0" equalAverage="0" bottom="0" percent="0" rank="0" text="" dxfId="1372">
      <formula>LEN(TRIM(J326))=0</formula>
    </cfRule>
  </conditionalFormatting>
  <conditionalFormatting sqref="T326">
    <cfRule type="expression" priority="1365" aboveAverage="0" equalAverage="0" bottom="0" percent="0" rank="0" text="" dxfId="1373">
      <formula>LEN(TRIM(T326))=0</formula>
    </cfRule>
  </conditionalFormatting>
  <conditionalFormatting sqref="A326">
    <cfRule type="expression" priority="1366" aboveAverage="0" equalAverage="0" bottom="0" percent="0" rank="0" text="" dxfId="1374">
      <formula>LEN(TRIM(A326))=0</formula>
    </cfRule>
  </conditionalFormatting>
  <conditionalFormatting sqref="E326">
    <cfRule type="expression" priority="1367" aboveAverage="0" equalAverage="0" bottom="0" percent="0" rank="0" text="" dxfId="1375">
      <formula>LEN(TRIM(E326))=0</formula>
    </cfRule>
  </conditionalFormatting>
  <conditionalFormatting sqref="L326">
    <cfRule type="expression" priority="1368" aboveAverage="0" equalAverage="0" bottom="0" percent="0" rank="0" text="" dxfId="1376">
      <formula>LEN(TRIM(L326))=0</formula>
    </cfRule>
  </conditionalFormatting>
  <conditionalFormatting sqref="O326 Q326">
    <cfRule type="expression" priority="1369" aboveAverage="0" equalAverage="0" bottom="0" percent="0" rank="0" text="" dxfId="1377">
      <formula>LEN(TRIM(O326))=0</formula>
    </cfRule>
  </conditionalFormatting>
  <conditionalFormatting sqref="N326">
    <cfRule type="expression" priority="1370" aboveAverage="0" equalAverage="0" bottom="0" percent="0" rank="0" text="" dxfId="1378">
      <formula>LEN(TRIM(N326))=0</formula>
    </cfRule>
  </conditionalFormatting>
  <conditionalFormatting sqref="P326">
    <cfRule type="expression" priority="1371" aboveAverage="0" equalAverage="0" bottom="0" percent="0" rank="0" text="" dxfId="1379">
      <formula>LEN(TRIM(P326))=0</formula>
    </cfRule>
  </conditionalFormatting>
  <conditionalFormatting sqref="P326">
    <cfRule type="expression" priority="1372" aboveAverage="0" equalAverage="0" bottom="0" percent="0" rank="0" text="" dxfId="1380">
      <formula>LEN(TRIM(P326))=0</formula>
    </cfRule>
  </conditionalFormatting>
  <conditionalFormatting sqref="M326">
    <cfRule type="expression" priority="1373" aboveAverage="0" equalAverage="0" bottom="0" percent="0" rank="0" text="" dxfId="1381">
      <formula>LEN(TRIM(M326))=0</formula>
    </cfRule>
  </conditionalFormatting>
  <conditionalFormatting sqref="Y326">
    <cfRule type="expression" priority="1374" aboveAverage="0" equalAverage="0" bottom="0" percent="0" rank="0" text="" dxfId="1382">
      <formula>LEN(TRIM(Y326))=0</formula>
    </cfRule>
  </conditionalFormatting>
  <conditionalFormatting sqref="Z326">
    <cfRule type="expression" priority="1375" aboveAverage="0" equalAverage="0" bottom="0" percent="0" rank="0" text="" dxfId="1383">
      <formula>LEN(TRIM(Z326))=0</formula>
    </cfRule>
  </conditionalFormatting>
  <conditionalFormatting sqref="F327">
    <cfRule type="expression" priority="1376" aboveAverage="0" equalAverage="0" bottom="0" percent="0" rank="0" text="" dxfId="1384">
      <formula>LEN(TRIM(F327))=0</formula>
    </cfRule>
  </conditionalFormatting>
  <conditionalFormatting sqref="F327">
    <cfRule type="expression" priority="1377" aboveAverage="0" equalAverage="0" bottom="0" percent="0" rank="0" text="" dxfId="1385">
      <formula>LEN(TRIM(F327))=0</formula>
    </cfRule>
  </conditionalFormatting>
  <conditionalFormatting sqref="D327">
    <cfRule type="expression" priority="1378" aboveAverage="0" equalAverage="0" bottom="0" percent="0" rank="0" text="" dxfId="1386">
      <formula>LEN(TRIM(D327))=0</formula>
    </cfRule>
  </conditionalFormatting>
  <conditionalFormatting sqref="R327">
    <cfRule type="expression" priority="1379" aboveAverage="0" equalAverage="0" bottom="0" percent="0" rank="0" text="" dxfId="1387">
      <formula>LEN(TRIM(R327))=0</formula>
    </cfRule>
  </conditionalFormatting>
  <conditionalFormatting sqref="K327">
    <cfRule type="expression" priority="1380" aboveAverage="0" equalAverage="0" bottom="0" percent="0" rank="0" text="" dxfId="1388">
      <formula>LEN(TRIM(K327))=0</formula>
    </cfRule>
  </conditionalFormatting>
  <conditionalFormatting sqref="G327">
    <cfRule type="expression" priority="1381" aboveAverage="0" equalAverage="0" bottom="0" percent="0" rank="0" text="" dxfId="1389">
      <formula>LEN(TRIM(G327))=0</formula>
    </cfRule>
  </conditionalFormatting>
  <conditionalFormatting sqref="J327">
    <cfRule type="expression" priority="1382" aboveAverage="0" equalAverage="0" bottom="0" percent="0" rank="0" text="" dxfId="1390">
      <formula>LEN(TRIM(J327))=0</formula>
    </cfRule>
  </conditionalFormatting>
  <conditionalFormatting sqref="T327">
    <cfRule type="expression" priority="1383" aboveAverage="0" equalAverage="0" bottom="0" percent="0" rank="0" text="" dxfId="1391">
      <formula>LEN(TRIM(T327))=0</formula>
    </cfRule>
  </conditionalFormatting>
  <conditionalFormatting sqref="A327">
    <cfRule type="expression" priority="1384" aboveAverage="0" equalAverage="0" bottom="0" percent="0" rank="0" text="" dxfId="1392">
      <formula>LEN(TRIM(A327))=0</formula>
    </cfRule>
  </conditionalFormatting>
  <conditionalFormatting sqref="E327">
    <cfRule type="expression" priority="1385" aboveAverage="0" equalAverage="0" bottom="0" percent="0" rank="0" text="" dxfId="1393">
      <formula>LEN(TRIM(E327))=0</formula>
    </cfRule>
  </conditionalFormatting>
  <conditionalFormatting sqref="L327">
    <cfRule type="expression" priority="1386" aboveAverage="0" equalAverage="0" bottom="0" percent="0" rank="0" text="" dxfId="1394">
      <formula>LEN(TRIM(L327))=0</formula>
    </cfRule>
  </conditionalFormatting>
  <conditionalFormatting sqref="O327 Q327">
    <cfRule type="expression" priority="1387" aboveAverage="0" equalAverage="0" bottom="0" percent="0" rank="0" text="" dxfId="1395">
      <formula>LEN(TRIM(O327))=0</formula>
    </cfRule>
  </conditionalFormatting>
  <conditionalFormatting sqref="N327">
    <cfRule type="expression" priority="1388" aboveAverage="0" equalAverage="0" bottom="0" percent="0" rank="0" text="" dxfId="1396">
      <formula>LEN(TRIM(N327))=0</formula>
    </cfRule>
  </conditionalFormatting>
  <conditionalFormatting sqref="P327">
    <cfRule type="expression" priority="1389" aboveAverage="0" equalAverage="0" bottom="0" percent="0" rank="0" text="" dxfId="1397">
      <formula>LEN(TRIM(P327))=0</formula>
    </cfRule>
  </conditionalFormatting>
  <conditionalFormatting sqref="P327">
    <cfRule type="expression" priority="1390" aboveAverage="0" equalAverage="0" bottom="0" percent="0" rank="0" text="" dxfId="1398">
      <formula>LEN(TRIM(P327))=0</formula>
    </cfRule>
  </conditionalFormatting>
  <conditionalFormatting sqref="M327">
    <cfRule type="expression" priority="1391" aboveAverage="0" equalAverage="0" bottom="0" percent="0" rank="0" text="" dxfId="1399">
      <formula>LEN(TRIM(M327))=0</formula>
    </cfRule>
  </conditionalFormatting>
  <conditionalFormatting sqref="Y327">
    <cfRule type="expression" priority="1392" aboveAverage="0" equalAverage="0" bottom="0" percent="0" rank="0" text="" dxfId="1400">
      <formula>LEN(TRIM(Y327))=0</formula>
    </cfRule>
  </conditionalFormatting>
  <conditionalFormatting sqref="Z327">
    <cfRule type="expression" priority="1393" aboveAverage="0" equalAverage="0" bottom="0" percent="0" rank="0" text="" dxfId="1401">
      <formula>LEN(TRIM(Z327))=0</formula>
    </cfRule>
  </conditionalFormatting>
  <conditionalFormatting sqref="F328">
    <cfRule type="expression" priority="1394" aboveAverage="0" equalAverage="0" bottom="0" percent="0" rank="0" text="" dxfId="1402">
      <formula>LEN(TRIM(F328))=0</formula>
    </cfRule>
  </conditionalFormatting>
  <conditionalFormatting sqref="F328">
    <cfRule type="expression" priority="1395" aboveAverage="0" equalAverage="0" bottom="0" percent="0" rank="0" text="" dxfId="1403">
      <formula>LEN(TRIM(F328))=0</formula>
    </cfRule>
  </conditionalFormatting>
  <conditionalFormatting sqref="D328">
    <cfRule type="expression" priority="1396" aboveAverage="0" equalAverage="0" bottom="0" percent="0" rank="0" text="" dxfId="1404">
      <formula>LEN(TRIM(D328))=0</formula>
    </cfRule>
  </conditionalFormatting>
  <conditionalFormatting sqref="R328">
    <cfRule type="expression" priority="1397" aboveAverage="0" equalAverage="0" bottom="0" percent="0" rank="0" text="" dxfId="1405">
      <formula>LEN(TRIM(R328))=0</formula>
    </cfRule>
  </conditionalFormatting>
  <conditionalFormatting sqref="K328">
    <cfRule type="expression" priority="1398" aboveAverage="0" equalAverage="0" bottom="0" percent="0" rank="0" text="" dxfId="1406">
      <formula>LEN(TRIM(K328))=0</formula>
    </cfRule>
  </conditionalFormatting>
  <conditionalFormatting sqref="G328">
    <cfRule type="expression" priority="1399" aboveAverage="0" equalAverage="0" bottom="0" percent="0" rank="0" text="" dxfId="1407">
      <formula>LEN(TRIM(G328))=0</formula>
    </cfRule>
  </conditionalFormatting>
  <conditionalFormatting sqref="J328">
    <cfRule type="expression" priority="1400" aboveAverage="0" equalAverage="0" bottom="0" percent="0" rank="0" text="" dxfId="1408">
      <formula>LEN(TRIM(J328))=0</formula>
    </cfRule>
  </conditionalFormatting>
  <conditionalFormatting sqref="T328">
    <cfRule type="expression" priority="1401" aboveAverage="0" equalAverage="0" bottom="0" percent="0" rank="0" text="" dxfId="1409">
      <formula>LEN(TRIM(T328))=0</formula>
    </cfRule>
  </conditionalFormatting>
  <conditionalFormatting sqref="A328">
    <cfRule type="expression" priority="1402" aboveAverage="0" equalAverage="0" bottom="0" percent="0" rank="0" text="" dxfId="1410">
      <formula>LEN(TRIM(A328))=0</formula>
    </cfRule>
  </conditionalFormatting>
  <conditionalFormatting sqref="E328">
    <cfRule type="expression" priority="1403" aboveAverage="0" equalAverage="0" bottom="0" percent="0" rank="0" text="" dxfId="1411">
      <formula>LEN(TRIM(E328))=0</formula>
    </cfRule>
  </conditionalFormatting>
  <conditionalFormatting sqref="L328">
    <cfRule type="expression" priority="1404" aboveAverage="0" equalAverage="0" bottom="0" percent="0" rank="0" text="" dxfId="1412">
      <formula>LEN(TRIM(L328))=0</formula>
    </cfRule>
  </conditionalFormatting>
  <conditionalFormatting sqref="O328 Q328">
    <cfRule type="expression" priority="1405" aboveAverage="0" equalAverage="0" bottom="0" percent="0" rank="0" text="" dxfId="1413">
      <formula>LEN(TRIM(O328))=0</formula>
    </cfRule>
  </conditionalFormatting>
  <conditionalFormatting sqref="N328">
    <cfRule type="expression" priority="1406" aboveAverage="0" equalAverage="0" bottom="0" percent="0" rank="0" text="" dxfId="1414">
      <formula>LEN(TRIM(N328))=0</formula>
    </cfRule>
  </conditionalFormatting>
  <conditionalFormatting sqref="P328">
    <cfRule type="expression" priority="1407" aboveAverage="0" equalAverage="0" bottom="0" percent="0" rank="0" text="" dxfId="1415">
      <formula>LEN(TRIM(P328))=0</formula>
    </cfRule>
  </conditionalFormatting>
  <conditionalFormatting sqref="P328">
    <cfRule type="expression" priority="1408" aboveAverage="0" equalAverage="0" bottom="0" percent="0" rank="0" text="" dxfId="1416">
      <formula>LEN(TRIM(P328))=0</formula>
    </cfRule>
  </conditionalFormatting>
  <conditionalFormatting sqref="M328">
    <cfRule type="expression" priority="1409" aboveAverage="0" equalAverage="0" bottom="0" percent="0" rank="0" text="" dxfId="1417">
      <formula>LEN(TRIM(M328))=0</formula>
    </cfRule>
  </conditionalFormatting>
  <conditionalFormatting sqref="Y328">
    <cfRule type="expression" priority="1410" aboveAverage="0" equalAverage="0" bottom="0" percent="0" rank="0" text="" dxfId="1418">
      <formula>LEN(TRIM(Y328))=0</formula>
    </cfRule>
  </conditionalFormatting>
  <conditionalFormatting sqref="Z328">
    <cfRule type="expression" priority="1411" aboveAverage="0" equalAverage="0" bottom="0" percent="0" rank="0" text="" dxfId="1419">
      <formula>LEN(TRIM(Z328))=0</formula>
    </cfRule>
  </conditionalFormatting>
  <conditionalFormatting sqref="F329">
    <cfRule type="expression" priority="1412" aboveAverage="0" equalAverage="0" bottom="0" percent="0" rank="0" text="" dxfId="1420">
      <formula>LEN(TRIM(F329))=0</formula>
    </cfRule>
  </conditionalFormatting>
  <conditionalFormatting sqref="F329">
    <cfRule type="expression" priority="1413" aboveAverage="0" equalAverage="0" bottom="0" percent="0" rank="0" text="" dxfId="1421">
      <formula>LEN(TRIM(F329))=0</formula>
    </cfRule>
  </conditionalFormatting>
  <conditionalFormatting sqref="D329">
    <cfRule type="expression" priority="1414" aboveAverage="0" equalAverage="0" bottom="0" percent="0" rank="0" text="" dxfId="1422">
      <formula>LEN(TRIM(D329))=0</formula>
    </cfRule>
  </conditionalFormatting>
  <conditionalFormatting sqref="R329">
    <cfRule type="expression" priority="1415" aboveAverage="0" equalAverage="0" bottom="0" percent="0" rank="0" text="" dxfId="1423">
      <formula>LEN(TRIM(R329))=0</formula>
    </cfRule>
  </conditionalFormatting>
  <conditionalFormatting sqref="K329">
    <cfRule type="expression" priority="1416" aboveAverage="0" equalAverage="0" bottom="0" percent="0" rank="0" text="" dxfId="1424">
      <formula>LEN(TRIM(K329))=0</formula>
    </cfRule>
  </conditionalFormatting>
  <conditionalFormatting sqref="G329">
    <cfRule type="expression" priority="1417" aboveAverage="0" equalAverage="0" bottom="0" percent="0" rank="0" text="" dxfId="1425">
      <formula>LEN(TRIM(G329))=0</formula>
    </cfRule>
  </conditionalFormatting>
  <conditionalFormatting sqref="J329">
    <cfRule type="expression" priority="1418" aboveAverage="0" equalAverage="0" bottom="0" percent="0" rank="0" text="" dxfId="1426">
      <formula>LEN(TRIM(J329))=0</formula>
    </cfRule>
  </conditionalFormatting>
  <conditionalFormatting sqref="T329">
    <cfRule type="expression" priority="1419" aboveAverage="0" equalAverage="0" bottom="0" percent="0" rank="0" text="" dxfId="1427">
      <formula>LEN(TRIM(T329))=0</formula>
    </cfRule>
  </conditionalFormatting>
  <conditionalFormatting sqref="A329">
    <cfRule type="expression" priority="1420" aboveAverage="0" equalAverage="0" bottom="0" percent="0" rank="0" text="" dxfId="1428">
      <formula>LEN(TRIM(A329))=0</formula>
    </cfRule>
  </conditionalFormatting>
  <conditionalFormatting sqref="E329">
    <cfRule type="expression" priority="1421" aboveAverage="0" equalAverage="0" bottom="0" percent="0" rank="0" text="" dxfId="1429">
      <formula>LEN(TRIM(E329))=0</formula>
    </cfRule>
  </conditionalFormatting>
  <conditionalFormatting sqref="L329">
    <cfRule type="expression" priority="1422" aboveAverage="0" equalAverage="0" bottom="0" percent="0" rank="0" text="" dxfId="1430">
      <formula>LEN(TRIM(L329))=0</formula>
    </cfRule>
  </conditionalFormatting>
  <conditionalFormatting sqref="O329 Q329">
    <cfRule type="expression" priority="1423" aboveAverage="0" equalAverage="0" bottom="0" percent="0" rank="0" text="" dxfId="1431">
      <formula>LEN(TRIM(O329))=0</formula>
    </cfRule>
  </conditionalFormatting>
  <conditionalFormatting sqref="N329">
    <cfRule type="expression" priority="1424" aboveAverage="0" equalAverage="0" bottom="0" percent="0" rank="0" text="" dxfId="1432">
      <formula>LEN(TRIM(N329))=0</formula>
    </cfRule>
  </conditionalFormatting>
  <conditionalFormatting sqref="P329">
    <cfRule type="expression" priority="1425" aboveAverage="0" equalAverage="0" bottom="0" percent="0" rank="0" text="" dxfId="1433">
      <formula>LEN(TRIM(P329))=0</formula>
    </cfRule>
  </conditionalFormatting>
  <conditionalFormatting sqref="P329">
    <cfRule type="expression" priority="1426" aboveAverage="0" equalAverage="0" bottom="0" percent="0" rank="0" text="" dxfId="1434">
      <formula>LEN(TRIM(P329))=0</formula>
    </cfRule>
  </conditionalFormatting>
  <conditionalFormatting sqref="M329">
    <cfRule type="expression" priority="1427" aboveAverage="0" equalAverage="0" bottom="0" percent="0" rank="0" text="" dxfId="1435">
      <formula>LEN(TRIM(M329))=0</formula>
    </cfRule>
  </conditionalFormatting>
  <conditionalFormatting sqref="Y329">
    <cfRule type="expression" priority="1428" aboveAverage="0" equalAverage="0" bottom="0" percent="0" rank="0" text="" dxfId="1436">
      <formula>LEN(TRIM(Y329))=0</formula>
    </cfRule>
  </conditionalFormatting>
  <conditionalFormatting sqref="Z329">
    <cfRule type="expression" priority="1429" aboveAverage="0" equalAverage="0" bottom="0" percent="0" rank="0" text="" dxfId="1437">
      <formula>LEN(TRIM(Z329))=0</formula>
    </cfRule>
  </conditionalFormatting>
  <conditionalFormatting sqref="F330">
    <cfRule type="expression" priority="1430" aboveAverage="0" equalAverage="0" bottom="0" percent="0" rank="0" text="" dxfId="1438">
      <formula>LEN(TRIM(F330))=0</formula>
    </cfRule>
  </conditionalFormatting>
  <conditionalFormatting sqref="F330">
    <cfRule type="expression" priority="1431" aboveAverage="0" equalAverage="0" bottom="0" percent="0" rank="0" text="" dxfId="1439">
      <formula>LEN(TRIM(F330))=0</formula>
    </cfRule>
  </conditionalFormatting>
  <conditionalFormatting sqref="D330">
    <cfRule type="expression" priority="1432" aboveAverage="0" equalAverage="0" bottom="0" percent="0" rank="0" text="" dxfId="1440">
      <formula>LEN(TRIM(D330))=0</formula>
    </cfRule>
  </conditionalFormatting>
  <conditionalFormatting sqref="R330">
    <cfRule type="expression" priority="1433" aboveAverage="0" equalAverage="0" bottom="0" percent="0" rank="0" text="" dxfId="1441">
      <formula>LEN(TRIM(R330))=0</formula>
    </cfRule>
  </conditionalFormatting>
  <conditionalFormatting sqref="K330">
    <cfRule type="expression" priority="1434" aboveAverage="0" equalAverage="0" bottom="0" percent="0" rank="0" text="" dxfId="1442">
      <formula>LEN(TRIM(K330))=0</formula>
    </cfRule>
  </conditionalFormatting>
  <conditionalFormatting sqref="G330">
    <cfRule type="expression" priority="1435" aboveAverage="0" equalAverage="0" bottom="0" percent="0" rank="0" text="" dxfId="1443">
      <formula>LEN(TRIM(G330))=0</formula>
    </cfRule>
  </conditionalFormatting>
  <conditionalFormatting sqref="J330">
    <cfRule type="expression" priority="1436" aboveAverage="0" equalAverage="0" bottom="0" percent="0" rank="0" text="" dxfId="1444">
      <formula>LEN(TRIM(J330))=0</formula>
    </cfRule>
  </conditionalFormatting>
  <conditionalFormatting sqref="T330">
    <cfRule type="expression" priority="1437" aboveAverage="0" equalAverage="0" bottom="0" percent="0" rank="0" text="" dxfId="1445">
      <formula>LEN(TRIM(T330))=0</formula>
    </cfRule>
  </conditionalFormatting>
  <conditionalFormatting sqref="A330">
    <cfRule type="expression" priority="1438" aboveAverage="0" equalAverage="0" bottom="0" percent="0" rank="0" text="" dxfId="1446">
      <formula>LEN(TRIM(A330))=0</formula>
    </cfRule>
  </conditionalFormatting>
  <conditionalFormatting sqref="E330">
    <cfRule type="expression" priority="1439" aboveAverage="0" equalAverage="0" bottom="0" percent="0" rank="0" text="" dxfId="1447">
      <formula>LEN(TRIM(E330))=0</formula>
    </cfRule>
  </conditionalFormatting>
  <conditionalFormatting sqref="L330">
    <cfRule type="expression" priority="1440" aboveAverage="0" equalAverage="0" bottom="0" percent="0" rank="0" text="" dxfId="1448">
      <formula>LEN(TRIM(L330))=0</formula>
    </cfRule>
  </conditionalFormatting>
  <conditionalFormatting sqref="O330 Q330">
    <cfRule type="expression" priority="1441" aboveAverage="0" equalAverage="0" bottom="0" percent="0" rank="0" text="" dxfId="1449">
      <formula>LEN(TRIM(O330))=0</formula>
    </cfRule>
  </conditionalFormatting>
  <conditionalFormatting sqref="N330">
    <cfRule type="expression" priority="1442" aboveAverage="0" equalAverage="0" bottom="0" percent="0" rank="0" text="" dxfId="1450">
      <formula>LEN(TRIM(N330))=0</formula>
    </cfRule>
  </conditionalFormatting>
  <conditionalFormatting sqref="P330">
    <cfRule type="expression" priority="1443" aboveAverage="0" equalAverage="0" bottom="0" percent="0" rank="0" text="" dxfId="1451">
      <formula>LEN(TRIM(P330))=0</formula>
    </cfRule>
  </conditionalFormatting>
  <conditionalFormatting sqref="P330">
    <cfRule type="expression" priority="1444" aboveAverage="0" equalAverage="0" bottom="0" percent="0" rank="0" text="" dxfId="1452">
      <formula>LEN(TRIM(P330))=0</formula>
    </cfRule>
  </conditionalFormatting>
  <conditionalFormatting sqref="M330">
    <cfRule type="expression" priority="1445" aboveAverage="0" equalAverage="0" bottom="0" percent="0" rank="0" text="" dxfId="1453">
      <formula>LEN(TRIM(M330))=0</formula>
    </cfRule>
  </conditionalFormatting>
  <conditionalFormatting sqref="Y330">
    <cfRule type="expression" priority="1446" aboveAverage="0" equalAverage="0" bottom="0" percent="0" rank="0" text="" dxfId="1454">
      <formula>LEN(TRIM(Y330))=0</formula>
    </cfRule>
  </conditionalFormatting>
  <conditionalFormatting sqref="Z330">
    <cfRule type="expression" priority="1447" aboveAverage="0" equalAverage="0" bottom="0" percent="0" rank="0" text="" dxfId="1455">
      <formula>LEN(TRIM(Z330))=0</formula>
    </cfRule>
  </conditionalFormatting>
  <conditionalFormatting sqref="F331">
    <cfRule type="expression" priority="1448" aboveAverage="0" equalAverage="0" bottom="0" percent="0" rank="0" text="" dxfId="1456">
      <formula>LEN(TRIM(F331))=0</formula>
    </cfRule>
  </conditionalFormatting>
  <conditionalFormatting sqref="F331">
    <cfRule type="expression" priority="1449" aboveAverage="0" equalAverage="0" bottom="0" percent="0" rank="0" text="" dxfId="1457">
      <formula>LEN(TRIM(F331))=0</formula>
    </cfRule>
  </conditionalFormatting>
  <conditionalFormatting sqref="D331">
    <cfRule type="expression" priority="1450" aboveAverage="0" equalAverage="0" bottom="0" percent="0" rank="0" text="" dxfId="1458">
      <formula>LEN(TRIM(D331))=0</formula>
    </cfRule>
  </conditionalFormatting>
  <conditionalFormatting sqref="R331">
    <cfRule type="expression" priority="1451" aboveAverage="0" equalAverage="0" bottom="0" percent="0" rank="0" text="" dxfId="1459">
      <formula>LEN(TRIM(R331))=0</formula>
    </cfRule>
  </conditionalFormatting>
  <conditionalFormatting sqref="K331">
    <cfRule type="expression" priority="1452" aboveAverage="0" equalAverage="0" bottom="0" percent="0" rank="0" text="" dxfId="1460">
      <formula>LEN(TRIM(K331))=0</formula>
    </cfRule>
  </conditionalFormatting>
  <conditionalFormatting sqref="G331">
    <cfRule type="expression" priority="1453" aboveAverage="0" equalAverage="0" bottom="0" percent="0" rank="0" text="" dxfId="1461">
      <formula>LEN(TRIM(G331))=0</formula>
    </cfRule>
  </conditionalFormatting>
  <conditionalFormatting sqref="J331">
    <cfRule type="expression" priority="1454" aboveAverage="0" equalAverage="0" bottom="0" percent="0" rank="0" text="" dxfId="1462">
      <formula>LEN(TRIM(J331))=0</formula>
    </cfRule>
  </conditionalFormatting>
  <conditionalFormatting sqref="T331">
    <cfRule type="expression" priority="1455" aboveAverage="0" equalAverage="0" bottom="0" percent="0" rank="0" text="" dxfId="1463">
      <formula>LEN(TRIM(T331))=0</formula>
    </cfRule>
  </conditionalFormatting>
  <conditionalFormatting sqref="A331">
    <cfRule type="expression" priority="1456" aboveAverage="0" equalAverage="0" bottom="0" percent="0" rank="0" text="" dxfId="1464">
      <formula>LEN(TRIM(A331))=0</formula>
    </cfRule>
  </conditionalFormatting>
  <conditionalFormatting sqref="E331">
    <cfRule type="expression" priority="1457" aboveAverage="0" equalAverage="0" bottom="0" percent="0" rank="0" text="" dxfId="1465">
      <formula>LEN(TRIM(E331))=0</formula>
    </cfRule>
  </conditionalFormatting>
  <conditionalFormatting sqref="L331">
    <cfRule type="expression" priority="1458" aboveAverage="0" equalAverage="0" bottom="0" percent="0" rank="0" text="" dxfId="1466">
      <formula>LEN(TRIM(L331))=0</formula>
    </cfRule>
  </conditionalFormatting>
  <conditionalFormatting sqref="O331 Q331">
    <cfRule type="expression" priority="1459" aboveAverage="0" equalAverage="0" bottom="0" percent="0" rank="0" text="" dxfId="1467">
      <formula>LEN(TRIM(O331))=0</formula>
    </cfRule>
  </conditionalFormatting>
  <conditionalFormatting sqref="N331">
    <cfRule type="expression" priority="1460" aboveAverage="0" equalAverage="0" bottom="0" percent="0" rank="0" text="" dxfId="1468">
      <formula>LEN(TRIM(N331))=0</formula>
    </cfRule>
  </conditionalFormatting>
  <conditionalFormatting sqref="P331">
    <cfRule type="expression" priority="1461" aboveAverage="0" equalAverage="0" bottom="0" percent="0" rank="0" text="" dxfId="1469">
      <formula>LEN(TRIM(P331))=0</formula>
    </cfRule>
  </conditionalFormatting>
  <conditionalFormatting sqref="P331">
    <cfRule type="expression" priority="1462" aboveAverage="0" equalAverage="0" bottom="0" percent="0" rank="0" text="" dxfId="1470">
      <formula>LEN(TRIM(P331))=0</formula>
    </cfRule>
  </conditionalFormatting>
  <conditionalFormatting sqref="M331">
    <cfRule type="expression" priority="1463" aboveAverage="0" equalAverage="0" bottom="0" percent="0" rank="0" text="" dxfId="1471">
      <formula>LEN(TRIM(M331))=0</formula>
    </cfRule>
  </conditionalFormatting>
  <conditionalFormatting sqref="Y331">
    <cfRule type="expression" priority="1464" aboveAverage="0" equalAverage="0" bottom="0" percent="0" rank="0" text="" dxfId="1472">
      <formula>LEN(TRIM(Y331))=0</formula>
    </cfRule>
  </conditionalFormatting>
  <conditionalFormatting sqref="Z331">
    <cfRule type="expression" priority="1465" aboveAverage="0" equalAverage="0" bottom="0" percent="0" rank="0" text="" dxfId="1473">
      <formula>LEN(TRIM(Z331))=0</formula>
    </cfRule>
  </conditionalFormatting>
  <conditionalFormatting sqref="F332">
    <cfRule type="expression" priority="1466" aboveAverage="0" equalAverage="0" bottom="0" percent="0" rank="0" text="" dxfId="1474">
      <formula>LEN(TRIM(F332))=0</formula>
    </cfRule>
  </conditionalFormatting>
  <conditionalFormatting sqref="F332">
    <cfRule type="expression" priority="1467" aboveAverage="0" equalAverage="0" bottom="0" percent="0" rank="0" text="" dxfId="1475">
      <formula>LEN(TRIM(F332))=0</formula>
    </cfRule>
  </conditionalFormatting>
  <conditionalFormatting sqref="D332">
    <cfRule type="expression" priority="1468" aboveAverage="0" equalAverage="0" bottom="0" percent="0" rank="0" text="" dxfId="1476">
      <formula>LEN(TRIM(D332))=0</formula>
    </cfRule>
  </conditionalFormatting>
  <conditionalFormatting sqref="R332">
    <cfRule type="expression" priority="1469" aboveAverage="0" equalAverage="0" bottom="0" percent="0" rank="0" text="" dxfId="1477">
      <formula>LEN(TRIM(R332))=0</formula>
    </cfRule>
  </conditionalFormatting>
  <conditionalFormatting sqref="K332">
    <cfRule type="expression" priority="1470" aboveAverage="0" equalAverage="0" bottom="0" percent="0" rank="0" text="" dxfId="1478">
      <formula>LEN(TRIM(K332))=0</formula>
    </cfRule>
  </conditionalFormatting>
  <conditionalFormatting sqref="G332">
    <cfRule type="expression" priority="1471" aboveAverage="0" equalAverage="0" bottom="0" percent="0" rank="0" text="" dxfId="1479">
      <formula>LEN(TRIM(G332))=0</formula>
    </cfRule>
  </conditionalFormatting>
  <conditionalFormatting sqref="J332">
    <cfRule type="expression" priority="1472" aboveAverage="0" equalAverage="0" bottom="0" percent="0" rank="0" text="" dxfId="1480">
      <formula>LEN(TRIM(J332))=0</formula>
    </cfRule>
  </conditionalFormatting>
  <conditionalFormatting sqref="T332">
    <cfRule type="expression" priority="1473" aboveAverage="0" equalAverage="0" bottom="0" percent="0" rank="0" text="" dxfId="1481">
      <formula>LEN(TRIM(T332))=0</formula>
    </cfRule>
  </conditionalFormatting>
  <conditionalFormatting sqref="A332">
    <cfRule type="expression" priority="1474" aboveAverage="0" equalAverage="0" bottom="0" percent="0" rank="0" text="" dxfId="1482">
      <formula>LEN(TRIM(A332))=0</formula>
    </cfRule>
  </conditionalFormatting>
  <conditionalFormatting sqref="E332">
    <cfRule type="expression" priority="1475" aboveAverage="0" equalAverage="0" bottom="0" percent="0" rank="0" text="" dxfId="1483">
      <formula>LEN(TRIM(E332))=0</formula>
    </cfRule>
  </conditionalFormatting>
  <conditionalFormatting sqref="L332">
    <cfRule type="expression" priority="1476" aboveAverage="0" equalAverage="0" bottom="0" percent="0" rank="0" text="" dxfId="1484">
      <formula>LEN(TRIM(L332))=0</formula>
    </cfRule>
  </conditionalFormatting>
  <conditionalFormatting sqref="O332 Q332">
    <cfRule type="expression" priority="1477" aboveAverage="0" equalAverage="0" bottom="0" percent="0" rank="0" text="" dxfId="1485">
      <formula>LEN(TRIM(O332))=0</formula>
    </cfRule>
  </conditionalFormatting>
  <conditionalFormatting sqref="N332">
    <cfRule type="expression" priority="1478" aboveAverage="0" equalAverage="0" bottom="0" percent="0" rank="0" text="" dxfId="1486">
      <formula>LEN(TRIM(N332))=0</formula>
    </cfRule>
  </conditionalFormatting>
  <conditionalFormatting sqref="P332">
    <cfRule type="expression" priority="1479" aboveAverage="0" equalAverage="0" bottom="0" percent="0" rank="0" text="" dxfId="1487">
      <formula>LEN(TRIM(P332))=0</formula>
    </cfRule>
  </conditionalFormatting>
  <conditionalFormatting sqref="P332">
    <cfRule type="expression" priority="1480" aboveAverage="0" equalAverage="0" bottom="0" percent="0" rank="0" text="" dxfId="1488">
      <formula>LEN(TRIM(P332))=0</formula>
    </cfRule>
  </conditionalFormatting>
  <conditionalFormatting sqref="M332">
    <cfRule type="expression" priority="1481" aboveAverage="0" equalAverage="0" bottom="0" percent="0" rank="0" text="" dxfId="1489">
      <formula>LEN(TRIM(M332))=0</formula>
    </cfRule>
  </conditionalFormatting>
  <conditionalFormatting sqref="Y332">
    <cfRule type="expression" priority="1482" aboveAverage="0" equalAverage="0" bottom="0" percent="0" rank="0" text="" dxfId="1490">
      <formula>LEN(TRIM(Y332))=0</formula>
    </cfRule>
  </conditionalFormatting>
  <conditionalFormatting sqref="Z332">
    <cfRule type="expression" priority="1483" aboveAverage="0" equalAverage="0" bottom="0" percent="0" rank="0" text="" dxfId="1491">
      <formula>LEN(TRIM(Z332))=0</formula>
    </cfRule>
  </conditionalFormatting>
  <conditionalFormatting sqref="F333">
    <cfRule type="expression" priority="1484" aboveAverage="0" equalAverage="0" bottom="0" percent="0" rank="0" text="" dxfId="1492">
      <formula>LEN(TRIM(F333))=0</formula>
    </cfRule>
  </conditionalFormatting>
  <conditionalFormatting sqref="F333">
    <cfRule type="expression" priority="1485" aboveAverage="0" equalAverage="0" bottom="0" percent="0" rank="0" text="" dxfId="1493">
      <formula>LEN(TRIM(F333))=0</formula>
    </cfRule>
  </conditionalFormatting>
  <conditionalFormatting sqref="D333">
    <cfRule type="expression" priority="1486" aboveAverage="0" equalAverage="0" bottom="0" percent="0" rank="0" text="" dxfId="1494">
      <formula>LEN(TRIM(D333))=0</formula>
    </cfRule>
  </conditionalFormatting>
  <conditionalFormatting sqref="R333">
    <cfRule type="expression" priority="1487" aboveAverage="0" equalAverage="0" bottom="0" percent="0" rank="0" text="" dxfId="1495">
      <formula>LEN(TRIM(R333))=0</formula>
    </cfRule>
  </conditionalFormatting>
  <conditionalFormatting sqref="K333">
    <cfRule type="expression" priority="1488" aboveAverage="0" equalAverage="0" bottom="0" percent="0" rank="0" text="" dxfId="1496">
      <formula>LEN(TRIM(K333))=0</formula>
    </cfRule>
  </conditionalFormatting>
  <conditionalFormatting sqref="G333">
    <cfRule type="expression" priority="1489" aboveAverage="0" equalAverage="0" bottom="0" percent="0" rank="0" text="" dxfId="1497">
      <formula>LEN(TRIM(G333))=0</formula>
    </cfRule>
  </conditionalFormatting>
  <conditionalFormatting sqref="J333">
    <cfRule type="expression" priority="1490" aboveAverage="0" equalAverage="0" bottom="0" percent="0" rank="0" text="" dxfId="1498">
      <formula>LEN(TRIM(J333))=0</formula>
    </cfRule>
  </conditionalFormatting>
  <conditionalFormatting sqref="T333">
    <cfRule type="expression" priority="1491" aboveAverage="0" equalAverage="0" bottom="0" percent="0" rank="0" text="" dxfId="1499">
      <formula>LEN(TRIM(T333))=0</formula>
    </cfRule>
  </conditionalFormatting>
  <conditionalFormatting sqref="A333">
    <cfRule type="expression" priority="1492" aboveAverage="0" equalAverage="0" bottom="0" percent="0" rank="0" text="" dxfId="1500">
      <formula>LEN(TRIM(A333))=0</formula>
    </cfRule>
  </conditionalFormatting>
  <conditionalFormatting sqref="E333">
    <cfRule type="expression" priority="1493" aboveAverage="0" equalAverage="0" bottom="0" percent="0" rank="0" text="" dxfId="1501">
      <formula>LEN(TRIM(E333))=0</formula>
    </cfRule>
  </conditionalFormatting>
  <conditionalFormatting sqref="L333">
    <cfRule type="expression" priority="1494" aboveAverage="0" equalAverage="0" bottom="0" percent="0" rank="0" text="" dxfId="1502">
      <formula>LEN(TRIM(L333))=0</formula>
    </cfRule>
  </conditionalFormatting>
  <conditionalFormatting sqref="O333 Q333">
    <cfRule type="expression" priority="1495" aboveAverage="0" equalAverage="0" bottom="0" percent="0" rank="0" text="" dxfId="1503">
      <formula>LEN(TRIM(O333))=0</formula>
    </cfRule>
  </conditionalFormatting>
  <conditionalFormatting sqref="N333">
    <cfRule type="expression" priority="1496" aboveAverage="0" equalAverage="0" bottom="0" percent="0" rank="0" text="" dxfId="1504">
      <formula>LEN(TRIM(N333))=0</formula>
    </cfRule>
  </conditionalFormatting>
  <conditionalFormatting sqref="P333">
    <cfRule type="expression" priority="1497" aboveAverage="0" equalAverage="0" bottom="0" percent="0" rank="0" text="" dxfId="1505">
      <formula>LEN(TRIM(P333))=0</formula>
    </cfRule>
  </conditionalFormatting>
  <conditionalFormatting sqref="P333">
    <cfRule type="expression" priority="1498" aboveAverage="0" equalAverage="0" bottom="0" percent="0" rank="0" text="" dxfId="1506">
      <formula>LEN(TRIM(P333))=0</formula>
    </cfRule>
  </conditionalFormatting>
  <conditionalFormatting sqref="M333">
    <cfRule type="expression" priority="1499" aboveAverage="0" equalAverage="0" bottom="0" percent="0" rank="0" text="" dxfId="1507">
      <formula>LEN(TRIM(M333))=0</formula>
    </cfRule>
  </conditionalFormatting>
  <conditionalFormatting sqref="Y333">
    <cfRule type="expression" priority="1500" aboveAverage="0" equalAverage="0" bottom="0" percent="0" rank="0" text="" dxfId="1508">
      <formula>LEN(TRIM(Y333))=0</formula>
    </cfRule>
  </conditionalFormatting>
  <conditionalFormatting sqref="Z333">
    <cfRule type="expression" priority="1501" aboveAverage="0" equalAverage="0" bottom="0" percent="0" rank="0" text="" dxfId="1509">
      <formula>LEN(TRIM(Z333))=0</formula>
    </cfRule>
  </conditionalFormatting>
  <conditionalFormatting sqref="F334">
    <cfRule type="expression" priority="1502" aboveAverage="0" equalAverage="0" bottom="0" percent="0" rank="0" text="" dxfId="1510">
      <formula>LEN(TRIM(F334))=0</formula>
    </cfRule>
  </conditionalFormatting>
  <conditionalFormatting sqref="F334">
    <cfRule type="expression" priority="1503" aboveAverage="0" equalAverage="0" bottom="0" percent="0" rank="0" text="" dxfId="1511">
      <formula>LEN(TRIM(F334))=0</formula>
    </cfRule>
  </conditionalFormatting>
  <conditionalFormatting sqref="D334">
    <cfRule type="expression" priority="1504" aboveAverage="0" equalAverage="0" bottom="0" percent="0" rank="0" text="" dxfId="1512">
      <formula>LEN(TRIM(D334))=0</formula>
    </cfRule>
  </conditionalFormatting>
  <conditionalFormatting sqref="R334">
    <cfRule type="expression" priority="1505" aboveAverage="0" equalAverage="0" bottom="0" percent="0" rank="0" text="" dxfId="1513">
      <formula>LEN(TRIM(R334))=0</formula>
    </cfRule>
  </conditionalFormatting>
  <conditionalFormatting sqref="K334">
    <cfRule type="expression" priority="1506" aboveAverage="0" equalAverage="0" bottom="0" percent="0" rank="0" text="" dxfId="1514">
      <formula>LEN(TRIM(K334))=0</formula>
    </cfRule>
  </conditionalFormatting>
  <conditionalFormatting sqref="G334">
    <cfRule type="expression" priority="1507" aboveAverage="0" equalAverage="0" bottom="0" percent="0" rank="0" text="" dxfId="1515">
      <formula>LEN(TRIM(G334))=0</formula>
    </cfRule>
  </conditionalFormatting>
  <conditionalFormatting sqref="J334">
    <cfRule type="expression" priority="1508" aboveAverage="0" equalAverage="0" bottom="0" percent="0" rank="0" text="" dxfId="1516">
      <formula>LEN(TRIM(J334))=0</formula>
    </cfRule>
  </conditionalFormatting>
  <conditionalFormatting sqref="T334">
    <cfRule type="expression" priority="1509" aboveAverage="0" equalAverage="0" bottom="0" percent="0" rank="0" text="" dxfId="1517">
      <formula>LEN(TRIM(T334))=0</formula>
    </cfRule>
  </conditionalFormatting>
  <conditionalFormatting sqref="A334">
    <cfRule type="expression" priority="1510" aboveAverage="0" equalAverage="0" bottom="0" percent="0" rank="0" text="" dxfId="1518">
      <formula>LEN(TRIM(A334))=0</formula>
    </cfRule>
  </conditionalFormatting>
  <conditionalFormatting sqref="E334">
    <cfRule type="expression" priority="1511" aboveAverage="0" equalAverage="0" bottom="0" percent="0" rank="0" text="" dxfId="1519">
      <formula>LEN(TRIM(E334))=0</formula>
    </cfRule>
  </conditionalFormatting>
  <conditionalFormatting sqref="L334">
    <cfRule type="expression" priority="1512" aboveAverage="0" equalAverage="0" bottom="0" percent="0" rank="0" text="" dxfId="1520">
      <formula>LEN(TRIM(L334))=0</formula>
    </cfRule>
  </conditionalFormatting>
  <conditionalFormatting sqref="O334 Q334">
    <cfRule type="expression" priority="1513" aboveAverage="0" equalAverage="0" bottom="0" percent="0" rank="0" text="" dxfId="1521">
      <formula>LEN(TRIM(O334))=0</formula>
    </cfRule>
  </conditionalFormatting>
  <conditionalFormatting sqref="N334">
    <cfRule type="expression" priority="1514" aboveAverage="0" equalAverage="0" bottom="0" percent="0" rank="0" text="" dxfId="1522">
      <formula>LEN(TRIM(N334))=0</formula>
    </cfRule>
  </conditionalFormatting>
  <conditionalFormatting sqref="P334">
    <cfRule type="expression" priority="1515" aboveAverage="0" equalAverage="0" bottom="0" percent="0" rank="0" text="" dxfId="1523">
      <formula>LEN(TRIM(P334))=0</formula>
    </cfRule>
  </conditionalFormatting>
  <conditionalFormatting sqref="P334">
    <cfRule type="expression" priority="1516" aboveAverage="0" equalAverage="0" bottom="0" percent="0" rank="0" text="" dxfId="1524">
      <formula>LEN(TRIM(P334))=0</formula>
    </cfRule>
  </conditionalFormatting>
  <conditionalFormatting sqref="M334">
    <cfRule type="expression" priority="1517" aboveAverage="0" equalAverage="0" bottom="0" percent="0" rank="0" text="" dxfId="1525">
      <formula>LEN(TRIM(M334))=0</formula>
    </cfRule>
  </conditionalFormatting>
  <conditionalFormatting sqref="Y334">
    <cfRule type="expression" priority="1518" aboveAverage="0" equalAverage="0" bottom="0" percent="0" rank="0" text="" dxfId="1526">
      <formula>LEN(TRIM(Y334))=0</formula>
    </cfRule>
  </conditionalFormatting>
  <conditionalFormatting sqref="Z334">
    <cfRule type="expression" priority="1519" aboveAverage="0" equalAverage="0" bottom="0" percent="0" rank="0" text="" dxfId="1527">
      <formula>LEN(TRIM(Z334))=0</formula>
    </cfRule>
  </conditionalFormatting>
  <conditionalFormatting sqref="F335">
    <cfRule type="expression" priority="1520" aboveAverage="0" equalAverage="0" bottom="0" percent="0" rank="0" text="" dxfId="1528">
      <formula>LEN(TRIM(F335))=0</formula>
    </cfRule>
  </conditionalFormatting>
  <conditionalFormatting sqref="F335">
    <cfRule type="expression" priority="1521" aboveAverage="0" equalAverage="0" bottom="0" percent="0" rank="0" text="" dxfId="1529">
      <formula>LEN(TRIM(F335))=0</formula>
    </cfRule>
  </conditionalFormatting>
  <conditionalFormatting sqref="D335">
    <cfRule type="expression" priority="1522" aboveAverage="0" equalAverage="0" bottom="0" percent="0" rank="0" text="" dxfId="1530">
      <formula>LEN(TRIM(D335))=0</formula>
    </cfRule>
  </conditionalFormatting>
  <conditionalFormatting sqref="R335">
    <cfRule type="expression" priority="1523" aboveAverage="0" equalAverage="0" bottom="0" percent="0" rank="0" text="" dxfId="1531">
      <formula>LEN(TRIM(R335))=0</formula>
    </cfRule>
  </conditionalFormatting>
  <conditionalFormatting sqref="K335">
    <cfRule type="expression" priority="1524" aboveAverage="0" equalAverage="0" bottom="0" percent="0" rank="0" text="" dxfId="1532">
      <formula>LEN(TRIM(K335))=0</formula>
    </cfRule>
  </conditionalFormatting>
  <conditionalFormatting sqref="G335">
    <cfRule type="expression" priority="1525" aboveAverage="0" equalAverage="0" bottom="0" percent="0" rank="0" text="" dxfId="1533">
      <formula>LEN(TRIM(G335))=0</formula>
    </cfRule>
  </conditionalFormatting>
  <conditionalFormatting sqref="J335">
    <cfRule type="expression" priority="1526" aboveAverage="0" equalAverage="0" bottom="0" percent="0" rank="0" text="" dxfId="1534">
      <formula>LEN(TRIM(J335))=0</formula>
    </cfRule>
  </conditionalFormatting>
  <conditionalFormatting sqref="T335">
    <cfRule type="expression" priority="1527" aboveAverage="0" equalAverage="0" bottom="0" percent="0" rank="0" text="" dxfId="1535">
      <formula>LEN(TRIM(T335))=0</formula>
    </cfRule>
  </conditionalFormatting>
  <conditionalFormatting sqref="A335">
    <cfRule type="expression" priority="1528" aboveAverage="0" equalAverage="0" bottom="0" percent="0" rank="0" text="" dxfId="1536">
      <formula>LEN(TRIM(A335))=0</formula>
    </cfRule>
  </conditionalFormatting>
  <conditionalFormatting sqref="E335">
    <cfRule type="expression" priority="1529" aboveAverage="0" equalAverage="0" bottom="0" percent="0" rank="0" text="" dxfId="1537">
      <formula>LEN(TRIM(E335))=0</formula>
    </cfRule>
  </conditionalFormatting>
  <conditionalFormatting sqref="L335">
    <cfRule type="expression" priority="1530" aboveAverage="0" equalAverage="0" bottom="0" percent="0" rank="0" text="" dxfId="1538">
      <formula>LEN(TRIM(L335))=0</formula>
    </cfRule>
  </conditionalFormatting>
  <conditionalFormatting sqref="O335 Q335">
    <cfRule type="expression" priority="1531" aboveAverage="0" equalAverage="0" bottom="0" percent="0" rank="0" text="" dxfId="1539">
      <formula>LEN(TRIM(O335))=0</formula>
    </cfRule>
  </conditionalFormatting>
  <conditionalFormatting sqref="N335">
    <cfRule type="expression" priority="1532" aboveAverage="0" equalAverage="0" bottom="0" percent="0" rank="0" text="" dxfId="1540">
      <formula>LEN(TRIM(N335))=0</formula>
    </cfRule>
  </conditionalFormatting>
  <conditionalFormatting sqref="P335">
    <cfRule type="expression" priority="1533" aboveAverage="0" equalAverage="0" bottom="0" percent="0" rank="0" text="" dxfId="1541">
      <formula>LEN(TRIM(P335))=0</formula>
    </cfRule>
  </conditionalFormatting>
  <conditionalFormatting sqref="P335">
    <cfRule type="expression" priority="1534" aboveAverage="0" equalAverage="0" bottom="0" percent="0" rank="0" text="" dxfId="1542">
      <formula>LEN(TRIM(P335))=0</formula>
    </cfRule>
  </conditionalFormatting>
  <conditionalFormatting sqref="M335">
    <cfRule type="expression" priority="1535" aboveAverage="0" equalAverage="0" bottom="0" percent="0" rank="0" text="" dxfId="1543">
      <formula>LEN(TRIM(M335))=0</formula>
    </cfRule>
  </conditionalFormatting>
  <conditionalFormatting sqref="Y335">
    <cfRule type="expression" priority="1536" aboveAverage="0" equalAverage="0" bottom="0" percent="0" rank="0" text="" dxfId="1544">
      <formula>LEN(TRIM(Y335))=0</formula>
    </cfRule>
  </conditionalFormatting>
  <conditionalFormatting sqref="Z335">
    <cfRule type="expression" priority="1537" aboveAverage="0" equalAverage="0" bottom="0" percent="0" rank="0" text="" dxfId="1545">
      <formula>LEN(TRIM(Z335))=0</formula>
    </cfRule>
  </conditionalFormatting>
  <conditionalFormatting sqref="F336">
    <cfRule type="expression" priority="1538" aboveAverage="0" equalAverage="0" bottom="0" percent="0" rank="0" text="" dxfId="1546">
      <formula>LEN(TRIM(F336))=0</formula>
    </cfRule>
  </conditionalFormatting>
  <conditionalFormatting sqref="F336">
    <cfRule type="expression" priority="1539" aboveAverage="0" equalAverage="0" bottom="0" percent="0" rank="0" text="" dxfId="1547">
      <formula>LEN(TRIM(F336))=0</formula>
    </cfRule>
  </conditionalFormatting>
  <conditionalFormatting sqref="D336">
    <cfRule type="expression" priority="1540" aboveAverage="0" equalAverage="0" bottom="0" percent="0" rank="0" text="" dxfId="1548">
      <formula>LEN(TRIM(D336))=0</formula>
    </cfRule>
  </conditionalFormatting>
  <conditionalFormatting sqref="R336">
    <cfRule type="expression" priority="1541" aboveAverage="0" equalAverage="0" bottom="0" percent="0" rank="0" text="" dxfId="1549">
      <formula>LEN(TRIM(R336))=0</formula>
    </cfRule>
  </conditionalFormatting>
  <conditionalFormatting sqref="K336">
    <cfRule type="expression" priority="1542" aboveAverage="0" equalAverage="0" bottom="0" percent="0" rank="0" text="" dxfId="1550">
      <formula>LEN(TRIM(K336))=0</formula>
    </cfRule>
  </conditionalFormatting>
  <conditionalFormatting sqref="G336">
    <cfRule type="expression" priority="1543" aboveAverage="0" equalAverage="0" bottom="0" percent="0" rank="0" text="" dxfId="1551">
      <formula>LEN(TRIM(G336))=0</formula>
    </cfRule>
  </conditionalFormatting>
  <conditionalFormatting sqref="J336">
    <cfRule type="expression" priority="1544" aboveAverage="0" equalAverage="0" bottom="0" percent="0" rank="0" text="" dxfId="1552">
      <formula>LEN(TRIM(J336))=0</formula>
    </cfRule>
  </conditionalFormatting>
  <conditionalFormatting sqref="T336">
    <cfRule type="expression" priority="1545" aboveAverage="0" equalAverage="0" bottom="0" percent="0" rank="0" text="" dxfId="1553">
      <formula>LEN(TRIM(T336))=0</formula>
    </cfRule>
  </conditionalFormatting>
  <conditionalFormatting sqref="A336">
    <cfRule type="expression" priority="1546" aboveAverage="0" equalAverage="0" bottom="0" percent="0" rank="0" text="" dxfId="1554">
      <formula>LEN(TRIM(A336))=0</formula>
    </cfRule>
  </conditionalFormatting>
  <conditionalFormatting sqref="E336">
    <cfRule type="expression" priority="1547" aboveAverage="0" equalAverage="0" bottom="0" percent="0" rank="0" text="" dxfId="1555">
      <formula>LEN(TRIM(E336))=0</formula>
    </cfRule>
  </conditionalFormatting>
  <conditionalFormatting sqref="L336">
    <cfRule type="expression" priority="1548" aboveAverage="0" equalAverage="0" bottom="0" percent="0" rank="0" text="" dxfId="1556">
      <formula>LEN(TRIM(L336))=0</formula>
    </cfRule>
  </conditionalFormatting>
  <conditionalFormatting sqref="O336 Q336">
    <cfRule type="expression" priority="1549" aboveAverage="0" equalAverage="0" bottom="0" percent="0" rank="0" text="" dxfId="1557">
      <formula>LEN(TRIM(O336))=0</formula>
    </cfRule>
  </conditionalFormatting>
  <conditionalFormatting sqref="N336">
    <cfRule type="expression" priority="1550" aboveAverage="0" equalAverage="0" bottom="0" percent="0" rank="0" text="" dxfId="1558">
      <formula>LEN(TRIM(N336))=0</formula>
    </cfRule>
  </conditionalFormatting>
  <conditionalFormatting sqref="P336">
    <cfRule type="expression" priority="1551" aboveAverage="0" equalAverage="0" bottom="0" percent="0" rank="0" text="" dxfId="1559">
      <formula>LEN(TRIM(P336))=0</formula>
    </cfRule>
  </conditionalFormatting>
  <conditionalFormatting sqref="P336">
    <cfRule type="expression" priority="1552" aboveAverage="0" equalAverage="0" bottom="0" percent="0" rank="0" text="" dxfId="1560">
      <formula>LEN(TRIM(P336))=0</formula>
    </cfRule>
  </conditionalFormatting>
  <conditionalFormatting sqref="M336">
    <cfRule type="expression" priority="1553" aboveAverage="0" equalAverage="0" bottom="0" percent="0" rank="0" text="" dxfId="1561">
      <formula>LEN(TRIM(M336))=0</formula>
    </cfRule>
  </conditionalFormatting>
  <conditionalFormatting sqref="Y336">
    <cfRule type="expression" priority="1554" aboveAverage="0" equalAverage="0" bottom="0" percent="0" rank="0" text="" dxfId="1562">
      <formula>LEN(TRIM(Y336))=0</formula>
    </cfRule>
  </conditionalFormatting>
  <conditionalFormatting sqref="Z336">
    <cfRule type="expression" priority="1555" aboveAverage="0" equalAverage="0" bottom="0" percent="0" rank="0" text="" dxfId="1563">
      <formula>LEN(TRIM(Z336))=0</formula>
    </cfRule>
  </conditionalFormatting>
  <conditionalFormatting sqref="F337">
    <cfRule type="expression" priority="1556" aboveAverage="0" equalAverage="0" bottom="0" percent="0" rank="0" text="" dxfId="1564">
      <formula>LEN(TRIM(F337))=0</formula>
    </cfRule>
  </conditionalFormatting>
  <conditionalFormatting sqref="F337">
    <cfRule type="expression" priority="1557" aboveAverage="0" equalAverage="0" bottom="0" percent="0" rank="0" text="" dxfId="1565">
      <formula>LEN(TRIM(F337))=0</formula>
    </cfRule>
  </conditionalFormatting>
  <conditionalFormatting sqref="D337">
    <cfRule type="expression" priority="1558" aboveAverage="0" equalAverage="0" bottom="0" percent="0" rank="0" text="" dxfId="1566">
      <formula>LEN(TRIM(D337))=0</formula>
    </cfRule>
  </conditionalFormatting>
  <conditionalFormatting sqref="R337">
    <cfRule type="expression" priority="1559" aboveAverage="0" equalAverage="0" bottom="0" percent="0" rank="0" text="" dxfId="1567">
      <formula>LEN(TRIM(R337))=0</formula>
    </cfRule>
  </conditionalFormatting>
  <conditionalFormatting sqref="K337">
    <cfRule type="expression" priority="1560" aboveAverage="0" equalAverage="0" bottom="0" percent="0" rank="0" text="" dxfId="1568">
      <formula>LEN(TRIM(K337))=0</formula>
    </cfRule>
  </conditionalFormatting>
  <conditionalFormatting sqref="G337">
    <cfRule type="expression" priority="1561" aboveAverage="0" equalAverage="0" bottom="0" percent="0" rank="0" text="" dxfId="1569">
      <formula>LEN(TRIM(G337))=0</formula>
    </cfRule>
  </conditionalFormatting>
  <conditionalFormatting sqref="J337">
    <cfRule type="expression" priority="1562" aboveAverage="0" equalAverage="0" bottom="0" percent="0" rank="0" text="" dxfId="1570">
      <formula>LEN(TRIM(J337))=0</formula>
    </cfRule>
  </conditionalFormatting>
  <conditionalFormatting sqref="T337">
    <cfRule type="expression" priority="1563" aboveAverage="0" equalAverage="0" bottom="0" percent="0" rank="0" text="" dxfId="1571">
      <formula>LEN(TRIM(T337))=0</formula>
    </cfRule>
  </conditionalFormatting>
  <conditionalFormatting sqref="A337">
    <cfRule type="expression" priority="1564" aboveAverage="0" equalAverage="0" bottom="0" percent="0" rank="0" text="" dxfId="1572">
      <formula>LEN(TRIM(A337))=0</formula>
    </cfRule>
  </conditionalFormatting>
  <conditionalFormatting sqref="E337">
    <cfRule type="expression" priority="1565" aboveAverage="0" equalAverage="0" bottom="0" percent="0" rank="0" text="" dxfId="1573">
      <formula>LEN(TRIM(E337))=0</formula>
    </cfRule>
  </conditionalFormatting>
  <conditionalFormatting sqref="L337">
    <cfRule type="expression" priority="1566" aboveAverage="0" equalAverage="0" bottom="0" percent="0" rank="0" text="" dxfId="1574">
      <formula>LEN(TRIM(L337))=0</formula>
    </cfRule>
  </conditionalFormatting>
  <conditionalFormatting sqref="O337 Q337">
    <cfRule type="expression" priority="1567" aboveAverage="0" equalAverage="0" bottom="0" percent="0" rank="0" text="" dxfId="1575">
      <formula>LEN(TRIM(O337))=0</formula>
    </cfRule>
  </conditionalFormatting>
  <conditionalFormatting sqref="N337">
    <cfRule type="expression" priority="1568" aboveAverage="0" equalAverage="0" bottom="0" percent="0" rank="0" text="" dxfId="1576">
      <formula>LEN(TRIM(N337))=0</formula>
    </cfRule>
  </conditionalFormatting>
  <conditionalFormatting sqref="P337">
    <cfRule type="expression" priority="1569" aboveAverage="0" equalAverage="0" bottom="0" percent="0" rank="0" text="" dxfId="1577">
      <formula>LEN(TRIM(P337))=0</formula>
    </cfRule>
  </conditionalFormatting>
  <conditionalFormatting sqref="P337">
    <cfRule type="expression" priority="1570" aboveAverage="0" equalAverage="0" bottom="0" percent="0" rank="0" text="" dxfId="1578">
      <formula>LEN(TRIM(P337))=0</formula>
    </cfRule>
  </conditionalFormatting>
  <conditionalFormatting sqref="M337">
    <cfRule type="expression" priority="1571" aboveAverage="0" equalAverage="0" bottom="0" percent="0" rank="0" text="" dxfId="1579">
      <formula>LEN(TRIM(M337))=0</formula>
    </cfRule>
  </conditionalFormatting>
  <conditionalFormatting sqref="Y337">
    <cfRule type="expression" priority="1572" aboveAverage="0" equalAverage="0" bottom="0" percent="0" rank="0" text="" dxfId="1580">
      <formula>LEN(TRIM(Y337))=0</formula>
    </cfRule>
  </conditionalFormatting>
  <conditionalFormatting sqref="Z337">
    <cfRule type="expression" priority="1573" aboveAverage="0" equalAverage="0" bottom="0" percent="0" rank="0" text="" dxfId="1581">
      <formula>LEN(TRIM(Z337))=0</formula>
    </cfRule>
  </conditionalFormatting>
  <conditionalFormatting sqref="F338">
    <cfRule type="expression" priority="1574" aboveAverage="0" equalAverage="0" bottom="0" percent="0" rank="0" text="" dxfId="1582">
      <formula>LEN(TRIM(F338))=0</formula>
    </cfRule>
  </conditionalFormatting>
  <conditionalFormatting sqref="F338">
    <cfRule type="expression" priority="1575" aboveAverage="0" equalAverage="0" bottom="0" percent="0" rank="0" text="" dxfId="1583">
      <formula>LEN(TRIM(F338))=0</formula>
    </cfRule>
  </conditionalFormatting>
  <conditionalFormatting sqref="D338">
    <cfRule type="expression" priority="1576" aboveAverage="0" equalAverage="0" bottom="0" percent="0" rank="0" text="" dxfId="1584">
      <formula>LEN(TRIM(D338))=0</formula>
    </cfRule>
  </conditionalFormatting>
  <conditionalFormatting sqref="R338">
    <cfRule type="expression" priority="1577" aboveAverage="0" equalAverage="0" bottom="0" percent="0" rank="0" text="" dxfId="1585">
      <formula>LEN(TRIM(R338))=0</formula>
    </cfRule>
  </conditionalFormatting>
  <conditionalFormatting sqref="K338">
    <cfRule type="expression" priority="1578" aboveAverage="0" equalAverage="0" bottom="0" percent="0" rank="0" text="" dxfId="1586">
      <formula>LEN(TRIM(K338))=0</formula>
    </cfRule>
  </conditionalFormatting>
  <conditionalFormatting sqref="G338">
    <cfRule type="expression" priority="1579" aboveAverage="0" equalAverage="0" bottom="0" percent="0" rank="0" text="" dxfId="1587">
      <formula>LEN(TRIM(G338))=0</formula>
    </cfRule>
  </conditionalFormatting>
  <conditionalFormatting sqref="J338">
    <cfRule type="expression" priority="1580" aboveAverage="0" equalAverage="0" bottom="0" percent="0" rank="0" text="" dxfId="1588">
      <formula>LEN(TRIM(J338))=0</formula>
    </cfRule>
  </conditionalFormatting>
  <conditionalFormatting sqref="T338">
    <cfRule type="expression" priority="1581" aboveAverage="0" equalAverage="0" bottom="0" percent="0" rank="0" text="" dxfId="1589">
      <formula>LEN(TRIM(T338))=0</formula>
    </cfRule>
  </conditionalFormatting>
  <conditionalFormatting sqref="A338">
    <cfRule type="expression" priority="1582" aboveAverage="0" equalAverage="0" bottom="0" percent="0" rank="0" text="" dxfId="1590">
      <formula>LEN(TRIM(A338))=0</formula>
    </cfRule>
  </conditionalFormatting>
  <conditionalFormatting sqref="E338">
    <cfRule type="expression" priority="1583" aboveAverage="0" equalAverage="0" bottom="0" percent="0" rank="0" text="" dxfId="1591">
      <formula>LEN(TRIM(E338))=0</formula>
    </cfRule>
  </conditionalFormatting>
  <conditionalFormatting sqref="L338">
    <cfRule type="expression" priority="1584" aboveAverage="0" equalAverage="0" bottom="0" percent="0" rank="0" text="" dxfId="1592">
      <formula>LEN(TRIM(L338))=0</formula>
    </cfRule>
  </conditionalFormatting>
  <conditionalFormatting sqref="O338 Q338">
    <cfRule type="expression" priority="1585" aboveAverage="0" equalAverage="0" bottom="0" percent="0" rank="0" text="" dxfId="1593">
      <formula>LEN(TRIM(O338))=0</formula>
    </cfRule>
  </conditionalFormatting>
  <conditionalFormatting sqref="N338">
    <cfRule type="expression" priority="1586" aboveAverage="0" equalAverage="0" bottom="0" percent="0" rank="0" text="" dxfId="1594">
      <formula>LEN(TRIM(N338))=0</formula>
    </cfRule>
  </conditionalFormatting>
  <conditionalFormatting sqref="P338">
    <cfRule type="expression" priority="1587" aboveAverage="0" equalAverage="0" bottom="0" percent="0" rank="0" text="" dxfId="1595">
      <formula>LEN(TRIM(P338))=0</formula>
    </cfRule>
  </conditionalFormatting>
  <conditionalFormatting sqref="P338">
    <cfRule type="expression" priority="1588" aboveAverage="0" equalAverage="0" bottom="0" percent="0" rank="0" text="" dxfId="1596">
      <formula>LEN(TRIM(P338))=0</formula>
    </cfRule>
  </conditionalFormatting>
  <conditionalFormatting sqref="M338">
    <cfRule type="expression" priority="1589" aboveAverage="0" equalAverage="0" bottom="0" percent="0" rank="0" text="" dxfId="1597">
      <formula>LEN(TRIM(M338))=0</formula>
    </cfRule>
  </conditionalFormatting>
  <conditionalFormatting sqref="Y338">
    <cfRule type="expression" priority="1590" aboveAverage="0" equalAverage="0" bottom="0" percent="0" rank="0" text="" dxfId="1598">
      <formula>LEN(TRIM(Y338))=0</formula>
    </cfRule>
  </conditionalFormatting>
  <conditionalFormatting sqref="Z338">
    <cfRule type="expression" priority="1591" aboveAverage="0" equalAverage="0" bottom="0" percent="0" rank="0" text="" dxfId="1599">
      <formula>LEN(TRIM(Z338))=0</formula>
    </cfRule>
  </conditionalFormatting>
  <conditionalFormatting sqref="F339">
    <cfRule type="expression" priority="1592" aboveAverage="0" equalAverage="0" bottom="0" percent="0" rank="0" text="" dxfId="1600">
      <formula>LEN(TRIM(F339))=0</formula>
    </cfRule>
  </conditionalFormatting>
  <conditionalFormatting sqref="F339">
    <cfRule type="expression" priority="1593" aboveAverage="0" equalAverage="0" bottom="0" percent="0" rank="0" text="" dxfId="1601">
      <formula>LEN(TRIM(F339))=0</formula>
    </cfRule>
  </conditionalFormatting>
  <conditionalFormatting sqref="D339">
    <cfRule type="expression" priority="1594" aboveAverage="0" equalAverage="0" bottom="0" percent="0" rank="0" text="" dxfId="1602">
      <formula>LEN(TRIM(D339))=0</formula>
    </cfRule>
  </conditionalFormatting>
  <conditionalFormatting sqref="R339">
    <cfRule type="expression" priority="1595" aboveAverage="0" equalAverage="0" bottom="0" percent="0" rank="0" text="" dxfId="1603">
      <formula>LEN(TRIM(R339))=0</formula>
    </cfRule>
  </conditionalFormatting>
  <conditionalFormatting sqref="K339">
    <cfRule type="expression" priority="1596" aboveAverage="0" equalAverage="0" bottom="0" percent="0" rank="0" text="" dxfId="1604">
      <formula>LEN(TRIM(K339))=0</formula>
    </cfRule>
  </conditionalFormatting>
  <conditionalFormatting sqref="G339">
    <cfRule type="expression" priority="1597" aboveAverage="0" equalAverage="0" bottom="0" percent="0" rank="0" text="" dxfId="1605">
      <formula>LEN(TRIM(G339))=0</formula>
    </cfRule>
  </conditionalFormatting>
  <conditionalFormatting sqref="J339">
    <cfRule type="expression" priority="1598" aboveAverage="0" equalAverage="0" bottom="0" percent="0" rank="0" text="" dxfId="1606">
      <formula>LEN(TRIM(J339))=0</formula>
    </cfRule>
  </conditionalFormatting>
  <conditionalFormatting sqref="T339">
    <cfRule type="expression" priority="1599" aboveAverage="0" equalAverage="0" bottom="0" percent="0" rank="0" text="" dxfId="1607">
      <formula>LEN(TRIM(T339))=0</formula>
    </cfRule>
  </conditionalFormatting>
  <conditionalFormatting sqref="A339">
    <cfRule type="expression" priority="1600" aboveAverage="0" equalAverage="0" bottom="0" percent="0" rank="0" text="" dxfId="1608">
      <formula>LEN(TRIM(A339))=0</formula>
    </cfRule>
  </conditionalFormatting>
  <conditionalFormatting sqref="E339">
    <cfRule type="expression" priority="1601" aboveAverage="0" equalAverage="0" bottom="0" percent="0" rank="0" text="" dxfId="1609">
      <formula>LEN(TRIM(E339))=0</formula>
    </cfRule>
  </conditionalFormatting>
  <conditionalFormatting sqref="L339">
    <cfRule type="expression" priority="1602" aboveAverage="0" equalAverage="0" bottom="0" percent="0" rank="0" text="" dxfId="1610">
      <formula>LEN(TRIM(L339))=0</formula>
    </cfRule>
  </conditionalFormatting>
  <conditionalFormatting sqref="O339 Q339">
    <cfRule type="expression" priority="1603" aboveAverage="0" equalAverage="0" bottom="0" percent="0" rank="0" text="" dxfId="1611">
      <formula>LEN(TRIM(O339))=0</formula>
    </cfRule>
  </conditionalFormatting>
  <conditionalFormatting sqref="N339">
    <cfRule type="expression" priority="1604" aboveAverage="0" equalAverage="0" bottom="0" percent="0" rank="0" text="" dxfId="1612">
      <formula>LEN(TRIM(N339))=0</formula>
    </cfRule>
  </conditionalFormatting>
  <conditionalFormatting sqref="P339">
    <cfRule type="expression" priority="1605" aboveAverage="0" equalAverage="0" bottom="0" percent="0" rank="0" text="" dxfId="1613">
      <formula>LEN(TRIM(P339))=0</formula>
    </cfRule>
  </conditionalFormatting>
  <conditionalFormatting sqref="P339">
    <cfRule type="expression" priority="1606" aboveAverage="0" equalAverage="0" bottom="0" percent="0" rank="0" text="" dxfId="1614">
      <formula>LEN(TRIM(P339))=0</formula>
    </cfRule>
  </conditionalFormatting>
  <conditionalFormatting sqref="M339">
    <cfRule type="expression" priority="1607" aboveAverage="0" equalAverage="0" bottom="0" percent="0" rank="0" text="" dxfId="1615">
      <formula>LEN(TRIM(M339))=0</formula>
    </cfRule>
  </conditionalFormatting>
  <conditionalFormatting sqref="Y339">
    <cfRule type="expression" priority="1608" aboveAverage="0" equalAverage="0" bottom="0" percent="0" rank="0" text="" dxfId="1616">
      <formula>LEN(TRIM(Y339))=0</formula>
    </cfRule>
  </conditionalFormatting>
  <conditionalFormatting sqref="Z339">
    <cfRule type="expression" priority="1609" aboveAverage="0" equalAverage="0" bottom="0" percent="0" rank="0" text="" dxfId="1617">
      <formula>LEN(TRIM(Z339))=0</formula>
    </cfRule>
  </conditionalFormatting>
  <conditionalFormatting sqref="F340">
    <cfRule type="expression" priority="1610" aboveAverage="0" equalAverage="0" bottom="0" percent="0" rank="0" text="" dxfId="1618">
      <formula>LEN(TRIM(F340))=0</formula>
    </cfRule>
  </conditionalFormatting>
  <conditionalFormatting sqref="F340">
    <cfRule type="expression" priority="1611" aboveAverage="0" equalAverage="0" bottom="0" percent="0" rank="0" text="" dxfId="1619">
      <formula>LEN(TRIM(F340))=0</formula>
    </cfRule>
  </conditionalFormatting>
  <conditionalFormatting sqref="D340">
    <cfRule type="expression" priority="1612" aboveAverage="0" equalAverage="0" bottom="0" percent="0" rank="0" text="" dxfId="1620">
      <formula>LEN(TRIM(D340))=0</formula>
    </cfRule>
  </conditionalFormatting>
  <conditionalFormatting sqref="R340">
    <cfRule type="expression" priority="1613" aboveAverage="0" equalAverage="0" bottom="0" percent="0" rank="0" text="" dxfId="1621">
      <formula>LEN(TRIM(R340))=0</formula>
    </cfRule>
  </conditionalFormatting>
  <conditionalFormatting sqref="K340">
    <cfRule type="expression" priority="1614" aboveAverage="0" equalAverage="0" bottom="0" percent="0" rank="0" text="" dxfId="1622">
      <formula>LEN(TRIM(K340))=0</formula>
    </cfRule>
  </conditionalFormatting>
  <conditionalFormatting sqref="G340">
    <cfRule type="expression" priority="1615" aboveAverage="0" equalAverage="0" bottom="0" percent="0" rank="0" text="" dxfId="1623">
      <formula>LEN(TRIM(G340))=0</formula>
    </cfRule>
  </conditionalFormatting>
  <conditionalFormatting sqref="J340">
    <cfRule type="expression" priority="1616" aboveAverage="0" equalAverage="0" bottom="0" percent="0" rank="0" text="" dxfId="1624">
      <formula>LEN(TRIM(J340))=0</formula>
    </cfRule>
  </conditionalFormatting>
  <conditionalFormatting sqref="T340">
    <cfRule type="expression" priority="1617" aboveAverage="0" equalAverage="0" bottom="0" percent="0" rank="0" text="" dxfId="1625">
      <formula>LEN(TRIM(T340))=0</formula>
    </cfRule>
  </conditionalFormatting>
  <conditionalFormatting sqref="A340">
    <cfRule type="expression" priority="1618" aboveAverage="0" equalAverage="0" bottom="0" percent="0" rank="0" text="" dxfId="1626">
      <formula>LEN(TRIM(A340))=0</formula>
    </cfRule>
  </conditionalFormatting>
  <conditionalFormatting sqref="E340">
    <cfRule type="expression" priority="1619" aboveAverage="0" equalAverage="0" bottom="0" percent="0" rank="0" text="" dxfId="1627">
      <formula>LEN(TRIM(E340))=0</formula>
    </cfRule>
  </conditionalFormatting>
  <conditionalFormatting sqref="L340">
    <cfRule type="expression" priority="1620" aboveAverage="0" equalAverage="0" bottom="0" percent="0" rank="0" text="" dxfId="1628">
      <formula>LEN(TRIM(L340))=0</formula>
    </cfRule>
  </conditionalFormatting>
  <conditionalFormatting sqref="O340 Q340">
    <cfRule type="expression" priority="1621" aboveAverage="0" equalAverage="0" bottom="0" percent="0" rank="0" text="" dxfId="1629">
      <formula>LEN(TRIM(O340))=0</formula>
    </cfRule>
  </conditionalFormatting>
  <conditionalFormatting sqref="N340">
    <cfRule type="expression" priority="1622" aboveAverage="0" equalAverage="0" bottom="0" percent="0" rank="0" text="" dxfId="1630">
      <formula>LEN(TRIM(N340))=0</formula>
    </cfRule>
  </conditionalFormatting>
  <conditionalFormatting sqref="P340">
    <cfRule type="expression" priority="1623" aboveAverage="0" equalAverage="0" bottom="0" percent="0" rank="0" text="" dxfId="1631">
      <formula>LEN(TRIM(P340))=0</formula>
    </cfRule>
  </conditionalFormatting>
  <conditionalFormatting sqref="P340">
    <cfRule type="expression" priority="1624" aboveAverage="0" equalAverage="0" bottom="0" percent="0" rank="0" text="" dxfId="1632">
      <formula>LEN(TRIM(P340))=0</formula>
    </cfRule>
  </conditionalFormatting>
  <conditionalFormatting sqref="M340">
    <cfRule type="expression" priority="1625" aboveAverage="0" equalAverage="0" bottom="0" percent="0" rank="0" text="" dxfId="1633">
      <formula>LEN(TRIM(M340))=0</formula>
    </cfRule>
  </conditionalFormatting>
  <conditionalFormatting sqref="Y340">
    <cfRule type="expression" priority="1626" aboveAverage="0" equalAverage="0" bottom="0" percent="0" rank="0" text="" dxfId="1634">
      <formula>LEN(TRIM(Y340))=0</formula>
    </cfRule>
  </conditionalFormatting>
  <conditionalFormatting sqref="Z340">
    <cfRule type="expression" priority="1627" aboveAverage="0" equalAverage="0" bottom="0" percent="0" rank="0" text="" dxfId="1635">
      <formula>LEN(TRIM(Z340))=0</formula>
    </cfRule>
  </conditionalFormatting>
  <conditionalFormatting sqref="F341">
    <cfRule type="expression" priority="1628" aboveAverage="0" equalAverage="0" bottom="0" percent="0" rank="0" text="" dxfId="1636">
      <formula>LEN(TRIM(F341))=0</formula>
    </cfRule>
  </conditionalFormatting>
  <conditionalFormatting sqref="F341">
    <cfRule type="expression" priority="1629" aboveAverage="0" equalAverage="0" bottom="0" percent="0" rank="0" text="" dxfId="1637">
      <formula>LEN(TRIM(F341))=0</formula>
    </cfRule>
  </conditionalFormatting>
  <conditionalFormatting sqref="D341">
    <cfRule type="expression" priority="1630" aboveAverage="0" equalAverage="0" bottom="0" percent="0" rank="0" text="" dxfId="1638">
      <formula>LEN(TRIM(D341))=0</formula>
    </cfRule>
  </conditionalFormatting>
  <conditionalFormatting sqref="R341">
    <cfRule type="expression" priority="1631" aboveAverage="0" equalAverage="0" bottom="0" percent="0" rank="0" text="" dxfId="1639">
      <formula>LEN(TRIM(R341))=0</formula>
    </cfRule>
  </conditionalFormatting>
  <conditionalFormatting sqref="K341">
    <cfRule type="expression" priority="1632" aboveAverage="0" equalAverage="0" bottom="0" percent="0" rank="0" text="" dxfId="1640">
      <formula>LEN(TRIM(K341))=0</formula>
    </cfRule>
  </conditionalFormatting>
  <conditionalFormatting sqref="G341">
    <cfRule type="expression" priority="1633" aboveAverage="0" equalAverage="0" bottom="0" percent="0" rank="0" text="" dxfId="1641">
      <formula>LEN(TRIM(G341))=0</formula>
    </cfRule>
  </conditionalFormatting>
  <conditionalFormatting sqref="J341">
    <cfRule type="expression" priority="1634" aboveAverage="0" equalAverage="0" bottom="0" percent="0" rank="0" text="" dxfId="1642">
      <formula>LEN(TRIM(J341))=0</formula>
    </cfRule>
  </conditionalFormatting>
  <conditionalFormatting sqref="T341">
    <cfRule type="expression" priority="1635" aboveAverage="0" equalAverage="0" bottom="0" percent="0" rank="0" text="" dxfId="1643">
      <formula>LEN(TRIM(T341))=0</formula>
    </cfRule>
  </conditionalFormatting>
  <conditionalFormatting sqref="A341">
    <cfRule type="expression" priority="1636" aboveAverage="0" equalAverage="0" bottom="0" percent="0" rank="0" text="" dxfId="1644">
      <formula>LEN(TRIM(A341))=0</formula>
    </cfRule>
  </conditionalFormatting>
  <conditionalFormatting sqref="E341">
    <cfRule type="expression" priority="1637" aboveAverage="0" equalAverage="0" bottom="0" percent="0" rank="0" text="" dxfId="1645">
      <formula>LEN(TRIM(E341))=0</formula>
    </cfRule>
  </conditionalFormatting>
  <conditionalFormatting sqref="L341">
    <cfRule type="expression" priority="1638" aboveAverage="0" equalAverage="0" bottom="0" percent="0" rank="0" text="" dxfId="1646">
      <formula>LEN(TRIM(L341))=0</formula>
    </cfRule>
  </conditionalFormatting>
  <conditionalFormatting sqref="O341 Q341">
    <cfRule type="expression" priority="1639" aboveAverage="0" equalAverage="0" bottom="0" percent="0" rank="0" text="" dxfId="1647">
      <formula>LEN(TRIM(O341))=0</formula>
    </cfRule>
  </conditionalFormatting>
  <conditionalFormatting sqref="N341">
    <cfRule type="expression" priority="1640" aboveAverage="0" equalAverage="0" bottom="0" percent="0" rank="0" text="" dxfId="1648">
      <formula>LEN(TRIM(N341))=0</formula>
    </cfRule>
  </conditionalFormatting>
  <conditionalFormatting sqref="P341">
    <cfRule type="expression" priority="1641" aboveAverage="0" equalAverage="0" bottom="0" percent="0" rank="0" text="" dxfId="1649">
      <formula>LEN(TRIM(P341))=0</formula>
    </cfRule>
  </conditionalFormatting>
  <conditionalFormatting sqref="P341">
    <cfRule type="expression" priority="1642" aboveAverage="0" equalAverage="0" bottom="0" percent="0" rank="0" text="" dxfId="1650">
      <formula>LEN(TRIM(P341))=0</formula>
    </cfRule>
  </conditionalFormatting>
  <conditionalFormatting sqref="M341">
    <cfRule type="expression" priority="1643" aboveAverage="0" equalAverage="0" bottom="0" percent="0" rank="0" text="" dxfId="1651">
      <formula>LEN(TRIM(M341))=0</formula>
    </cfRule>
  </conditionalFormatting>
  <conditionalFormatting sqref="Y341">
    <cfRule type="expression" priority="1644" aboveAverage="0" equalAverage="0" bottom="0" percent="0" rank="0" text="" dxfId="1652">
      <formula>LEN(TRIM(Y341))=0</formula>
    </cfRule>
  </conditionalFormatting>
  <conditionalFormatting sqref="Z341">
    <cfRule type="expression" priority="1645" aboveAverage="0" equalAverage="0" bottom="0" percent="0" rank="0" text="" dxfId="1653">
      <formula>LEN(TRIM(Z341))=0</formula>
    </cfRule>
  </conditionalFormatting>
  <conditionalFormatting sqref="F342">
    <cfRule type="expression" priority="1646" aboveAverage="0" equalAverage="0" bottom="0" percent="0" rank="0" text="" dxfId="1654">
      <formula>LEN(TRIM(F342))=0</formula>
    </cfRule>
  </conditionalFormatting>
  <conditionalFormatting sqref="F342">
    <cfRule type="expression" priority="1647" aboveAverage="0" equalAverage="0" bottom="0" percent="0" rank="0" text="" dxfId="1655">
      <formula>LEN(TRIM(F342))=0</formula>
    </cfRule>
  </conditionalFormatting>
  <conditionalFormatting sqref="D342">
    <cfRule type="expression" priority="1648" aboveAverage="0" equalAverage="0" bottom="0" percent="0" rank="0" text="" dxfId="1656">
      <formula>LEN(TRIM(D342))=0</formula>
    </cfRule>
  </conditionalFormatting>
  <conditionalFormatting sqref="R342">
    <cfRule type="expression" priority="1649" aboveAverage="0" equalAverage="0" bottom="0" percent="0" rank="0" text="" dxfId="1657">
      <formula>LEN(TRIM(R342))=0</formula>
    </cfRule>
  </conditionalFormatting>
  <conditionalFormatting sqref="K342">
    <cfRule type="expression" priority="1650" aboveAverage="0" equalAverage="0" bottom="0" percent="0" rank="0" text="" dxfId="1658">
      <formula>LEN(TRIM(K342))=0</formula>
    </cfRule>
  </conditionalFormatting>
  <conditionalFormatting sqref="G342">
    <cfRule type="expression" priority="1651" aboveAverage="0" equalAverage="0" bottom="0" percent="0" rank="0" text="" dxfId="1659">
      <formula>LEN(TRIM(G342))=0</formula>
    </cfRule>
  </conditionalFormatting>
  <conditionalFormatting sqref="J342">
    <cfRule type="expression" priority="1652" aboveAverage="0" equalAverage="0" bottom="0" percent="0" rank="0" text="" dxfId="1660">
      <formula>LEN(TRIM(J342))=0</formula>
    </cfRule>
  </conditionalFormatting>
  <conditionalFormatting sqref="T342">
    <cfRule type="expression" priority="1653" aboveAverage="0" equalAverage="0" bottom="0" percent="0" rank="0" text="" dxfId="1661">
      <formula>LEN(TRIM(T342))=0</formula>
    </cfRule>
  </conditionalFormatting>
  <conditionalFormatting sqref="A342">
    <cfRule type="expression" priority="1654" aboveAverage="0" equalAverage="0" bottom="0" percent="0" rank="0" text="" dxfId="1662">
      <formula>LEN(TRIM(A342))=0</formula>
    </cfRule>
  </conditionalFormatting>
  <conditionalFormatting sqref="E342">
    <cfRule type="expression" priority="1655" aboveAverage="0" equalAverage="0" bottom="0" percent="0" rank="0" text="" dxfId="1663">
      <formula>LEN(TRIM(E342))=0</formula>
    </cfRule>
  </conditionalFormatting>
  <conditionalFormatting sqref="L342">
    <cfRule type="expression" priority="1656" aboveAverage="0" equalAverage="0" bottom="0" percent="0" rank="0" text="" dxfId="1664">
      <formula>LEN(TRIM(L342))=0</formula>
    </cfRule>
  </conditionalFormatting>
  <conditionalFormatting sqref="O342 Q342">
    <cfRule type="expression" priority="1657" aboveAverage="0" equalAverage="0" bottom="0" percent="0" rank="0" text="" dxfId="1665">
      <formula>LEN(TRIM(O342))=0</formula>
    </cfRule>
  </conditionalFormatting>
  <conditionalFormatting sqref="N342">
    <cfRule type="expression" priority="1658" aboveAverage="0" equalAverage="0" bottom="0" percent="0" rank="0" text="" dxfId="1666">
      <formula>LEN(TRIM(N342))=0</formula>
    </cfRule>
  </conditionalFormatting>
  <conditionalFormatting sqref="P342">
    <cfRule type="expression" priority="1659" aboveAverage="0" equalAverage="0" bottom="0" percent="0" rank="0" text="" dxfId="1667">
      <formula>LEN(TRIM(P342))=0</formula>
    </cfRule>
  </conditionalFormatting>
  <conditionalFormatting sqref="P342">
    <cfRule type="expression" priority="1660" aboveAverage="0" equalAverage="0" bottom="0" percent="0" rank="0" text="" dxfId="1668">
      <formula>LEN(TRIM(P342))=0</formula>
    </cfRule>
  </conditionalFormatting>
  <conditionalFormatting sqref="M342">
    <cfRule type="expression" priority="1661" aboveAverage="0" equalAverage="0" bottom="0" percent="0" rank="0" text="" dxfId="1669">
      <formula>LEN(TRIM(M342))=0</formula>
    </cfRule>
  </conditionalFormatting>
  <conditionalFormatting sqref="Y342">
    <cfRule type="expression" priority="1662" aboveAverage="0" equalAverage="0" bottom="0" percent="0" rank="0" text="" dxfId="1670">
      <formula>LEN(TRIM(Y342))=0</formula>
    </cfRule>
  </conditionalFormatting>
  <conditionalFormatting sqref="Z342">
    <cfRule type="expression" priority="1663" aboveAverage="0" equalAverage="0" bottom="0" percent="0" rank="0" text="" dxfId="1671">
      <formula>LEN(TRIM(Z342))=0</formula>
    </cfRule>
  </conditionalFormatting>
  <conditionalFormatting sqref="F343">
    <cfRule type="expression" priority="1664" aboveAverage="0" equalAverage="0" bottom="0" percent="0" rank="0" text="" dxfId="1672">
      <formula>LEN(TRIM(F343))=0</formula>
    </cfRule>
  </conditionalFormatting>
  <conditionalFormatting sqref="F343">
    <cfRule type="expression" priority="1665" aboveAverage="0" equalAverage="0" bottom="0" percent="0" rank="0" text="" dxfId="1673">
      <formula>LEN(TRIM(F343))=0</formula>
    </cfRule>
  </conditionalFormatting>
  <conditionalFormatting sqref="D343">
    <cfRule type="expression" priority="1666" aboveAverage="0" equalAverage="0" bottom="0" percent="0" rank="0" text="" dxfId="1674">
      <formula>LEN(TRIM(D343))=0</formula>
    </cfRule>
  </conditionalFormatting>
  <conditionalFormatting sqref="R343">
    <cfRule type="expression" priority="1667" aboveAverage="0" equalAverage="0" bottom="0" percent="0" rank="0" text="" dxfId="1675">
      <formula>LEN(TRIM(R343))=0</formula>
    </cfRule>
  </conditionalFormatting>
  <conditionalFormatting sqref="K343">
    <cfRule type="expression" priority="1668" aboveAverage="0" equalAverage="0" bottom="0" percent="0" rank="0" text="" dxfId="1676">
      <formula>LEN(TRIM(K343))=0</formula>
    </cfRule>
  </conditionalFormatting>
  <conditionalFormatting sqref="G343">
    <cfRule type="expression" priority="1669" aboveAverage="0" equalAverage="0" bottom="0" percent="0" rank="0" text="" dxfId="1677">
      <formula>LEN(TRIM(G343))=0</formula>
    </cfRule>
  </conditionalFormatting>
  <conditionalFormatting sqref="J343">
    <cfRule type="expression" priority="1670" aboveAverage="0" equalAverage="0" bottom="0" percent="0" rank="0" text="" dxfId="1678">
      <formula>LEN(TRIM(J343))=0</formula>
    </cfRule>
  </conditionalFormatting>
  <conditionalFormatting sqref="T343">
    <cfRule type="expression" priority="1671" aboveAverage="0" equalAverage="0" bottom="0" percent="0" rank="0" text="" dxfId="1679">
      <formula>LEN(TRIM(T343))=0</formula>
    </cfRule>
  </conditionalFormatting>
  <conditionalFormatting sqref="A343">
    <cfRule type="expression" priority="1672" aboveAverage="0" equalAverage="0" bottom="0" percent="0" rank="0" text="" dxfId="1680">
      <formula>LEN(TRIM(A343))=0</formula>
    </cfRule>
  </conditionalFormatting>
  <conditionalFormatting sqref="E343">
    <cfRule type="expression" priority="1673" aboveAverage="0" equalAverage="0" bottom="0" percent="0" rank="0" text="" dxfId="1681">
      <formula>LEN(TRIM(E343))=0</formula>
    </cfRule>
  </conditionalFormatting>
  <conditionalFormatting sqref="L343">
    <cfRule type="expression" priority="1674" aboveAverage="0" equalAverage="0" bottom="0" percent="0" rank="0" text="" dxfId="1682">
      <formula>LEN(TRIM(L343))=0</formula>
    </cfRule>
  </conditionalFormatting>
  <conditionalFormatting sqref="O343 Q343">
    <cfRule type="expression" priority="1675" aboveAverage="0" equalAverage="0" bottom="0" percent="0" rank="0" text="" dxfId="1683">
      <formula>LEN(TRIM(O343))=0</formula>
    </cfRule>
  </conditionalFormatting>
  <conditionalFormatting sqref="N343">
    <cfRule type="expression" priority="1676" aboveAverage="0" equalAverage="0" bottom="0" percent="0" rank="0" text="" dxfId="1684">
      <formula>LEN(TRIM(N343))=0</formula>
    </cfRule>
  </conditionalFormatting>
  <conditionalFormatting sqref="P343">
    <cfRule type="expression" priority="1677" aboveAverage="0" equalAverage="0" bottom="0" percent="0" rank="0" text="" dxfId="1685">
      <formula>LEN(TRIM(P343))=0</formula>
    </cfRule>
  </conditionalFormatting>
  <conditionalFormatting sqref="P343">
    <cfRule type="expression" priority="1678" aboveAverage="0" equalAverage="0" bottom="0" percent="0" rank="0" text="" dxfId="1686">
      <formula>LEN(TRIM(P343))=0</formula>
    </cfRule>
  </conditionalFormatting>
  <conditionalFormatting sqref="M343">
    <cfRule type="expression" priority="1679" aboveAverage="0" equalAverage="0" bottom="0" percent="0" rank="0" text="" dxfId="1687">
      <formula>LEN(TRIM(M343))=0</formula>
    </cfRule>
  </conditionalFormatting>
  <conditionalFormatting sqref="Y343">
    <cfRule type="expression" priority="1680" aboveAverage="0" equalAverage="0" bottom="0" percent="0" rank="0" text="" dxfId="1688">
      <formula>LEN(TRIM(Y343))=0</formula>
    </cfRule>
  </conditionalFormatting>
  <conditionalFormatting sqref="Z343">
    <cfRule type="expression" priority="1681" aboveAverage="0" equalAverage="0" bottom="0" percent="0" rank="0" text="" dxfId="1689">
      <formula>LEN(TRIM(Z343))=0</formula>
    </cfRule>
  </conditionalFormatting>
  <conditionalFormatting sqref="F344">
    <cfRule type="expression" priority="1682" aboveAverage="0" equalAverage="0" bottom="0" percent="0" rank="0" text="" dxfId="1690">
      <formula>LEN(TRIM(F344))=0</formula>
    </cfRule>
  </conditionalFormatting>
  <conditionalFormatting sqref="F344">
    <cfRule type="expression" priority="1683" aboveAverage="0" equalAverage="0" bottom="0" percent="0" rank="0" text="" dxfId="1691">
      <formula>LEN(TRIM(F344))=0</formula>
    </cfRule>
  </conditionalFormatting>
  <conditionalFormatting sqref="D344">
    <cfRule type="expression" priority="1684" aboveAverage="0" equalAverage="0" bottom="0" percent="0" rank="0" text="" dxfId="1692">
      <formula>LEN(TRIM(D344))=0</formula>
    </cfRule>
  </conditionalFormatting>
  <conditionalFormatting sqref="R344">
    <cfRule type="expression" priority="1685" aboveAverage="0" equalAverage="0" bottom="0" percent="0" rank="0" text="" dxfId="1693">
      <formula>LEN(TRIM(R344))=0</formula>
    </cfRule>
  </conditionalFormatting>
  <conditionalFormatting sqref="K344">
    <cfRule type="expression" priority="1686" aboveAverage="0" equalAverage="0" bottom="0" percent="0" rank="0" text="" dxfId="1694">
      <formula>LEN(TRIM(K344))=0</formula>
    </cfRule>
  </conditionalFormatting>
  <conditionalFormatting sqref="G344">
    <cfRule type="expression" priority="1687" aboveAverage="0" equalAverage="0" bottom="0" percent="0" rank="0" text="" dxfId="1695">
      <formula>LEN(TRIM(G344))=0</formula>
    </cfRule>
  </conditionalFormatting>
  <conditionalFormatting sqref="J344">
    <cfRule type="expression" priority="1688" aboveAverage="0" equalAverage="0" bottom="0" percent="0" rank="0" text="" dxfId="1696">
      <formula>LEN(TRIM(J344))=0</formula>
    </cfRule>
  </conditionalFormatting>
  <conditionalFormatting sqref="T344">
    <cfRule type="expression" priority="1689" aboveAverage="0" equalAverage="0" bottom="0" percent="0" rank="0" text="" dxfId="1697">
      <formula>LEN(TRIM(T344))=0</formula>
    </cfRule>
  </conditionalFormatting>
  <conditionalFormatting sqref="A344">
    <cfRule type="expression" priority="1690" aboveAverage="0" equalAverage="0" bottom="0" percent="0" rank="0" text="" dxfId="1698">
      <formula>LEN(TRIM(A344))=0</formula>
    </cfRule>
  </conditionalFormatting>
  <conditionalFormatting sqref="E344">
    <cfRule type="expression" priority="1691" aboveAverage="0" equalAverage="0" bottom="0" percent="0" rank="0" text="" dxfId="1699">
      <formula>LEN(TRIM(E344))=0</formula>
    </cfRule>
  </conditionalFormatting>
  <conditionalFormatting sqref="L344">
    <cfRule type="expression" priority="1692" aboveAverage="0" equalAverage="0" bottom="0" percent="0" rank="0" text="" dxfId="1700">
      <formula>LEN(TRIM(L344))=0</formula>
    </cfRule>
  </conditionalFormatting>
  <conditionalFormatting sqref="O344 Q344">
    <cfRule type="expression" priority="1693" aboveAverage="0" equalAverage="0" bottom="0" percent="0" rank="0" text="" dxfId="1701">
      <formula>LEN(TRIM(O344))=0</formula>
    </cfRule>
  </conditionalFormatting>
  <conditionalFormatting sqref="N344">
    <cfRule type="expression" priority="1694" aboveAverage="0" equalAverage="0" bottom="0" percent="0" rank="0" text="" dxfId="1702">
      <formula>LEN(TRIM(N344))=0</formula>
    </cfRule>
  </conditionalFormatting>
  <conditionalFormatting sqref="P344">
    <cfRule type="expression" priority="1695" aboveAverage="0" equalAverage="0" bottom="0" percent="0" rank="0" text="" dxfId="1703">
      <formula>LEN(TRIM(P344))=0</formula>
    </cfRule>
  </conditionalFormatting>
  <conditionalFormatting sqref="P344">
    <cfRule type="expression" priority="1696" aboveAverage="0" equalAverage="0" bottom="0" percent="0" rank="0" text="" dxfId="1704">
      <formula>LEN(TRIM(P344))=0</formula>
    </cfRule>
  </conditionalFormatting>
  <conditionalFormatting sqref="M344">
    <cfRule type="expression" priority="1697" aboveAverage="0" equalAverage="0" bottom="0" percent="0" rank="0" text="" dxfId="1705">
      <formula>LEN(TRIM(M344))=0</formula>
    </cfRule>
  </conditionalFormatting>
  <conditionalFormatting sqref="Y344">
    <cfRule type="expression" priority="1698" aboveAverage="0" equalAverage="0" bottom="0" percent="0" rank="0" text="" dxfId="1706">
      <formula>LEN(TRIM(Y344))=0</formula>
    </cfRule>
  </conditionalFormatting>
  <conditionalFormatting sqref="Z344">
    <cfRule type="expression" priority="1699" aboveAverage="0" equalAverage="0" bottom="0" percent="0" rank="0" text="" dxfId="1707">
      <formula>LEN(TRIM(Z344))=0</formula>
    </cfRule>
  </conditionalFormatting>
  <conditionalFormatting sqref="F345">
    <cfRule type="expression" priority="1700" aboveAverage="0" equalAverage="0" bottom="0" percent="0" rank="0" text="" dxfId="1708">
      <formula>LEN(TRIM(F345))=0</formula>
    </cfRule>
  </conditionalFormatting>
  <conditionalFormatting sqref="F345">
    <cfRule type="expression" priority="1701" aboveAverage="0" equalAverage="0" bottom="0" percent="0" rank="0" text="" dxfId="1709">
      <formula>LEN(TRIM(F345))=0</formula>
    </cfRule>
  </conditionalFormatting>
  <conditionalFormatting sqref="D345">
    <cfRule type="expression" priority="1702" aboveAverage="0" equalAverage="0" bottom="0" percent="0" rank="0" text="" dxfId="1710">
      <formula>LEN(TRIM(D345))=0</formula>
    </cfRule>
  </conditionalFormatting>
  <conditionalFormatting sqref="R345">
    <cfRule type="expression" priority="1703" aboveAverage="0" equalAverage="0" bottom="0" percent="0" rank="0" text="" dxfId="1711">
      <formula>LEN(TRIM(R345))=0</formula>
    </cfRule>
  </conditionalFormatting>
  <conditionalFormatting sqref="K345">
    <cfRule type="expression" priority="1704" aboveAverage="0" equalAverage="0" bottom="0" percent="0" rank="0" text="" dxfId="1712">
      <formula>LEN(TRIM(K345))=0</formula>
    </cfRule>
  </conditionalFormatting>
  <conditionalFormatting sqref="G345">
    <cfRule type="expression" priority="1705" aboveAverage="0" equalAverage="0" bottom="0" percent="0" rank="0" text="" dxfId="1713">
      <formula>LEN(TRIM(G345))=0</formula>
    </cfRule>
  </conditionalFormatting>
  <conditionalFormatting sqref="J345">
    <cfRule type="expression" priority="1706" aboveAverage="0" equalAverage="0" bottom="0" percent="0" rank="0" text="" dxfId="1714">
      <formula>LEN(TRIM(J345))=0</formula>
    </cfRule>
  </conditionalFormatting>
  <conditionalFormatting sqref="T345">
    <cfRule type="expression" priority="1707" aboveAverage="0" equalAverage="0" bottom="0" percent="0" rank="0" text="" dxfId="1715">
      <formula>LEN(TRIM(T345))=0</formula>
    </cfRule>
  </conditionalFormatting>
  <conditionalFormatting sqref="A345">
    <cfRule type="expression" priority="1708" aboveAverage="0" equalAverage="0" bottom="0" percent="0" rank="0" text="" dxfId="1716">
      <formula>LEN(TRIM(A345))=0</formula>
    </cfRule>
  </conditionalFormatting>
  <conditionalFormatting sqref="E345">
    <cfRule type="expression" priority="1709" aboveAverage="0" equalAverage="0" bottom="0" percent="0" rank="0" text="" dxfId="1717">
      <formula>LEN(TRIM(E345))=0</formula>
    </cfRule>
  </conditionalFormatting>
  <conditionalFormatting sqref="L345">
    <cfRule type="expression" priority="1710" aboveAverage="0" equalAverage="0" bottom="0" percent="0" rank="0" text="" dxfId="1718">
      <formula>LEN(TRIM(L345))=0</formula>
    </cfRule>
  </conditionalFormatting>
  <conditionalFormatting sqref="O345 Q345">
    <cfRule type="expression" priority="1711" aboveAverage="0" equalAverage="0" bottom="0" percent="0" rank="0" text="" dxfId="1719">
      <formula>LEN(TRIM(O345))=0</formula>
    </cfRule>
  </conditionalFormatting>
  <conditionalFormatting sqref="N345">
    <cfRule type="expression" priority="1712" aboveAverage="0" equalAverage="0" bottom="0" percent="0" rank="0" text="" dxfId="1720">
      <formula>LEN(TRIM(N345))=0</formula>
    </cfRule>
  </conditionalFormatting>
  <conditionalFormatting sqref="P345">
    <cfRule type="expression" priority="1713" aboveAverage="0" equalAverage="0" bottom="0" percent="0" rank="0" text="" dxfId="1721">
      <formula>LEN(TRIM(P345))=0</formula>
    </cfRule>
  </conditionalFormatting>
  <conditionalFormatting sqref="P345">
    <cfRule type="expression" priority="1714" aboveAverage="0" equalAverage="0" bottom="0" percent="0" rank="0" text="" dxfId="1722">
      <formula>LEN(TRIM(P345))=0</formula>
    </cfRule>
  </conditionalFormatting>
  <conditionalFormatting sqref="M345">
    <cfRule type="expression" priority="1715" aboveAverage="0" equalAverage="0" bottom="0" percent="0" rank="0" text="" dxfId="1723">
      <formula>LEN(TRIM(M345))=0</formula>
    </cfRule>
  </conditionalFormatting>
  <conditionalFormatting sqref="Y345">
    <cfRule type="expression" priority="1716" aboveAverage="0" equalAverage="0" bottom="0" percent="0" rank="0" text="" dxfId="1724">
      <formula>LEN(TRIM(Y345))=0</formula>
    </cfRule>
  </conditionalFormatting>
  <conditionalFormatting sqref="Z345">
    <cfRule type="expression" priority="1717" aboveAverage="0" equalAverage="0" bottom="0" percent="0" rank="0" text="" dxfId="1725">
      <formula>LEN(TRIM(Z345))=0</formula>
    </cfRule>
  </conditionalFormatting>
  <conditionalFormatting sqref="F346">
    <cfRule type="expression" priority="1718" aboveAverage="0" equalAverage="0" bottom="0" percent="0" rank="0" text="" dxfId="1726">
      <formula>LEN(TRIM(F346))=0</formula>
    </cfRule>
  </conditionalFormatting>
  <conditionalFormatting sqref="F346">
    <cfRule type="expression" priority="1719" aboveAverage="0" equalAverage="0" bottom="0" percent="0" rank="0" text="" dxfId="1727">
      <formula>LEN(TRIM(F346))=0</formula>
    </cfRule>
  </conditionalFormatting>
  <conditionalFormatting sqref="D346">
    <cfRule type="expression" priority="1720" aboveAverage="0" equalAverage="0" bottom="0" percent="0" rank="0" text="" dxfId="1728">
      <formula>LEN(TRIM(D346))=0</formula>
    </cfRule>
  </conditionalFormatting>
  <conditionalFormatting sqref="R346">
    <cfRule type="expression" priority="1721" aboveAverage="0" equalAverage="0" bottom="0" percent="0" rank="0" text="" dxfId="1729">
      <formula>LEN(TRIM(R346))=0</formula>
    </cfRule>
  </conditionalFormatting>
  <conditionalFormatting sqref="K346">
    <cfRule type="expression" priority="1722" aboveAverage="0" equalAverage="0" bottom="0" percent="0" rank="0" text="" dxfId="1730">
      <formula>LEN(TRIM(K346))=0</formula>
    </cfRule>
  </conditionalFormatting>
  <conditionalFormatting sqref="G346">
    <cfRule type="expression" priority="1723" aboveAverage="0" equalAverage="0" bottom="0" percent="0" rank="0" text="" dxfId="1731">
      <formula>LEN(TRIM(G346))=0</formula>
    </cfRule>
  </conditionalFormatting>
  <conditionalFormatting sqref="J346">
    <cfRule type="expression" priority="1724" aboveAverage="0" equalAverage="0" bottom="0" percent="0" rank="0" text="" dxfId="1732">
      <formula>LEN(TRIM(J346))=0</formula>
    </cfRule>
  </conditionalFormatting>
  <conditionalFormatting sqref="T346">
    <cfRule type="expression" priority="1725" aboveAverage="0" equalAverage="0" bottom="0" percent="0" rank="0" text="" dxfId="1733">
      <formula>LEN(TRIM(T346))=0</formula>
    </cfRule>
  </conditionalFormatting>
  <conditionalFormatting sqref="A346">
    <cfRule type="expression" priority="1726" aboveAverage="0" equalAverage="0" bottom="0" percent="0" rank="0" text="" dxfId="1734">
      <formula>LEN(TRIM(A346))=0</formula>
    </cfRule>
  </conditionalFormatting>
  <conditionalFormatting sqref="E346">
    <cfRule type="expression" priority="1727" aboveAverage="0" equalAverage="0" bottom="0" percent="0" rank="0" text="" dxfId="1735">
      <formula>LEN(TRIM(E346))=0</formula>
    </cfRule>
  </conditionalFormatting>
  <conditionalFormatting sqref="L346">
    <cfRule type="expression" priority="1728" aboveAverage="0" equalAverage="0" bottom="0" percent="0" rank="0" text="" dxfId="1736">
      <formula>LEN(TRIM(L346))=0</formula>
    </cfRule>
  </conditionalFormatting>
  <conditionalFormatting sqref="O346 Q346">
    <cfRule type="expression" priority="1729" aboveAverage="0" equalAverage="0" bottom="0" percent="0" rank="0" text="" dxfId="1737">
      <formula>LEN(TRIM(O346))=0</formula>
    </cfRule>
  </conditionalFormatting>
  <conditionalFormatting sqref="N346">
    <cfRule type="expression" priority="1730" aboveAverage="0" equalAverage="0" bottom="0" percent="0" rank="0" text="" dxfId="1738">
      <formula>LEN(TRIM(N346))=0</formula>
    </cfRule>
  </conditionalFormatting>
  <conditionalFormatting sqref="P346">
    <cfRule type="expression" priority="1731" aboveAverage="0" equalAverage="0" bottom="0" percent="0" rank="0" text="" dxfId="1739">
      <formula>LEN(TRIM(P346))=0</formula>
    </cfRule>
  </conditionalFormatting>
  <conditionalFormatting sqref="P346">
    <cfRule type="expression" priority="1732" aboveAverage="0" equalAverage="0" bottom="0" percent="0" rank="0" text="" dxfId="1740">
      <formula>LEN(TRIM(P346))=0</formula>
    </cfRule>
  </conditionalFormatting>
  <conditionalFormatting sqref="M346">
    <cfRule type="expression" priority="1733" aboveAverage="0" equalAverage="0" bottom="0" percent="0" rank="0" text="" dxfId="1741">
      <formula>LEN(TRIM(M346))=0</formula>
    </cfRule>
  </conditionalFormatting>
  <conditionalFormatting sqref="Y346">
    <cfRule type="expression" priority="1734" aboveAverage="0" equalAverage="0" bottom="0" percent="0" rank="0" text="" dxfId="1742">
      <formula>LEN(TRIM(Y346))=0</formula>
    </cfRule>
  </conditionalFormatting>
  <conditionalFormatting sqref="Z346">
    <cfRule type="expression" priority="1735" aboveAverage="0" equalAverage="0" bottom="0" percent="0" rank="0" text="" dxfId="1743">
      <formula>LEN(TRIM(Z346))=0</formula>
    </cfRule>
  </conditionalFormatting>
  <conditionalFormatting sqref="F347">
    <cfRule type="expression" priority="1736" aboveAverage="0" equalAverage="0" bottom="0" percent="0" rank="0" text="" dxfId="1744">
      <formula>LEN(TRIM(F347))=0</formula>
    </cfRule>
  </conditionalFormatting>
  <conditionalFormatting sqref="F347">
    <cfRule type="expression" priority="1737" aboveAverage="0" equalAverage="0" bottom="0" percent="0" rank="0" text="" dxfId="1745">
      <formula>LEN(TRIM(F347))=0</formula>
    </cfRule>
  </conditionalFormatting>
  <conditionalFormatting sqref="D347">
    <cfRule type="expression" priority="1738" aboveAverage="0" equalAverage="0" bottom="0" percent="0" rank="0" text="" dxfId="1746">
      <formula>LEN(TRIM(D347))=0</formula>
    </cfRule>
  </conditionalFormatting>
  <conditionalFormatting sqref="R347">
    <cfRule type="expression" priority="1739" aboveAverage="0" equalAverage="0" bottom="0" percent="0" rank="0" text="" dxfId="1747">
      <formula>LEN(TRIM(R347))=0</formula>
    </cfRule>
  </conditionalFormatting>
  <conditionalFormatting sqref="K347">
    <cfRule type="expression" priority="1740" aboveAverage="0" equalAverage="0" bottom="0" percent="0" rank="0" text="" dxfId="1748">
      <formula>LEN(TRIM(K347))=0</formula>
    </cfRule>
  </conditionalFormatting>
  <conditionalFormatting sqref="G347">
    <cfRule type="expression" priority="1741" aboveAverage="0" equalAverage="0" bottom="0" percent="0" rank="0" text="" dxfId="1749">
      <formula>LEN(TRIM(G347))=0</formula>
    </cfRule>
  </conditionalFormatting>
  <conditionalFormatting sqref="J347">
    <cfRule type="expression" priority="1742" aboveAverage="0" equalAverage="0" bottom="0" percent="0" rank="0" text="" dxfId="1750">
      <formula>LEN(TRIM(J347))=0</formula>
    </cfRule>
  </conditionalFormatting>
  <conditionalFormatting sqref="T347">
    <cfRule type="expression" priority="1743" aboveAverage="0" equalAverage="0" bottom="0" percent="0" rank="0" text="" dxfId="1751">
      <formula>LEN(TRIM(T347))=0</formula>
    </cfRule>
  </conditionalFormatting>
  <conditionalFormatting sqref="A347">
    <cfRule type="expression" priority="1744" aboveAverage="0" equalAverage="0" bottom="0" percent="0" rank="0" text="" dxfId="1752">
      <formula>LEN(TRIM(A347))=0</formula>
    </cfRule>
  </conditionalFormatting>
  <conditionalFormatting sqref="E347">
    <cfRule type="expression" priority="1745" aboveAverage="0" equalAverage="0" bottom="0" percent="0" rank="0" text="" dxfId="1753">
      <formula>LEN(TRIM(E347))=0</formula>
    </cfRule>
  </conditionalFormatting>
  <conditionalFormatting sqref="L347">
    <cfRule type="expression" priority="1746" aboveAverage="0" equalAverage="0" bottom="0" percent="0" rank="0" text="" dxfId="1754">
      <formula>LEN(TRIM(L347))=0</formula>
    </cfRule>
  </conditionalFormatting>
  <conditionalFormatting sqref="O347 Q347">
    <cfRule type="expression" priority="1747" aboveAverage="0" equalAverage="0" bottom="0" percent="0" rank="0" text="" dxfId="1755">
      <formula>LEN(TRIM(O347))=0</formula>
    </cfRule>
  </conditionalFormatting>
  <conditionalFormatting sqref="N347">
    <cfRule type="expression" priority="1748" aboveAverage="0" equalAverage="0" bottom="0" percent="0" rank="0" text="" dxfId="1756">
      <formula>LEN(TRIM(N347))=0</formula>
    </cfRule>
  </conditionalFormatting>
  <conditionalFormatting sqref="P347">
    <cfRule type="expression" priority="1749" aboveAverage="0" equalAverage="0" bottom="0" percent="0" rank="0" text="" dxfId="1757">
      <formula>LEN(TRIM(P347))=0</formula>
    </cfRule>
  </conditionalFormatting>
  <conditionalFormatting sqref="P347">
    <cfRule type="expression" priority="1750" aboveAverage="0" equalAverage="0" bottom="0" percent="0" rank="0" text="" dxfId="1758">
      <formula>LEN(TRIM(P347))=0</formula>
    </cfRule>
  </conditionalFormatting>
  <conditionalFormatting sqref="M347">
    <cfRule type="expression" priority="1751" aboveAverage="0" equalAverage="0" bottom="0" percent="0" rank="0" text="" dxfId="1759">
      <formula>LEN(TRIM(M347))=0</formula>
    </cfRule>
  </conditionalFormatting>
  <conditionalFormatting sqref="Y347">
    <cfRule type="expression" priority="1752" aboveAverage="0" equalAverage="0" bottom="0" percent="0" rank="0" text="" dxfId="1760">
      <formula>LEN(TRIM(Y347))=0</formula>
    </cfRule>
  </conditionalFormatting>
  <conditionalFormatting sqref="Z347">
    <cfRule type="expression" priority="1753" aboveAverage="0" equalAverage="0" bottom="0" percent="0" rank="0" text="" dxfId="1761">
      <formula>LEN(TRIM(Z347))=0</formula>
    </cfRule>
  </conditionalFormatting>
  <conditionalFormatting sqref="F348">
    <cfRule type="expression" priority="1754" aboveAverage="0" equalAverage="0" bottom="0" percent="0" rank="0" text="" dxfId="1762">
      <formula>LEN(TRIM(F348))=0</formula>
    </cfRule>
  </conditionalFormatting>
  <conditionalFormatting sqref="F348">
    <cfRule type="expression" priority="1755" aboveAverage="0" equalAverage="0" bottom="0" percent="0" rank="0" text="" dxfId="1763">
      <formula>LEN(TRIM(F348))=0</formula>
    </cfRule>
  </conditionalFormatting>
  <conditionalFormatting sqref="D348">
    <cfRule type="expression" priority="1756" aboveAverage="0" equalAverage="0" bottom="0" percent="0" rank="0" text="" dxfId="1764">
      <formula>LEN(TRIM(D348))=0</formula>
    </cfRule>
  </conditionalFormatting>
  <conditionalFormatting sqref="R348">
    <cfRule type="expression" priority="1757" aboveAverage="0" equalAverage="0" bottom="0" percent="0" rank="0" text="" dxfId="1765">
      <formula>LEN(TRIM(R348))=0</formula>
    </cfRule>
  </conditionalFormatting>
  <conditionalFormatting sqref="K348">
    <cfRule type="expression" priority="1758" aboveAverage="0" equalAverage="0" bottom="0" percent="0" rank="0" text="" dxfId="1766">
      <formula>LEN(TRIM(K348))=0</formula>
    </cfRule>
  </conditionalFormatting>
  <conditionalFormatting sqref="G348">
    <cfRule type="expression" priority="1759" aboveAverage="0" equalAverage="0" bottom="0" percent="0" rank="0" text="" dxfId="1767">
      <formula>LEN(TRIM(G348))=0</formula>
    </cfRule>
  </conditionalFormatting>
  <conditionalFormatting sqref="J348">
    <cfRule type="expression" priority="1760" aboveAverage="0" equalAverage="0" bottom="0" percent="0" rank="0" text="" dxfId="1768">
      <formula>LEN(TRIM(J348))=0</formula>
    </cfRule>
  </conditionalFormatting>
  <conditionalFormatting sqref="T348">
    <cfRule type="expression" priority="1761" aboveAverage="0" equalAverage="0" bottom="0" percent="0" rank="0" text="" dxfId="1769">
      <formula>LEN(TRIM(T348))=0</formula>
    </cfRule>
  </conditionalFormatting>
  <conditionalFormatting sqref="A348">
    <cfRule type="expression" priority="1762" aboveAverage="0" equalAverage="0" bottom="0" percent="0" rank="0" text="" dxfId="1770">
      <formula>LEN(TRIM(A348))=0</formula>
    </cfRule>
  </conditionalFormatting>
  <conditionalFormatting sqref="E348">
    <cfRule type="expression" priority="1763" aboveAverage="0" equalAverage="0" bottom="0" percent="0" rank="0" text="" dxfId="1771">
      <formula>LEN(TRIM(E348))=0</formula>
    </cfRule>
  </conditionalFormatting>
  <conditionalFormatting sqref="L348">
    <cfRule type="expression" priority="1764" aboveAverage="0" equalAverage="0" bottom="0" percent="0" rank="0" text="" dxfId="1772">
      <formula>LEN(TRIM(L348))=0</formula>
    </cfRule>
  </conditionalFormatting>
  <conditionalFormatting sqref="O348 Q348">
    <cfRule type="expression" priority="1765" aboveAverage="0" equalAverage="0" bottom="0" percent="0" rank="0" text="" dxfId="1773">
      <formula>LEN(TRIM(O348))=0</formula>
    </cfRule>
  </conditionalFormatting>
  <conditionalFormatting sqref="N348">
    <cfRule type="expression" priority="1766" aboveAverage="0" equalAverage="0" bottom="0" percent="0" rank="0" text="" dxfId="1774">
      <formula>LEN(TRIM(N348))=0</formula>
    </cfRule>
  </conditionalFormatting>
  <conditionalFormatting sqref="P348">
    <cfRule type="expression" priority="1767" aboveAverage="0" equalAverage="0" bottom="0" percent="0" rank="0" text="" dxfId="1775">
      <formula>LEN(TRIM(P348))=0</formula>
    </cfRule>
  </conditionalFormatting>
  <conditionalFormatting sqref="P348">
    <cfRule type="expression" priority="1768" aboveAverage="0" equalAverage="0" bottom="0" percent="0" rank="0" text="" dxfId="1776">
      <formula>LEN(TRIM(P348))=0</formula>
    </cfRule>
  </conditionalFormatting>
  <conditionalFormatting sqref="M348">
    <cfRule type="expression" priority="1769" aboveAverage="0" equalAverage="0" bottom="0" percent="0" rank="0" text="" dxfId="1777">
      <formula>LEN(TRIM(M348))=0</formula>
    </cfRule>
  </conditionalFormatting>
  <conditionalFormatting sqref="Y348">
    <cfRule type="expression" priority="1770" aboveAverage="0" equalAverage="0" bottom="0" percent="0" rank="0" text="" dxfId="1778">
      <formula>LEN(TRIM(Y348))=0</formula>
    </cfRule>
  </conditionalFormatting>
  <conditionalFormatting sqref="Z348">
    <cfRule type="expression" priority="1771" aboveAverage="0" equalAverage="0" bottom="0" percent="0" rank="0" text="" dxfId="1779">
      <formula>LEN(TRIM(Z348))=0</formula>
    </cfRule>
  </conditionalFormatting>
  <conditionalFormatting sqref="F349">
    <cfRule type="expression" priority="1772" aboveAverage="0" equalAverage="0" bottom="0" percent="0" rank="0" text="" dxfId="1780">
      <formula>LEN(TRIM(F349))=0</formula>
    </cfRule>
  </conditionalFormatting>
  <conditionalFormatting sqref="F349">
    <cfRule type="expression" priority="1773" aboveAverage="0" equalAverage="0" bottom="0" percent="0" rank="0" text="" dxfId="1781">
      <formula>LEN(TRIM(F349))=0</formula>
    </cfRule>
  </conditionalFormatting>
  <conditionalFormatting sqref="D349">
    <cfRule type="expression" priority="1774" aboveAverage="0" equalAverage="0" bottom="0" percent="0" rank="0" text="" dxfId="1782">
      <formula>LEN(TRIM(D349))=0</formula>
    </cfRule>
  </conditionalFormatting>
  <conditionalFormatting sqref="R349">
    <cfRule type="expression" priority="1775" aboveAverage="0" equalAverage="0" bottom="0" percent="0" rank="0" text="" dxfId="1783">
      <formula>LEN(TRIM(R349))=0</formula>
    </cfRule>
  </conditionalFormatting>
  <conditionalFormatting sqref="K349">
    <cfRule type="expression" priority="1776" aboveAverage="0" equalAverage="0" bottom="0" percent="0" rank="0" text="" dxfId="1784">
      <formula>LEN(TRIM(K349))=0</formula>
    </cfRule>
  </conditionalFormatting>
  <conditionalFormatting sqref="G349">
    <cfRule type="expression" priority="1777" aboveAverage="0" equalAverage="0" bottom="0" percent="0" rank="0" text="" dxfId="1785">
      <formula>LEN(TRIM(G349))=0</formula>
    </cfRule>
  </conditionalFormatting>
  <conditionalFormatting sqref="J349">
    <cfRule type="expression" priority="1778" aboveAverage="0" equalAverage="0" bottom="0" percent="0" rank="0" text="" dxfId="1786">
      <formula>LEN(TRIM(J349))=0</formula>
    </cfRule>
  </conditionalFormatting>
  <conditionalFormatting sqref="T349">
    <cfRule type="expression" priority="1779" aboveAverage="0" equalAverage="0" bottom="0" percent="0" rank="0" text="" dxfId="1787">
      <formula>LEN(TRIM(T349))=0</formula>
    </cfRule>
  </conditionalFormatting>
  <conditionalFormatting sqref="A349">
    <cfRule type="expression" priority="1780" aboveAverage="0" equalAverage="0" bottom="0" percent="0" rank="0" text="" dxfId="1788">
      <formula>LEN(TRIM(A349))=0</formula>
    </cfRule>
  </conditionalFormatting>
  <conditionalFormatting sqref="E349">
    <cfRule type="expression" priority="1781" aboveAverage="0" equalAverage="0" bottom="0" percent="0" rank="0" text="" dxfId="1789">
      <formula>LEN(TRIM(E349))=0</formula>
    </cfRule>
  </conditionalFormatting>
  <conditionalFormatting sqref="L349">
    <cfRule type="expression" priority="1782" aboveAverage="0" equalAverage="0" bottom="0" percent="0" rank="0" text="" dxfId="1790">
      <formula>LEN(TRIM(L349))=0</formula>
    </cfRule>
  </conditionalFormatting>
  <conditionalFormatting sqref="O349 Q349">
    <cfRule type="expression" priority="1783" aboveAverage="0" equalAverage="0" bottom="0" percent="0" rank="0" text="" dxfId="1791">
      <formula>LEN(TRIM(O349))=0</formula>
    </cfRule>
  </conditionalFormatting>
  <conditionalFormatting sqref="N349">
    <cfRule type="expression" priority="1784" aboveAverage="0" equalAverage="0" bottom="0" percent="0" rank="0" text="" dxfId="1792">
      <formula>LEN(TRIM(N349))=0</formula>
    </cfRule>
  </conditionalFormatting>
  <conditionalFormatting sqref="P349">
    <cfRule type="expression" priority="1785" aboveAverage="0" equalAverage="0" bottom="0" percent="0" rank="0" text="" dxfId="1793">
      <formula>LEN(TRIM(P349))=0</formula>
    </cfRule>
  </conditionalFormatting>
  <conditionalFormatting sqref="P349">
    <cfRule type="expression" priority="1786" aboveAverage="0" equalAverage="0" bottom="0" percent="0" rank="0" text="" dxfId="1794">
      <formula>LEN(TRIM(P349))=0</formula>
    </cfRule>
  </conditionalFormatting>
  <conditionalFormatting sqref="M349">
    <cfRule type="expression" priority="1787" aboveAverage="0" equalAverage="0" bottom="0" percent="0" rank="0" text="" dxfId="1795">
      <formula>LEN(TRIM(M349))=0</formula>
    </cfRule>
  </conditionalFormatting>
  <conditionalFormatting sqref="Y349">
    <cfRule type="expression" priority="1788" aboveAverage="0" equalAverage="0" bottom="0" percent="0" rank="0" text="" dxfId="1796">
      <formula>LEN(TRIM(Y349))=0</formula>
    </cfRule>
  </conditionalFormatting>
  <conditionalFormatting sqref="Z349">
    <cfRule type="expression" priority="1789" aboveAverage="0" equalAverage="0" bottom="0" percent="0" rank="0" text="" dxfId="1797">
      <formula>LEN(TRIM(Z349))=0</formula>
    </cfRule>
  </conditionalFormatting>
  <conditionalFormatting sqref="F350">
    <cfRule type="expression" priority="1790" aboveAverage="0" equalAverage="0" bottom="0" percent="0" rank="0" text="" dxfId="1798">
      <formula>LEN(TRIM(F350))=0</formula>
    </cfRule>
  </conditionalFormatting>
  <conditionalFormatting sqref="F350">
    <cfRule type="expression" priority="1791" aboveAverage="0" equalAverage="0" bottom="0" percent="0" rank="0" text="" dxfId="1799">
      <formula>LEN(TRIM(F350))=0</formula>
    </cfRule>
  </conditionalFormatting>
  <conditionalFormatting sqref="D350">
    <cfRule type="expression" priority="1792" aboveAverage="0" equalAverage="0" bottom="0" percent="0" rank="0" text="" dxfId="1800">
      <formula>LEN(TRIM(D350))=0</formula>
    </cfRule>
  </conditionalFormatting>
  <conditionalFormatting sqref="R350">
    <cfRule type="expression" priority="1793" aboveAverage="0" equalAverage="0" bottom="0" percent="0" rank="0" text="" dxfId="1801">
      <formula>LEN(TRIM(R350))=0</formula>
    </cfRule>
  </conditionalFormatting>
  <conditionalFormatting sqref="K350">
    <cfRule type="expression" priority="1794" aboveAverage="0" equalAverage="0" bottom="0" percent="0" rank="0" text="" dxfId="1802">
      <formula>LEN(TRIM(K350))=0</formula>
    </cfRule>
  </conditionalFormatting>
  <conditionalFormatting sqref="G350">
    <cfRule type="expression" priority="1795" aboveAverage="0" equalAverage="0" bottom="0" percent="0" rank="0" text="" dxfId="1803">
      <formula>LEN(TRIM(G350))=0</formula>
    </cfRule>
  </conditionalFormatting>
  <conditionalFormatting sqref="J350">
    <cfRule type="expression" priority="1796" aboveAverage="0" equalAverage="0" bottom="0" percent="0" rank="0" text="" dxfId="1804">
      <formula>LEN(TRIM(J350))=0</formula>
    </cfRule>
  </conditionalFormatting>
  <conditionalFormatting sqref="T350">
    <cfRule type="expression" priority="1797" aboveAverage="0" equalAverage="0" bottom="0" percent="0" rank="0" text="" dxfId="1805">
      <formula>LEN(TRIM(T350))=0</formula>
    </cfRule>
  </conditionalFormatting>
  <conditionalFormatting sqref="A350">
    <cfRule type="expression" priority="1798" aboveAverage="0" equalAverage="0" bottom="0" percent="0" rank="0" text="" dxfId="1806">
      <formula>LEN(TRIM(A350))=0</formula>
    </cfRule>
  </conditionalFormatting>
  <conditionalFormatting sqref="E350">
    <cfRule type="expression" priority="1799" aboveAverage="0" equalAverage="0" bottom="0" percent="0" rank="0" text="" dxfId="1807">
      <formula>LEN(TRIM(E350))=0</formula>
    </cfRule>
  </conditionalFormatting>
  <conditionalFormatting sqref="L350">
    <cfRule type="expression" priority="1800" aboveAverage="0" equalAverage="0" bottom="0" percent="0" rank="0" text="" dxfId="1808">
      <formula>LEN(TRIM(L350))=0</formula>
    </cfRule>
  </conditionalFormatting>
  <conditionalFormatting sqref="O350 Q350">
    <cfRule type="expression" priority="1801" aboveAverage="0" equalAverage="0" bottom="0" percent="0" rank="0" text="" dxfId="1809">
      <formula>LEN(TRIM(O350))=0</formula>
    </cfRule>
  </conditionalFormatting>
  <conditionalFormatting sqref="N350">
    <cfRule type="expression" priority="1802" aboveAverage="0" equalAverage="0" bottom="0" percent="0" rank="0" text="" dxfId="1810">
      <formula>LEN(TRIM(N350))=0</formula>
    </cfRule>
  </conditionalFormatting>
  <conditionalFormatting sqref="P350">
    <cfRule type="expression" priority="1803" aboveAverage="0" equalAverage="0" bottom="0" percent="0" rank="0" text="" dxfId="1811">
      <formula>LEN(TRIM(P350))=0</formula>
    </cfRule>
  </conditionalFormatting>
  <conditionalFormatting sqref="P350">
    <cfRule type="expression" priority="1804" aboveAverage="0" equalAverage="0" bottom="0" percent="0" rank="0" text="" dxfId="1812">
      <formula>LEN(TRIM(P350))=0</formula>
    </cfRule>
  </conditionalFormatting>
  <conditionalFormatting sqref="M350">
    <cfRule type="expression" priority="1805" aboveAverage="0" equalAverage="0" bottom="0" percent="0" rank="0" text="" dxfId="1813">
      <formula>LEN(TRIM(M350))=0</formula>
    </cfRule>
  </conditionalFormatting>
  <conditionalFormatting sqref="Y350">
    <cfRule type="expression" priority="1806" aboveAverage="0" equalAverage="0" bottom="0" percent="0" rank="0" text="" dxfId="1814">
      <formula>LEN(TRIM(Y350))=0</formula>
    </cfRule>
  </conditionalFormatting>
  <conditionalFormatting sqref="Z350">
    <cfRule type="expression" priority="1807" aboveAverage="0" equalAverage="0" bottom="0" percent="0" rank="0" text="" dxfId="1815">
      <formula>LEN(TRIM(Z350))=0</formula>
    </cfRule>
  </conditionalFormatting>
  <conditionalFormatting sqref="F351:F364">
    <cfRule type="expression" priority="1808" aboveAverage="0" equalAverage="0" bottom="0" percent="0" rank="0" text="" dxfId="1816">
      <formula>LEN(TRIM(F351))=0</formula>
    </cfRule>
  </conditionalFormatting>
  <conditionalFormatting sqref="F351:F364">
    <cfRule type="expression" priority="1809" aboveAverage="0" equalAverage="0" bottom="0" percent="0" rank="0" text="" dxfId="1817">
      <formula>LEN(TRIM(F351))=0</formula>
    </cfRule>
  </conditionalFormatting>
  <conditionalFormatting sqref="D351">
    <cfRule type="expression" priority="1810" aboveAverage="0" equalAverage="0" bottom="0" percent="0" rank="0" text="" dxfId="1818">
      <formula>LEN(TRIM(D351))=0</formula>
    </cfRule>
  </conditionalFormatting>
  <conditionalFormatting sqref="R351">
    <cfRule type="expression" priority="1811" aboveAverage="0" equalAverage="0" bottom="0" percent="0" rank="0" text="" dxfId="1819">
      <formula>LEN(TRIM(R351))=0</formula>
    </cfRule>
  </conditionalFormatting>
  <conditionalFormatting sqref="K351">
    <cfRule type="expression" priority="1812" aboveAverage="0" equalAverage="0" bottom="0" percent="0" rank="0" text="" dxfId="1820">
      <formula>LEN(TRIM(K351))=0</formula>
    </cfRule>
  </conditionalFormatting>
  <conditionalFormatting sqref="G351">
    <cfRule type="expression" priority="1813" aboveAverage="0" equalAverage="0" bottom="0" percent="0" rank="0" text="" dxfId="1821">
      <formula>LEN(TRIM(G351))=0</formula>
    </cfRule>
  </conditionalFormatting>
  <conditionalFormatting sqref="J351">
    <cfRule type="expression" priority="1814" aboveAverage="0" equalAverage="0" bottom="0" percent="0" rank="0" text="" dxfId="1822">
      <formula>LEN(TRIM(J351))=0</formula>
    </cfRule>
  </conditionalFormatting>
  <conditionalFormatting sqref="T351">
    <cfRule type="expression" priority="1815" aboveAverage="0" equalAverage="0" bottom="0" percent="0" rank="0" text="" dxfId="1823">
      <formula>LEN(TRIM(T351))=0</formula>
    </cfRule>
  </conditionalFormatting>
  <conditionalFormatting sqref="A351">
    <cfRule type="expression" priority="1816" aboveAverage="0" equalAverage="0" bottom="0" percent="0" rank="0" text="" dxfId="1824">
      <formula>LEN(TRIM(A351))=0</formula>
    </cfRule>
  </conditionalFormatting>
  <conditionalFormatting sqref="E351">
    <cfRule type="expression" priority="1817" aboveAverage="0" equalAverage="0" bottom="0" percent="0" rank="0" text="" dxfId="1825">
      <formula>LEN(TRIM(E351))=0</formula>
    </cfRule>
  </conditionalFormatting>
  <conditionalFormatting sqref="L351">
    <cfRule type="expression" priority="1818" aboveAverage="0" equalAverage="0" bottom="0" percent="0" rank="0" text="" dxfId="1826">
      <formula>LEN(TRIM(L351))=0</formula>
    </cfRule>
  </conditionalFormatting>
  <conditionalFormatting sqref="O351 Q351">
    <cfRule type="expression" priority="1819" aboveAverage="0" equalAverage="0" bottom="0" percent="0" rank="0" text="" dxfId="1827">
      <formula>LEN(TRIM(O351))=0</formula>
    </cfRule>
  </conditionalFormatting>
  <conditionalFormatting sqref="N351">
    <cfRule type="expression" priority="1820" aboveAverage="0" equalAverage="0" bottom="0" percent="0" rank="0" text="" dxfId="1828">
      <formula>LEN(TRIM(N351))=0</formula>
    </cfRule>
  </conditionalFormatting>
  <conditionalFormatting sqref="P351">
    <cfRule type="expression" priority="1821" aboveAverage="0" equalAverage="0" bottom="0" percent="0" rank="0" text="" dxfId="1829">
      <formula>LEN(TRIM(P351))=0</formula>
    </cfRule>
  </conditionalFormatting>
  <conditionalFormatting sqref="P351">
    <cfRule type="expression" priority="1822" aboveAverage="0" equalAverage="0" bottom="0" percent="0" rank="0" text="" dxfId="1830">
      <formula>LEN(TRIM(P351))=0</formula>
    </cfRule>
  </conditionalFormatting>
  <conditionalFormatting sqref="M351">
    <cfRule type="expression" priority="1823" aboveAverage="0" equalAverage="0" bottom="0" percent="0" rank="0" text="" dxfId="1831">
      <formula>LEN(TRIM(M351))=0</formula>
    </cfRule>
  </conditionalFormatting>
  <conditionalFormatting sqref="Y351">
    <cfRule type="expression" priority="1824" aboveAverage="0" equalAverage="0" bottom="0" percent="0" rank="0" text="" dxfId="1832">
      <formula>LEN(TRIM(Y351))=0</formula>
    </cfRule>
  </conditionalFormatting>
  <conditionalFormatting sqref="Z351">
    <cfRule type="expression" priority="1825" aboveAverage="0" equalAverage="0" bottom="0" percent="0" rank="0" text="" dxfId="1833">
      <formula>LEN(TRIM(Z351))=0</formula>
    </cfRule>
  </conditionalFormatting>
  <conditionalFormatting sqref="H352">
    <cfRule type="expression" priority="1826" aboveAverage="0" equalAverage="0" bottom="0" percent="0" rank="0" text="" dxfId="1834">
      <formula>LEN(TRIM(H352))=0</formula>
    </cfRule>
  </conditionalFormatting>
  <conditionalFormatting sqref="D352">
    <cfRule type="expression" priority="1827" aboveAverage="0" equalAverage="0" bottom="0" percent="0" rank="0" text="" dxfId="1835">
      <formula>LEN(TRIM(D352))=0</formula>
    </cfRule>
  </conditionalFormatting>
  <conditionalFormatting sqref="K352:K364">
    <cfRule type="expression" priority="1828" aboveAverage="0" equalAverage="0" bottom="0" percent="0" rank="0" text="" dxfId="1836">
      <formula>LEN(TRIM(K352))=0</formula>
    </cfRule>
  </conditionalFormatting>
  <conditionalFormatting sqref="AB352:AB355">
    <cfRule type="expression" priority="1829" aboveAverage="0" equalAverage="0" bottom="0" percent="0" rank="0" text="" dxfId="1837">
      <formula>LEN(TRIM(AB352))=0</formula>
    </cfRule>
  </conditionalFormatting>
  <conditionalFormatting sqref="I352">
    <cfRule type="expression" priority="1830" aboveAverage="0" equalAverage="0" bottom="0" percent="0" rank="0" text="" dxfId="1838">
      <formula>LEN(TRIM(I352))=0</formula>
    </cfRule>
  </conditionalFormatting>
  <conditionalFormatting sqref="J352:J355">
    <cfRule type="expression" priority="1831" aboveAverage="0" equalAverage="0" bottom="0" percent="0" rank="0" text="" dxfId="1839">
      <formula>LEN(TRIM(J352))=0</formula>
    </cfRule>
  </conditionalFormatting>
  <conditionalFormatting sqref="T352">
    <cfRule type="expression" priority="1832" aboveAverage="0" equalAverage="0" bottom="0" percent="0" rank="0" text="" dxfId="1840">
      <formula>LEN(TRIM(T352))=0</formula>
    </cfRule>
  </conditionalFormatting>
  <conditionalFormatting sqref="A352">
    <cfRule type="expression" priority="1833" aboveAverage="0" equalAverage="0" bottom="0" percent="0" rank="0" text="" dxfId="1841">
      <formula>LEN(TRIM(A352))=0</formula>
    </cfRule>
  </conditionalFormatting>
  <conditionalFormatting sqref="E352">
    <cfRule type="expression" priority="1834" aboveAverage="0" equalAverage="0" bottom="0" percent="0" rank="0" text="" dxfId="1842">
      <formula>LEN(TRIM(E352))=0</formula>
    </cfRule>
  </conditionalFormatting>
  <conditionalFormatting sqref="Y352">
    <cfRule type="expression" priority="1835" aboveAverage="0" equalAverage="0" bottom="0" percent="0" rank="0" text="" dxfId="1843">
      <formula>LEN(TRIM(Y352))=0</formula>
    </cfRule>
  </conditionalFormatting>
  <conditionalFormatting sqref="Z352">
    <cfRule type="expression" priority="1836" aboveAverage="0" equalAverage="0" bottom="0" percent="0" rank="0" text="" dxfId="1844">
      <formula>LEN(TRIM(Z352))=0</formula>
    </cfRule>
  </conditionalFormatting>
  <conditionalFormatting sqref="H353">
    <cfRule type="expression" priority="1837" aboveAverage="0" equalAverage="0" bottom="0" percent="0" rank="0" text="" dxfId="1845">
      <formula>LEN(TRIM(H353))=0</formula>
    </cfRule>
  </conditionalFormatting>
  <conditionalFormatting sqref="D353">
    <cfRule type="expression" priority="1838" aboveAverage="0" equalAverage="0" bottom="0" percent="0" rank="0" text="" dxfId="1846">
      <formula>LEN(TRIM(D353))=0</formula>
    </cfRule>
  </conditionalFormatting>
  <conditionalFormatting sqref="I353">
    <cfRule type="expression" priority="1839" aboveAverage="0" equalAverage="0" bottom="0" percent="0" rank="0" text="" dxfId="1847">
      <formula>LEN(TRIM(I353))=0</formula>
    </cfRule>
  </conditionalFormatting>
  <conditionalFormatting sqref="T353">
    <cfRule type="expression" priority="1840" aboveAverage="0" equalAverage="0" bottom="0" percent="0" rank="0" text="" dxfId="1848">
      <formula>LEN(TRIM(T353))=0</formula>
    </cfRule>
  </conditionalFormatting>
  <conditionalFormatting sqref="A353">
    <cfRule type="expression" priority="1841" aboveAverage="0" equalAverage="0" bottom="0" percent="0" rank="0" text="" dxfId="1849">
      <formula>LEN(TRIM(A353))=0</formula>
    </cfRule>
  </conditionalFormatting>
  <conditionalFormatting sqref="E353">
    <cfRule type="expression" priority="1842" aboveAverage="0" equalAverage="0" bottom="0" percent="0" rank="0" text="" dxfId="1850">
      <formula>LEN(TRIM(E353))=0</formula>
    </cfRule>
  </conditionalFormatting>
  <conditionalFormatting sqref="Y353">
    <cfRule type="expression" priority="1843" aboveAverage="0" equalAverage="0" bottom="0" percent="0" rank="0" text="" dxfId="1851">
      <formula>LEN(TRIM(Y353))=0</formula>
    </cfRule>
  </conditionalFormatting>
  <conditionalFormatting sqref="Z353">
    <cfRule type="expression" priority="1844" aboveAverage="0" equalAverage="0" bottom="0" percent="0" rank="0" text="" dxfId="1852">
      <formula>LEN(TRIM(Z353))=0</formula>
    </cfRule>
  </conditionalFormatting>
  <conditionalFormatting sqref="H354">
    <cfRule type="expression" priority="1845" aboveAverage="0" equalAverage="0" bottom="0" percent="0" rank="0" text="" dxfId="1853">
      <formula>LEN(TRIM(H354))=0</formula>
    </cfRule>
  </conditionalFormatting>
  <conditionalFormatting sqref="D354">
    <cfRule type="expression" priority="1846" aboveAverage="0" equalAverage="0" bottom="0" percent="0" rank="0" text="" dxfId="1854">
      <formula>LEN(TRIM(D354))=0</formula>
    </cfRule>
  </conditionalFormatting>
  <conditionalFormatting sqref="I354">
    <cfRule type="expression" priority="1847" aboveAverage="0" equalAverage="0" bottom="0" percent="0" rank="0" text="" dxfId="1855">
      <formula>LEN(TRIM(I354))=0</formula>
    </cfRule>
  </conditionalFormatting>
  <conditionalFormatting sqref="T354">
    <cfRule type="expression" priority="1848" aboveAverage="0" equalAverage="0" bottom="0" percent="0" rank="0" text="" dxfId="1856">
      <formula>LEN(TRIM(T354))=0</formula>
    </cfRule>
  </conditionalFormatting>
  <conditionalFormatting sqref="A354">
    <cfRule type="expression" priority="1849" aboveAverage="0" equalAverage="0" bottom="0" percent="0" rank="0" text="" dxfId="1857">
      <formula>LEN(TRIM(A354))=0</formula>
    </cfRule>
  </conditionalFormatting>
  <conditionalFormatting sqref="E354">
    <cfRule type="expression" priority="1850" aboveAverage="0" equalAverage="0" bottom="0" percent="0" rank="0" text="" dxfId="1858">
      <formula>LEN(TRIM(E354))=0</formula>
    </cfRule>
  </conditionalFormatting>
  <conditionalFormatting sqref="Y354">
    <cfRule type="expression" priority="1851" aboveAverage="0" equalAverage="0" bottom="0" percent="0" rank="0" text="" dxfId="1859">
      <formula>LEN(TRIM(Y354))=0</formula>
    </cfRule>
  </conditionalFormatting>
  <conditionalFormatting sqref="Z354">
    <cfRule type="expression" priority="1852" aboveAverage="0" equalAverage="0" bottom="0" percent="0" rank="0" text="" dxfId="1860">
      <formula>LEN(TRIM(Z354))=0</formula>
    </cfRule>
  </conditionalFormatting>
  <conditionalFormatting sqref="H355">
    <cfRule type="expression" priority="1853" aboveAverage="0" equalAverage="0" bottom="0" percent="0" rank="0" text="" dxfId="1861">
      <formula>LEN(TRIM(H355))=0</formula>
    </cfRule>
  </conditionalFormatting>
  <conditionalFormatting sqref="D355">
    <cfRule type="expression" priority="1854" aboveAverage="0" equalAverage="0" bottom="0" percent="0" rank="0" text="" dxfId="1862">
      <formula>LEN(TRIM(D355))=0</formula>
    </cfRule>
  </conditionalFormatting>
  <conditionalFormatting sqref="I355">
    <cfRule type="expression" priority="1855" aboveAverage="0" equalAverage="0" bottom="0" percent="0" rank="0" text="" dxfId="1863">
      <formula>LEN(TRIM(I355))=0</formula>
    </cfRule>
  </conditionalFormatting>
  <conditionalFormatting sqref="T355">
    <cfRule type="expression" priority="1856" aboveAverage="0" equalAverage="0" bottom="0" percent="0" rank="0" text="" dxfId="1864">
      <formula>LEN(TRIM(T355))=0</formula>
    </cfRule>
  </conditionalFormatting>
  <conditionalFormatting sqref="A355">
    <cfRule type="expression" priority="1857" aboveAverage="0" equalAverage="0" bottom="0" percent="0" rank="0" text="" dxfId="1865">
      <formula>LEN(TRIM(A355))=0</formula>
    </cfRule>
  </conditionalFormatting>
  <conditionalFormatting sqref="E355">
    <cfRule type="expression" priority="1858" aboveAverage="0" equalAverage="0" bottom="0" percent="0" rank="0" text="" dxfId="1866">
      <formula>LEN(TRIM(E355))=0</formula>
    </cfRule>
  </conditionalFormatting>
  <conditionalFormatting sqref="Y355">
    <cfRule type="expression" priority="1859" aboveAverage="0" equalAverage="0" bottom="0" percent="0" rank="0" text="" dxfId="1867">
      <formula>LEN(TRIM(Y355))=0</formula>
    </cfRule>
  </conditionalFormatting>
  <conditionalFormatting sqref="Z355">
    <cfRule type="expression" priority="1860" aboveAverage="0" equalAverage="0" bottom="0" percent="0" rank="0" text="" dxfId="1868">
      <formula>LEN(TRIM(Z355))=0</formula>
    </cfRule>
  </conditionalFormatting>
  <conditionalFormatting sqref="D356">
    <cfRule type="expression" priority="1861" aboveAverage="0" equalAverage="0" bottom="0" percent="0" rank="0" text="" dxfId="1869">
      <formula>LEN(TRIM(D356))=0</formula>
    </cfRule>
  </conditionalFormatting>
  <conditionalFormatting sqref="AB356:AB359">
    <cfRule type="expression" priority="1862" aboveAverage="0" equalAverage="0" bottom="0" percent="0" rank="0" text="" dxfId="1870">
      <formula>LEN(TRIM(AB356))=0</formula>
    </cfRule>
  </conditionalFormatting>
  <conditionalFormatting sqref="J356:J359">
    <cfRule type="expression" priority="1863" aboveAverage="0" equalAverage="0" bottom="0" percent="0" rank="0" text="" dxfId="1871">
      <formula>LEN(TRIM(J356))=0</formula>
    </cfRule>
  </conditionalFormatting>
  <conditionalFormatting sqref="T356">
    <cfRule type="expression" priority="1864" aboveAverage="0" equalAverage="0" bottom="0" percent="0" rank="0" text="" dxfId="1872">
      <formula>LEN(TRIM(T356))=0</formula>
    </cfRule>
  </conditionalFormatting>
  <conditionalFormatting sqref="A356">
    <cfRule type="expression" priority="1865" aboveAverage="0" equalAverage="0" bottom="0" percent="0" rank="0" text="" dxfId="1873">
      <formula>LEN(TRIM(A356))=0</formula>
    </cfRule>
  </conditionalFormatting>
  <conditionalFormatting sqref="E356">
    <cfRule type="expression" priority="1866" aboveAverage="0" equalAverage="0" bottom="0" percent="0" rank="0" text="" dxfId="1874">
      <formula>LEN(TRIM(E356))=0</formula>
    </cfRule>
  </conditionalFormatting>
  <conditionalFormatting sqref="Y356">
    <cfRule type="expression" priority="1867" aboveAverage="0" equalAverage="0" bottom="0" percent="0" rank="0" text="" dxfId="1875">
      <formula>LEN(TRIM(Y356))=0</formula>
    </cfRule>
  </conditionalFormatting>
  <conditionalFormatting sqref="Z356">
    <cfRule type="expression" priority="1868" aboveAverage="0" equalAverage="0" bottom="0" percent="0" rank="0" text="" dxfId="1876">
      <formula>LEN(TRIM(Z356))=0</formula>
    </cfRule>
  </conditionalFormatting>
  <conditionalFormatting sqref="D357">
    <cfRule type="expression" priority="1869" aboveAverage="0" equalAverage="0" bottom="0" percent="0" rank="0" text="" dxfId="1877">
      <formula>LEN(TRIM(D357))=0</formula>
    </cfRule>
  </conditionalFormatting>
  <conditionalFormatting sqref="T357">
    <cfRule type="expression" priority="1870" aboveAverage="0" equalAverage="0" bottom="0" percent="0" rank="0" text="" dxfId="1878">
      <formula>LEN(TRIM(T357))=0</formula>
    </cfRule>
  </conditionalFormatting>
  <conditionalFormatting sqref="A357">
    <cfRule type="expression" priority="1871" aboveAverage="0" equalAverage="0" bottom="0" percent="0" rank="0" text="" dxfId="1879">
      <formula>LEN(TRIM(A357))=0</formula>
    </cfRule>
  </conditionalFormatting>
  <conditionalFormatting sqref="E357">
    <cfRule type="expression" priority="1872" aboveAverage="0" equalAverage="0" bottom="0" percent="0" rank="0" text="" dxfId="1880">
      <formula>LEN(TRIM(E357))=0</formula>
    </cfRule>
  </conditionalFormatting>
  <conditionalFormatting sqref="Y357">
    <cfRule type="expression" priority="1873" aboveAverage="0" equalAverage="0" bottom="0" percent="0" rank="0" text="" dxfId="1881">
      <formula>LEN(TRIM(Y357))=0</formula>
    </cfRule>
  </conditionalFormatting>
  <conditionalFormatting sqref="Z357">
    <cfRule type="expression" priority="1874" aboveAverage="0" equalAverage="0" bottom="0" percent="0" rank="0" text="" dxfId="1882">
      <formula>LEN(TRIM(Z357))=0</formula>
    </cfRule>
  </conditionalFormatting>
  <conditionalFormatting sqref="D358">
    <cfRule type="expression" priority="1875" aboveAverage="0" equalAverage="0" bottom="0" percent="0" rank="0" text="" dxfId="1883">
      <formula>LEN(TRIM(D358))=0</formula>
    </cfRule>
  </conditionalFormatting>
  <conditionalFormatting sqref="T358">
    <cfRule type="expression" priority="1876" aboveAverage="0" equalAverage="0" bottom="0" percent="0" rank="0" text="" dxfId="1884">
      <formula>LEN(TRIM(T358))=0</formula>
    </cfRule>
  </conditionalFormatting>
  <conditionalFormatting sqref="A358">
    <cfRule type="expression" priority="1877" aboveAverage="0" equalAverage="0" bottom="0" percent="0" rank="0" text="" dxfId="1885">
      <formula>LEN(TRIM(A358))=0</formula>
    </cfRule>
  </conditionalFormatting>
  <conditionalFormatting sqref="E358">
    <cfRule type="expression" priority="1878" aboveAverage="0" equalAverage="0" bottom="0" percent="0" rank="0" text="" dxfId="1886">
      <formula>LEN(TRIM(E358))=0</formula>
    </cfRule>
  </conditionalFormatting>
  <conditionalFormatting sqref="Y358">
    <cfRule type="expression" priority="1879" aboveAverage="0" equalAverage="0" bottom="0" percent="0" rank="0" text="" dxfId="1887">
      <formula>LEN(TRIM(Y358))=0</formula>
    </cfRule>
  </conditionalFormatting>
  <conditionalFormatting sqref="Z358">
    <cfRule type="expression" priority="1880" aboveAverage="0" equalAverage="0" bottom="0" percent="0" rank="0" text="" dxfId="1888">
      <formula>LEN(TRIM(Z358))=0</formula>
    </cfRule>
  </conditionalFormatting>
  <conditionalFormatting sqref="D359">
    <cfRule type="expression" priority="1881" aboveAverage="0" equalAverage="0" bottom="0" percent="0" rank="0" text="" dxfId="1889">
      <formula>LEN(TRIM(D359))=0</formula>
    </cfRule>
  </conditionalFormatting>
  <conditionalFormatting sqref="T359">
    <cfRule type="expression" priority="1882" aboveAverage="0" equalAverage="0" bottom="0" percent="0" rank="0" text="" dxfId="1890">
      <formula>LEN(TRIM(T359))=0</formula>
    </cfRule>
  </conditionalFormatting>
  <conditionalFormatting sqref="A359">
    <cfRule type="expression" priority="1883" aboveAverage="0" equalAverage="0" bottom="0" percent="0" rank="0" text="" dxfId="1891">
      <formula>LEN(TRIM(A359))=0</formula>
    </cfRule>
  </conditionalFormatting>
  <conditionalFormatting sqref="E359">
    <cfRule type="expression" priority="1884" aboveAverage="0" equalAverage="0" bottom="0" percent="0" rank="0" text="" dxfId="1892">
      <formula>LEN(TRIM(E359))=0</formula>
    </cfRule>
  </conditionalFormatting>
  <conditionalFormatting sqref="Y359">
    <cfRule type="expression" priority="1885" aboveAverage="0" equalAverage="0" bottom="0" percent="0" rank="0" text="" dxfId="1893">
      <formula>LEN(TRIM(Y359))=0</formula>
    </cfRule>
  </conditionalFormatting>
  <conditionalFormatting sqref="Z359">
    <cfRule type="expression" priority="1886" aboveAverage="0" equalAverage="0" bottom="0" percent="0" rank="0" text="" dxfId="1894">
      <formula>LEN(TRIM(Z359))=0</formula>
    </cfRule>
  </conditionalFormatting>
  <conditionalFormatting sqref="D360">
    <cfRule type="expression" priority="1887" aboveAverage="0" equalAverage="0" bottom="0" percent="0" rank="0" text="" dxfId="1895">
      <formula>LEN(TRIM(D360))=0</formula>
    </cfRule>
  </conditionalFormatting>
  <conditionalFormatting sqref="AB360:AB364">
    <cfRule type="expression" priority="1888" aboveAverage="0" equalAverage="0" bottom="0" percent="0" rank="0" text="" dxfId="1896">
      <formula>LEN(TRIM(AB360))=0</formula>
    </cfRule>
  </conditionalFormatting>
  <conditionalFormatting sqref="I360:I364">
    <cfRule type="expression" priority="1889" aboveAverage="0" equalAverage="0" bottom="0" percent="0" rank="0" text="" dxfId="1897">
      <formula>LEN(TRIM(I360))=0</formula>
    </cfRule>
  </conditionalFormatting>
  <conditionalFormatting sqref="J360:J364">
    <cfRule type="expression" priority="1890" aboveAverage="0" equalAverage="0" bottom="0" percent="0" rank="0" text="" dxfId="1898">
      <formula>LEN(TRIM(J360))=0</formula>
    </cfRule>
  </conditionalFormatting>
  <conditionalFormatting sqref="T360">
    <cfRule type="expression" priority="1891" aboveAverage="0" equalAverage="0" bottom="0" percent="0" rank="0" text="" dxfId="1899">
      <formula>LEN(TRIM(T360))=0</formula>
    </cfRule>
  </conditionalFormatting>
  <conditionalFormatting sqref="A360">
    <cfRule type="expression" priority="1892" aboveAverage="0" equalAverage="0" bottom="0" percent="0" rank="0" text="" dxfId="1900">
      <formula>LEN(TRIM(A360))=0</formula>
    </cfRule>
  </conditionalFormatting>
  <conditionalFormatting sqref="E360">
    <cfRule type="expression" priority="1893" aboveAverage="0" equalAverage="0" bottom="0" percent="0" rank="0" text="" dxfId="1901">
      <formula>LEN(TRIM(E360))=0</formula>
    </cfRule>
  </conditionalFormatting>
  <conditionalFormatting sqref="Y360">
    <cfRule type="expression" priority="1894" aboveAverage="0" equalAverage="0" bottom="0" percent="0" rank="0" text="" dxfId="1902">
      <formula>LEN(TRIM(Y360))=0</formula>
    </cfRule>
  </conditionalFormatting>
  <conditionalFormatting sqref="Z360">
    <cfRule type="expression" priority="1895" aboveAverage="0" equalAverage="0" bottom="0" percent="0" rank="0" text="" dxfId="1903">
      <formula>LEN(TRIM(Z360))=0</formula>
    </cfRule>
  </conditionalFormatting>
  <conditionalFormatting sqref="D361">
    <cfRule type="expression" priority="1896" aboveAverage="0" equalAverage="0" bottom="0" percent="0" rank="0" text="" dxfId="1904">
      <formula>LEN(TRIM(D361))=0</formula>
    </cfRule>
  </conditionalFormatting>
  <conditionalFormatting sqref="T361">
    <cfRule type="expression" priority="1897" aboveAverage="0" equalAverage="0" bottom="0" percent="0" rank="0" text="" dxfId="1905">
      <formula>LEN(TRIM(T361))=0</formula>
    </cfRule>
  </conditionalFormatting>
  <conditionalFormatting sqref="A361">
    <cfRule type="expression" priority="1898" aboveAverage="0" equalAverage="0" bottom="0" percent="0" rank="0" text="" dxfId="1906">
      <formula>LEN(TRIM(A361))=0</formula>
    </cfRule>
  </conditionalFormatting>
  <conditionalFormatting sqref="E361">
    <cfRule type="expression" priority="1899" aboveAverage="0" equalAverage="0" bottom="0" percent="0" rank="0" text="" dxfId="1907">
      <formula>LEN(TRIM(E361))=0</formula>
    </cfRule>
  </conditionalFormatting>
  <conditionalFormatting sqref="Y361">
    <cfRule type="expression" priority="1900" aboveAverage="0" equalAverage="0" bottom="0" percent="0" rank="0" text="" dxfId="1908">
      <formula>LEN(TRIM(Y361))=0</formula>
    </cfRule>
  </conditionalFormatting>
  <conditionalFormatting sqref="Z361">
    <cfRule type="expression" priority="1901" aboveAverage="0" equalAverage="0" bottom="0" percent="0" rank="0" text="" dxfId="1909">
      <formula>LEN(TRIM(Z361))=0</formula>
    </cfRule>
  </conditionalFormatting>
  <conditionalFormatting sqref="D362">
    <cfRule type="expression" priority="1902" aboveAverage="0" equalAverage="0" bottom="0" percent="0" rank="0" text="" dxfId="1910">
      <formula>LEN(TRIM(D362))=0</formula>
    </cfRule>
  </conditionalFormatting>
  <conditionalFormatting sqref="T362">
    <cfRule type="expression" priority="1903" aboveAverage="0" equalAverage="0" bottom="0" percent="0" rank="0" text="" dxfId="1911">
      <formula>LEN(TRIM(T362))=0</formula>
    </cfRule>
  </conditionalFormatting>
  <conditionalFormatting sqref="A362">
    <cfRule type="expression" priority="1904" aboveAverage="0" equalAverage="0" bottom="0" percent="0" rank="0" text="" dxfId="1912">
      <formula>LEN(TRIM(A362))=0</formula>
    </cfRule>
  </conditionalFormatting>
  <conditionalFormatting sqref="E362">
    <cfRule type="expression" priority="1905" aboveAverage="0" equalAverage="0" bottom="0" percent="0" rank="0" text="" dxfId="1913">
      <formula>LEN(TRIM(E362))=0</formula>
    </cfRule>
  </conditionalFormatting>
  <conditionalFormatting sqref="Y362">
    <cfRule type="expression" priority="1906" aboveAverage="0" equalAverage="0" bottom="0" percent="0" rank="0" text="" dxfId="1914">
      <formula>LEN(TRIM(Y362))=0</formula>
    </cfRule>
  </conditionalFormatting>
  <conditionalFormatting sqref="Z362">
    <cfRule type="expression" priority="1907" aboveAverage="0" equalAverage="0" bottom="0" percent="0" rank="0" text="" dxfId="1915">
      <formula>LEN(TRIM(Z362))=0</formula>
    </cfRule>
  </conditionalFormatting>
  <conditionalFormatting sqref="D363:D364">
    <cfRule type="expression" priority="1908" aboveAverage="0" equalAverage="0" bottom="0" percent="0" rank="0" text="" dxfId="1916">
      <formula>LEN(TRIM(D363))=0</formula>
    </cfRule>
  </conditionalFormatting>
  <conditionalFormatting sqref="T363:T364">
    <cfRule type="expression" priority="1909" aboveAverage="0" equalAverage="0" bottom="0" percent="0" rank="0" text="" dxfId="1917">
      <formula>LEN(TRIM(T363))=0</formula>
    </cfRule>
  </conditionalFormatting>
  <conditionalFormatting sqref="A363:A364">
    <cfRule type="expression" priority="1910" aboveAverage="0" equalAverage="0" bottom="0" percent="0" rank="0" text="" dxfId="1918">
      <formula>LEN(TRIM(A363))=0</formula>
    </cfRule>
  </conditionalFormatting>
  <conditionalFormatting sqref="E363:E364">
    <cfRule type="expression" priority="1911" aboveAverage="0" equalAverage="0" bottom="0" percent="0" rank="0" text="" dxfId="1919">
      <formula>LEN(TRIM(E363))=0</formula>
    </cfRule>
  </conditionalFormatting>
  <conditionalFormatting sqref="Y363:Y364">
    <cfRule type="expression" priority="1912" aboveAverage="0" equalAverage="0" bottom="0" percent="0" rank="0" text="" dxfId="1920">
      <formula>LEN(TRIM(Y363))=0</formula>
    </cfRule>
  </conditionalFormatting>
  <conditionalFormatting sqref="Z363:Z364">
    <cfRule type="expression" priority="1913" aboveAverage="0" equalAverage="0" bottom="0" percent="0" rank="0" text="" dxfId="1921">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22">
      <formula>LEN(TRIM(B326))=0</formula>
    </cfRule>
  </conditionalFormatting>
  <conditionalFormatting sqref="C325 C327:C328 C330 C332 C334 C336 C338 C340 C342:C343 C345 C348 C350">
    <cfRule type="expression" priority="1915" aboveAverage="0" equalAverage="0" bottom="0" percent="0" rank="0" text="" dxfId="1923">
      <formula>LEN(TRIM(C325))=0</formula>
    </cfRule>
  </conditionalFormatting>
  <conditionalFormatting sqref="C326 C329 C331 C333 C335 C337 C339 C341 C344 C346:C347 C349 C351">
    <cfRule type="expression" priority="1916" aboveAverage="0" equalAverage="0" bottom="0" percent="0" rank="0" text="" dxfId="1924">
      <formula>LEN(TRIM(C326))=0</formula>
    </cfRule>
  </conditionalFormatting>
  <conditionalFormatting sqref="C352 C354 C356 C358 C360 C362">
    <cfRule type="expression" priority="1917" aboveAverage="0" equalAverage="0" bottom="0" percent="0" rank="0" text="" dxfId="1925">
      <formula>LEN(TRIM(C352))=0</formula>
    </cfRule>
  </conditionalFormatting>
  <conditionalFormatting sqref="C353 C355 C357 C359 C361 C363:C364">
    <cfRule type="expression" priority="1918" aboveAverage="0" equalAverage="0" bottom="0" percent="0" rank="0" text="" dxfId="1926">
      <formula>LEN(TRIM(C353))=0</formula>
    </cfRule>
  </conditionalFormatting>
  <conditionalFormatting sqref="G352">
    <cfRule type="expression" priority="1919" aboveAverage="0" equalAverage="0" bottom="0" percent="0" rank="0" text="" dxfId="1927">
      <formula>LEN(TRIM(G352))=0</formula>
    </cfRule>
  </conditionalFormatting>
  <conditionalFormatting sqref="G353">
    <cfRule type="expression" priority="1920" aboveAverage="0" equalAverage="0" bottom="0" percent="0" rank="0" text="" dxfId="1928">
      <formula>LEN(TRIM(G353))=0</formula>
    </cfRule>
  </conditionalFormatting>
  <conditionalFormatting sqref="G354">
    <cfRule type="expression" priority="1921" aboveAverage="0" equalAverage="0" bottom="0" percent="0" rank="0" text="" dxfId="1929">
      <formula>LEN(TRIM(G354))=0</formula>
    </cfRule>
  </conditionalFormatting>
  <conditionalFormatting sqref="G355">
    <cfRule type="expression" priority="1922" aboveAverage="0" equalAverage="0" bottom="0" percent="0" rank="0" text="" dxfId="1930">
      <formula>LEN(TRIM(G355))=0</formula>
    </cfRule>
  </conditionalFormatting>
  <conditionalFormatting sqref="G356">
    <cfRule type="expression" priority="1923" aboveAverage="0" equalAverage="0" bottom="0" percent="0" rank="0" text="" dxfId="1931">
      <formula>LEN(TRIM(G356))=0</formula>
    </cfRule>
  </conditionalFormatting>
  <conditionalFormatting sqref="G357">
    <cfRule type="expression" priority="1924" aboveAverage="0" equalAverage="0" bottom="0" percent="0" rank="0" text="" dxfId="1932">
      <formula>LEN(TRIM(G357))=0</formula>
    </cfRule>
  </conditionalFormatting>
  <conditionalFormatting sqref="G358">
    <cfRule type="expression" priority="1925" aboveAverage="0" equalAverage="0" bottom="0" percent="0" rank="0" text="" dxfId="1933">
      <formula>LEN(TRIM(G358))=0</formula>
    </cfRule>
  </conditionalFormatting>
  <conditionalFormatting sqref="G359">
    <cfRule type="expression" priority="1926" aboveAverage="0" equalAverage="0" bottom="0" percent="0" rank="0" text="" dxfId="1934">
      <formula>LEN(TRIM(G359))=0</formula>
    </cfRule>
  </conditionalFormatting>
  <conditionalFormatting sqref="G360">
    <cfRule type="expression" priority="1927" aboveAverage="0" equalAverage="0" bottom="0" percent="0" rank="0" text="" dxfId="1935">
      <formula>LEN(TRIM(G360))=0</formula>
    </cfRule>
  </conditionalFormatting>
  <conditionalFormatting sqref="G361">
    <cfRule type="expression" priority="1928" aboveAverage="0" equalAverage="0" bottom="0" percent="0" rank="0" text="" dxfId="1936">
      <formula>LEN(TRIM(G361))=0</formula>
    </cfRule>
  </conditionalFormatting>
  <conditionalFormatting sqref="G362">
    <cfRule type="expression" priority="1929" aboveAverage="0" equalAverage="0" bottom="0" percent="0" rank="0" text="" dxfId="1937">
      <formula>LEN(TRIM(G362))=0</formula>
    </cfRule>
  </conditionalFormatting>
  <conditionalFormatting sqref="G363:G364">
    <cfRule type="expression" priority="1930" aboveAverage="0" equalAverage="0" bottom="0" percent="0" rank="0" text="" dxfId="1938">
      <formula>LEN(TRIM(G363))=0</formula>
    </cfRule>
  </conditionalFormatting>
  <conditionalFormatting sqref="H356:H364">
    <cfRule type="expression" priority="1931" aboveAverage="0" equalAverage="0" bottom="0" percent="0" rank="0" text="" dxfId="1939">
      <formula>LEN(TRIM(H356))=0</formula>
    </cfRule>
  </conditionalFormatting>
  <conditionalFormatting sqref="I356:I359">
    <cfRule type="expression" priority="1932" aboveAverage="0" equalAverage="0" bottom="0" percent="0" rank="0" text="" dxfId="1940">
      <formula>LEN(TRIM(I356))=0</formula>
    </cfRule>
  </conditionalFormatting>
  <conditionalFormatting sqref="L352:M352 O352:R352">
    <cfRule type="expression" priority="1933" aboveAverage="0" equalAverage="0" bottom="0" percent="0" rank="0" text="" dxfId="1941">
      <formula>LEN(TRIM(L352))=0</formula>
    </cfRule>
  </conditionalFormatting>
  <conditionalFormatting sqref="N352">
    <cfRule type="expression" priority="1934" aboveAverage="0" equalAverage="0" bottom="0" percent="0" rank="0" text="" dxfId="1942">
      <formula>LEN(TRIM(N352))=0</formula>
    </cfRule>
  </conditionalFormatting>
  <conditionalFormatting sqref="L353:M355 O353:R355">
    <cfRule type="expression" priority="1935" aboveAverage="0" equalAverage="0" bottom="0" percent="0" rank="0" text="" dxfId="1943">
      <formula>LEN(TRIM(L353))=0</formula>
    </cfRule>
  </conditionalFormatting>
  <conditionalFormatting sqref="N353:N355">
    <cfRule type="expression" priority="1936" aboveAverage="0" equalAverage="0" bottom="0" percent="0" rank="0" text="" dxfId="1944">
      <formula>LEN(TRIM(N353))=0</formula>
    </cfRule>
  </conditionalFormatting>
  <conditionalFormatting sqref="O356:R356">
    <cfRule type="expression" priority="1937" aboveAverage="0" equalAverage="0" bottom="0" percent="0" rank="0" text="" dxfId="1945">
      <formula>LEN(TRIM(O356))=0</formula>
    </cfRule>
  </conditionalFormatting>
  <conditionalFormatting sqref="L356">
    <cfRule type="expression" priority="1938" aboveAverage="0" equalAverage="0" bottom="0" percent="0" rank="0" text="" dxfId="1946">
      <formula>LEN(TRIM(L356))=0</formula>
    </cfRule>
  </conditionalFormatting>
  <conditionalFormatting sqref="M356">
    <cfRule type="expression" priority="1939" aboveAverage="0" equalAverage="0" bottom="0" percent="0" rank="0" text="" dxfId="1947">
      <formula>LEN(TRIM(M356))=0</formula>
    </cfRule>
  </conditionalFormatting>
  <conditionalFormatting sqref="N356">
    <cfRule type="expression" priority="1940" aboveAverage="0" equalAverage="0" bottom="0" percent="0" rank="0" text="" dxfId="1948">
      <formula>LEN(TRIM(N356))=0</formula>
    </cfRule>
  </conditionalFormatting>
  <conditionalFormatting sqref="O357:R359">
    <cfRule type="expression" priority="1941" aboveAverage="0" equalAverage="0" bottom="0" percent="0" rank="0" text="" dxfId="1949">
      <formula>LEN(TRIM(O357))=0</formula>
    </cfRule>
  </conditionalFormatting>
  <conditionalFormatting sqref="L357">
    <cfRule type="expression" priority="1942" aboveAverage="0" equalAverage="0" bottom="0" percent="0" rank="0" text="" dxfId="1950">
      <formula>LEN(TRIM(L357))=0</formula>
    </cfRule>
  </conditionalFormatting>
  <conditionalFormatting sqref="L358">
    <cfRule type="expression" priority="1943" aboveAverage="0" equalAverage="0" bottom="0" percent="0" rank="0" text="" dxfId="1951">
      <formula>LEN(TRIM(L358))=0</formula>
    </cfRule>
  </conditionalFormatting>
  <conditionalFormatting sqref="L359">
    <cfRule type="expression" priority="1944" aboveAverage="0" equalAverage="0" bottom="0" percent="0" rank="0" text="" dxfId="1952">
      <formula>LEN(TRIM(L359))=0</formula>
    </cfRule>
  </conditionalFormatting>
  <conditionalFormatting sqref="M357:M358">
    <cfRule type="expression" priority="1945" aboveAverage="0" equalAverage="0" bottom="0" percent="0" rank="0" text="" dxfId="1953">
      <formula>LEN(TRIM(M357))=0</formula>
    </cfRule>
  </conditionalFormatting>
  <conditionalFormatting sqref="M359">
    <cfRule type="expression" priority="1946" aboveAverage="0" equalAverage="0" bottom="0" percent="0" rank="0" text="" dxfId="1954">
      <formula>LEN(TRIM(M359))=0</formula>
    </cfRule>
  </conditionalFormatting>
  <conditionalFormatting sqref="N357:N359">
    <cfRule type="expression" priority="1947" aboveAverage="0" equalAverage="0" bottom="0" percent="0" rank="0" text="" dxfId="1955">
      <formula>LEN(TRIM(N357))=0</formula>
    </cfRule>
  </conditionalFormatting>
  <conditionalFormatting sqref="L360:M360 O360:R360">
    <cfRule type="expression" priority="1948" aboveAverage="0" equalAverage="0" bottom="0" percent="0" rank="0" text="" dxfId="1956">
      <formula>LEN(TRIM(L360))=0</formula>
    </cfRule>
  </conditionalFormatting>
  <conditionalFormatting sqref="N360">
    <cfRule type="expression" priority="1949" aboveAverage="0" equalAverage="0" bottom="0" percent="0" rank="0" text="" dxfId="1957">
      <formula>LEN(TRIM(N360))=0</formula>
    </cfRule>
  </conditionalFormatting>
  <conditionalFormatting sqref="L361:M364 O361:R364">
    <cfRule type="expression" priority="1950" aboveAverage="0" equalAverage="0" bottom="0" percent="0" rank="0" text="" dxfId="1958">
      <formula>LEN(TRIM(L361))=0</formula>
    </cfRule>
  </conditionalFormatting>
  <conditionalFormatting sqref="N361:N364">
    <cfRule type="expression" priority="1951" aboveAverage="0" equalAverage="0" bottom="0" percent="0" rank="0" text="" dxfId="1959">
      <formula>LEN(TRIM(N361))=0</formula>
    </cfRule>
  </conditionalFormatting>
  <conditionalFormatting sqref="C87">
    <cfRule type="expression" priority="1952" aboveAverage="0" equalAverage="0" bottom="0" percent="0" rank="0" text="" dxfId="1960">
      <formula>LEN(TRIM(C87))=0</formula>
    </cfRule>
  </conditionalFormatting>
  <conditionalFormatting sqref="C88">
    <cfRule type="expression" priority="1953" aboveAverage="0" equalAverage="0" bottom="0" percent="0" rank="0" text="" dxfId="1961">
      <formula>LEN(TRIM(C88))=0</formula>
    </cfRule>
  </conditionalFormatting>
  <conditionalFormatting sqref="C89">
    <cfRule type="expression" priority="1954" aboveAverage="0" equalAverage="0" bottom="0" percent="0" rank="0" text="" dxfId="1962">
      <formula>LEN(TRIM(C89))=0</formula>
    </cfRule>
  </conditionalFormatting>
  <conditionalFormatting sqref="C94">
    <cfRule type="expression" priority="1955" aboveAverage="0" equalAverage="0" bottom="0" percent="0" rank="0" text="" dxfId="1963">
      <formula>LEN(TRIM(C94))=0</formula>
    </cfRule>
  </conditionalFormatting>
  <conditionalFormatting sqref="C97">
    <cfRule type="expression" priority="1956" aboveAverage="0" equalAverage="0" bottom="0" percent="0" rank="0" text="" dxfId="1964">
      <formula>LEN(TRIM(C97))=0</formula>
    </cfRule>
  </conditionalFormatting>
  <conditionalFormatting sqref="C98">
    <cfRule type="expression" priority="1957" aboveAverage="0" equalAverage="0" bottom="0" percent="0" rank="0" text="" dxfId="1965">
      <formula>LEN(TRIM(C98))=0</formula>
    </cfRule>
  </conditionalFormatting>
  <conditionalFormatting sqref="I88">
    <cfRule type="expression" priority="1958" aboveAverage="0" equalAverage="0" bottom="0" percent="0" rank="0" text="" dxfId="1966">
      <formula>LEN(TRIM(I88))=0</formula>
    </cfRule>
  </conditionalFormatting>
  <conditionalFormatting sqref="I89">
    <cfRule type="expression" priority="1959" aboveAverage="0" equalAverage="0" bottom="0" percent="0" rank="0" text="" dxfId="1967">
      <formula>LEN(TRIM(I89))=0</formula>
    </cfRule>
  </conditionalFormatting>
  <conditionalFormatting sqref="I94">
    <cfRule type="expression" priority="1960" aboveAverage="0" equalAverage="0" bottom="0" percent="0" rank="0" text="" dxfId="1968">
      <formula>LEN(TRIM(I94))=0</formula>
    </cfRule>
  </conditionalFormatting>
  <conditionalFormatting sqref="I97">
    <cfRule type="expression" priority="1961" aboveAverage="0" equalAverage="0" bottom="0" percent="0" rank="0" text="" dxfId="1969">
      <formula>LEN(TRIM(I97))=0</formula>
    </cfRule>
  </conditionalFormatting>
  <conditionalFormatting sqref="I98">
    <cfRule type="expression" priority="1962" aboveAverage="0" equalAverage="0" bottom="0" percent="0" rank="0" text="" dxfId="1970">
      <formula>LEN(TRIM(I98))=0</formula>
    </cfRule>
  </conditionalFormatting>
  <conditionalFormatting sqref="AB87:AB98">
    <cfRule type="expression" priority="1963" aboveAverage="0" equalAverage="0" bottom="0" percent="0" rank="0" text="" dxfId="1971">
      <formula>LEN(TRIM(AB87))=0</formula>
    </cfRule>
  </conditionalFormatting>
  <conditionalFormatting sqref="D408:D409">
    <cfRule type="expression" priority="1964" aboveAverage="0" equalAverage="0" bottom="0" percent="0" rank="0" text="" dxfId="1972">
      <formula>LEN(TRIM(D408))=0</formula>
    </cfRule>
  </conditionalFormatting>
  <conditionalFormatting sqref="T408:T409">
    <cfRule type="expression" priority="1965" aboveAverage="0" equalAverage="0" bottom="0" percent="0" rank="0" text="" dxfId="1973">
      <formula>LEN(TRIM(T408))=0</formula>
    </cfRule>
  </conditionalFormatting>
  <conditionalFormatting sqref="E408:E409">
    <cfRule type="expression" priority="1966" aboveAverage="0" equalAverage="0" bottom="0" percent="0" rank="0" text="" dxfId="1974">
      <formula>LEN(TRIM(E408))=0</formula>
    </cfRule>
  </conditionalFormatting>
  <conditionalFormatting sqref="Y408:Y409">
    <cfRule type="expression" priority="1967" aboveAverage="0" equalAverage="0" bottom="0" percent="0" rank="0" text="" dxfId="1975">
      <formula>LEN(TRIM(Y408))=0</formula>
    </cfRule>
  </conditionalFormatting>
  <conditionalFormatting sqref="Z408:Z409">
    <cfRule type="expression" priority="1968" aboveAverage="0" equalAverage="0" bottom="0" percent="0" rank="0" text="" dxfId="1976">
      <formula>LEN(TRIM(Z408))=0</formula>
    </cfRule>
  </conditionalFormatting>
  <conditionalFormatting sqref="F376">
    <cfRule type="expression" priority="1969" aboveAverage="0" equalAverage="0" bottom="0" percent="0" rank="0" text="" dxfId="1977">
      <formula>LEN(TRIM(F376))=0</formula>
    </cfRule>
  </conditionalFormatting>
  <conditionalFormatting sqref="F376">
    <cfRule type="expression" priority="1970" aboveAverage="0" equalAverage="0" bottom="0" percent="0" rank="0" text="" dxfId="1978">
      <formula>LEN(TRIM(F376))=0</formula>
    </cfRule>
  </conditionalFormatting>
  <conditionalFormatting sqref="D376">
    <cfRule type="expression" priority="1971" aboveAverage="0" equalAverage="0" bottom="0" percent="0" rank="0" text="" dxfId="1979">
      <formula>LEN(TRIM(D376))=0</formula>
    </cfRule>
  </conditionalFormatting>
  <conditionalFormatting sqref="R376">
    <cfRule type="expression" priority="1972" aboveAverage="0" equalAverage="0" bottom="0" percent="0" rank="0" text="" dxfId="1980">
      <formula>LEN(TRIM(R376))=0</formula>
    </cfRule>
  </conditionalFormatting>
  <conditionalFormatting sqref="K376">
    <cfRule type="expression" priority="1973" aboveAverage="0" equalAverage="0" bottom="0" percent="0" rank="0" text="" dxfId="1981">
      <formula>LEN(TRIM(K376))=0</formula>
    </cfRule>
  </conditionalFormatting>
  <conditionalFormatting sqref="G376">
    <cfRule type="expression" priority="1974" aboveAverage="0" equalAverage="0" bottom="0" percent="0" rank="0" text="" dxfId="1982">
      <formula>LEN(TRIM(G376))=0</formula>
    </cfRule>
  </conditionalFormatting>
  <conditionalFormatting sqref="J376">
    <cfRule type="expression" priority="1975" aboveAverage="0" equalAverage="0" bottom="0" percent="0" rank="0" text="" dxfId="1983">
      <formula>LEN(TRIM(J376))=0</formula>
    </cfRule>
  </conditionalFormatting>
  <conditionalFormatting sqref="T376">
    <cfRule type="expression" priority="1976" aboveAverage="0" equalAverage="0" bottom="0" percent="0" rank="0" text="" dxfId="1984">
      <formula>LEN(TRIM(T376))=0</formula>
    </cfRule>
  </conditionalFormatting>
  <conditionalFormatting sqref="E376">
    <cfRule type="expression" priority="1977" aboveAverage="0" equalAverage="0" bottom="0" percent="0" rank="0" text="" dxfId="1985">
      <formula>LEN(TRIM(E376))=0</formula>
    </cfRule>
  </conditionalFormatting>
  <conditionalFormatting sqref="L376">
    <cfRule type="expression" priority="1978" aboveAverage="0" equalAverage="0" bottom="0" percent="0" rank="0" text="" dxfId="1986">
      <formula>LEN(TRIM(L376))=0</formula>
    </cfRule>
  </conditionalFormatting>
  <conditionalFormatting sqref="N376">
    <cfRule type="expression" priority="1979" aboveAverage="0" equalAverage="0" bottom="0" percent="0" rank="0" text="" dxfId="1987">
      <formula>LEN(TRIM(N376))=0</formula>
    </cfRule>
  </conditionalFormatting>
  <conditionalFormatting sqref="P376">
    <cfRule type="expression" priority="1980" aboveAverage="0" equalAverage="0" bottom="0" percent="0" rank="0" text="" dxfId="1988">
      <formula>LEN(TRIM(P376))=0</formula>
    </cfRule>
  </conditionalFormatting>
  <conditionalFormatting sqref="P376">
    <cfRule type="expression" priority="1981" aboveAverage="0" equalAverage="0" bottom="0" percent="0" rank="0" text="" dxfId="1989">
      <formula>LEN(TRIM(P376))=0</formula>
    </cfRule>
  </conditionalFormatting>
  <conditionalFormatting sqref="M376">
    <cfRule type="expression" priority="1982" aboveAverage="0" equalAverage="0" bottom="0" percent="0" rank="0" text="" dxfId="1990">
      <formula>LEN(TRIM(M376))=0</formula>
    </cfRule>
  </conditionalFormatting>
  <conditionalFormatting sqref="Y376">
    <cfRule type="expression" priority="1983" aboveAverage="0" equalAverage="0" bottom="0" percent="0" rank="0" text="" dxfId="1991">
      <formula>LEN(TRIM(Y376))=0</formula>
    </cfRule>
  </conditionalFormatting>
  <conditionalFormatting sqref="Z376">
    <cfRule type="expression" priority="1984" aboveAverage="0" equalAverage="0" bottom="0" percent="0" rank="0" text="" dxfId="1992">
      <formula>LEN(TRIM(Z376))=0</formula>
    </cfRule>
  </conditionalFormatting>
  <conditionalFormatting sqref="F377">
    <cfRule type="expression" priority="1985" aboveAverage="0" equalAverage="0" bottom="0" percent="0" rank="0" text="" dxfId="1993">
      <formula>LEN(TRIM(F377))=0</formula>
    </cfRule>
  </conditionalFormatting>
  <conditionalFormatting sqref="F377">
    <cfRule type="expression" priority="1986" aboveAverage="0" equalAverage="0" bottom="0" percent="0" rank="0" text="" dxfId="1994">
      <formula>LEN(TRIM(F377))=0</formula>
    </cfRule>
  </conditionalFormatting>
  <conditionalFormatting sqref="D377">
    <cfRule type="expression" priority="1987" aboveAverage="0" equalAverage="0" bottom="0" percent="0" rank="0" text="" dxfId="1995">
      <formula>LEN(TRIM(D377))=0</formula>
    </cfRule>
  </conditionalFormatting>
  <conditionalFormatting sqref="R377">
    <cfRule type="expression" priority="1988" aboveAverage="0" equalAverage="0" bottom="0" percent="0" rank="0" text="" dxfId="1996">
      <formula>LEN(TRIM(R377))=0</formula>
    </cfRule>
  </conditionalFormatting>
  <conditionalFormatting sqref="K377">
    <cfRule type="expression" priority="1989" aboveAverage="0" equalAverage="0" bottom="0" percent="0" rank="0" text="" dxfId="1997">
      <formula>LEN(TRIM(K377))=0</formula>
    </cfRule>
  </conditionalFormatting>
  <conditionalFormatting sqref="G377">
    <cfRule type="expression" priority="1990" aboveAverage="0" equalAverage="0" bottom="0" percent="0" rank="0" text="" dxfId="1998">
      <formula>LEN(TRIM(G377))=0</formula>
    </cfRule>
  </conditionalFormatting>
  <conditionalFormatting sqref="J377">
    <cfRule type="expression" priority="1991" aboveAverage="0" equalAverage="0" bottom="0" percent="0" rank="0" text="" dxfId="1999">
      <formula>LEN(TRIM(J377))=0</formula>
    </cfRule>
  </conditionalFormatting>
  <conditionalFormatting sqref="T377">
    <cfRule type="expression" priority="1992" aboveAverage="0" equalAverage="0" bottom="0" percent="0" rank="0" text="" dxfId="2000">
      <formula>LEN(TRIM(T377))=0</formula>
    </cfRule>
  </conditionalFormatting>
  <conditionalFormatting sqref="E377">
    <cfRule type="expression" priority="1993" aboveAverage="0" equalAverage="0" bottom="0" percent="0" rank="0" text="" dxfId="2001">
      <formula>LEN(TRIM(E377))=0</formula>
    </cfRule>
  </conditionalFormatting>
  <conditionalFormatting sqref="L377">
    <cfRule type="expression" priority="1994" aboveAverage="0" equalAverage="0" bottom="0" percent="0" rank="0" text="" dxfId="2002">
      <formula>LEN(TRIM(L377))=0</formula>
    </cfRule>
  </conditionalFormatting>
  <conditionalFormatting sqref="N377">
    <cfRule type="expression" priority="1995" aboveAverage="0" equalAverage="0" bottom="0" percent="0" rank="0" text="" dxfId="2003">
      <formula>LEN(TRIM(N377))=0</formula>
    </cfRule>
  </conditionalFormatting>
  <conditionalFormatting sqref="P377">
    <cfRule type="expression" priority="1996" aboveAverage="0" equalAverage="0" bottom="0" percent="0" rank="0" text="" dxfId="2004">
      <formula>LEN(TRIM(P377))=0</formula>
    </cfRule>
  </conditionalFormatting>
  <conditionalFormatting sqref="P377">
    <cfRule type="expression" priority="1997" aboveAverage="0" equalAverage="0" bottom="0" percent="0" rank="0" text="" dxfId="2005">
      <formula>LEN(TRIM(P377))=0</formula>
    </cfRule>
  </conditionalFormatting>
  <conditionalFormatting sqref="M377">
    <cfRule type="expression" priority="1998" aboveAverage="0" equalAverage="0" bottom="0" percent="0" rank="0" text="" dxfId="2006">
      <formula>LEN(TRIM(M377))=0</formula>
    </cfRule>
  </conditionalFormatting>
  <conditionalFormatting sqref="Y377">
    <cfRule type="expression" priority="1999" aboveAverage="0" equalAverage="0" bottom="0" percent="0" rank="0" text="" dxfId="2007">
      <formula>LEN(TRIM(Y377))=0</formula>
    </cfRule>
  </conditionalFormatting>
  <conditionalFormatting sqref="Z377">
    <cfRule type="expression" priority="2000" aboveAverage="0" equalAverage="0" bottom="0" percent="0" rank="0" text="" dxfId="2008">
      <formula>LEN(TRIM(Z377))=0</formula>
    </cfRule>
  </conditionalFormatting>
  <conditionalFormatting sqref="F378">
    <cfRule type="expression" priority="2001" aboveAverage="0" equalAverage="0" bottom="0" percent="0" rank="0" text="" dxfId="2009">
      <formula>LEN(TRIM(F378))=0</formula>
    </cfRule>
  </conditionalFormatting>
  <conditionalFormatting sqref="F378">
    <cfRule type="expression" priority="2002" aboveAverage="0" equalAverage="0" bottom="0" percent="0" rank="0" text="" dxfId="2010">
      <formula>LEN(TRIM(F378))=0</formula>
    </cfRule>
  </conditionalFormatting>
  <conditionalFormatting sqref="D378">
    <cfRule type="expression" priority="2003" aboveAverage="0" equalAverage="0" bottom="0" percent="0" rank="0" text="" dxfId="2011">
      <formula>LEN(TRIM(D378))=0</formula>
    </cfRule>
  </conditionalFormatting>
  <conditionalFormatting sqref="R378">
    <cfRule type="expression" priority="2004" aboveAverage="0" equalAverage="0" bottom="0" percent="0" rank="0" text="" dxfId="2012">
      <formula>LEN(TRIM(R378))=0</formula>
    </cfRule>
  </conditionalFormatting>
  <conditionalFormatting sqref="K378">
    <cfRule type="expression" priority="2005" aboveAverage="0" equalAverage="0" bottom="0" percent="0" rank="0" text="" dxfId="2013">
      <formula>LEN(TRIM(K378))=0</formula>
    </cfRule>
  </conditionalFormatting>
  <conditionalFormatting sqref="G378">
    <cfRule type="expression" priority="2006" aboveAverage="0" equalAverage="0" bottom="0" percent="0" rank="0" text="" dxfId="2014">
      <formula>LEN(TRIM(G378))=0</formula>
    </cfRule>
  </conditionalFormatting>
  <conditionalFormatting sqref="J378">
    <cfRule type="expression" priority="2007" aboveAverage="0" equalAverage="0" bottom="0" percent="0" rank="0" text="" dxfId="2015">
      <formula>LEN(TRIM(J378))=0</formula>
    </cfRule>
  </conditionalFormatting>
  <conditionalFormatting sqref="T378">
    <cfRule type="expression" priority="2008" aboveAverage="0" equalAverage="0" bottom="0" percent="0" rank="0" text="" dxfId="2016">
      <formula>LEN(TRIM(T378))=0</formula>
    </cfRule>
  </conditionalFormatting>
  <conditionalFormatting sqref="E378">
    <cfRule type="expression" priority="2009" aboveAverage="0" equalAverage="0" bottom="0" percent="0" rank="0" text="" dxfId="2017">
      <formula>LEN(TRIM(E378))=0</formula>
    </cfRule>
  </conditionalFormatting>
  <conditionalFormatting sqref="L378">
    <cfRule type="expression" priority="2010" aboveAverage="0" equalAverage="0" bottom="0" percent="0" rank="0" text="" dxfId="2018">
      <formula>LEN(TRIM(L378))=0</formula>
    </cfRule>
  </conditionalFormatting>
  <conditionalFormatting sqref="N378">
    <cfRule type="expression" priority="2011" aboveAverage="0" equalAverage="0" bottom="0" percent="0" rank="0" text="" dxfId="2019">
      <formula>LEN(TRIM(N378))=0</formula>
    </cfRule>
  </conditionalFormatting>
  <conditionalFormatting sqref="P378">
    <cfRule type="expression" priority="2012" aboveAverage="0" equalAverage="0" bottom="0" percent="0" rank="0" text="" dxfId="2020">
      <formula>LEN(TRIM(P378))=0</formula>
    </cfRule>
  </conditionalFormatting>
  <conditionalFormatting sqref="P378">
    <cfRule type="expression" priority="2013" aboveAverage="0" equalAverage="0" bottom="0" percent="0" rank="0" text="" dxfId="2021">
      <formula>LEN(TRIM(P378))=0</formula>
    </cfRule>
  </conditionalFormatting>
  <conditionalFormatting sqref="M378">
    <cfRule type="expression" priority="2014" aboveAverage="0" equalAverage="0" bottom="0" percent="0" rank="0" text="" dxfId="2022">
      <formula>LEN(TRIM(M378))=0</formula>
    </cfRule>
  </conditionalFormatting>
  <conditionalFormatting sqref="Y378">
    <cfRule type="expression" priority="2015" aboveAverage="0" equalAverage="0" bottom="0" percent="0" rank="0" text="" dxfId="2023">
      <formula>LEN(TRIM(Y378))=0</formula>
    </cfRule>
  </conditionalFormatting>
  <conditionalFormatting sqref="Z378">
    <cfRule type="expression" priority="2016" aboveAverage="0" equalAverage="0" bottom="0" percent="0" rank="0" text="" dxfId="2024">
      <formula>LEN(TRIM(Z378))=0</formula>
    </cfRule>
  </conditionalFormatting>
  <conditionalFormatting sqref="F379">
    <cfRule type="expression" priority="2017" aboveAverage="0" equalAverage="0" bottom="0" percent="0" rank="0" text="" dxfId="2025">
      <formula>LEN(TRIM(F379))=0</formula>
    </cfRule>
  </conditionalFormatting>
  <conditionalFormatting sqref="F379">
    <cfRule type="expression" priority="2018" aboveAverage="0" equalAverage="0" bottom="0" percent="0" rank="0" text="" dxfId="2026">
      <formula>LEN(TRIM(F379))=0</formula>
    </cfRule>
  </conditionalFormatting>
  <conditionalFormatting sqref="D379">
    <cfRule type="expression" priority="2019" aboveAverage="0" equalAverage="0" bottom="0" percent="0" rank="0" text="" dxfId="2027">
      <formula>LEN(TRIM(D379))=0</formula>
    </cfRule>
  </conditionalFormatting>
  <conditionalFormatting sqref="R379">
    <cfRule type="expression" priority="2020" aboveAverage="0" equalAverage="0" bottom="0" percent="0" rank="0" text="" dxfId="2028">
      <formula>LEN(TRIM(R379))=0</formula>
    </cfRule>
  </conditionalFormatting>
  <conditionalFormatting sqref="K379">
    <cfRule type="expression" priority="2021" aboveAverage="0" equalAverage="0" bottom="0" percent="0" rank="0" text="" dxfId="2029">
      <formula>LEN(TRIM(K379))=0</formula>
    </cfRule>
  </conditionalFormatting>
  <conditionalFormatting sqref="G379">
    <cfRule type="expression" priority="2022" aboveAverage="0" equalAverage="0" bottom="0" percent="0" rank="0" text="" dxfId="2030">
      <formula>LEN(TRIM(G379))=0</formula>
    </cfRule>
  </conditionalFormatting>
  <conditionalFormatting sqref="J379">
    <cfRule type="expression" priority="2023" aboveAverage="0" equalAverage="0" bottom="0" percent="0" rank="0" text="" dxfId="2031">
      <formula>LEN(TRIM(J379))=0</formula>
    </cfRule>
  </conditionalFormatting>
  <conditionalFormatting sqref="T379">
    <cfRule type="expression" priority="2024" aboveAverage="0" equalAverage="0" bottom="0" percent="0" rank="0" text="" dxfId="2032">
      <formula>LEN(TRIM(T379))=0</formula>
    </cfRule>
  </conditionalFormatting>
  <conditionalFormatting sqref="E379">
    <cfRule type="expression" priority="2025" aboveAverage="0" equalAverage="0" bottom="0" percent="0" rank="0" text="" dxfId="2033">
      <formula>LEN(TRIM(E379))=0</formula>
    </cfRule>
  </conditionalFormatting>
  <conditionalFormatting sqref="L379">
    <cfRule type="expression" priority="2026" aboveAverage="0" equalAverage="0" bottom="0" percent="0" rank="0" text="" dxfId="2034">
      <formula>LEN(TRIM(L379))=0</formula>
    </cfRule>
  </conditionalFormatting>
  <conditionalFormatting sqref="N379">
    <cfRule type="expression" priority="2027" aboveAverage="0" equalAverage="0" bottom="0" percent="0" rank="0" text="" dxfId="2035">
      <formula>LEN(TRIM(N379))=0</formula>
    </cfRule>
  </conditionalFormatting>
  <conditionalFormatting sqref="P379">
    <cfRule type="expression" priority="2028" aboveAverage="0" equalAverage="0" bottom="0" percent="0" rank="0" text="" dxfId="2036">
      <formula>LEN(TRIM(P379))=0</formula>
    </cfRule>
  </conditionalFormatting>
  <conditionalFormatting sqref="P379">
    <cfRule type="expression" priority="2029" aboveAverage="0" equalAverage="0" bottom="0" percent="0" rank="0" text="" dxfId="2037">
      <formula>LEN(TRIM(P379))=0</formula>
    </cfRule>
  </conditionalFormatting>
  <conditionalFormatting sqref="M379">
    <cfRule type="expression" priority="2030" aboveAverage="0" equalAverage="0" bottom="0" percent="0" rank="0" text="" dxfId="2038">
      <formula>LEN(TRIM(M379))=0</formula>
    </cfRule>
  </conditionalFormatting>
  <conditionalFormatting sqref="Y379">
    <cfRule type="expression" priority="2031" aboveAverage="0" equalAverage="0" bottom="0" percent="0" rank="0" text="" dxfId="2039">
      <formula>LEN(TRIM(Y379))=0</formula>
    </cfRule>
  </conditionalFormatting>
  <conditionalFormatting sqref="Z379">
    <cfRule type="expression" priority="2032" aboveAverage="0" equalAverage="0" bottom="0" percent="0" rank="0" text="" dxfId="2040">
      <formula>LEN(TRIM(Z379))=0</formula>
    </cfRule>
  </conditionalFormatting>
  <conditionalFormatting sqref="F380">
    <cfRule type="expression" priority="2033" aboveAverage="0" equalAverage="0" bottom="0" percent="0" rank="0" text="" dxfId="2041">
      <formula>LEN(TRIM(F380))=0</formula>
    </cfRule>
  </conditionalFormatting>
  <conditionalFormatting sqref="F380">
    <cfRule type="expression" priority="2034" aboveAverage="0" equalAverage="0" bottom="0" percent="0" rank="0" text="" dxfId="2042">
      <formula>LEN(TRIM(F380))=0</formula>
    </cfRule>
  </conditionalFormatting>
  <conditionalFormatting sqref="D380">
    <cfRule type="expression" priority="2035" aboveAverage="0" equalAverage="0" bottom="0" percent="0" rank="0" text="" dxfId="2043">
      <formula>LEN(TRIM(D380))=0</formula>
    </cfRule>
  </conditionalFormatting>
  <conditionalFormatting sqref="R380">
    <cfRule type="expression" priority="2036" aboveAverage="0" equalAverage="0" bottom="0" percent="0" rank="0" text="" dxfId="2044">
      <formula>LEN(TRIM(R380))=0</formula>
    </cfRule>
  </conditionalFormatting>
  <conditionalFormatting sqref="K380">
    <cfRule type="expression" priority="2037" aboveAverage="0" equalAverage="0" bottom="0" percent="0" rank="0" text="" dxfId="2045">
      <formula>LEN(TRIM(K380))=0</formula>
    </cfRule>
  </conditionalFormatting>
  <conditionalFormatting sqref="G380">
    <cfRule type="expression" priority="2038" aboveAverage="0" equalAverage="0" bottom="0" percent="0" rank="0" text="" dxfId="2046">
      <formula>LEN(TRIM(G380))=0</formula>
    </cfRule>
  </conditionalFormatting>
  <conditionalFormatting sqref="J380">
    <cfRule type="expression" priority="2039" aboveAverage="0" equalAverage="0" bottom="0" percent="0" rank="0" text="" dxfId="2047">
      <formula>LEN(TRIM(J380))=0</formula>
    </cfRule>
  </conditionalFormatting>
  <conditionalFormatting sqref="T380">
    <cfRule type="expression" priority="2040" aboveAverage="0" equalAverage="0" bottom="0" percent="0" rank="0" text="" dxfId="2048">
      <formula>LEN(TRIM(T380))=0</formula>
    </cfRule>
  </conditionalFormatting>
  <conditionalFormatting sqref="E380">
    <cfRule type="expression" priority="2041" aboveAverage="0" equalAverage="0" bottom="0" percent="0" rank="0" text="" dxfId="2049">
      <formula>LEN(TRIM(E380))=0</formula>
    </cfRule>
  </conditionalFormatting>
  <conditionalFormatting sqref="L380">
    <cfRule type="expression" priority="2042" aboveAverage="0" equalAverage="0" bottom="0" percent="0" rank="0" text="" dxfId="2050">
      <formula>LEN(TRIM(L380))=0</formula>
    </cfRule>
  </conditionalFormatting>
  <conditionalFormatting sqref="N380">
    <cfRule type="expression" priority="2043" aboveAverage="0" equalAverage="0" bottom="0" percent="0" rank="0" text="" dxfId="2051">
      <formula>LEN(TRIM(N380))=0</formula>
    </cfRule>
  </conditionalFormatting>
  <conditionalFormatting sqref="P380">
    <cfRule type="expression" priority="2044" aboveAverage="0" equalAverage="0" bottom="0" percent="0" rank="0" text="" dxfId="2052">
      <formula>LEN(TRIM(P380))=0</formula>
    </cfRule>
  </conditionalFormatting>
  <conditionalFormatting sqref="P380">
    <cfRule type="expression" priority="2045" aboveAverage="0" equalAverage="0" bottom="0" percent="0" rank="0" text="" dxfId="2053">
      <formula>LEN(TRIM(P380))=0</formula>
    </cfRule>
  </conditionalFormatting>
  <conditionalFormatting sqref="M380">
    <cfRule type="expression" priority="2046" aboveAverage="0" equalAverage="0" bottom="0" percent="0" rank="0" text="" dxfId="2054">
      <formula>LEN(TRIM(M380))=0</formula>
    </cfRule>
  </conditionalFormatting>
  <conditionalFormatting sqref="Y380">
    <cfRule type="expression" priority="2047" aboveAverage="0" equalAverage="0" bottom="0" percent="0" rank="0" text="" dxfId="2055">
      <formula>LEN(TRIM(Y380))=0</formula>
    </cfRule>
  </conditionalFormatting>
  <conditionalFormatting sqref="Z380">
    <cfRule type="expression" priority="2048" aboveAverage="0" equalAverage="0" bottom="0" percent="0" rank="0" text="" dxfId="2056">
      <formula>LEN(TRIM(Z380))=0</formula>
    </cfRule>
  </conditionalFormatting>
  <conditionalFormatting sqref="F381">
    <cfRule type="expression" priority="2049" aboveAverage="0" equalAverage="0" bottom="0" percent="0" rank="0" text="" dxfId="2057">
      <formula>LEN(TRIM(F381))=0</formula>
    </cfRule>
  </conditionalFormatting>
  <conditionalFormatting sqref="F381">
    <cfRule type="expression" priority="2050" aboveAverage="0" equalAverage="0" bottom="0" percent="0" rank="0" text="" dxfId="2058">
      <formula>LEN(TRIM(F381))=0</formula>
    </cfRule>
  </conditionalFormatting>
  <conditionalFormatting sqref="D381">
    <cfRule type="expression" priority="2051" aboveAverage="0" equalAverage="0" bottom="0" percent="0" rank="0" text="" dxfId="2059">
      <formula>LEN(TRIM(D381))=0</formula>
    </cfRule>
  </conditionalFormatting>
  <conditionalFormatting sqref="R381">
    <cfRule type="expression" priority="2052" aboveAverage="0" equalAverage="0" bottom="0" percent="0" rank="0" text="" dxfId="2060">
      <formula>LEN(TRIM(R381))=0</formula>
    </cfRule>
  </conditionalFormatting>
  <conditionalFormatting sqref="K381">
    <cfRule type="expression" priority="2053" aboveAverage="0" equalAverage="0" bottom="0" percent="0" rank="0" text="" dxfId="2061">
      <formula>LEN(TRIM(K381))=0</formula>
    </cfRule>
  </conditionalFormatting>
  <conditionalFormatting sqref="G381">
    <cfRule type="expression" priority="2054" aboveAverage="0" equalAverage="0" bottom="0" percent="0" rank="0" text="" dxfId="2062">
      <formula>LEN(TRIM(G381))=0</formula>
    </cfRule>
  </conditionalFormatting>
  <conditionalFormatting sqref="J381">
    <cfRule type="expression" priority="2055" aboveAverage="0" equalAverage="0" bottom="0" percent="0" rank="0" text="" dxfId="2063">
      <formula>LEN(TRIM(J381))=0</formula>
    </cfRule>
  </conditionalFormatting>
  <conditionalFormatting sqref="T381">
    <cfRule type="expression" priority="2056" aboveAverage="0" equalAverage="0" bottom="0" percent="0" rank="0" text="" dxfId="2064">
      <formula>LEN(TRIM(T381))=0</formula>
    </cfRule>
  </conditionalFormatting>
  <conditionalFormatting sqref="E381">
    <cfRule type="expression" priority="2057" aboveAverage="0" equalAverage="0" bottom="0" percent="0" rank="0" text="" dxfId="2065">
      <formula>LEN(TRIM(E381))=0</formula>
    </cfRule>
  </conditionalFormatting>
  <conditionalFormatting sqref="L381">
    <cfRule type="expression" priority="2058" aboveAverage="0" equalAverage="0" bottom="0" percent="0" rank="0" text="" dxfId="2066">
      <formula>LEN(TRIM(L381))=0</formula>
    </cfRule>
  </conditionalFormatting>
  <conditionalFormatting sqref="N381">
    <cfRule type="expression" priority="2059" aboveAverage="0" equalAverage="0" bottom="0" percent="0" rank="0" text="" dxfId="2067">
      <formula>LEN(TRIM(N381))=0</formula>
    </cfRule>
  </conditionalFormatting>
  <conditionalFormatting sqref="P381">
    <cfRule type="expression" priority="2060" aboveAverage="0" equalAverage="0" bottom="0" percent="0" rank="0" text="" dxfId="2068">
      <formula>LEN(TRIM(P381))=0</formula>
    </cfRule>
  </conditionalFormatting>
  <conditionalFormatting sqref="P381">
    <cfRule type="expression" priority="2061" aboveAverage="0" equalAverage="0" bottom="0" percent="0" rank="0" text="" dxfId="2069">
      <formula>LEN(TRIM(P381))=0</formula>
    </cfRule>
  </conditionalFormatting>
  <conditionalFormatting sqref="M381">
    <cfRule type="expression" priority="2062" aboveAverage="0" equalAverage="0" bottom="0" percent="0" rank="0" text="" dxfId="2070">
      <formula>LEN(TRIM(M381))=0</formula>
    </cfRule>
  </conditionalFormatting>
  <conditionalFormatting sqref="Y381">
    <cfRule type="expression" priority="2063" aboveAverage="0" equalAverage="0" bottom="0" percent="0" rank="0" text="" dxfId="2071">
      <formula>LEN(TRIM(Y381))=0</formula>
    </cfRule>
  </conditionalFormatting>
  <conditionalFormatting sqref="Z381">
    <cfRule type="expression" priority="2064" aboveAverage="0" equalAverage="0" bottom="0" percent="0" rank="0" text="" dxfId="2072">
      <formula>LEN(TRIM(Z381))=0</formula>
    </cfRule>
  </conditionalFormatting>
  <conditionalFormatting sqref="F382">
    <cfRule type="expression" priority="2065" aboveAverage="0" equalAverage="0" bottom="0" percent="0" rank="0" text="" dxfId="2073">
      <formula>LEN(TRIM(F382))=0</formula>
    </cfRule>
  </conditionalFormatting>
  <conditionalFormatting sqref="F382">
    <cfRule type="expression" priority="2066" aboveAverage="0" equalAverage="0" bottom="0" percent="0" rank="0" text="" dxfId="2074">
      <formula>LEN(TRIM(F382))=0</formula>
    </cfRule>
  </conditionalFormatting>
  <conditionalFormatting sqref="D382">
    <cfRule type="expression" priority="2067" aboveAverage="0" equalAverage="0" bottom="0" percent="0" rank="0" text="" dxfId="2075">
      <formula>LEN(TRIM(D382))=0</formula>
    </cfRule>
  </conditionalFormatting>
  <conditionalFormatting sqref="R382">
    <cfRule type="expression" priority="2068" aboveAverage="0" equalAverage="0" bottom="0" percent="0" rank="0" text="" dxfId="2076">
      <formula>LEN(TRIM(R382))=0</formula>
    </cfRule>
  </conditionalFormatting>
  <conditionalFormatting sqref="K382">
    <cfRule type="expression" priority="2069" aboveAverage="0" equalAverage="0" bottom="0" percent="0" rank="0" text="" dxfId="2077">
      <formula>LEN(TRIM(K382))=0</formula>
    </cfRule>
  </conditionalFormatting>
  <conditionalFormatting sqref="G382">
    <cfRule type="expression" priority="2070" aboveAverage="0" equalAverage="0" bottom="0" percent="0" rank="0" text="" dxfId="2078">
      <formula>LEN(TRIM(G382))=0</formula>
    </cfRule>
  </conditionalFormatting>
  <conditionalFormatting sqref="J382">
    <cfRule type="expression" priority="2071" aboveAverage="0" equalAverage="0" bottom="0" percent="0" rank="0" text="" dxfId="2079">
      <formula>LEN(TRIM(J382))=0</formula>
    </cfRule>
  </conditionalFormatting>
  <conditionalFormatting sqref="T382">
    <cfRule type="expression" priority="2072" aboveAverage="0" equalAverage="0" bottom="0" percent="0" rank="0" text="" dxfId="2080">
      <formula>LEN(TRIM(T382))=0</formula>
    </cfRule>
  </conditionalFormatting>
  <conditionalFormatting sqref="E382">
    <cfRule type="expression" priority="2073" aboveAverage="0" equalAverage="0" bottom="0" percent="0" rank="0" text="" dxfId="2081">
      <formula>LEN(TRIM(E382))=0</formula>
    </cfRule>
  </conditionalFormatting>
  <conditionalFormatting sqref="L382">
    <cfRule type="expression" priority="2074" aboveAverage="0" equalAverage="0" bottom="0" percent="0" rank="0" text="" dxfId="2082">
      <formula>LEN(TRIM(L382))=0</formula>
    </cfRule>
  </conditionalFormatting>
  <conditionalFormatting sqref="N382">
    <cfRule type="expression" priority="2075" aboveAverage="0" equalAverage="0" bottom="0" percent="0" rank="0" text="" dxfId="2083">
      <formula>LEN(TRIM(N382))=0</formula>
    </cfRule>
  </conditionalFormatting>
  <conditionalFormatting sqref="P382">
    <cfRule type="expression" priority="2076" aboveAverage="0" equalAverage="0" bottom="0" percent="0" rank="0" text="" dxfId="2084">
      <formula>LEN(TRIM(P382))=0</formula>
    </cfRule>
  </conditionalFormatting>
  <conditionalFormatting sqref="P382">
    <cfRule type="expression" priority="2077" aboveAverage="0" equalAverage="0" bottom="0" percent="0" rank="0" text="" dxfId="2085">
      <formula>LEN(TRIM(P382))=0</formula>
    </cfRule>
  </conditionalFormatting>
  <conditionalFormatting sqref="M382">
    <cfRule type="expression" priority="2078" aboveAverage="0" equalAverage="0" bottom="0" percent="0" rank="0" text="" dxfId="2086">
      <formula>LEN(TRIM(M382))=0</formula>
    </cfRule>
  </conditionalFormatting>
  <conditionalFormatting sqref="Y382">
    <cfRule type="expression" priority="2079" aboveAverage="0" equalAverage="0" bottom="0" percent="0" rank="0" text="" dxfId="2087">
      <formula>LEN(TRIM(Y382))=0</formula>
    </cfRule>
  </conditionalFormatting>
  <conditionalFormatting sqref="Z382">
    <cfRule type="expression" priority="2080" aboveAverage="0" equalAverage="0" bottom="0" percent="0" rank="0" text="" dxfId="2088">
      <formula>LEN(TRIM(Z382))=0</formula>
    </cfRule>
  </conditionalFormatting>
  <conditionalFormatting sqref="F383">
    <cfRule type="expression" priority="2081" aboveAverage="0" equalAverage="0" bottom="0" percent="0" rank="0" text="" dxfId="2089">
      <formula>LEN(TRIM(F383))=0</formula>
    </cfRule>
  </conditionalFormatting>
  <conditionalFormatting sqref="F383">
    <cfRule type="expression" priority="2082" aboveAverage="0" equalAverage="0" bottom="0" percent="0" rank="0" text="" dxfId="2090">
      <formula>LEN(TRIM(F383))=0</formula>
    </cfRule>
  </conditionalFormatting>
  <conditionalFormatting sqref="D383">
    <cfRule type="expression" priority="2083" aboveAverage="0" equalAverage="0" bottom="0" percent="0" rank="0" text="" dxfId="2091">
      <formula>LEN(TRIM(D383))=0</formula>
    </cfRule>
  </conditionalFormatting>
  <conditionalFormatting sqref="R383">
    <cfRule type="expression" priority="2084" aboveAverage="0" equalAverage="0" bottom="0" percent="0" rank="0" text="" dxfId="2092">
      <formula>LEN(TRIM(R383))=0</formula>
    </cfRule>
  </conditionalFormatting>
  <conditionalFormatting sqref="K383">
    <cfRule type="expression" priority="2085" aboveAverage="0" equalAverage="0" bottom="0" percent="0" rank="0" text="" dxfId="2093">
      <formula>LEN(TRIM(K383))=0</formula>
    </cfRule>
  </conditionalFormatting>
  <conditionalFormatting sqref="G383">
    <cfRule type="expression" priority="2086" aboveAverage="0" equalAverage="0" bottom="0" percent="0" rank="0" text="" dxfId="2094">
      <formula>LEN(TRIM(G383))=0</formula>
    </cfRule>
  </conditionalFormatting>
  <conditionalFormatting sqref="J383">
    <cfRule type="expression" priority="2087" aboveAverage="0" equalAverage="0" bottom="0" percent="0" rank="0" text="" dxfId="2095">
      <formula>LEN(TRIM(J383))=0</formula>
    </cfRule>
  </conditionalFormatting>
  <conditionalFormatting sqref="T383">
    <cfRule type="expression" priority="2088" aboveAverage="0" equalAverage="0" bottom="0" percent="0" rank="0" text="" dxfId="2096">
      <formula>LEN(TRIM(T383))=0</formula>
    </cfRule>
  </conditionalFormatting>
  <conditionalFormatting sqref="E383">
    <cfRule type="expression" priority="2089" aboveAverage="0" equalAverage="0" bottom="0" percent="0" rank="0" text="" dxfId="2097">
      <formula>LEN(TRIM(E383))=0</formula>
    </cfRule>
  </conditionalFormatting>
  <conditionalFormatting sqref="L383">
    <cfRule type="expression" priority="2090" aboveAverage="0" equalAverage="0" bottom="0" percent="0" rank="0" text="" dxfId="2098">
      <formula>LEN(TRIM(L383))=0</formula>
    </cfRule>
  </conditionalFormatting>
  <conditionalFormatting sqref="N383">
    <cfRule type="expression" priority="2091" aboveAverage="0" equalAverage="0" bottom="0" percent="0" rank="0" text="" dxfId="2099">
      <formula>LEN(TRIM(N383))=0</formula>
    </cfRule>
  </conditionalFormatting>
  <conditionalFormatting sqref="P383">
    <cfRule type="expression" priority="2092" aboveAverage="0" equalAverage="0" bottom="0" percent="0" rank="0" text="" dxfId="2100">
      <formula>LEN(TRIM(P383))=0</formula>
    </cfRule>
  </conditionalFormatting>
  <conditionalFormatting sqref="P383">
    <cfRule type="expression" priority="2093" aboveAverage="0" equalAverage="0" bottom="0" percent="0" rank="0" text="" dxfId="2101">
      <formula>LEN(TRIM(P383))=0</formula>
    </cfRule>
  </conditionalFormatting>
  <conditionalFormatting sqref="M383">
    <cfRule type="expression" priority="2094" aboveAverage="0" equalAverage="0" bottom="0" percent="0" rank="0" text="" dxfId="2102">
      <formula>LEN(TRIM(M383))=0</formula>
    </cfRule>
  </conditionalFormatting>
  <conditionalFormatting sqref="Y383">
    <cfRule type="expression" priority="2095" aboveAverage="0" equalAverage="0" bottom="0" percent="0" rank="0" text="" dxfId="2103">
      <formula>LEN(TRIM(Y383))=0</formula>
    </cfRule>
  </conditionalFormatting>
  <conditionalFormatting sqref="Z383">
    <cfRule type="expression" priority="2096" aboveAverage="0" equalAverage="0" bottom="0" percent="0" rank="0" text="" dxfId="2104">
      <formula>LEN(TRIM(Z383))=0</formula>
    </cfRule>
  </conditionalFormatting>
  <conditionalFormatting sqref="F384">
    <cfRule type="expression" priority="2097" aboveAverage="0" equalAverage="0" bottom="0" percent="0" rank="0" text="" dxfId="2105">
      <formula>LEN(TRIM(F384))=0</formula>
    </cfRule>
  </conditionalFormatting>
  <conditionalFormatting sqref="F384">
    <cfRule type="expression" priority="2098" aboveAverage="0" equalAverage="0" bottom="0" percent="0" rank="0" text="" dxfId="2106">
      <formula>LEN(TRIM(F384))=0</formula>
    </cfRule>
  </conditionalFormatting>
  <conditionalFormatting sqref="D384">
    <cfRule type="expression" priority="2099" aboveAverage="0" equalAverage="0" bottom="0" percent="0" rank="0" text="" dxfId="2107">
      <formula>LEN(TRIM(D384))=0</formula>
    </cfRule>
  </conditionalFormatting>
  <conditionalFormatting sqref="R384">
    <cfRule type="expression" priority="2100" aboveAverage="0" equalAverage="0" bottom="0" percent="0" rank="0" text="" dxfId="2108">
      <formula>LEN(TRIM(R384))=0</formula>
    </cfRule>
  </conditionalFormatting>
  <conditionalFormatting sqref="K384">
    <cfRule type="expression" priority="2101" aboveAverage="0" equalAverage="0" bottom="0" percent="0" rank="0" text="" dxfId="2109">
      <formula>LEN(TRIM(K384))=0</formula>
    </cfRule>
  </conditionalFormatting>
  <conditionalFormatting sqref="G384">
    <cfRule type="expression" priority="2102" aboveAverage="0" equalAverage="0" bottom="0" percent="0" rank="0" text="" dxfId="2110">
      <formula>LEN(TRIM(G384))=0</formula>
    </cfRule>
  </conditionalFormatting>
  <conditionalFormatting sqref="J384">
    <cfRule type="expression" priority="2103" aboveAverage="0" equalAverage="0" bottom="0" percent="0" rank="0" text="" dxfId="2111">
      <formula>LEN(TRIM(J384))=0</formula>
    </cfRule>
  </conditionalFormatting>
  <conditionalFormatting sqref="T384">
    <cfRule type="expression" priority="2104" aboveAverage="0" equalAverage="0" bottom="0" percent="0" rank="0" text="" dxfId="2112">
      <formula>LEN(TRIM(T384))=0</formula>
    </cfRule>
  </conditionalFormatting>
  <conditionalFormatting sqref="E384">
    <cfRule type="expression" priority="2105" aboveAverage="0" equalAverage="0" bottom="0" percent="0" rank="0" text="" dxfId="2113">
      <formula>LEN(TRIM(E384))=0</formula>
    </cfRule>
  </conditionalFormatting>
  <conditionalFormatting sqref="L384">
    <cfRule type="expression" priority="2106" aboveAverage="0" equalAverage="0" bottom="0" percent="0" rank="0" text="" dxfId="2114">
      <formula>LEN(TRIM(L384))=0</formula>
    </cfRule>
  </conditionalFormatting>
  <conditionalFormatting sqref="N384">
    <cfRule type="expression" priority="2107" aboveAverage="0" equalAverage="0" bottom="0" percent="0" rank="0" text="" dxfId="2115">
      <formula>LEN(TRIM(N384))=0</formula>
    </cfRule>
  </conditionalFormatting>
  <conditionalFormatting sqref="P384">
    <cfRule type="expression" priority="2108" aboveAverage="0" equalAverage="0" bottom="0" percent="0" rank="0" text="" dxfId="2116">
      <formula>LEN(TRIM(P384))=0</formula>
    </cfRule>
  </conditionalFormatting>
  <conditionalFormatting sqref="P384">
    <cfRule type="expression" priority="2109" aboveAverage="0" equalAverage="0" bottom="0" percent="0" rank="0" text="" dxfId="2117">
      <formula>LEN(TRIM(P384))=0</formula>
    </cfRule>
  </conditionalFormatting>
  <conditionalFormatting sqref="M384">
    <cfRule type="expression" priority="2110" aboveAverage="0" equalAverage="0" bottom="0" percent="0" rank="0" text="" dxfId="2118">
      <formula>LEN(TRIM(M384))=0</formula>
    </cfRule>
  </conditionalFormatting>
  <conditionalFormatting sqref="Y384">
    <cfRule type="expression" priority="2111" aboveAverage="0" equalAverage="0" bottom="0" percent="0" rank="0" text="" dxfId="2119">
      <formula>LEN(TRIM(Y384))=0</formula>
    </cfRule>
  </conditionalFormatting>
  <conditionalFormatting sqref="Z384">
    <cfRule type="expression" priority="2112" aboveAverage="0" equalAverage="0" bottom="0" percent="0" rank="0" text="" dxfId="2120">
      <formula>LEN(TRIM(Z384))=0</formula>
    </cfRule>
  </conditionalFormatting>
  <conditionalFormatting sqref="F385">
    <cfRule type="expression" priority="2113" aboveAverage="0" equalAverage="0" bottom="0" percent="0" rank="0" text="" dxfId="2121">
      <formula>LEN(TRIM(F385))=0</formula>
    </cfRule>
  </conditionalFormatting>
  <conditionalFormatting sqref="F385">
    <cfRule type="expression" priority="2114" aboveAverage="0" equalAverage="0" bottom="0" percent="0" rank="0" text="" dxfId="2122">
      <formula>LEN(TRIM(F385))=0</formula>
    </cfRule>
  </conditionalFormatting>
  <conditionalFormatting sqref="D385">
    <cfRule type="expression" priority="2115" aboveAverage="0" equalAverage="0" bottom="0" percent="0" rank="0" text="" dxfId="2123">
      <formula>LEN(TRIM(D385))=0</formula>
    </cfRule>
  </conditionalFormatting>
  <conditionalFormatting sqref="R385">
    <cfRule type="expression" priority="2116" aboveAverage="0" equalAverage="0" bottom="0" percent="0" rank="0" text="" dxfId="2124">
      <formula>LEN(TRIM(R385))=0</formula>
    </cfRule>
  </conditionalFormatting>
  <conditionalFormatting sqref="K385">
    <cfRule type="expression" priority="2117" aboveAverage="0" equalAverage="0" bottom="0" percent="0" rank="0" text="" dxfId="2125">
      <formula>LEN(TRIM(K385))=0</formula>
    </cfRule>
  </conditionalFormatting>
  <conditionalFormatting sqref="G385">
    <cfRule type="expression" priority="2118" aboveAverage="0" equalAverage="0" bottom="0" percent="0" rank="0" text="" dxfId="2126">
      <formula>LEN(TRIM(G385))=0</formula>
    </cfRule>
  </conditionalFormatting>
  <conditionalFormatting sqref="J385">
    <cfRule type="expression" priority="2119" aboveAverage="0" equalAverage="0" bottom="0" percent="0" rank="0" text="" dxfId="2127">
      <formula>LEN(TRIM(J385))=0</formula>
    </cfRule>
  </conditionalFormatting>
  <conditionalFormatting sqref="T385">
    <cfRule type="expression" priority="2120" aboveAverage="0" equalAverage="0" bottom="0" percent="0" rank="0" text="" dxfId="2128">
      <formula>LEN(TRIM(T385))=0</formula>
    </cfRule>
  </conditionalFormatting>
  <conditionalFormatting sqref="E385">
    <cfRule type="expression" priority="2121" aboveAverage="0" equalAverage="0" bottom="0" percent="0" rank="0" text="" dxfId="2129">
      <formula>LEN(TRIM(E385))=0</formula>
    </cfRule>
  </conditionalFormatting>
  <conditionalFormatting sqref="L385">
    <cfRule type="expression" priority="2122" aboveAverage="0" equalAverage="0" bottom="0" percent="0" rank="0" text="" dxfId="2130">
      <formula>LEN(TRIM(L385))=0</formula>
    </cfRule>
  </conditionalFormatting>
  <conditionalFormatting sqref="N385">
    <cfRule type="expression" priority="2123" aboveAverage="0" equalAverage="0" bottom="0" percent="0" rank="0" text="" dxfId="2131">
      <formula>LEN(TRIM(N385))=0</formula>
    </cfRule>
  </conditionalFormatting>
  <conditionalFormatting sqref="P385">
    <cfRule type="expression" priority="2124" aboveAverage="0" equalAverage="0" bottom="0" percent="0" rank="0" text="" dxfId="2132">
      <formula>LEN(TRIM(P385))=0</formula>
    </cfRule>
  </conditionalFormatting>
  <conditionalFormatting sqref="P385">
    <cfRule type="expression" priority="2125" aboveAverage="0" equalAverage="0" bottom="0" percent="0" rank="0" text="" dxfId="2133">
      <formula>LEN(TRIM(P385))=0</formula>
    </cfRule>
  </conditionalFormatting>
  <conditionalFormatting sqref="M385">
    <cfRule type="expression" priority="2126" aboveAverage="0" equalAverage="0" bottom="0" percent="0" rank="0" text="" dxfId="2134">
      <formula>LEN(TRIM(M385))=0</formula>
    </cfRule>
  </conditionalFormatting>
  <conditionalFormatting sqref="Y385">
    <cfRule type="expression" priority="2127" aboveAverage="0" equalAverage="0" bottom="0" percent="0" rank="0" text="" dxfId="2135">
      <formula>LEN(TRIM(Y385))=0</formula>
    </cfRule>
  </conditionalFormatting>
  <conditionalFormatting sqref="Z385">
    <cfRule type="expression" priority="2128" aboveAverage="0" equalAverage="0" bottom="0" percent="0" rank="0" text="" dxfId="2136">
      <formula>LEN(TRIM(Z385))=0</formula>
    </cfRule>
  </conditionalFormatting>
  <conditionalFormatting sqref="F386">
    <cfRule type="expression" priority="2129" aboveAverage="0" equalAverage="0" bottom="0" percent="0" rank="0" text="" dxfId="2137">
      <formula>LEN(TRIM(F386))=0</formula>
    </cfRule>
  </conditionalFormatting>
  <conditionalFormatting sqref="F386">
    <cfRule type="expression" priority="2130" aboveAverage="0" equalAverage="0" bottom="0" percent="0" rank="0" text="" dxfId="2138">
      <formula>LEN(TRIM(F386))=0</formula>
    </cfRule>
  </conditionalFormatting>
  <conditionalFormatting sqref="D386">
    <cfRule type="expression" priority="2131" aboveAverage="0" equalAverage="0" bottom="0" percent="0" rank="0" text="" dxfId="2139">
      <formula>LEN(TRIM(D386))=0</formula>
    </cfRule>
  </conditionalFormatting>
  <conditionalFormatting sqref="R386">
    <cfRule type="expression" priority="2132" aboveAverage="0" equalAverage="0" bottom="0" percent="0" rank="0" text="" dxfId="2140">
      <formula>LEN(TRIM(R386))=0</formula>
    </cfRule>
  </conditionalFormatting>
  <conditionalFormatting sqref="K386">
    <cfRule type="expression" priority="2133" aboveAverage="0" equalAverage="0" bottom="0" percent="0" rank="0" text="" dxfId="2141">
      <formula>LEN(TRIM(K386))=0</formula>
    </cfRule>
  </conditionalFormatting>
  <conditionalFormatting sqref="G386">
    <cfRule type="expression" priority="2134" aboveAverage="0" equalAverage="0" bottom="0" percent="0" rank="0" text="" dxfId="2142">
      <formula>LEN(TRIM(G386))=0</formula>
    </cfRule>
  </conditionalFormatting>
  <conditionalFormatting sqref="J386">
    <cfRule type="expression" priority="2135" aboveAverage="0" equalAverage="0" bottom="0" percent="0" rank="0" text="" dxfId="2143">
      <formula>LEN(TRIM(J386))=0</formula>
    </cfRule>
  </conditionalFormatting>
  <conditionalFormatting sqref="T386">
    <cfRule type="expression" priority="2136" aboveAverage="0" equalAverage="0" bottom="0" percent="0" rank="0" text="" dxfId="2144">
      <formula>LEN(TRIM(T386))=0</formula>
    </cfRule>
  </conditionalFormatting>
  <conditionalFormatting sqref="E386">
    <cfRule type="expression" priority="2137" aboveAverage="0" equalAverage="0" bottom="0" percent="0" rank="0" text="" dxfId="2145">
      <formula>LEN(TRIM(E386))=0</formula>
    </cfRule>
  </conditionalFormatting>
  <conditionalFormatting sqref="L386">
    <cfRule type="expression" priority="2138" aboveAverage="0" equalAverage="0" bottom="0" percent="0" rank="0" text="" dxfId="2146">
      <formula>LEN(TRIM(L386))=0</formula>
    </cfRule>
  </conditionalFormatting>
  <conditionalFormatting sqref="N386">
    <cfRule type="expression" priority="2139" aboveAverage="0" equalAverage="0" bottom="0" percent="0" rank="0" text="" dxfId="2147">
      <formula>LEN(TRIM(N386))=0</formula>
    </cfRule>
  </conditionalFormatting>
  <conditionalFormatting sqref="P386">
    <cfRule type="expression" priority="2140" aboveAverage="0" equalAverage="0" bottom="0" percent="0" rank="0" text="" dxfId="2148">
      <formula>LEN(TRIM(P386))=0</formula>
    </cfRule>
  </conditionalFormatting>
  <conditionalFormatting sqref="P386">
    <cfRule type="expression" priority="2141" aboveAverage="0" equalAverage="0" bottom="0" percent="0" rank="0" text="" dxfId="2149">
      <formula>LEN(TRIM(P386))=0</formula>
    </cfRule>
  </conditionalFormatting>
  <conditionalFormatting sqref="M386">
    <cfRule type="expression" priority="2142" aboveAverage="0" equalAverage="0" bottom="0" percent="0" rank="0" text="" dxfId="2150">
      <formula>LEN(TRIM(M386))=0</formula>
    </cfRule>
  </conditionalFormatting>
  <conditionalFormatting sqref="Y386">
    <cfRule type="expression" priority="2143" aboveAverage="0" equalAverage="0" bottom="0" percent="0" rank="0" text="" dxfId="2151">
      <formula>LEN(TRIM(Y386))=0</formula>
    </cfRule>
  </conditionalFormatting>
  <conditionalFormatting sqref="Z386">
    <cfRule type="expression" priority="2144" aboveAverage="0" equalAverage="0" bottom="0" percent="0" rank="0" text="" dxfId="2152">
      <formula>LEN(TRIM(Z386))=0</formula>
    </cfRule>
  </conditionalFormatting>
  <conditionalFormatting sqref="F387">
    <cfRule type="expression" priority="2145" aboveAverage="0" equalAverage="0" bottom="0" percent="0" rank="0" text="" dxfId="2153">
      <formula>LEN(TRIM(F387))=0</formula>
    </cfRule>
  </conditionalFormatting>
  <conditionalFormatting sqref="F387">
    <cfRule type="expression" priority="2146" aboveAverage="0" equalAverage="0" bottom="0" percent="0" rank="0" text="" dxfId="2154">
      <formula>LEN(TRIM(F387))=0</formula>
    </cfRule>
  </conditionalFormatting>
  <conditionalFormatting sqref="D387">
    <cfRule type="expression" priority="2147" aboveAverage="0" equalAverage="0" bottom="0" percent="0" rank="0" text="" dxfId="2155">
      <formula>LEN(TRIM(D387))=0</formula>
    </cfRule>
  </conditionalFormatting>
  <conditionalFormatting sqref="R387">
    <cfRule type="expression" priority="2148" aboveAverage="0" equalAverage="0" bottom="0" percent="0" rank="0" text="" dxfId="2156">
      <formula>LEN(TRIM(R387))=0</formula>
    </cfRule>
  </conditionalFormatting>
  <conditionalFormatting sqref="K387">
    <cfRule type="expression" priority="2149" aboveAverage="0" equalAverage="0" bottom="0" percent="0" rank="0" text="" dxfId="2157">
      <formula>LEN(TRIM(K387))=0</formula>
    </cfRule>
  </conditionalFormatting>
  <conditionalFormatting sqref="G387">
    <cfRule type="expression" priority="2150" aboveAverage="0" equalAverage="0" bottom="0" percent="0" rank="0" text="" dxfId="2158">
      <formula>LEN(TRIM(G387))=0</formula>
    </cfRule>
  </conditionalFormatting>
  <conditionalFormatting sqref="J387">
    <cfRule type="expression" priority="2151" aboveAverage="0" equalAverage="0" bottom="0" percent="0" rank="0" text="" dxfId="2159">
      <formula>LEN(TRIM(J387))=0</formula>
    </cfRule>
  </conditionalFormatting>
  <conditionalFormatting sqref="T387">
    <cfRule type="expression" priority="2152" aboveAverage="0" equalAverage="0" bottom="0" percent="0" rank="0" text="" dxfId="2160">
      <formula>LEN(TRIM(T387))=0</formula>
    </cfRule>
  </conditionalFormatting>
  <conditionalFormatting sqref="E387">
    <cfRule type="expression" priority="2153" aboveAverage="0" equalAverage="0" bottom="0" percent="0" rank="0" text="" dxfId="2161">
      <formula>LEN(TRIM(E387))=0</formula>
    </cfRule>
  </conditionalFormatting>
  <conditionalFormatting sqref="L387">
    <cfRule type="expression" priority="2154" aboveAverage="0" equalAverage="0" bottom="0" percent="0" rank="0" text="" dxfId="2162">
      <formula>LEN(TRIM(L387))=0</formula>
    </cfRule>
  </conditionalFormatting>
  <conditionalFormatting sqref="N387">
    <cfRule type="expression" priority="2155" aboveAverage="0" equalAverage="0" bottom="0" percent="0" rank="0" text="" dxfId="2163">
      <formula>LEN(TRIM(N387))=0</formula>
    </cfRule>
  </conditionalFormatting>
  <conditionalFormatting sqref="P387">
    <cfRule type="expression" priority="2156" aboveAverage="0" equalAverage="0" bottom="0" percent="0" rank="0" text="" dxfId="2164">
      <formula>LEN(TRIM(P387))=0</formula>
    </cfRule>
  </conditionalFormatting>
  <conditionalFormatting sqref="P387">
    <cfRule type="expression" priority="2157" aboveAverage="0" equalAverage="0" bottom="0" percent="0" rank="0" text="" dxfId="2165">
      <formula>LEN(TRIM(P387))=0</formula>
    </cfRule>
  </conditionalFormatting>
  <conditionalFormatting sqref="M387">
    <cfRule type="expression" priority="2158" aboveAverage="0" equalAverage="0" bottom="0" percent="0" rank="0" text="" dxfId="2166">
      <formula>LEN(TRIM(M387))=0</formula>
    </cfRule>
  </conditionalFormatting>
  <conditionalFormatting sqref="Y387">
    <cfRule type="expression" priority="2159" aboveAverage="0" equalAverage="0" bottom="0" percent="0" rank="0" text="" dxfId="2167">
      <formula>LEN(TRIM(Y387))=0</formula>
    </cfRule>
  </conditionalFormatting>
  <conditionalFormatting sqref="Z387">
    <cfRule type="expression" priority="2160" aboveAverage="0" equalAverage="0" bottom="0" percent="0" rank="0" text="" dxfId="2168">
      <formula>LEN(TRIM(Z387))=0</formula>
    </cfRule>
  </conditionalFormatting>
  <conditionalFormatting sqref="F388">
    <cfRule type="expression" priority="2161" aboveAverage="0" equalAverage="0" bottom="0" percent="0" rank="0" text="" dxfId="2169">
      <formula>LEN(TRIM(F388))=0</formula>
    </cfRule>
  </conditionalFormatting>
  <conditionalFormatting sqref="F388">
    <cfRule type="expression" priority="2162" aboveAverage="0" equalAverage="0" bottom="0" percent="0" rank="0" text="" dxfId="2170">
      <formula>LEN(TRIM(F388))=0</formula>
    </cfRule>
  </conditionalFormatting>
  <conditionalFormatting sqref="D388">
    <cfRule type="expression" priority="2163" aboveAverage="0" equalAverage="0" bottom="0" percent="0" rank="0" text="" dxfId="2171">
      <formula>LEN(TRIM(D388))=0</formula>
    </cfRule>
  </conditionalFormatting>
  <conditionalFormatting sqref="R388">
    <cfRule type="expression" priority="2164" aboveAverage="0" equalAverage="0" bottom="0" percent="0" rank="0" text="" dxfId="2172">
      <formula>LEN(TRIM(R388))=0</formula>
    </cfRule>
  </conditionalFormatting>
  <conditionalFormatting sqref="K388">
    <cfRule type="expression" priority="2165" aboveAverage="0" equalAverage="0" bottom="0" percent="0" rank="0" text="" dxfId="2173">
      <formula>LEN(TRIM(K388))=0</formula>
    </cfRule>
  </conditionalFormatting>
  <conditionalFormatting sqref="G388">
    <cfRule type="expression" priority="2166" aboveAverage="0" equalAverage="0" bottom="0" percent="0" rank="0" text="" dxfId="2174">
      <formula>LEN(TRIM(G388))=0</formula>
    </cfRule>
  </conditionalFormatting>
  <conditionalFormatting sqref="J388">
    <cfRule type="expression" priority="2167" aboveAverage="0" equalAverage="0" bottom="0" percent="0" rank="0" text="" dxfId="2175">
      <formula>LEN(TRIM(J388))=0</formula>
    </cfRule>
  </conditionalFormatting>
  <conditionalFormatting sqref="T388">
    <cfRule type="expression" priority="2168" aboveAverage="0" equalAverage="0" bottom="0" percent="0" rank="0" text="" dxfId="2176">
      <formula>LEN(TRIM(T388))=0</formula>
    </cfRule>
  </conditionalFormatting>
  <conditionalFormatting sqref="E388">
    <cfRule type="expression" priority="2169" aboveAverage="0" equalAverage="0" bottom="0" percent="0" rank="0" text="" dxfId="2177">
      <formula>LEN(TRIM(E388))=0</formula>
    </cfRule>
  </conditionalFormatting>
  <conditionalFormatting sqref="L388">
    <cfRule type="expression" priority="2170" aboveAverage="0" equalAverage="0" bottom="0" percent="0" rank="0" text="" dxfId="2178">
      <formula>LEN(TRIM(L388))=0</formula>
    </cfRule>
  </conditionalFormatting>
  <conditionalFormatting sqref="N388">
    <cfRule type="expression" priority="2171" aboveAverage="0" equalAverage="0" bottom="0" percent="0" rank="0" text="" dxfId="2179">
      <formula>LEN(TRIM(N388))=0</formula>
    </cfRule>
  </conditionalFormatting>
  <conditionalFormatting sqref="P388">
    <cfRule type="expression" priority="2172" aboveAverage="0" equalAverage="0" bottom="0" percent="0" rank="0" text="" dxfId="2180">
      <formula>LEN(TRIM(P388))=0</formula>
    </cfRule>
  </conditionalFormatting>
  <conditionalFormatting sqref="P388">
    <cfRule type="expression" priority="2173" aboveAverage="0" equalAverage="0" bottom="0" percent="0" rank="0" text="" dxfId="2181">
      <formula>LEN(TRIM(P388))=0</formula>
    </cfRule>
  </conditionalFormatting>
  <conditionalFormatting sqref="M388">
    <cfRule type="expression" priority="2174" aboveAverage="0" equalAverage="0" bottom="0" percent="0" rank="0" text="" dxfId="2182">
      <formula>LEN(TRIM(M388))=0</formula>
    </cfRule>
  </conditionalFormatting>
  <conditionalFormatting sqref="Y388">
    <cfRule type="expression" priority="2175" aboveAverage="0" equalAverage="0" bottom="0" percent="0" rank="0" text="" dxfId="2183">
      <formula>LEN(TRIM(Y388))=0</formula>
    </cfRule>
  </conditionalFormatting>
  <conditionalFormatting sqref="Z388">
    <cfRule type="expression" priority="2176" aboveAverage="0" equalAverage="0" bottom="0" percent="0" rank="0" text="" dxfId="2184">
      <formula>LEN(TRIM(Z388))=0</formula>
    </cfRule>
  </conditionalFormatting>
  <conditionalFormatting sqref="F389">
    <cfRule type="expression" priority="2177" aboveAverage="0" equalAverage="0" bottom="0" percent="0" rank="0" text="" dxfId="2185">
      <formula>LEN(TRIM(F389))=0</formula>
    </cfRule>
  </conditionalFormatting>
  <conditionalFormatting sqref="F389">
    <cfRule type="expression" priority="2178" aboveAverage="0" equalAverage="0" bottom="0" percent="0" rank="0" text="" dxfId="2186">
      <formula>LEN(TRIM(F389))=0</formula>
    </cfRule>
  </conditionalFormatting>
  <conditionalFormatting sqref="D389">
    <cfRule type="expression" priority="2179" aboveAverage="0" equalAverage="0" bottom="0" percent="0" rank="0" text="" dxfId="2187">
      <formula>LEN(TRIM(D389))=0</formula>
    </cfRule>
  </conditionalFormatting>
  <conditionalFormatting sqref="R389">
    <cfRule type="expression" priority="2180" aboveAverage="0" equalAverage="0" bottom="0" percent="0" rank="0" text="" dxfId="2188">
      <formula>LEN(TRIM(R389))=0</formula>
    </cfRule>
  </conditionalFormatting>
  <conditionalFormatting sqref="K389">
    <cfRule type="expression" priority="2181" aboveAverage="0" equalAverage="0" bottom="0" percent="0" rank="0" text="" dxfId="2189">
      <formula>LEN(TRIM(K389))=0</formula>
    </cfRule>
  </conditionalFormatting>
  <conditionalFormatting sqref="G389">
    <cfRule type="expression" priority="2182" aboveAverage="0" equalAverage="0" bottom="0" percent="0" rank="0" text="" dxfId="2190">
      <formula>LEN(TRIM(G389))=0</formula>
    </cfRule>
  </conditionalFormatting>
  <conditionalFormatting sqref="J389">
    <cfRule type="expression" priority="2183" aboveAverage="0" equalAverage="0" bottom="0" percent="0" rank="0" text="" dxfId="2191">
      <formula>LEN(TRIM(J389))=0</formula>
    </cfRule>
  </conditionalFormatting>
  <conditionalFormatting sqref="T389">
    <cfRule type="expression" priority="2184" aboveAverage="0" equalAverage="0" bottom="0" percent="0" rank="0" text="" dxfId="2192">
      <formula>LEN(TRIM(T389))=0</formula>
    </cfRule>
  </conditionalFormatting>
  <conditionalFormatting sqref="E389">
    <cfRule type="expression" priority="2185" aboveAverage="0" equalAverage="0" bottom="0" percent="0" rank="0" text="" dxfId="2193">
      <formula>LEN(TRIM(E389))=0</formula>
    </cfRule>
  </conditionalFormatting>
  <conditionalFormatting sqref="L389">
    <cfRule type="expression" priority="2186" aboveAverage="0" equalAverage="0" bottom="0" percent="0" rank="0" text="" dxfId="2194">
      <formula>LEN(TRIM(L389))=0</formula>
    </cfRule>
  </conditionalFormatting>
  <conditionalFormatting sqref="N389">
    <cfRule type="expression" priority="2187" aboveAverage="0" equalAverage="0" bottom="0" percent="0" rank="0" text="" dxfId="2195">
      <formula>LEN(TRIM(N389))=0</formula>
    </cfRule>
  </conditionalFormatting>
  <conditionalFormatting sqref="P389">
    <cfRule type="expression" priority="2188" aboveAverage="0" equalAverage="0" bottom="0" percent="0" rank="0" text="" dxfId="2196">
      <formula>LEN(TRIM(P389))=0</formula>
    </cfRule>
  </conditionalFormatting>
  <conditionalFormatting sqref="P389">
    <cfRule type="expression" priority="2189" aboveAverage="0" equalAverage="0" bottom="0" percent="0" rank="0" text="" dxfId="2197">
      <formula>LEN(TRIM(P389))=0</formula>
    </cfRule>
  </conditionalFormatting>
  <conditionalFormatting sqref="M389">
    <cfRule type="expression" priority="2190" aboveAverage="0" equalAverage="0" bottom="0" percent="0" rank="0" text="" dxfId="2198">
      <formula>LEN(TRIM(M389))=0</formula>
    </cfRule>
  </conditionalFormatting>
  <conditionalFormatting sqref="Y389">
    <cfRule type="expression" priority="2191" aboveAverage="0" equalAverage="0" bottom="0" percent="0" rank="0" text="" dxfId="2199">
      <formula>LEN(TRIM(Y389))=0</formula>
    </cfRule>
  </conditionalFormatting>
  <conditionalFormatting sqref="Z389">
    <cfRule type="expression" priority="2192" aboveAverage="0" equalAverage="0" bottom="0" percent="0" rank="0" text="" dxfId="2200">
      <formula>LEN(TRIM(Z389))=0</formula>
    </cfRule>
  </conditionalFormatting>
  <conditionalFormatting sqref="F390">
    <cfRule type="expression" priority="2193" aboveAverage="0" equalAverage="0" bottom="0" percent="0" rank="0" text="" dxfId="2201">
      <formula>LEN(TRIM(F390))=0</formula>
    </cfRule>
  </conditionalFormatting>
  <conditionalFormatting sqref="F390">
    <cfRule type="expression" priority="2194" aboveAverage="0" equalAverage="0" bottom="0" percent="0" rank="0" text="" dxfId="2202">
      <formula>LEN(TRIM(F390))=0</formula>
    </cfRule>
  </conditionalFormatting>
  <conditionalFormatting sqref="D390">
    <cfRule type="expression" priority="2195" aboveAverage="0" equalAverage="0" bottom="0" percent="0" rank="0" text="" dxfId="2203">
      <formula>LEN(TRIM(D390))=0</formula>
    </cfRule>
  </conditionalFormatting>
  <conditionalFormatting sqref="R390">
    <cfRule type="expression" priority="2196" aboveAverage="0" equalAverage="0" bottom="0" percent="0" rank="0" text="" dxfId="2204">
      <formula>LEN(TRIM(R390))=0</formula>
    </cfRule>
  </conditionalFormatting>
  <conditionalFormatting sqref="K390">
    <cfRule type="expression" priority="2197" aboveAverage="0" equalAverage="0" bottom="0" percent="0" rank="0" text="" dxfId="2205">
      <formula>LEN(TRIM(K390))=0</formula>
    </cfRule>
  </conditionalFormatting>
  <conditionalFormatting sqref="G390">
    <cfRule type="expression" priority="2198" aboveAverage="0" equalAverage="0" bottom="0" percent="0" rank="0" text="" dxfId="2206">
      <formula>LEN(TRIM(G390))=0</formula>
    </cfRule>
  </conditionalFormatting>
  <conditionalFormatting sqref="J390">
    <cfRule type="expression" priority="2199" aboveAverage="0" equalAverage="0" bottom="0" percent="0" rank="0" text="" dxfId="2207">
      <formula>LEN(TRIM(J390))=0</formula>
    </cfRule>
  </conditionalFormatting>
  <conditionalFormatting sqref="T390">
    <cfRule type="expression" priority="2200" aboveAverage="0" equalAverage="0" bottom="0" percent="0" rank="0" text="" dxfId="2208">
      <formula>LEN(TRIM(T390))=0</formula>
    </cfRule>
  </conditionalFormatting>
  <conditionalFormatting sqref="E390">
    <cfRule type="expression" priority="2201" aboveAverage="0" equalAverage="0" bottom="0" percent="0" rank="0" text="" dxfId="2209">
      <formula>LEN(TRIM(E390))=0</formula>
    </cfRule>
  </conditionalFormatting>
  <conditionalFormatting sqref="L390">
    <cfRule type="expression" priority="2202" aboveAverage="0" equalAverage="0" bottom="0" percent="0" rank="0" text="" dxfId="2210">
      <formula>LEN(TRIM(L390))=0</formula>
    </cfRule>
  </conditionalFormatting>
  <conditionalFormatting sqref="N390">
    <cfRule type="expression" priority="2203" aboveAverage="0" equalAverage="0" bottom="0" percent="0" rank="0" text="" dxfId="2211">
      <formula>LEN(TRIM(N390))=0</formula>
    </cfRule>
  </conditionalFormatting>
  <conditionalFormatting sqref="P390">
    <cfRule type="expression" priority="2204" aboveAverage="0" equalAverage="0" bottom="0" percent="0" rank="0" text="" dxfId="2212">
      <formula>LEN(TRIM(P390))=0</formula>
    </cfRule>
  </conditionalFormatting>
  <conditionalFormatting sqref="P390">
    <cfRule type="expression" priority="2205" aboveAverage="0" equalAverage="0" bottom="0" percent="0" rank="0" text="" dxfId="2213">
      <formula>LEN(TRIM(P390))=0</formula>
    </cfRule>
  </conditionalFormatting>
  <conditionalFormatting sqref="M390">
    <cfRule type="expression" priority="2206" aboveAverage="0" equalAverage="0" bottom="0" percent="0" rank="0" text="" dxfId="2214">
      <formula>LEN(TRIM(M390))=0</formula>
    </cfRule>
  </conditionalFormatting>
  <conditionalFormatting sqref="Y390">
    <cfRule type="expression" priority="2207" aboveAverage="0" equalAverage="0" bottom="0" percent="0" rank="0" text="" dxfId="2215">
      <formula>LEN(TRIM(Y390))=0</formula>
    </cfRule>
  </conditionalFormatting>
  <conditionalFormatting sqref="Z390">
    <cfRule type="expression" priority="2208" aboveAverage="0" equalAverage="0" bottom="0" percent="0" rank="0" text="" dxfId="2216">
      <formula>LEN(TRIM(Z390))=0</formula>
    </cfRule>
  </conditionalFormatting>
  <conditionalFormatting sqref="F391">
    <cfRule type="expression" priority="2209" aboveAverage="0" equalAverage="0" bottom="0" percent="0" rank="0" text="" dxfId="2217">
      <formula>LEN(TRIM(F391))=0</formula>
    </cfRule>
  </conditionalFormatting>
  <conditionalFormatting sqref="F391">
    <cfRule type="expression" priority="2210" aboveAverage="0" equalAverage="0" bottom="0" percent="0" rank="0" text="" dxfId="2218">
      <formula>LEN(TRIM(F391))=0</formula>
    </cfRule>
  </conditionalFormatting>
  <conditionalFormatting sqref="D391">
    <cfRule type="expression" priority="2211" aboveAverage="0" equalAverage="0" bottom="0" percent="0" rank="0" text="" dxfId="2219">
      <formula>LEN(TRIM(D391))=0</formula>
    </cfRule>
  </conditionalFormatting>
  <conditionalFormatting sqref="R391">
    <cfRule type="expression" priority="2212" aboveAverage="0" equalAverage="0" bottom="0" percent="0" rank="0" text="" dxfId="2220">
      <formula>LEN(TRIM(R391))=0</formula>
    </cfRule>
  </conditionalFormatting>
  <conditionalFormatting sqref="K391">
    <cfRule type="expression" priority="2213" aboveAverage="0" equalAverage="0" bottom="0" percent="0" rank="0" text="" dxfId="2221">
      <formula>LEN(TRIM(K391))=0</formula>
    </cfRule>
  </conditionalFormatting>
  <conditionalFormatting sqref="G391">
    <cfRule type="expression" priority="2214" aboveAverage="0" equalAverage="0" bottom="0" percent="0" rank="0" text="" dxfId="2222">
      <formula>LEN(TRIM(G391))=0</formula>
    </cfRule>
  </conditionalFormatting>
  <conditionalFormatting sqref="J391">
    <cfRule type="expression" priority="2215" aboveAverage="0" equalAverage="0" bottom="0" percent="0" rank="0" text="" dxfId="2223">
      <formula>LEN(TRIM(J391))=0</formula>
    </cfRule>
  </conditionalFormatting>
  <conditionalFormatting sqref="T391">
    <cfRule type="expression" priority="2216" aboveAverage="0" equalAverage="0" bottom="0" percent="0" rank="0" text="" dxfId="2224">
      <formula>LEN(TRIM(T391))=0</formula>
    </cfRule>
  </conditionalFormatting>
  <conditionalFormatting sqref="E391">
    <cfRule type="expression" priority="2217" aboveAverage="0" equalAverage="0" bottom="0" percent="0" rank="0" text="" dxfId="2225">
      <formula>LEN(TRIM(E391))=0</formula>
    </cfRule>
  </conditionalFormatting>
  <conditionalFormatting sqref="L391">
    <cfRule type="expression" priority="2218" aboveAverage="0" equalAverage="0" bottom="0" percent="0" rank="0" text="" dxfId="2226">
      <formula>LEN(TRIM(L391))=0</formula>
    </cfRule>
  </conditionalFormatting>
  <conditionalFormatting sqref="N391">
    <cfRule type="expression" priority="2219" aboveAverage="0" equalAverage="0" bottom="0" percent="0" rank="0" text="" dxfId="2227">
      <formula>LEN(TRIM(N391))=0</formula>
    </cfRule>
  </conditionalFormatting>
  <conditionalFormatting sqref="P391">
    <cfRule type="expression" priority="2220" aboveAverage="0" equalAverage="0" bottom="0" percent="0" rank="0" text="" dxfId="2228">
      <formula>LEN(TRIM(P391))=0</formula>
    </cfRule>
  </conditionalFormatting>
  <conditionalFormatting sqref="P391">
    <cfRule type="expression" priority="2221" aboveAverage="0" equalAverage="0" bottom="0" percent="0" rank="0" text="" dxfId="2229">
      <formula>LEN(TRIM(P391))=0</formula>
    </cfRule>
  </conditionalFormatting>
  <conditionalFormatting sqref="M391">
    <cfRule type="expression" priority="2222" aboveAverage="0" equalAverage="0" bottom="0" percent="0" rank="0" text="" dxfId="2230">
      <formula>LEN(TRIM(M391))=0</formula>
    </cfRule>
  </conditionalFormatting>
  <conditionalFormatting sqref="Y391">
    <cfRule type="expression" priority="2223" aboveAverage="0" equalAverage="0" bottom="0" percent="0" rank="0" text="" dxfId="2231">
      <formula>LEN(TRIM(Y391))=0</formula>
    </cfRule>
  </conditionalFormatting>
  <conditionalFormatting sqref="Z391">
    <cfRule type="expression" priority="2224" aboveAverage="0" equalAverage="0" bottom="0" percent="0" rank="0" text="" dxfId="2232">
      <formula>LEN(TRIM(Z391))=0</formula>
    </cfRule>
  </conditionalFormatting>
  <conditionalFormatting sqref="F392">
    <cfRule type="expression" priority="2225" aboveAverage="0" equalAverage="0" bottom="0" percent="0" rank="0" text="" dxfId="2233">
      <formula>LEN(TRIM(F392))=0</formula>
    </cfRule>
  </conditionalFormatting>
  <conditionalFormatting sqref="F392">
    <cfRule type="expression" priority="2226" aboveAverage="0" equalAverage="0" bottom="0" percent="0" rank="0" text="" dxfId="2234">
      <formula>LEN(TRIM(F392))=0</formula>
    </cfRule>
  </conditionalFormatting>
  <conditionalFormatting sqref="D392">
    <cfRule type="expression" priority="2227" aboveAverage="0" equalAverage="0" bottom="0" percent="0" rank="0" text="" dxfId="2235">
      <formula>LEN(TRIM(D392))=0</formula>
    </cfRule>
  </conditionalFormatting>
  <conditionalFormatting sqref="R392">
    <cfRule type="expression" priority="2228" aboveAverage="0" equalAverage="0" bottom="0" percent="0" rank="0" text="" dxfId="2236">
      <formula>LEN(TRIM(R392))=0</formula>
    </cfRule>
  </conditionalFormatting>
  <conditionalFormatting sqref="K392">
    <cfRule type="expression" priority="2229" aboveAverage="0" equalAverage="0" bottom="0" percent="0" rank="0" text="" dxfId="2237">
      <formula>LEN(TRIM(K392))=0</formula>
    </cfRule>
  </conditionalFormatting>
  <conditionalFormatting sqref="G392">
    <cfRule type="expression" priority="2230" aboveAverage="0" equalAverage="0" bottom="0" percent="0" rank="0" text="" dxfId="2238">
      <formula>LEN(TRIM(G392))=0</formula>
    </cfRule>
  </conditionalFormatting>
  <conditionalFormatting sqref="J392">
    <cfRule type="expression" priority="2231" aboveAverage="0" equalAverage="0" bottom="0" percent="0" rank="0" text="" dxfId="2239">
      <formula>LEN(TRIM(J392))=0</formula>
    </cfRule>
  </conditionalFormatting>
  <conditionalFormatting sqref="T392">
    <cfRule type="expression" priority="2232" aboveAverage="0" equalAverage="0" bottom="0" percent="0" rank="0" text="" dxfId="2240">
      <formula>LEN(TRIM(T392))=0</formula>
    </cfRule>
  </conditionalFormatting>
  <conditionalFormatting sqref="E392">
    <cfRule type="expression" priority="2233" aboveAverage="0" equalAverage="0" bottom="0" percent="0" rank="0" text="" dxfId="2241">
      <formula>LEN(TRIM(E392))=0</formula>
    </cfRule>
  </conditionalFormatting>
  <conditionalFormatting sqref="L392">
    <cfRule type="expression" priority="2234" aboveAverage="0" equalAverage="0" bottom="0" percent="0" rank="0" text="" dxfId="2242">
      <formula>LEN(TRIM(L392))=0</formula>
    </cfRule>
  </conditionalFormatting>
  <conditionalFormatting sqref="N392">
    <cfRule type="expression" priority="2235" aboveAverage="0" equalAverage="0" bottom="0" percent="0" rank="0" text="" dxfId="2243">
      <formula>LEN(TRIM(N392))=0</formula>
    </cfRule>
  </conditionalFormatting>
  <conditionalFormatting sqref="P392">
    <cfRule type="expression" priority="2236" aboveAverage="0" equalAverage="0" bottom="0" percent="0" rank="0" text="" dxfId="2244">
      <formula>LEN(TRIM(P392))=0</formula>
    </cfRule>
  </conditionalFormatting>
  <conditionalFormatting sqref="P392">
    <cfRule type="expression" priority="2237" aboveAverage="0" equalAverage="0" bottom="0" percent="0" rank="0" text="" dxfId="2245">
      <formula>LEN(TRIM(P392))=0</formula>
    </cfRule>
  </conditionalFormatting>
  <conditionalFormatting sqref="M392">
    <cfRule type="expression" priority="2238" aboveAverage="0" equalAverage="0" bottom="0" percent="0" rank="0" text="" dxfId="2246">
      <formula>LEN(TRIM(M392))=0</formula>
    </cfRule>
  </conditionalFormatting>
  <conditionalFormatting sqref="Y392">
    <cfRule type="expression" priority="2239" aboveAverage="0" equalAverage="0" bottom="0" percent="0" rank="0" text="" dxfId="2247">
      <formula>LEN(TRIM(Y392))=0</formula>
    </cfRule>
  </conditionalFormatting>
  <conditionalFormatting sqref="Z392">
    <cfRule type="expression" priority="2240" aboveAverage="0" equalAverage="0" bottom="0" percent="0" rank="0" text="" dxfId="2248">
      <formula>LEN(TRIM(Z392))=0</formula>
    </cfRule>
  </conditionalFormatting>
  <conditionalFormatting sqref="F393">
    <cfRule type="expression" priority="2241" aboveAverage="0" equalAverage="0" bottom="0" percent="0" rank="0" text="" dxfId="2249">
      <formula>LEN(TRIM(F393))=0</formula>
    </cfRule>
  </conditionalFormatting>
  <conditionalFormatting sqref="F393">
    <cfRule type="expression" priority="2242" aboveAverage="0" equalAverage="0" bottom="0" percent="0" rank="0" text="" dxfId="2250">
      <formula>LEN(TRIM(F393))=0</formula>
    </cfRule>
  </conditionalFormatting>
  <conditionalFormatting sqref="D393">
    <cfRule type="expression" priority="2243" aboveAverage="0" equalAverage="0" bottom="0" percent="0" rank="0" text="" dxfId="2251">
      <formula>LEN(TRIM(D393))=0</formula>
    </cfRule>
  </conditionalFormatting>
  <conditionalFormatting sqref="R393">
    <cfRule type="expression" priority="2244" aboveAverage="0" equalAverage="0" bottom="0" percent="0" rank="0" text="" dxfId="2252">
      <formula>LEN(TRIM(R393))=0</formula>
    </cfRule>
  </conditionalFormatting>
  <conditionalFormatting sqref="K393">
    <cfRule type="expression" priority="2245" aboveAverage="0" equalAverage="0" bottom="0" percent="0" rank="0" text="" dxfId="2253">
      <formula>LEN(TRIM(K393))=0</formula>
    </cfRule>
  </conditionalFormatting>
  <conditionalFormatting sqref="G393">
    <cfRule type="expression" priority="2246" aboveAverage="0" equalAverage="0" bottom="0" percent="0" rank="0" text="" dxfId="2254">
      <formula>LEN(TRIM(G393))=0</formula>
    </cfRule>
  </conditionalFormatting>
  <conditionalFormatting sqref="J393">
    <cfRule type="expression" priority="2247" aboveAverage="0" equalAverage="0" bottom="0" percent="0" rank="0" text="" dxfId="2255">
      <formula>LEN(TRIM(J393))=0</formula>
    </cfRule>
  </conditionalFormatting>
  <conditionalFormatting sqref="T393">
    <cfRule type="expression" priority="2248" aboveAverage="0" equalAverage="0" bottom="0" percent="0" rank="0" text="" dxfId="2256">
      <formula>LEN(TRIM(T393))=0</formula>
    </cfRule>
  </conditionalFormatting>
  <conditionalFormatting sqref="E393">
    <cfRule type="expression" priority="2249" aboveAverage="0" equalAverage="0" bottom="0" percent="0" rank="0" text="" dxfId="2257">
      <formula>LEN(TRIM(E393))=0</formula>
    </cfRule>
  </conditionalFormatting>
  <conditionalFormatting sqref="L393">
    <cfRule type="expression" priority="2250" aboveAverage="0" equalAverage="0" bottom="0" percent="0" rank="0" text="" dxfId="2258">
      <formula>LEN(TRIM(L393))=0</formula>
    </cfRule>
  </conditionalFormatting>
  <conditionalFormatting sqref="N393">
    <cfRule type="expression" priority="2251" aboveAverage="0" equalAverage="0" bottom="0" percent="0" rank="0" text="" dxfId="2259">
      <formula>LEN(TRIM(N393))=0</formula>
    </cfRule>
  </conditionalFormatting>
  <conditionalFormatting sqref="P393">
    <cfRule type="expression" priority="2252" aboveAverage="0" equalAverage="0" bottom="0" percent="0" rank="0" text="" dxfId="2260">
      <formula>LEN(TRIM(P393))=0</formula>
    </cfRule>
  </conditionalFormatting>
  <conditionalFormatting sqref="P393">
    <cfRule type="expression" priority="2253" aboveAverage="0" equalAverage="0" bottom="0" percent="0" rank="0" text="" dxfId="2261">
      <formula>LEN(TRIM(P393))=0</formula>
    </cfRule>
  </conditionalFormatting>
  <conditionalFormatting sqref="M393">
    <cfRule type="expression" priority="2254" aboveAverage="0" equalAverage="0" bottom="0" percent="0" rank="0" text="" dxfId="2262">
      <formula>LEN(TRIM(M393))=0</formula>
    </cfRule>
  </conditionalFormatting>
  <conditionalFormatting sqref="Y393">
    <cfRule type="expression" priority="2255" aboveAverage="0" equalAverage="0" bottom="0" percent="0" rank="0" text="" dxfId="2263">
      <formula>LEN(TRIM(Y393))=0</formula>
    </cfRule>
  </conditionalFormatting>
  <conditionalFormatting sqref="Z393">
    <cfRule type="expression" priority="2256" aboveAverage="0" equalAverage="0" bottom="0" percent="0" rank="0" text="" dxfId="2264">
      <formula>LEN(TRIM(Z393))=0</formula>
    </cfRule>
  </conditionalFormatting>
  <conditionalFormatting sqref="F394">
    <cfRule type="expression" priority="2257" aboveAverage="0" equalAverage="0" bottom="0" percent="0" rank="0" text="" dxfId="2265">
      <formula>LEN(TRIM(F394))=0</formula>
    </cfRule>
  </conditionalFormatting>
  <conditionalFormatting sqref="F394">
    <cfRule type="expression" priority="2258" aboveAverage="0" equalAverage="0" bottom="0" percent="0" rank="0" text="" dxfId="2266">
      <formula>LEN(TRIM(F394))=0</formula>
    </cfRule>
  </conditionalFormatting>
  <conditionalFormatting sqref="D394">
    <cfRule type="expression" priority="2259" aboveAverage="0" equalAverage="0" bottom="0" percent="0" rank="0" text="" dxfId="2267">
      <formula>LEN(TRIM(D394))=0</formula>
    </cfRule>
  </conditionalFormatting>
  <conditionalFormatting sqref="R394">
    <cfRule type="expression" priority="2260" aboveAverage="0" equalAverage="0" bottom="0" percent="0" rank="0" text="" dxfId="2268">
      <formula>LEN(TRIM(R394))=0</formula>
    </cfRule>
  </conditionalFormatting>
  <conditionalFormatting sqref="K394">
    <cfRule type="expression" priority="2261" aboveAverage="0" equalAverage="0" bottom="0" percent="0" rank="0" text="" dxfId="2269">
      <formula>LEN(TRIM(K394))=0</formula>
    </cfRule>
  </conditionalFormatting>
  <conditionalFormatting sqref="G394">
    <cfRule type="expression" priority="2262" aboveAverage="0" equalAverage="0" bottom="0" percent="0" rank="0" text="" dxfId="2270">
      <formula>LEN(TRIM(G394))=0</formula>
    </cfRule>
  </conditionalFormatting>
  <conditionalFormatting sqref="J394">
    <cfRule type="expression" priority="2263" aboveAverage="0" equalAverage="0" bottom="0" percent="0" rank="0" text="" dxfId="2271">
      <formula>LEN(TRIM(J394))=0</formula>
    </cfRule>
  </conditionalFormatting>
  <conditionalFormatting sqref="T394">
    <cfRule type="expression" priority="2264" aboveAverage="0" equalAverage="0" bottom="0" percent="0" rank="0" text="" dxfId="2272">
      <formula>LEN(TRIM(T394))=0</formula>
    </cfRule>
  </conditionalFormatting>
  <conditionalFormatting sqref="E394">
    <cfRule type="expression" priority="2265" aboveAverage="0" equalAverage="0" bottom="0" percent="0" rank="0" text="" dxfId="2273">
      <formula>LEN(TRIM(E394))=0</formula>
    </cfRule>
  </conditionalFormatting>
  <conditionalFormatting sqref="L394">
    <cfRule type="expression" priority="2266" aboveAverage="0" equalAverage="0" bottom="0" percent="0" rank="0" text="" dxfId="2274">
      <formula>LEN(TRIM(L394))=0</formula>
    </cfRule>
  </conditionalFormatting>
  <conditionalFormatting sqref="N394">
    <cfRule type="expression" priority="2267" aboveAverage="0" equalAverage="0" bottom="0" percent="0" rank="0" text="" dxfId="2275">
      <formula>LEN(TRIM(N394))=0</formula>
    </cfRule>
  </conditionalFormatting>
  <conditionalFormatting sqref="P394">
    <cfRule type="expression" priority="2268" aboveAverage="0" equalAverage="0" bottom="0" percent="0" rank="0" text="" dxfId="2276">
      <formula>LEN(TRIM(P394))=0</formula>
    </cfRule>
  </conditionalFormatting>
  <conditionalFormatting sqref="P394">
    <cfRule type="expression" priority="2269" aboveAverage="0" equalAverage="0" bottom="0" percent="0" rank="0" text="" dxfId="2277">
      <formula>LEN(TRIM(P394))=0</formula>
    </cfRule>
  </conditionalFormatting>
  <conditionalFormatting sqref="M394">
    <cfRule type="expression" priority="2270" aboveAverage="0" equalAverage="0" bottom="0" percent="0" rank="0" text="" dxfId="2278">
      <formula>LEN(TRIM(M394))=0</formula>
    </cfRule>
  </conditionalFormatting>
  <conditionalFormatting sqref="Y394">
    <cfRule type="expression" priority="2271" aboveAverage="0" equalAverage="0" bottom="0" percent="0" rank="0" text="" dxfId="2279">
      <formula>LEN(TRIM(Y394))=0</formula>
    </cfRule>
  </conditionalFormatting>
  <conditionalFormatting sqref="Z394">
    <cfRule type="expression" priority="2272" aboveAverage="0" equalAverage="0" bottom="0" percent="0" rank="0" text="" dxfId="2280">
      <formula>LEN(TRIM(Z394))=0</formula>
    </cfRule>
  </conditionalFormatting>
  <conditionalFormatting sqref="F395:F409">
    <cfRule type="expression" priority="2273" aboveAverage="0" equalAverage="0" bottom="0" percent="0" rank="0" text="" dxfId="2281">
      <formula>LEN(TRIM(F395))=0</formula>
    </cfRule>
  </conditionalFormatting>
  <conditionalFormatting sqref="F395:F409">
    <cfRule type="expression" priority="2274" aboveAverage="0" equalAverage="0" bottom="0" percent="0" rank="0" text="" dxfId="2282">
      <formula>LEN(TRIM(F395))=0</formula>
    </cfRule>
  </conditionalFormatting>
  <conditionalFormatting sqref="D395">
    <cfRule type="expression" priority="2275" aboveAverage="0" equalAverage="0" bottom="0" percent="0" rank="0" text="" dxfId="2283">
      <formula>LEN(TRIM(D395))=0</formula>
    </cfRule>
  </conditionalFormatting>
  <conditionalFormatting sqref="R395">
    <cfRule type="expression" priority="2276" aboveAverage="0" equalAverage="0" bottom="0" percent="0" rank="0" text="" dxfId="2284">
      <formula>LEN(TRIM(R395))=0</formula>
    </cfRule>
  </conditionalFormatting>
  <conditionalFormatting sqref="K395">
    <cfRule type="expression" priority="2277" aboveAverage="0" equalAverage="0" bottom="0" percent="0" rank="0" text="" dxfId="2285">
      <formula>LEN(TRIM(K395))=0</formula>
    </cfRule>
  </conditionalFormatting>
  <conditionalFormatting sqref="G395">
    <cfRule type="expression" priority="2278" aboveAverage="0" equalAverage="0" bottom="0" percent="0" rank="0" text="" dxfId="2286">
      <formula>LEN(TRIM(G395))=0</formula>
    </cfRule>
  </conditionalFormatting>
  <conditionalFormatting sqref="J395">
    <cfRule type="expression" priority="2279" aboveAverage="0" equalAverage="0" bottom="0" percent="0" rank="0" text="" dxfId="2287">
      <formula>LEN(TRIM(J395))=0</formula>
    </cfRule>
  </conditionalFormatting>
  <conditionalFormatting sqref="T395">
    <cfRule type="expression" priority="2280" aboveAverage="0" equalAverage="0" bottom="0" percent="0" rank="0" text="" dxfId="2288">
      <formula>LEN(TRIM(T395))=0</formula>
    </cfRule>
  </conditionalFormatting>
  <conditionalFormatting sqref="E395">
    <cfRule type="expression" priority="2281" aboveAverage="0" equalAverage="0" bottom="0" percent="0" rank="0" text="" dxfId="2289">
      <formula>LEN(TRIM(E395))=0</formula>
    </cfRule>
  </conditionalFormatting>
  <conditionalFormatting sqref="L395">
    <cfRule type="expression" priority="2282" aboveAverage="0" equalAverage="0" bottom="0" percent="0" rank="0" text="" dxfId="2290">
      <formula>LEN(TRIM(L395))=0</formula>
    </cfRule>
  </conditionalFormatting>
  <conditionalFormatting sqref="N395">
    <cfRule type="expression" priority="2283" aboveAverage="0" equalAverage="0" bottom="0" percent="0" rank="0" text="" dxfId="2291">
      <formula>LEN(TRIM(N395))=0</formula>
    </cfRule>
  </conditionalFormatting>
  <conditionalFormatting sqref="P395">
    <cfRule type="expression" priority="2284" aboveAverage="0" equalAverage="0" bottom="0" percent="0" rank="0" text="" dxfId="2292">
      <formula>LEN(TRIM(P395))=0</formula>
    </cfRule>
  </conditionalFormatting>
  <conditionalFormatting sqref="P395">
    <cfRule type="expression" priority="2285" aboveAverage="0" equalAverage="0" bottom="0" percent="0" rank="0" text="" dxfId="2293">
      <formula>LEN(TRIM(P395))=0</formula>
    </cfRule>
  </conditionalFormatting>
  <conditionalFormatting sqref="M395">
    <cfRule type="expression" priority="2286" aboveAverage="0" equalAverage="0" bottom="0" percent="0" rank="0" text="" dxfId="2294">
      <formula>LEN(TRIM(M395))=0</formula>
    </cfRule>
  </conditionalFormatting>
  <conditionalFormatting sqref="Y395">
    <cfRule type="expression" priority="2287" aboveAverage="0" equalAverage="0" bottom="0" percent="0" rank="0" text="" dxfId="2295">
      <formula>LEN(TRIM(Y395))=0</formula>
    </cfRule>
  </conditionalFormatting>
  <conditionalFormatting sqref="Z395">
    <cfRule type="expression" priority="2288" aboveAverage="0" equalAverage="0" bottom="0" percent="0" rank="0" text="" dxfId="2296">
      <formula>LEN(TRIM(Z395))=0</formula>
    </cfRule>
  </conditionalFormatting>
  <conditionalFormatting sqref="D396">
    <cfRule type="expression" priority="2289" aboveAverage="0" equalAverage="0" bottom="0" percent="0" rank="0" text="" dxfId="2297">
      <formula>LEN(TRIM(D396))=0</formula>
    </cfRule>
  </conditionalFormatting>
  <conditionalFormatting sqref="K396:K400">
    <cfRule type="expression" priority="2290" aboveAverage="0" equalAverage="0" bottom="0" percent="0" rank="0" text="" dxfId="2298">
      <formula>LEN(TRIM(K396))=0</formula>
    </cfRule>
  </conditionalFormatting>
  <conditionalFormatting sqref="J396:J399">
    <cfRule type="expression" priority="2291" aboveAverage="0" equalAverage="0" bottom="0" percent="0" rank="0" text="" dxfId="2299">
      <formula>LEN(TRIM(J396))=0</formula>
    </cfRule>
  </conditionalFormatting>
  <conditionalFormatting sqref="T396">
    <cfRule type="expression" priority="2292" aboveAverage="0" equalAverage="0" bottom="0" percent="0" rank="0" text="" dxfId="2300">
      <formula>LEN(TRIM(T396))=0</formula>
    </cfRule>
  </conditionalFormatting>
  <conditionalFormatting sqref="E396">
    <cfRule type="expression" priority="2293" aboveAverage="0" equalAverage="0" bottom="0" percent="0" rank="0" text="" dxfId="2301">
      <formula>LEN(TRIM(E396))=0</formula>
    </cfRule>
  </conditionalFormatting>
  <conditionalFormatting sqref="Y396">
    <cfRule type="expression" priority="2294" aboveAverage="0" equalAverage="0" bottom="0" percent="0" rank="0" text="" dxfId="2302">
      <formula>LEN(TRIM(Y396))=0</formula>
    </cfRule>
  </conditionalFormatting>
  <conditionalFormatting sqref="Z396">
    <cfRule type="expression" priority="2295" aboveAverage="0" equalAverage="0" bottom="0" percent="0" rank="0" text="" dxfId="2303">
      <formula>LEN(TRIM(Z396))=0</formula>
    </cfRule>
  </conditionalFormatting>
  <conditionalFormatting sqref="D397">
    <cfRule type="expression" priority="2296" aboveAverage="0" equalAverage="0" bottom="0" percent="0" rank="0" text="" dxfId="2304">
      <formula>LEN(TRIM(D397))=0</formula>
    </cfRule>
  </conditionalFormatting>
  <conditionalFormatting sqref="T397">
    <cfRule type="expression" priority="2297" aboveAverage="0" equalAverage="0" bottom="0" percent="0" rank="0" text="" dxfId="2305">
      <formula>LEN(TRIM(T397))=0</formula>
    </cfRule>
  </conditionalFormatting>
  <conditionalFormatting sqref="E397">
    <cfRule type="expression" priority="2298" aboveAverage="0" equalAverage="0" bottom="0" percent="0" rank="0" text="" dxfId="2306">
      <formula>LEN(TRIM(E397))=0</formula>
    </cfRule>
  </conditionalFormatting>
  <conditionalFormatting sqref="Y397">
    <cfRule type="expression" priority="2299" aboveAverage="0" equalAverage="0" bottom="0" percent="0" rank="0" text="" dxfId="2307">
      <formula>LEN(TRIM(Y397))=0</formula>
    </cfRule>
  </conditionalFormatting>
  <conditionalFormatting sqref="Z397">
    <cfRule type="expression" priority="2300" aboveAverage="0" equalAverage="0" bottom="0" percent="0" rank="0" text="" dxfId="2308">
      <formula>LEN(TRIM(Z397))=0</formula>
    </cfRule>
  </conditionalFormatting>
  <conditionalFormatting sqref="D398">
    <cfRule type="expression" priority="2301" aboveAverage="0" equalAverage="0" bottom="0" percent="0" rank="0" text="" dxfId="2309">
      <formula>LEN(TRIM(D398))=0</formula>
    </cfRule>
  </conditionalFormatting>
  <conditionalFormatting sqref="T398">
    <cfRule type="expression" priority="2302" aboveAverage="0" equalAverage="0" bottom="0" percent="0" rank="0" text="" dxfId="2310">
      <formula>LEN(TRIM(T398))=0</formula>
    </cfRule>
  </conditionalFormatting>
  <conditionalFormatting sqref="E398">
    <cfRule type="expression" priority="2303" aboveAverage="0" equalAverage="0" bottom="0" percent="0" rank="0" text="" dxfId="2311">
      <formula>LEN(TRIM(E398))=0</formula>
    </cfRule>
  </conditionalFormatting>
  <conditionalFormatting sqref="Y398">
    <cfRule type="expression" priority="2304" aboveAverage="0" equalAverage="0" bottom="0" percent="0" rank="0" text="" dxfId="2312">
      <formula>LEN(TRIM(Y398))=0</formula>
    </cfRule>
  </conditionalFormatting>
  <conditionalFormatting sqref="Z398">
    <cfRule type="expression" priority="2305" aboveAverage="0" equalAverage="0" bottom="0" percent="0" rank="0" text="" dxfId="2313">
      <formula>LEN(TRIM(Z398))=0</formula>
    </cfRule>
  </conditionalFormatting>
  <conditionalFormatting sqref="D399">
    <cfRule type="expression" priority="2306" aboveAverage="0" equalAverage="0" bottom="0" percent="0" rank="0" text="" dxfId="2314">
      <formula>LEN(TRIM(D399))=0</formula>
    </cfRule>
  </conditionalFormatting>
  <conditionalFormatting sqref="T399">
    <cfRule type="expression" priority="2307" aboveAverage="0" equalAverage="0" bottom="0" percent="0" rank="0" text="" dxfId="2315">
      <formula>LEN(TRIM(T399))=0</formula>
    </cfRule>
  </conditionalFormatting>
  <conditionalFormatting sqref="E399">
    <cfRule type="expression" priority="2308" aboveAverage="0" equalAverage="0" bottom="0" percent="0" rank="0" text="" dxfId="2316">
      <formula>LEN(TRIM(E399))=0</formula>
    </cfRule>
  </conditionalFormatting>
  <conditionalFormatting sqref="Y399">
    <cfRule type="expression" priority="2309" aboveAverage="0" equalAverage="0" bottom="0" percent="0" rank="0" text="" dxfId="2317">
      <formula>LEN(TRIM(Y399))=0</formula>
    </cfRule>
  </conditionalFormatting>
  <conditionalFormatting sqref="Z399">
    <cfRule type="expression" priority="2310" aboveAverage="0" equalAverage="0" bottom="0" percent="0" rank="0" text="" dxfId="2318">
      <formula>LEN(TRIM(Z399))=0</formula>
    </cfRule>
  </conditionalFormatting>
  <conditionalFormatting sqref="D400">
    <cfRule type="expression" priority="2311" aboveAverage="0" equalAverage="0" bottom="0" percent="0" rank="0" text="" dxfId="2319">
      <formula>LEN(TRIM(D400))=0</formula>
    </cfRule>
  </conditionalFormatting>
  <conditionalFormatting sqref="AB401:AB404">
    <cfRule type="expression" priority="2312" aboveAverage="0" equalAverage="0" bottom="0" percent="0" rank="0" text="" dxfId="2320">
      <formula>LEN(TRIM(AB401))=0</formula>
    </cfRule>
  </conditionalFormatting>
  <conditionalFormatting sqref="J400">
    <cfRule type="expression" priority="2313" aboveAverage="0" equalAverage="0" bottom="0" percent="0" rank="0" text="" dxfId="2321">
      <formula>LEN(TRIM(J400))=0</formula>
    </cfRule>
  </conditionalFormatting>
  <conditionalFormatting sqref="T400">
    <cfRule type="expression" priority="2314" aboveAverage="0" equalAverage="0" bottom="0" percent="0" rank="0" text="" dxfId="2322">
      <formula>LEN(TRIM(T400))=0</formula>
    </cfRule>
  </conditionalFormatting>
  <conditionalFormatting sqref="E400">
    <cfRule type="expression" priority="2315" aboveAverage="0" equalAverage="0" bottom="0" percent="0" rank="0" text="" dxfId="2323">
      <formula>LEN(TRIM(E400))=0</formula>
    </cfRule>
  </conditionalFormatting>
  <conditionalFormatting sqref="Y400">
    <cfRule type="expression" priority="2316" aboveAverage="0" equalAverage="0" bottom="0" percent="0" rank="0" text="" dxfId="2324">
      <formula>LEN(TRIM(Y400))=0</formula>
    </cfRule>
  </conditionalFormatting>
  <conditionalFormatting sqref="Z400">
    <cfRule type="expression" priority="2317" aboveAverage="0" equalAverage="0" bottom="0" percent="0" rank="0" text="" dxfId="2325">
      <formula>LEN(TRIM(Z400))=0</formula>
    </cfRule>
  </conditionalFormatting>
  <conditionalFormatting sqref="D401">
    <cfRule type="expression" priority="2318" aboveAverage="0" equalAverage="0" bottom="0" percent="0" rank="0" text="" dxfId="2326">
      <formula>LEN(TRIM(D401))=0</formula>
    </cfRule>
  </conditionalFormatting>
  <conditionalFormatting sqref="T401">
    <cfRule type="expression" priority="2319" aboveAverage="0" equalAverage="0" bottom="0" percent="0" rank="0" text="" dxfId="2327">
      <formula>LEN(TRIM(T401))=0</formula>
    </cfRule>
  </conditionalFormatting>
  <conditionalFormatting sqref="E401">
    <cfRule type="expression" priority="2320" aboveAverage="0" equalAverage="0" bottom="0" percent="0" rank="0" text="" dxfId="2328">
      <formula>LEN(TRIM(E401))=0</formula>
    </cfRule>
  </conditionalFormatting>
  <conditionalFormatting sqref="Y401">
    <cfRule type="expression" priority="2321" aboveAverage="0" equalAverage="0" bottom="0" percent="0" rank="0" text="" dxfId="2329">
      <formula>LEN(TRIM(Y401))=0</formula>
    </cfRule>
  </conditionalFormatting>
  <conditionalFormatting sqref="Z401">
    <cfRule type="expression" priority="2322" aboveAverage="0" equalAverage="0" bottom="0" percent="0" rank="0" text="" dxfId="2330">
      <formula>LEN(TRIM(Z401))=0</formula>
    </cfRule>
  </conditionalFormatting>
  <conditionalFormatting sqref="D402">
    <cfRule type="expression" priority="2323" aboveAverage="0" equalAverage="0" bottom="0" percent="0" rank="0" text="" dxfId="2331">
      <formula>LEN(TRIM(D402))=0</formula>
    </cfRule>
  </conditionalFormatting>
  <conditionalFormatting sqref="T402">
    <cfRule type="expression" priority="2324" aboveAverage="0" equalAverage="0" bottom="0" percent="0" rank="0" text="" dxfId="2332">
      <formula>LEN(TRIM(T402))=0</formula>
    </cfRule>
  </conditionalFormatting>
  <conditionalFormatting sqref="E402">
    <cfRule type="expression" priority="2325" aboveAverage="0" equalAverage="0" bottom="0" percent="0" rank="0" text="" dxfId="2333">
      <formula>LEN(TRIM(E402))=0</formula>
    </cfRule>
  </conditionalFormatting>
  <conditionalFormatting sqref="Y402">
    <cfRule type="expression" priority="2326" aboveAverage="0" equalAverage="0" bottom="0" percent="0" rank="0" text="" dxfId="2334">
      <formula>LEN(TRIM(Y402))=0</formula>
    </cfRule>
  </conditionalFormatting>
  <conditionalFormatting sqref="Z402">
    <cfRule type="expression" priority="2327" aboveAverage="0" equalAverage="0" bottom="0" percent="0" rank="0" text="" dxfId="2335">
      <formula>LEN(TRIM(Z402))=0</formula>
    </cfRule>
  </conditionalFormatting>
  <conditionalFormatting sqref="D403">
    <cfRule type="expression" priority="2328" aboveAverage="0" equalAverage="0" bottom="0" percent="0" rank="0" text="" dxfId="2336">
      <formula>LEN(TRIM(D403))=0</formula>
    </cfRule>
  </conditionalFormatting>
  <conditionalFormatting sqref="T403">
    <cfRule type="expression" priority="2329" aboveAverage="0" equalAverage="0" bottom="0" percent="0" rank="0" text="" dxfId="2337">
      <formula>LEN(TRIM(T403))=0</formula>
    </cfRule>
  </conditionalFormatting>
  <conditionalFormatting sqref="E403">
    <cfRule type="expression" priority="2330" aboveAverage="0" equalAverage="0" bottom="0" percent="0" rank="0" text="" dxfId="2338">
      <formula>LEN(TRIM(E403))=0</formula>
    </cfRule>
  </conditionalFormatting>
  <conditionalFormatting sqref="Y403">
    <cfRule type="expression" priority="2331" aboveAverage="0" equalAverage="0" bottom="0" percent="0" rank="0" text="" dxfId="2339">
      <formula>LEN(TRIM(Y403))=0</formula>
    </cfRule>
  </conditionalFormatting>
  <conditionalFormatting sqref="Z403">
    <cfRule type="expression" priority="2332" aboveAverage="0" equalAverage="0" bottom="0" percent="0" rank="0" text="" dxfId="2340">
      <formula>LEN(TRIM(Z403))=0</formula>
    </cfRule>
  </conditionalFormatting>
  <conditionalFormatting sqref="D404">
    <cfRule type="expression" priority="2333" aboveAverage="0" equalAverage="0" bottom="0" percent="0" rank="0" text="" dxfId="2341">
      <formula>LEN(TRIM(D404))=0</formula>
    </cfRule>
  </conditionalFormatting>
  <conditionalFormatting sqref="AB405:AB409">
    <cfRule type="expression" priority="2334" aboveAverage="0" equalAverage="0" bottom="0" percent="0" rank="0" text="" dxfId="2342">
      <formula>LEN(TRIM(AB405))=0</formula>
    </cfRule>
  </conditionalFormatting>
  <conditionalFormatting sqref="T404">
    <cfRule type="expression" priority="2335" aboveAverage="0" equalAverage="0" bottom="0" percent="0" rank="0" text="" dxfId="2343">
      <formula>LEN(TRIM(T404))=0</formula>
    </cfRule>
  </conditionalFormatting>
  <conditionalFormatting sqref="E404">
    <cfRule type="expression" priority="2336" aboveAverage="0" equalAverage="0" bottom="0" percent="0" rank="0" text="" dxfId="2344">
      <formula>LEN(TRIM(E404))=0</formula>
    </cfRule>
  </conditionalFormatting>
  <conditionalFormatting sqref="Y404">
    <cfRule type="expression" priority="2337" aboveAverage="0" equalAverage="0" bottom="0" percent="0" rank="0" text="" dxfId="2345">
      <formula>LEN(TRIM(Y404))=0</formula>
    </cfRule>
  </conditionalFormatting>
  <conditionalFormatting sqref="Z404">
    <cfRule type="expression" priority="2338" aboveAverage="0" equalAverage="0" bottom="0" percent="0" rank="0" text="" dxfId="2346">
      <formula>LEN(TRIM(Z404))=0</formula>
    </cfRule>
  </conditionalFormatting>
  <conditionalFormatting sqref="D405">
    <cfRule type="expression" priority="2339" aboveAverage="0" equalAverage="0" bottom="0" percent="0" rank="0" text="" dxfId="2347">
      <formula>LEN(TRIM(D405))=0</formula>
    </cfRule>
  </conditionalFormatting>
  <conditionalFormatting sqref="T405">
    <cfRule type="expression" priority="2340" aboveAverage="0" equalAverage="0" bottom="0" percent="0" rank="0" text="" dxfId="2348">
      <formula>LEN(TRIM(T405))=0</formula>
    </cfRule>
  </conditionalFormatting>
  <conditionalFormatting sqref="E405">
    <cfRule type="expression" priority="2341" aboveAverage="0" equalAverage="0" bottom="0" percent="0" rank="0" text="" dxfId="2349">
      <formula>LEN(TRIM(E405))=0</formula>
    </cfRule>
  </conditionalFormatting>
  <conditionalFormatting sqref="Y405">
    <cfRule type="expression" priority="2342" aboveAverage="0" equalAverage="0" bottom="0" percent="0" rank="0" text="" dxfId="2350">
      <formula>LEN(TRIM(Y405))=0</formula>
    </cfRule>
  </conditionalFormatting>
  <conditionalFormatting sqref="Z405">
    <cfRule type="expression" priority="2343" aboveAverage="0" equalAverage="0" bottom="0" percent="0" rank="0" text="" dxfId="2351">
      <formula>LEN(TRIM(Z405))=0</formula>
    </cfRule>
  </conditionalFormatting>
  <conditionalFormatting sqref="D406">
    <cfRule type="expression" priority="2344" aboveAverage="0" equalAverage="0" bottom="0" percent="0" rank="0" text="" dxfId="2352">
      <formula>LEN(TRIM(D406))=0</formula>
    </cfRule>
  </conditionalFormatting>
  <conditionalFormatting sqref="T406">
    <cfRule type="expression" priority="2345" aboveAverage="0" equalAverage="0" bottom="0" percent="0" rank="0" text="" dxfId="2353">
      <formula>LEN(TRIM(T406))=0</formula>
    </cfRule>
  </conditionalFormatting>
  <conditionalFormatting sqref="E406">
    <cfRule type="expression" priority="2346" aboveAverage="0" equalAverage="0" bottom="0" percent="0" rank="0" text="" dxfId="2354">
      <formula>LEN(TRIM(E406))=0</formula>
    </cfRule>
  </conditionalFormatting>
  <conditionalFormatting sqref="Y406">
    <cfRule type="expression" priority="2347" aboveAverage="0" equalAverage="0" bottom="0" percent="0" rank="0" text="" dxfId="2355">
      <formula>LEN(TRIM(Y406))=0</formula>
    </cfRule>
  </conditionalFormatting>
  <conditionalFormatting sqref="Z406">
    <cfRule type="expression" priority="2348" aboveAverage="0" equalAverage="0" bottom="0" percent="0" rank="0" text="" dxfId="2356">
      <formula>LEN(TRIM(Z406))=0</formula>
    </cfRule>
  </conditionalFormatting>
  <conditionalFormatting sqref="D407">
    <cfRule type="expression" priority="2349" aboveAverage="0" equalAverage="0" bottom="0" percent="0" rank="0" text="" dxfId="2357">
      <formula>LEN(TRIM(D407))=0</formula>
    </cfRule>
  </conditionalFormatting>
  <conditionalFormatting sqref="T407">
    <cfRule type="expression" priority="2350" aboveAverage="0" equalAverage="0" bottom="0" percent="0" rank="0" text="" dxfId="2358">
      <formula>LEN(TRIM(T407))=0</formula>
    </cfRule>
  </conditionalFormatting>
  <conditionalFormatting sqref="E407">
    <cfRule type="expression" priority="2351" aboveAverage="0" equalAverage="0" bottom="0" percent="0" rank="0" text="" dxfId="2359">
      <formula>LEN(TRIM(E407))=0</formula>
    </cfRule>
  </conditionalFormatting>
  <conditionalFormatting sqref="Y407">
    <cfRule type="expression" priority="2352" aboveAverage="0" equalAverage="0" bottom="0" percent="0" rank="0" text="" dxfId="2360">
      <formula>LEN(TRIM(Y407))=0</formula>
    </cfRule>
  </conditionalFormatting>
  <conditionalFormatting sqref="Z407">
    <cfRule type="expression" priority="2353" aboveAverage="0" equalAverage="0" bottom="0" percent="0" rank="0" text="" dxfId="2361">
      <formula>LEN(TRIM(Z407))=0</formula>
    </cfRule>
  </conditionalFormatting>
  <conditionalFormatting sqref="G396">
    <cfRule type="expression" priority="2354" aboveAverage="0" equalAverage="0" bottom="0" percent="0" rank="0" text="" dxfId="2362">
      <formula>LEN(TRIM(G396))=0</formula>
    </cfRule>
  </conditionalFormatting>
  <conditionalFormatting sqref="G397">
    <cfRule type="expression" priority="2355" aboveAverage="0" equalAverage="0" bottom="0" percent="0" rank="0" text="" dxfId="2363">
      <formula>LEN(TRIM(G397))=0</formula>
    </cfRule>
  </conditionalFormatting>
  <conditionalFormatting sqref="G398">
    <cfRule type="expression" priority="2356" aboveAverage="0" equalAverage="0" bottom="0" percent="0" rank="0" text="" dxfId="2364">
      <formula>LEN(TRIM(G398))=0</formula>
    </cfRule>
  </conditionalFormatting>
  <conditionalFormatting sqref="G399">
    <cfRule type="expression" priority="2357" aboveAverage="0" equalAverage="0" bottom="0" percent="0" rank="0" text="" dxfId="2365">
      <formula>LEN(TRIM(G399))=0</formula>
    </cfRule>
  </conditionalFormatting>
  <conditionalFormatting sqref="G400">
    <cfRule type="expression" priority="2358" aboveAverage="0" equalAverage="0" bottom="0" percent="0" rank="0" text="" dxfId="2366">
      <formula>LEN(TRIM(G400))=0</formula>
    </cfRule>
  </conditionalFormatting>
  <conditionalFormatting sqref="L396:M396 P396 R396">
    <cfRule type="expression" priority="2359" aboveAverage="0" equalAverage="0" bottom="0" percent="0" rank="0" text="" dxfId="2367">
      <formula>LEN(TRIM(L396))=0</formula>
    </cfRule>
  </conditionalFormatting>
  <conditionalFormatting sqref="N396">
    <cfRule type="expression" priority="2360" aboveAverage="0" equalAverage="0" bottom="0" percent="0" rank="0" text="" dxfId="2368">
      <formula>LEN(TRIM(N396))=0</formula>
    </cfRule>
  </conditionalFormatting>
  <conditionalFormatting sqref="L397:M399 P397:P399 R397:R399">
    <cfRule type="expression" priority="2361" aboveAverage="0" equalAverage="0" bottom="0" percent="0" rank="0" text="" dxfId="2369">
      <formula>LEN(TRIM(L397))=0</formula>
    </cfRule>
  </conditionalFormatting>
  <conditionalFormatting sqref="N397:N399">
    <cfRule type="expression" priority="2362" aboveAverage="0" equalAverage="0" bottom="0" percent="0" rank="0" text="" dxfId="2370">
      <formula>LEN(TRIM(N397))=0</formula>
    </cfRule>
  </conditionalFormatting>
  <conditionalFormatting sqref="P400 R400">
    <cfRule type="expression" priority="2363" aboveAverage="0" equalAverage="0" bottom="0" percent="0" rank="0" text="" dxfId="2371">
      <formula>LEN(TRIM(P400))=0</formula>
    </cfRule>
  </conditionalFormatting>
  <conditionalFormatting sqref="L400">
    <cfRule type="expression" priority="2364" aboveAverage="0" equalAverage="0" bottom="0" percent="0" rank="0" text="" dxfId="2372">
      <formula>LEN(TRIM(L400))=0</formula>
    </cfRule>
  </conditionalFormatting>
  <conditionalFormatting sqref="M400">
    <cfRule type="expression" priority="2365" aboveAverage="0" equalAverage="0" bottom="0" percent="0" rank="0" text="" dxfId="2373">
      <formula>LEN(TRIM(M400))=0</formula>
    </cfRule>
  </conditionalFormatting>
  <conditionalFormatting sqref="N400">
    <cfRule type="expression" priority="2366" aboveAverage="0" equalAverage="0" bottom="0" percent="0" rank="0" text="" dxfId="2374">
      <formula>LEN(TRIM(N400))=0</formula>
    </cfRule>
  </conditionalFormatting>
  <conditionalFormatting sqref="H365:H400 S365:S409 U365:U409 W365:W409 AB365:AB400">
    <cfRule type="expression" priority="2367" aboveAverage="0" equalAverage="0" bottom="0" percent="0" rank="0" text="" dxfId="2375">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76">
      <formula>LEN(TRIM(B365))=0</formula>
    </cfRule>
  </conditionalFormatting>
  <conditionalFormatting sqref="F365">
    <cfRule type="expression" priority="2369" aboveAverage="0" equalAverage="0" bottom="0" percent="0" rank="0" text="" dxfId="2377">
      <formula>LEN(TRIM(F365))=0</formula>
    </cfRule>
  </conditionalFormatting>
  <conditionalFormatting sqref="F365">
    <cfRule type="expression" priority="2370" aboveAverage="0" equalAverage="0" bottom="0" percent="0" rank="0" text="" dxfId="2378">
      <formula>LEN(TRIM(F365))=0</formula>
    </cfRule>
  </conditionalFormatting>
  <conditionalFormatting sqref="D365">
    <cfRule type="expression" priority="2371" aboveAverage="0" equalAverage="0" bottom="0" percent="0" rank="0" text="" dxfId="2379">
      <formula>LEN(TRIM(D365))=0</formula>
    </cfRule>
  </conditionalFormatting>
  <conditionalFormatting sqref="R365">
    <cfRule type="expression" priority="2372" aboveAverage="0" equalAverage="0" bottom="0" percent="0" rank="0" text="" dxfId="2380">
      <formula>LEN(TRIM(R365))=0</formula>
    </cfRule>
  </conditionalFormatting>
  <conditionalFormatting sqref="K365">
    <cfRule type="expression" priority="2373" aboveAverage="0" equalAverage="0" bottom="0" percent="0" rank="0" text="" dxfId="2381">
      <formula>LEN(TRIM(K365))=0</formula>
    </cfRule>
  </conditionalFormatting>
  <conditionalFormatting sqref="G365">
    <cfRule type="expression" priority="2374" aboveAverage="0" equalAverage="0" bottom="0" percent="0" rank="0" text="" dxfId="2382">
      <formula>LEN(TRIM(G365))=0</formula>
    </cfRule>
  </conditionalFormatting>
  <conditionalFormatting sqref="I365 I367 I369 I371 I373 I375 I377 I379 I381 I383 I385 I387 I389 I391 I393 I395 I397 I399">
    <cfRule type="expression" priority="2375" aboveAverage="0" equalAverage="0" bottom="0" percent="0" rank="0" text="" dxfId="2383">
      <formula>LEN(TRIM(I365))=0</formula>
    </cfRule>
  </conditionalFormatting>
  <conditionalFormatting sqref="J365">
    <cfRule type="expression" priority="2376" aboveAverage="0" equalAverage="0" bottom="0" percent="0" rank="0" text="" dxfId="2384">
      <formula>LEN(TRIM(J365))=0</formula>
    </cfRule>
  </conditionalFormatting>
  <conditionalFormatting sqref="T365">
    <cfRule type="expression" priority="2377" aboveAverage="0" equalAverage="0" bottom="0" percent="0" rank="0" text="" dxfId="2385">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86">
      <formula>LEN(TRIM(A365))=0</formula>
    </cfRule>
  </conditionalFormatting>
  <conditionalFormatting sqref="E365">
    <cfRule type="expression" priority="2379" aboveAverage="0" equalAverage="0" bottom="0" percent="0" rank="0" text="" dxfId="2387">
      <formula>LEN(TRIM(E365))=0</formula>
    </cfRule>
  </conditionalFormatting>
  <conditionalFormatting sqref="L365">
    <cfRule type="expression" priority="2380" aboveAverage="0" equalAverage="0" bottom="0" percent="0" rank="0" text="" dxfId="2388">
      <formula>LEN(TRIM(L365))=0</formula>
    </cfRule>
  </conditionalFormatting>
  <conditionalFormatting sqref="O365:O400 Q365:Q400">
    <cfRule type="expression" priority="2381" aboveAverage="0" equalAverage="0" bottom="0" percent="0" rank="0" text="" dxfId="2389">
      <formula>LEN(TRIM(O365))=0</formula>
    </cfRule>
  </conditionalFormatting>
  <conditionalFormatting sqref="N365">
    <cfRule type="expression" priority="2382" aboveAverage="0" equalAverage="0" bottom="0" percent="0" rank="0" text="" dxfId="2390">
      <formula>LEN(TRIM(N365))=0</formula>
    </cfRule>
  </conditionalFormatting>
  <conditionalFormatting sqref="P365">
    <cfRule type="expression" priority="2383" aboveAverage="0" equalAverage="0" bottom="0" percent="0" rank="0" text="" dxfId="2391">
      <formula>LEN(TRIM(P365))=0</formula>
    </cfRule>
  </conditionalFormatting>
  <conditionalFormatting sqref="P365">
    <cfRule type="expression" priority="2384" aboveAverage="0" equalAverage="0" bottom="0" percent="0" rank="0" text="" dxfId="2392">
      <formula>LEN(TRIM(P365))=0</formula>
    </cfRule>
  </conditionalFormatting>
  <conditionalFormatting sqref="M365">
    <cfRule type="expression" priority="2385" aboveAverage="0" equalAverage="0" bottom="0" percent="0" rank="0" text="" dxfId="2393">
      <formula>LEN(TRIM(M365))=0</formula>
    </cfRule>
  </conditionalFormatting>
  <conditionalFormatting sqref="Y365">
    <cfRule type="expression" priority="2386" aboveAverage="0" equalAverage="0" bottom="0" percent="0" rank="0" text="" dxfId="2394">
      <formula>LEN(TRIM(Y365))=0</formula>
    </cfRule>
  </conditionalFormatting>
  <conditionalFormatting sqref="Z365">
    <cfRule type="expression" priority="2387" aboveAverage="0" equalAverage="0" bottom="0" percent="0" rank="0" text="" dxfId="2395">
      <formula>LEN(TRIM(Z365))=0</formula>
    </cfRule>
  </conditionalFormatting>
  <conditionalFormatting sqref="F366">
    <cfRule type="expression" priority="2388" aboveAverage="0" equalAverage="0" bottom="0" percent="0" rank="0" text="" dxfId="2396">
      <formula>LEN(TRIM(F366))=0</formula>
    </cfRule>
  </conditionalFormatting>
  <conditionalFormatting sqref="F366">
    <cfRule type="expression" priority="2389" aboveAverage="0" equalAverage="0" bottom="0" percent="0" rank="0" text="" dxfId="2397">
      <formula>LEN(TRIM(F366))=0</formula>
    </cfRule>
  </conditionalFormatting>
  <conditionalFormatting sqref="D366">
    <cfRule type="expression" priority="2390" aboveAverage="0" equalAverage="0" bottom="0" percent="0" rank="0" text="" dxfId="2398">
      <formula>LEN(TRIM(D366))=0</formula>
    </cfRule>
  </conditionalFormatting>
  <conditionalFormatting sqref="R366">
    <cfRule type="expression" priority="2391" aboveAverage="0" equalAverage="0" bottom="0" percent="0" rank="0" text="" dxfId="2399">
      <formula>LEN(TRIM(R366))=0</formula>
    </cfRule>
  </conditionalFormatting>
  <conditionalFormatting sqref="K366">
    <cfRule type="expression" priority="2392" aboveAverage="0" equalAverage="0" bottom="0" percent="0" rank="0" text="" dxfId="2400">
      <formula>LEN(TRIM(K366))=0</formula>
    </cfRule>
  </conditionalFormatting>
  <conditionalFormatting sqref="G366">
    <cfRule type="expression" priority="2393" aboveAverage="0" equalAverage="0" bottom="0" percent="0" rank="0" text="" dxfId="2401">
      <formula>LEN(TRIM(G366))=0</formula>
    </cfRule>
  </conditionalFormatting>
  <conditionalFormatting sqref="J366">
    <cfRule type="expression" priority="2394" aboveAverage="0" equalAverage="0" bottom="0" percent="0" rank="0" text="" dxfId="2402">
      <formula>LEN(TRIM(J366))=0</formula>
    </cfRule>
  </conditionalFormatting>
  <conditionalFormatting sqref="T366">
    <cfRule type="expression" priority="2395" aboveAverage="0" equalAverage="0" bottom="0" percent="0" rank="0" text="" dxfId="2403">
      <formula>LEN(TRIM(T366))=0</formula>
    </cfRule>
  </conditionalFormatting>
  <conditionalFormatting sqref="E366">
    <cfRule type="expression" priority="2396" aboveAverage="0" equalAverage="0" bottom="0" percent="0" rank="0" text="" dxfId="2404">
      <formula>LEN(TRIM(E366))=0</formula>
    </cfRule>
  </conditionalFormatting>
  <conditionalFormatting sqref="L366">
    <cfRule type="expression" priority="2397" aboveAverage="0" equalAverage="0" bottom="0" percent="0" rank="0" text="" dxfId="2405">
      <formula>LEN(TRIM(L366))=0</formula>
    </cfRule>
  </conditionalFormatting>
  <conditionalFormatting sqref="N366">
    <cfRule type="expression" priority="2398" aboveAverage="0" equalAverage="0" bottom="0" percent="0" rank="0" text="" dxfId="2406">
      <formula>LEN(TRIM(N366))=0</formula>
    </cfRule>
  </conditionalFormatting>
  <conditionalFormatting sqref="P366">
    <cfRule type="expression" priority="2399" aboveAverage="0" equalAverage="0" bottom="0" percent="0" rank="0" text="" dxfId="2407">
      <formula>LEN(TRIM(P366))=0</formula>
    </cfRule>
  </conditionalFormatting>
  <conditionalFormatting sqref="P366">
    <cfRule type="expression" priority="2400" aboveAverage="0" equalAverage="0" bottom="0" percent="0" rank="0" text="" dxfId="2408">
      <formula>LEN(TRIM(P366))=0</formula>
    </cfRule>
  </conditionalFormatting>
  <conditionalFormatting sqref="M366">
    <cfRule type="expression" priority="2401" aboveAverage="0" equalAverage="0" bottom="0" percent="0" rank="0" text="" dxfId="2409">
      <formula>LEN(TRIM(M366))=0</formula>
    </cfRule>
  </conditionalFormatting>
  <conditionalFormatting sqref="Y366">
    <cfRule type="expression" priority="2402" aboveAverage="0" equalAverage="0" bottom="0" percent="0" rank="0" text="" dxfId="2410">
      <formula>LEN(TRIM(Y366))=0</formula>
    </cfRule>
  </conditionalFormatting>
  <conditionalFormatting sqref="Z366">
    <cfRule type="expression" priority="2403" aboveAverage="0" equalAverage="0" bottom="0" percent="0" rank="0" text="" dxfId="2411">
      <formula>LEN(TRIM(Z366))=0</formula>
    </cfRule>
  </conditionalFormatting>
  <conditionalFormatting sqref="F367">
    <cfRule type="expression" priority="2404" aboveAverage="0" equalAverage="0" bottom="0" percent="0" rank="0" text="" dxfId="2412">
      <formula>LEN(TRIM(F367))=0</formula>
    </cfRule>
  </conditionalFormatting>
  <conditionalFormatting sqref="F367">
    <cfRule type="expression" priority="2405" aboveAverage="0" equalAverage="0" bottom="0" percent="0" rank="0" text="" dxfId="2413">
      <formula>LEN(TRIM(F367))=0</formula>
    </cfRule>
  </conditionalFormatting>
  <conditionalFormatting sqref="D367">
    <cfRule type="expression" priority="2406" aboveAverage="0" equalAverage="0" bottom="0" percent="0" rank="0" text="" dxfId="2414">
      <formula>LEN(TRIM(D367))=0</formula>
    </cfRule>
  </conditionalFormatting>
  <conditionalFormatting sqref="R367">
    <cfRule type="expression" priority="2407" aboveAverage="0" equalAverage="0" bottom="0" percent="0" rank="0" text="" dxfId="2415">
      <formula>LEN(TRIM(R367))=0</formula>
    </cfRule>
  </conditionalFormatting>
  <conditionalFormatting sqref="K367">
    <cfRule type="expression" priority="2408" aboveAverage="0" equalAverage="0" bottom="0" percent="0" rank="0" text="" dxfId="2416">
      <formula>LEN(TRIM(K367))=0</formula>
    </cfRule>
  </conditionalFormatting>
  <conditionalFormatting sqref="G367">
    <cfRule type="expression" priority="2409" aboveAverage="0" equalAverage="0" bottom="0" percent="0" rank="0" text="" dxfId="2417">
      <formula>LEN(TRIM(G367))=0</formula>
    </cfRule>
  </conditionalFormatting>
  <conditionalFormatting sqref="J367">
    <cfRule type="expression" priority="2410" aboveAverage="0" equalAverage="0" bottom="0" percent="0" rank="0" text="" dxfId="2418">
      <formula>LEN(TRIM(J367))=0</formula>
    </cfRule>
  </conditionalFormatting>
  <conditionalFormatting sqref="T367">
    <cfRule type="expression" priority="2411" aboveAverage="0" equalAverage="0" bottom="0" percent="0" rank="0" text="" dxfId="2419">
      <formula>LEN(TRIM(T367))=0</formula>
    </cfRule>
  </conditionalFormatting>
  <conditionalFormatting sqref="E367">
    <cfRule type="expression" priority="2412" aboveAverage="0" equalAverage="0" bottom="0" percent="0" rank="0" text="" dxfId="2420">
      <formula>LEN(TRIM(E367))=0</formula>
    </cfRule>
  </conditionalFormatting>
  <conditionalFormatting sqref="L367">
    <cfRule type="expression" priority="2413" aboveAverage="0" equalAverage="0" bottom="0" percent="0" rank="0" text="" dxfId="2421">
      <formula>LEN(TRIM(L367))=0</formula>
    </cfRule>
  </conditionalFormatting>
  <conditionalFormatting sqref="N367">
    <cfRule type="expression" priority="2414" aboveAverage="0" equalAverage="0" bottom="0" percent="0" rank="0" text="" dxfId="2422">
      <formula>LEN(TRIM(N367))=0</formula>
    </cfRule>
  </conditionalFormatting>
  <conditionalFormatting sqref="P367">
    <cfRule type="expression" priority="2415" aboveAverage="0" equalAverage="0" bottom="0" percent="0" rank="0" text="" dxfId="2423">
      <formula>LEN(TRIM(P367))=0</formula>
    </cfRule>
  </conditionalFormatting>
  <conditionalFormatting sqref="P367">
    <cfRule type="expression" priority="2416" aboveAverage="0" equalAverage="0" bottom="0" percent="0" rank="0" text="" dxfId="2424">
      <formula>LEN(TRIM(P367))=0</formula>
    </cfRule>
  </conditionalFormatting>
  <conditionalFormatting sqref="M367">
    <cfRule type="expression" priority="2417" aboveAverage="0" equalAverage="0" bottom="0" percent="0" rank="0" text="" dxfId="2425">
      <formula>LEN(TRIM(M367))=0</formula>
    </cfRule>
  </conditionalFormatting>
  <conditionalFormatting sqref="Y367">
    <cfRule type="expression" priority="2418" aboveAverage="0" equalAverage="0" bottom="0" percent="0" rank="0" text="" dxfId="2426">
      <formula>LEN(TRIM(Y367))=0</formula>
    </cfRule>
  </conditionalFormatting>
  <conditionalFormatting sqref="Z367">
    <cfRule type="expression" priority="2419" aboveAverage="0" equalAverage="0" bottom="0" percent="0" rank="0" text="" dxfId="2427">
      <formula>LEN(TRIM(Z367))=0</formula>
    </cfRule>
  </conditionalFormatting>
  <conditionalFormatting sqref="F368:F375">
    <cfRule type="expression" priority="2420" aboveAverage="0" equalAverage="0" bottom="0" percent="0" rank="0" text="" dxfId="2428">
      <formula>LEN(TRIM(F368))=0</formula>
    </cfRule>
  </conditionalFormatting>
  <conditionalFormatting sqref="F368:F375">
    <cfRule type="expression" priority="2421" aboveAverage="0" equalAverage="0" bottom="0" percent="0" rank="0" text="" dxfId="2429">
      <formula>LEN(TRIM(F368))=0</formula>
    </cfRule>
  </conditionalFormatting>
  <conditionalFormatting sqref="D368">
    <cfRule type="expression" priority="2422" aboveAverage="0" equalAverage="0" bottom="0" percent="0" rank="0" text="" dxfId="2430">
      <formula>LEN(TRIM(D368))=0</formula>
    </cfRule>
  </conditionalFormatting>
  <conditionalFormatting sqref="R368">
    <cfRule type="expression" priority="2423" aboveAverage="0" equalAverage="0" bottom="0" percent="0" rank="0" text="" dxfId="2431">
      <formula>LEN(TRIM(R368))=0</formula>
    </cfRule>
  </conditionalFormatting>
  <conditionalFormatting sqref="K368">
    <cfRule type="expression" priority="2424" aboveAverage="0" equalAverage="0" bottom="0" percent="0" rank="0" text="" dxfId="2432">
      <formula>LEN(TRIM(K368))=0</formula>
    </cfRule>
  </conditionalFormatting>
  <conditionalFormatting sqref="G368">
    <cfRule type="expression" priority="2425" aboveAverage="0" equalAverage="0" bottom="0" percent="0" rank="0" text="" dxfId="2433">
      <formula>LEN(TRIM(G368))=0</formula>
    </cfRule>
  </conditionalFormatting>
  <conditionalFormatting sqref="J368">
    <cfRule type="expression" priority="2426" aboveAverage="0" equalAverage="0" bottom="0" percent="0" rank="0" text="" dxfId="2434">
      <formula>LEN(TRIM(J368))=0</formula>
    </cfRule>
  </conditionalFormatting>
  <conditionalFormatting sqref="T368">
    <cfRule type="expression" priority="2427" aboveAverage="0" equalAverage="0" bottom="0" percent="0" rank="0" text="" dxfId="2435">
      <formula>LEN(TRIM(T368))=0</formula>
    </cfRule>
  </conditionalFormatting>
  <conditionalFormatting sqref="E368">
    <cfRule type="expression" priority="2428" aboveAverage="0" equalAverage="0" bottom="0" percent="0" rank="0" text="" dxfId="2436">
      <formula>LEN(TRIM(E368))=0</formula>
    </cfRule>
  </conditionalFormatting>
  <conditionalFormatting sqref="L368">
    <cfRule type="expression" priority="2429" aboveAverage="0" equalAverage="0" bottom="0" percent="0" rank="0" text="" dxfId="2437">
      <formula>LEN(TRIM(L368))=0</formula>
    </cfRule>
  </conditionalFormatting>
  <conditionalFormatting sqref="N368">
    <cfRule type="expression" priority="2430" aboveAverage="0" equalAverage="0" bottom="0" percent="0" rank="0" text="" dxfId="2438">
      <formula>LEN(TRIM(N368))=0</formula>
    </cfRule>
  </conditionalFormatting>
  <conditionalFormatting sqref="P368">
    <cfRule type="expression" priority="2431" aboveAverage="0" equalAverage="0" bottom="0" percent="0" rank="0" text="" dxfId="2439">
      <formula>LEN(TRIM(P368))=0</formula>
    </cfRule>
  </conditionalFormatting>
  <conditionalFormatting sqref="P368">
    <cfRule type="expression" priority="2432" aboveAverage="0" equalAverage="0" bottom="0" percent="0" rank="0" text="" dxfId="2440">
      <formula>LEN(TRIM(P368))=0</formula>
    </cfRule>
  </conditionalFormatting>
  <conditionalFormatting sqref="M368">
    <cfRule type="expression" priority="2433" aboveAverage="0" equalAverage="0" bottom="0" percent="0" rank="0" text="" dxfId="2441">
      <formula>LEN(TRIM(M368))=0</formula>
    </cfRule>
  </conditionalFormatting>
  <conditionalFormatting sqref="Y368">
    <cfRule type="expression" priority="2434" aboveAverage="0" equalAverage="0" bottom="0" percent="0" rank="0" text="" dxfId="2442">
      <formula>LEN(TRIM(Y368))=0</formula>
    </cfRule>
  </conditionalFormatting>
  <conditionalFormatting sqref="Z368">
    <cfRule type="expression" priority="2435" aboveAverage="0" equalAverage="0" bottom="0" percent="0" rank="0" text="" dxfId="2443">
      <formula>LEN(TRIM(Z368))=0</formula>
    </cfRule>
  </conditionalFormatting>
  <conditionalFormatting sqref="D369">
    <cfRule type="expression" priority="2436" aboveAverage="0" equalAverage="0" bottom="0" percent="0" rank="0" text="" dxfId="2444">
      <formula>LEN(TRIM(D369))=0</formula>
    </cfRule>
  </conditionalFormatting>
  <conditionalFormatting sqref="K369:K375">
    <cfRule type="expression" priority="2437" aboveAverage="0" equalAverage="0" bottom="0" percent="0" rank="0" text="" dxfId="2445">
      <formula>LEN(TRIM(K369))=0</formula>
    </cfRule>
  </conditionalFormatting>
  <conditionalFormatting sqref="J369:J372">
    <cfRule type="expression" priority="2438" aboveAverage="0" equalAverage="0" bottom="0" percent="0" rank="0" text="" dxfId="2446">
      <formula>LEN(TRIM(J369))=0</formula>
    </cfRule>
  </conditionalFormatting>
  <conditionalFormatting sqref="T369">
    <cfRule type="expression" priority="2439" aboveAverage="0" equalAverage="0" bottom="0" percent="0" rank="0" text="" dxfId="2447">
      <formula>LEN(TRIM(T369))=0</formula>
    </cfRule>
  </conditionalFormatting>
  <conditionalFormatting sqref="E369">
    <cfRule type="expression" priority="2440" aboveAverage="0" equalAverage="0" bottom="0" percent="0" rank="0" text="" dxfId="2448">
      <formula>LEN(TRIM(E369))=0</formula>
    </cfRule>
  </conditionalFormatting>
  <conditionalFormatting sqref="Y369">
    <cfRule type="expression" priority="2441" aboveAverage="0" equalAverage="0" bottom="0" percent="0" rank="0" text="" dxfId="2449">
      <formula>LEN(TRIM(Y369))=0</formula>
    </cfRule>
  </conditionalFormatting>
  <conditionalFormatting sqref="Z369">
    <cfRule type="expression" priority="2442" aboveAverage="0" equalAverage="0" bottom="0" percent="0" rank="0" text="" dxfId="2450">
      <formula>LEN(TRIM(Z369))=0</formula>
    </cfRule>
  </conditionalFormatting>
  <conditionalFormatting sqref="D370">
    <cfRule type="expression" priority="2443" aboveAverage="0" equalAverage="0" bottom="0" percent="0" rank="0" text="" dxfId="2451">
      <formula>LEN(TRIM(D370))=0</formula>
    </cfRule>
  </conditionalFormatting>
  <conditionalFormatting sqref="T370">
    <cfRule type="expression" priority="2444" aboveAverage="0" equalAverage="0" bottom="0" percent="0" rank="0" text="" dxfId="2452">
      <formula>LEN(TRIM(T370))=0</formula>
    </cfRule>
  </conditionalFormatting>
  <conditionalFormatting sqref="E370">
    <cfRule type="expression" priority="2445" aboveAverage="0" equalAverage="0" bottom="0" percent="0" rank="0" text="" dxfId="2453">
      <formula>LEN(TRIM(E370))=0</formula>
    </cfRule>
  </conditionalFormatting>
  <conditionalFormatting sqref="Y370">
    <cfRule type="expression" priority="2446" aboveAverage="0" equalAverage="0" bottom="0" percent="0" rank="0" text="" dxfId="2454">
      <formula>LEN(TRIM(Y370))=0</formula>
    </cfRule>
  </conditionalFormatting>
  <conditionalFormatting sqref="Z370">
    <cfRule type="expression" priority="2447" aboveAverage="0" equalAverage="0" bottom="0" percent="0" rank="0" text="" dxfId="2455">
      <formula>LEN(TRIM(Z370))=0</formula>
    </cfRule>
  </conditionalFormatting>
  <conditionalFormatting sqref="D371">
    <cfRule type="expression" priority="2448" aboveAverage="0" equalAverage="0" bottom="0" percent="0" rank="0" text="" dxfId="2456">
      <formula>LEN(TRIM(D371))=0</formula>
    </cfRule>
  </conditionalFormatting>
  <conditionalFormatting sqref="T371">
    <cfRule type="expression" priority="2449" aboveAverage="0" equalAverage="0" bottom="0" percent="0" rank="0" text="" dxfId="2457">
      <formula>LEN(TRIM(T371))=0</formula>
    </cfRule>
  </conditionalFormatting>
  <conditionalFormatting sqref="E371">
    <cfRule type="expression" priority="2450" aboveAverage="0" equalAverage="0" bottom="0" percent="0" rank="0" text="" dxfId="2458">
      <formula>LEN(TRIM(E371))=0</formula>
    </cfRule>
  </conditionalFormatting>
  <conditionalFormatting sqref="Y371">
    <cfRule type="expression" priority="2451" aboveAverage="0" equalAverage="0" bottom="0" percent="0" rank="0" text="" dxfId="2459">
      <formula>LEN(TRIM(Y371))=0</formula>
    </cfRule>
  </conditionalFormatting>
  <conditionalFormatting sqref="Z371">
    <cfRule type="expression" priority="2452" aboveAverage="0" equalAverage="0" bottom="0" percent="0" rank="0" text="" dxfId="2460">
      <formula>LEN(TRIM(Z371))=0</formula>
    </cfRule>
  </conditionalFormatting>
  <conditionalFormatting sqref="D372">
    <cfRule type="expression" priority="2453" aboveAverage="0" equalAverage="0" bottom="0" percent="0" rank="0" text="" dxfId="2461">
      <formula>LEN(TRIM(D372))=0</formula>
    </cfRule>
  </conditionalFormatting>
  <conditionalFormatting sqref="T372">
    <cfRule type="expression" priority="2454" aboveAverage="0" equalAverage="0" bottom="0" percent="0" rank="0" text="" dxfId="2462">
      <formula>LEN(TRIM(T372))=0</formula>
    </cfRule>
  </conditionalFormatting>
  <conditionalFormatting sqref="E372">
    <cfRule type="expression" priority="2455" aboveAverage="0" equalAverage="0" bottom="0" percent="0" rank="0" text="" dxfId="2463">
      <formula>LEN(TRIM(E372))=0</formula>
    </cfRule>
  </conditionalFormatting>
  <conditionalFormatting sqref="Y372">
    <cfRule type="expression" priority="2456" aboveAverage="0" equalAverage="0" bottom="0" percent="0" rank="0" text="" dxfId="2464">
      <formula>LEN(TRIM(Y372))=0</formula>
    </cfRule>
  </conditionalFormatting>
  <conditionalFormatting sqref="Z372">
    <cfRule type="expression" priority="2457" aboveAverage="0" equalAverage="0" bottom="0" percent="0" rank="0" text="" dxfId="2465">
      <formula>LEN(TRIM(Z372))=0</formula>
    </cfRule>
  </conditionalFormatting>
  <conditionalFormatting sqref="D373">
    <cfRule type="expression" priority="2458" aboveAverage="0" equalAverage="0" bottom="0" percent="0" rank="0" text="" dxfId="2466">
      <formula>LEN(TRIM(D373))=0</formula>
    </cfRule>
  </conditionalFormatting>
  <conditionalFormatting sqref="J373:J375">
    <cfRule type="expression" priority="2459" aboveAverage="0" equalAverage="0" bottom="0" percent="0" rank="0" text="" dxfId="2467">
      <formula>LEN(TRIM(J373))=0</formula>
    </cfRule>
  </conditionalFormatting>
  <conditionalFormatting sqref="T373">
    <cfRule type="expression" priority="2460" aboveAverage="0" equalAverage="0" bottom="0" percent="0" rank="0" text="" dxfId="2468">
      <formula>LEN(TRIM(T373))=0</formula>
    </cfRule>
  </conditionalFormatting>
  <conditionalFormatting sqref="E373">
    <cfRule type="expression" priority="2461" aboveAverage="0" equalAverage="0" bottom="0" percent="0" rank="0" text="" dxfId="2469">
      <formula>LEN(TRIM(E373))=0</formula>
    </cfRule>
  </conditionalFormatting>
  <conditionalFormatting sqref="Y373">
    <cfRule type="expression" priority="2462" aboveAverage="0" equalAverage="0" bottom="0" percent="0" rank="0" text="" dxfId="2470">
      <formula>LEN(TRIM(Y373))=0</formula>
    </cfRule>
  </conditionalFormatting>
  <conditionalFormatting sqref="Z373">
    <cfRule type="expression" priority="2463" aboveAverage="0" equalAverage="0" bottom="0" percent="0" rank="0" text="" dxfId="2471">
      <formula>LEN(TRIM(Z373))=0</formula>
    </cfRule>
  </conditionalFormatting>
  <conditionalFormatting sqref="D374">
    <cfRule type="expression" priority="2464" aboveAverage="0" equalAverage="0" bottom="0" percent="0" rank="0" text="" dxfId="2472">
      <formula>LEN(TRIM(D374))=0</formula>
    </cfRule>
  </conditionalFormatting>
  <conditionalFormatting sqref="T374">
    <cfRule type="expression" priority="2465" aboveAverage="0" equalAverage="0" bottom="0" percent="0" rank="0" text="" dxfId="2473">
      <formula>LEN(TRIM(T374))=0</formula>
    </cfRule>
  </conditionalFormatting>
  <conditionalFormatting sqref="E374">
    <cfRule type="expression" priority="2466" aboveAverage="0" equalAverage="0" bottom="0" percent="0" rank="0" text="" dxfId="2474">
      <formula>LEN(TRIM(E374))=0</formula>
    </cfRule>
  </conditionalFormatting>
  <conditionalFormatting sqref="Y374">
    <cfRule type="expression" priority="2467" aboveAverage="0" equalAverage="0" bottom="0" percent="0" rank="0" text="" dxfId="2475">
      <formula>LEN(TRIM(Y374))=0</formula>
    </cfRule>
  </conditionalFormatting>
  <conditionalFormatting sqref="Z374">
    <cfRule type="expression" priority="2468" aboveAverage="0" equalAverage="0" bottom="0" percent="0" rank="0" text="" dxfId="2476">
      <formula>LEN(TRIM(Z374))=0</formula>
    </cfRule>
  </conditionalFormatting>
  <conditionalFormatting sqref="D375">
    <cfRule type="expression" priority="2469" aboveAverage="0" equalAverage="0" bottom="0" percent="0" rank="0" text="" dxfId="2477">
      <formula>LEN(TRIM(D375))=0</formula>
    </cfRule>
  </conditionalFormatting>
  <conditionalFormatting sqref="T375">
    <cfRule type="expression" priority="2470" aboveAverage="0" equalAverage="0" bottom="0" percent="0" rank="0" text="" dxfId="2478">
      <formula>LEN(TRIM(T375))=0</formula>
    </cfRule>
  </conditionalFormatting>
  <conditionalFormatting sqref="E375">
    <cfRule type="expression" priority="2471" aboveAverage="0" equalAverage="0" bottom="0" percent="0" rank="0" text="" dxfId="2479">
      <formula>LEN(TRIM(E375))=0</formula>
    </cfRule>
  </conditionalFormatting>
  <conditionalFormatting sqref="Y375">
    <cfRule type="expression" priority="2472" aboveAverage="0" equalAverage="0" bottom="0" percent="0" rank="0" text="" dxfId="2480">
      <formula>LEN(TRIM(Y375))=0</formula>
    </cfRule>
  </conditionalFormatting>
  <conditionalFormatting sqref="Z375">
    <cfRule type="expression" priority="2473" aboveAverage="0" equalAverage="0" bottom="0" percent="0" rank="0" text="" dxfId="2481">
      <formula>LEN(TRIM(Z375))=0</formula>
    </cfRule>
  </conditionalFormatting>
  <conditionalFormatting sqref="C365 C367 C369 C371 C373 C375 C377 C379 C381 C383 C385 C387 C389 C391 C393 C395 C397 C399">
    <cfRule type="expression" priority="2474" aboveAverage="0" equalAverage="0" bottom="0" percent="0" rank="0" text="" dxfId="2482">
      <formula>LEN(TRIM(C365))=0</formula>
    </cfRule>
  </conditionalFormatting>
  <conditionalFormatting sqref="G369">
    <cfRule type="expression" priority="2475" aboveAverage="0" equalAverage="0" bottom="0" percent="0" rank="0" text="" dxfId="2483">
      <formula>LEN(TRIM(G369))=0</formula>
    </cfRule>
  </conditionalFormatting>
  <conditionalFormatting sqref="G370">
    <cfRule type="expression" priority="2476" aboveAverage="0" equalAverage="0" bottom="0" percent="0" rank="0" text="" dxfId="2484">
      <formula>LEN(TRIM(G370))=0</formula>
    </cfRule>
  </conditionalFormatting>
  <conditionalFormatting sqref="G371">
    <cfRule type="expression" priority="2477" aboveAverage="0" equalAverage="0" bottom="0" percent="0" rank="0" text="" dxfId="2485">
      <formula>LEN(TRIM(G371))=0</formula>
    </cfRule>
  </conditionalFormatting>
  <conditionalFormatting sqref="G372">
    <cfRule type="expression" priority="2478" aboveAverage="0" equalAverage="0" bottom="0" percent="0" rank="0" text="" dxfId="2486">
      <formula>LEN(TRIM(G372))=0</formula>
    </cfRule>
  </conditionalFormatting>
  <conditionalFormatting sqref="G373">
    <cfRule type="expression" priority="2479" aboveAverage="0" equalAverage="0" bottom="0" percent="0" rank="0" text="" dxfId="2487">
      <formula>LEN(TRIM(G373))=0</formula>
    </cfRule>
  </conditionalFormatting>
  <conditionalFormatting sqref="G374">
    <cfRule type="expression" priority="2480" aboveAverage="0" equalAverage="0" bottom="0" percent="0" rank="0" text="" dxfId="2488">
      <formula>LEN(TRIM(G374))=0</formula>
    </cfRule>
  </conditionalFormatting>
  <conditionalFormatting sqref="G375">
    <cfRule type="expression" priority="2481" aboveAverage="0" equalAverage="0" bottom="0" percent="0" rank="0" text="" dxfId="2489">
      <formula>LEN(TRIM(G375))=0</formula>
    </cfRule>
  </conditionalFormatting>
  <conditionalFormatting sqref="L369:M369 P369 R369">
    <cfRule type="expression" priority="2482" aboveAverage="0" equalAverage="0" bottom="0" percent="0" rank="0" text="" dxfId="2490">
      <formula>LEN(TRIM(L369))=0</formula>
    </cfRule>
  </conditionalFormatting>
  <conditionalFormatting sqref="N369">
    <cfRule type="expression" priority="2483" aboveAverage="0" equalAverage="0" bottom="0" percent="0" rank="0" text="" dxfId="2491">
      <formula>LEN(TRIM(N369))=0</formula>
    </cfRule>
  </conditionalFormatting>
  <conditionalFormatting sqref="L370:M372 P370:P372 R370:R372">
    <cfRule type="expression" priority="2484" aboveAverage="0" equalAverage="0" bottom="0" percent="0" rank="0" text="" dxfId="2492">
      <formula>LEN(TRIM(L370))=0</formula>
    </cfRule>
  </conditionalFormatting>
  <conditionalFormatting sqref="N370:N372">
    <cfRule type="expression" priority="2485" aboveAverage="0" equalAverage="0" bottom="0" percent="0" rank="0" text="" dxfId="2493">
      <formula>LEN(TRIM(N370))=0</formula>
    </cfRule>
  </conditionalFormatting>
  <conditionalFormatting sqref="P373 R373">
    <cfRule type="expression" priority="2486" aboveAverage="0" equalAverage="0" bottom="0" percent="0" rank="0" text="" dxfId="2494">
      <formula>LEN(TRIM(P373))=0</formula>
    </cfRule>
  </conditionalFormatting>
  <conditionalFormatting sqref="L373">
    <cfRule type="expression" priority="2487" aboveAverage="0" equalAverage="0" bottom="0" percent="0" rank="0" text="" dxfId="2495">
      <formula>LEN(TRIM(L373))=0</formula>
    </cfRule>
  </conditionalFormatting>
  <conditionalFormatting sqref="M373">
    <cfRule type="expression" priority="2488" aboveAverage="0" equalAverage="0" bottom="0" percent="0" rank="0" text="" dxfId="2496">
      <formula>LEN(TRIM(M373))=0</formula>
    </cfRule>
  </conditionalFormatting>
  <conditionalFormatting sqref="N373">
    <cfRule type="expression" priority="2489" aboveAverage="0" equalAverage="0" bottom="0" percent="0" rank="0" text="" dxfId="2497">
      <formula>LEN(TRIM(N373))=0</formula>
    </cfRule>
  </conditionalFormatting>
  <conditionalFormatting sqref="P374:P375 R374:R375">
    <cfRule type="expression" priority="2490" aboveAverage="0" equalAverage="0" bottom="0" percent="0" rank="0" text="" dxfId="2498">
      <formula>LEN(TRIM(P374))=0</formula>
    </cfRule>
  </conditionalFormatting>
  <conditionalFormatting sqref="L374">
    <cfRule type="expression" priority="2491" aboveAverage="0" equalAverage="0" bottom="0" percent="0" rank="0" text="" dxfId="2499">
      <formula>LEN(TRIM(L374))=0</formula>
    </cfRule>
  </conditionalFormatting>
  <conditionalFormatting sqref="L375">
    <cfRule type="expression" priority="2492" aboveAverage="0" equalAverage="0" bottom="0" percent="0" rank="0" text="" dxfId="2500">
      <formula>LEN(TRIM(L375))=0</formula>
    </cfRule>
  </conditionalFormatting>
  <conditionalFormatting sqref="M374:M375">
    <cfRule type="expression" priority="2493" aboveAverage="0" equalAverage="0" bottom="0" percent="0" rank="0" text="" dxfId="2501">
      <formula>LEN(TRIM(M374))=0</formula>
    </cfRule>
  </conditionalFormatting>
  <conditionalFormatting sqref="N374:N375">
    <cfRule type="expression" priority="2494" aboveAverage="0" equalAverage="0" bottom="0" percent="0" rank="0" text="" dxfId="2502">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503">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504">
      <formula>LEN(TRIM(B366))=0</formula>
    </cfRule>
  </conditionalFormatting>
  <conditionalFormatting sqref="C401 C403 C405 C407">
    <cfRule type="expression" priority="2497" aboveAverage="0" equalAverage="0" bottom="0" percent="0" rank="0" text="" dxfId="2505">
      <formula>LEN(TRIM(C401))=0</formula>
    </cfRule>
  </conditionalFormatting>
  <conditionalFormatting sqref="C402 C404 C406 C408:C409">
    <cfRule type="expression" priority="2498" aboveAverage="0" equalAverage="0" bottom="0" percent="0" rank="0" text="" dxfId="2506">
      <formula>LEN(TRIM(C402))=0</formula>
    </cfRule>
  </conditionalFormatting>
  <conditionalFormatting sqref="C366 C368 C370 C372 C374 C376 C378 C380 C382 C384 C386 C388 C390 C392 C394 C396 C398 C400">
    <cfRule type="expression" priority="2499" aboveAverage="0" equalAverage="0" bottom="0" percent="0" rank="0" text="" dxfId="2507">
      <formula>LEN(TRIM(C366))=0</formula>
    </cfRule>
  </conditionalFormatting>
  <conditionalFormatting sqref="G408:G409">
    <cfRule type="expression" priority="2500" aboveAverage="0" equalAverage="0" bottom="0" percent="0" rank="0" text="" dxfId="2508">
      <formula>LEN(TRIM(G408))=0</formula>
    </cfRule>
  </conditionalFormatting>
  <conditionalFormatting sqref="G401">
    <cfRule type="expression" priority="2501" aboveAverage="0" equalAverage="0" bottom="0" percent="0" rank="0" text="" dxfId="2509">
      <formula>LEN(TRIM(G401))=0</formula>
    </cfRule>
  </conditionalFormatting>
  <conditionalFormatting sqref="G402">
    <cfRule type="expression" priority="2502" aboveAverage="0" equalAverage="0" bottom="0" percent="0" rank="0" text="" dxfId="2510">
      <formula>LEN(TRIM(G402))=0</formula>
    </cfRule>
  </conditionalFormatting>
  <conditionalFormatting sqref="G403">
    <cfRule type="expression" priority="2503" aboveAverage="0" equalAverage="0" bottom="0" percent="0" rank="0" text="" dxfId="2511">
      <formula>LEN(TRIM(G403))=0</formula>
    </cfRule>
  </conditionalFormatting>
  <conditionalFormatting sqref="G404">
    <cfRule type="expression" priority="2504" aboveAverage="0" equalAverage="0" bottom="0" percent="0" rank="0" text="" dxfId="2512">
      <formula>LEN(TRIM(G404))=0</formula>
    </cfRule>
  </conditionalFormatting>
  <conditionalFormatting sqref="G405">
    <cfRule type="expression" priority="2505" aboveAverage="0" equalAverage="0" bottom="0" percent="0" rank="0" text="" dxfId="2513">
      <formula>LEN(TRIM(G405))=0</formula>
    </cfRule>
  </conditionalFormatting>
  <conditionalFormatting sqref="G406">
    <cfRule type="expression" priority="2506" aboveAverage="0" equalAverage="0" bottom="0" percent="0" rank="0" text="" dxfId="2514">
      <formula>LEN(TRIM(G406))=0</formula>
    </cfRule>
  </conditionalFormatting>
  <conditionalFormatting sqref="G407">
    <cfRule type="expression" priority="2507" aboveAverage="0" equalAverage="0" bottom="0" percent="0" rank="0" text="" dxfId="2515">
      <formula>LEN(TRIM(G407))=0</formula>
    </cfRule>
  </conditionalFormatting>
  <conditionalFormatting sqref="I366 I368 I370 I372 I374 I376 I378 I380 I382 I384 I386 I388 I390 I392 I394 I396 I398 I400">
    <cfRule type="expression" priority="2508" aboveAverage="0" equalAverage="0" bottom="0" percent="0" rank="0" text="" dxfId="2516">
      <formula>LEN(TRIM(I366))=0</formula>
    </cfRule>
  </conditionalFormatting>
  <conditionalFormatting sqref="I328">
    <cfRule type="expression" priority="2509" aboveAverage="0" equalAverage="0" bottom="0" percent="0" rank="0" text="" dxfId="2517">
      <formula>LEN(TRIM(I328))=0</formula>
    </cfRule>
  </conditionalFormatting>
  <conditionalFormatting sqref="I332">
    <cfRule type="expression" priority="2510" aboveAverage="0" equalAverage="0" bottom="0" percent="0" rank="0" text="" dxfId="2518">
      <formula>LEN(TRIM(I332))=0</formula>
    </cfRule>
  </conditionalFormatting>
  <conditionalFormatting sqref="I338">
    <cfRule type="expression" priority="2511" aboveAverage="0" equalAverage="0" bottom="0" percent="0" rank="0" text="" dxfId="2519">
      <formula>LEN(TRIM(I338))=0</formula>
    </cfRule>
  </conditionalFormatting>
  <conditionalFormatting sqref="I341">
    <cfRule type="expression" priority="2512" aboveAverage="0" equalAverage="0" bottom="0" percent="0" rank="0" text="" dxfId="2520">
      <formula>LEN(TRIM(I341))=0</formula>
    </cfRule>
  </conditionalFormatting>
  <conditionalFormatting sqref="I343">
    <cfRule type="expression" priority="2513" aboveAverage="0" equalAverage="0" bottom="0" percent="0" rank="0" text="" dxfId="2521">
      <formula>LEN(TRIM(I343))=0</formula>
    </cfRule>
  </conditionalFormatting>
  <conditionalFormatting sqref="I346">
    <cfRule type="expression" priority="2514" aboveAverage="0" equalAverage="0" bottom="0" percent="0" rank="0" text="" dxfId="2522">
      <formula>LEN(TRIM(I346))=0</formula>
    </cfRule>
  </conditionalFormatting>
  <conditionalFormatting sqref="I348">
    <cfRule type="expression" priority="2515" aboveAverage="0" equalAverage="0" bottom="0" percent="0" rank="0" text="" dxfId="2523">
      <formula>LEN(TRIM(I348))=0</formula>
    </cfRule>
  </conditionalFormatting>
  <conditionalFormatting sqref="I350">
    <cfRule type="expression" priority="2516" aboveAverage="0" equalAverage="0" bottom="0" percent="0" rank="0" text="" dxfId="2524">
      <formula>LEN(TRIM(I350))=0</formula>
    </cfRule>
  </conditionalFormatting>
  <conditionalFormatting sqref="I326">
    <cfRule type="expression" priority="2517" aboveAverage="0" equalAverage="0" bottom="0" percent="0" rank="0" text="" dxfId="2525">
      <formula>LEN(TRIM(I326))=0</formula>
    </cfRule>
  </conditionalFormatting>
  <conditionalFormatting sqref="I327">
    <cfRule type="expression" priority="2518" aboveAverage="0" equalAverage="0" bottom="0" percent="0" rank="0" text="" dxfId="2526">
      <formula>LEN(TRIM(I327))=0</formula>
    </cfRule>
  </conditionalFormatting>
  <conditionalFormatting sqref="I330">
    <cfRule type="expression" priority="2519" aboveAverage="0" equalAverage="0" bottom="0" percent="0" rank="0" text="" dxfId="2527">
      <formula>LEN(TRIM(I330))=0</formula>
    </cfRule>
  </conditionalFormatting>
  <conditionalFormatting sqref="I334">
    <cfRule type="expression" priority="2520" aboveAverage="0" equalAverage="0" bottom="0" percent="0" rank="0" text="" dxfId="2528">
      <formula>LEN(TRIM(I334))=0</formula>
    </cfRule>
  </conditionalFormatting>
  <conditionalFormatting sqref="I335">
    <cfRule type="expression" priority="2521" aboveAverage="0" equalAverage="0" bottom="0" percent="0" rank="0" text="" dxfId="2529">
      <formula>LEN(TRIM(I335))=0</formula>
    </cfRule>
  </conditionalFormatting>
  <conditionalFormatting sqref="I336">
    <cfRule type="expression" priority="2522" aboveAverage="0" equalAverage="0" bottom="0" percent="0" rank="0" text="" dxfId="2530">
      <formula>LEN(TRIM(I336))=0</formula>
    </cfRule>
  </conditionalFormatting>
  <conditionalFormatting sqref="I339">
    <cfRule type="expression" priority="2523" aboveAverage="0" equalAverage="0" bottom="0" percent="0" rank="0" text="" dxfId="2531">
      <formula>LEN(TRIM(I339))=0</formula>
    </cfRule>
  </conditionalFormatting>
  <conditionalFormatting sqref="I342">
    <cfRule type="expression" priority="2524" aboveAverage="0" equalAverage="0" bottom="0" percent="0" rank="0" text="" dxfId="2532">
      <formula>LEN(TRIM(I342))=0</formula>
    </cfRule>
  </conditionalFormatting>
  <conditionalFormatting sqref="I349">
    <cfRule type="expression" priority="2525" aboveAverage="0" equalAverage="0" bottom="0" percent="0" rank="0" text="" dxfId="2533">
      <formula>LEN(TRIM(I349))=0</formula>
    </cfRule>
  </conditionalFormatting>
  <conditionalFormatting sqref="I329">
    <cfRule type="expression" priority="2526" aboveAverage="0" equalAverage="0" bottom="0" percent="0" rank="0" text="" dxfId="2534">
      <formula>LEN(TRIM(I329))=0</formula>
    </cfRule>
  </conditionalFormatting>
  <conditionalFormatting sqref="I331">
    <cfRule type="expression" priority="2527" aboveAverage="0" equalAverage="0" bottom="0" percent="0" rank="0" text="" dxfId="2535">
      <formula>LEN(TRIM(I331))=0</formula>
    </cfRule>
  </conditionalFormatting>
  <conditionalFormatting sqref="I333">
    <cfRule type="expression" priority="2528" aboveAverage="0" equalAverage="0" bottom="0" percent="0" rank="0" text="" dxfId="2536">
      <formula>LEN(TRIM(I333))=0</formula>
    </cfRule>
  </conditionalFormatting>
  <conditionalFormatting sqref="I337">
    <cfRule type="expression" priority="2529" aboveAverage="0" equalAverage="0" bottom="0" percent="0" rank="0" text="" dxfId="2537">
      <formula>LEN(TRIM(I337))=0</formula>
    </cfRule>
  </conditionalFormatting>
  <conditionalFormatting sqref="I340">
    <cfRule type="expression" priority="2530" aboveAverage="0" equalAverage="0" bottom="0" percent="0" rank="0" text="" dxfId="2538">
      <formula>LEN(TRIM(I340))=0</formula>
    </cfRule>
  </conditionalFormatting>
  <conditionalFormatting sqref="I344">
    <cfRule type="expression" priority="2531" aboveAverage="0" equalAverage="0" bottom="0" percent="0" rank="0" text="" dxfId="2539">
      <formula>LEN(TRIM(I344))=0</formula>
    </cfRule>
  </conditionalFormatting>
  <conditionalFormatting sqref="I345">
    <cfRule type="expression" priority="2532" aboveAverage="0" equalAverage="0" bottom="0" percent="0" rank="0" text="" dxfId="2540">
      <formula>LEN(TRIM(I345))=0</formula>
    </cfRule>
  </conditionalFormatting>
  <conditionalFormatting sqref="I347">
    <cfRule type="expression" priority="2533" aboveAverage="0" equalAverage="0" bottom="0" percent="0" rank="0" text="" dxfId="2541">
      <formula>LEN(TRIM(I347))=0</formula>
    </cfRule>
  </conditionalFormatting>
  <conditionalFormatting sqref="I351">
    <cfRule type="expression" priority="2534" aboveAverage="0" equalAverage="0" bottom="0" percent="0" rank="0" text="" dxfId="2542">
      <formula>LEN(TRIM(I351))=0</formula>
    </cfRule>
  </conditionalFormatting>
  <conditionalFormatting sqref="H401">
    <cfRule type="expression" priority="2535" aboveAverage="0" equalAverage="0" bottom="0" percent="0" rank="0" text="" dxfId="2543">
      <formula>LEN(TRIM(H401))=0</formula>
    </cfRule>
  </conditionalFormatting>
  <conditionalFormatting sqref="K401:K404">
    <cfRule type="expression" priority="2536" aboveAverage="0" equalAverage="0" bottom="0" percent="0" rank="0" text="" dxfId="2544">
      <formula>LEN(TRIM(K401))=0</formula>
    </cfRule>
  </conditionalFormatting>
  <conditionalFormatting sqref="I401">
    <cfRule type="expression" priority="2537" aboveAverage="0" equalAverage="0" bottom="0" percent="0" rank="0" text="" dxfId="2545">
      <formula>LEN(TRIM(I401))=0</formula>
    </cfRule>
  </conditionalFormatting>
  <conditionalFormatting sqref="J401:J404">
    <cfRule type="expression" priority="2538" aboveAverage="0" equalAverage="0" bottom="0" percent="0" rank="0" text="" dxfId="2546">
      <formula>LEN(TRIM(J401))=0</formula>
    </cfRule>
  </conditionalFormatting>
  <conditionalFormatting sqref="H402">
    <cfRule type="expression" priority="2539" aboveAverage="0" equalAverage="0" bottom="0" percent="0" rank="0" text="" dxfId="2547">
      <formula>LEN(TRIM(H402))=0</formula>
    </cfRule>
  </conditionalFormatting>
  <conditionalFormatting sqref="I402">
    <cfRule type="expression" priority="2540" aboveAverage="0" equalAverage="0" bottom="0" percent="0" rank="0" text="" dxfId="2548">
      <formula>LEN(TRIM(I402))=0</formula>
    </cfRule>
  </conditionalFormatting>
  <conditionalFormatting sqref="H403">
    <cfRule type="expression" priority="2541" aboveAverage="0" equalAverage="0" bottom="0" percent="0" rank="0" text="" dxfId="2549">
      <formula>LEN(TRIM(H403))=0</formula>
    </cfRule>
  </conditionalFormatting>
  <conditionalFormatting sqref="I403">
    <cfRule type="expression" priority="2542" aboveAverage="0" equalAverage="0" bottom="0" percent="0" rank="0" text="" dxfId="2550">
      <formula>LEN(TRIM(I403))=0</formula>
    </cfRule>
  </conditionalFormatting>
  <conditionalFormatting sqref="H404">
    <cfRule type="expression" priority="2543" aboveAverage="0" equalAverage="0" bottom="0" percent="0" rank="0" text="" dxfId="2551">
      <formula>LEN(TRIM(H404))=0</formula>
    </cfRule>
  </conditionalFormatting>
  <conditionalFormatting sqref="I404">
    <cfRule type="expression" priority="2544" aboveAverage="0" equalAverage="0" bottom="0" percent="0" rank="0" text="" dxfId="2552">
      <formula>LEN(TRIM(I404))=0</formula>
    </cfRule>
  </conditionalFormatting>
  <conditionalFormatting sqref="L401:M401 O401:R401">
    <cfRule type="expression" priority="2545" aboveAverage="0" equalAverage="0" bottom="0" percent="0" rank="0" text="" dxfId="2553">
      <formula>LEN(TRIM(L401))=0</formula>
    </cfRule>
  </conditionalFormatting>
  <conditionalFormatting sqref="N401">
    <cfRule type="expression" priority="2546" aboveAverage="0" equalAverage="0" bottom="0" percent="0" rank="0" text="" dxfId="2554">
      <formula>LEN(TRIM(N401))=0</formula>
    </cfRule>
  </conditionalFormatting>
  <conditionalFormatting sqref="L402:M404 O402:R404">
    <cfRule type="expression" priority="2547" aboveAverage="0" equalAverage="0" bottom="0" percent="0" rank="0" text="" dxfId="2555">
      <formula>LEN(TRIM(L402))=0</formula>
    </cfRule>
  </conditionalFormatting>
  <conditionalFormatting sqref="N402:N404">
    <cfRule type="expression" priority="2548" aboveAverage="0" equalAverage="0" bottom="0" percent="0" rank="0" text="" dxfId="2556">
      <formula>LEN(TRIM(N402))=0</formula>
    </cfRule>
  </conditionalFormatting>
  <conditionalFormatting sqref="K405:K409">
    <cfRule type="expression" priority="2549" aboveAverage="0" equalAverage="0" bottom="0" percent="0" rank="0" text="" dxfId="2557">
      <formula>LEN(TRIM(K405))=0</formula>
    </cfRule>
  </conditionalFormatting>
  <conditionalFormatting sqref="J405:J409">
    <cfRule type="expression" priority="2550" aboveAverage="0" equalAverage="0" bottom="0" percent="0" rank="0" text="" dxfId="2558">
      <formula>LEN(TRIM(J405))=0</formula>
    </cfRule>
  </conditionalFormatting>
  <conditionalFormatting sqref="H405:H409">
    <cfRule type="expression" priority="2551" aboveAverage="0" equalAverage="0" bottom="0" percent="0" rank="0" text="" dxfId="2559">
      <formula>LEN(TRIM(H405))=0</formula>
    </cfRule>
  </conditionalFormatting>
  <conditionalFormatting sqref="I405:I409">
    <cfRule type="expression" priority="2552" aboveAverage="0" equalAverage="0" bottom="0" percent="0" rank="0" text="" dxfId="2560">
      <formula>LEN(TRIM(I405))=0</formula>
    </cfRule>
  </conditionalFormatting>
  <conditionalFormatting sqref="O405:R405">
    <cfRule type="expression" priority="2553" aboveAverage="0" equalAverage="0" bottom="0" percent="0" rank="0" text="" dxfId="2561">
      <formula>LEN(TRIM(O405))=0</formula>
    </cfRule>
  </conditionalFormatting>
  <conditionalFormatting sqref="L405">
    <cfRule type="expression" priority="2554" aboveAverage="0" equalAverage="0" bottom="0" percent="0" rank="0" text="" dxfId="2562">
      <formula>LEN(TRIM(L405))=0</formula>
    </cfRule>
  </conditionalFormatting>
  <conditionalFormatting sqref="M405">
    <cfRule type="expression" priority="2555" aboveAverage="0" equalAverage="0" bottom="0" percent="0" rank="0" text="" dxfId="2563">
      <formula>LEN(TRIM(M405))=0</formula>
    </cfRule>
  </conditionalFormatting>
  <conditionalFormatting sqref="N405">
    <cfRule type="expression" priority="2556" aboveAverage="0" equalAverage="0" bottom="0" percent="0" rank="0" text="" dxfId="2564">
      <formula>LEN(TRIM(N405))=0</formula>
    </cfRule>
  </conditionalFormatting>
  <conditionalFormatting sqref="O406:R409">
    <cfRule type="expression" priority="2557" aboveAverage="0" equalAverage="0" bottom="0" percent="0" rank="0" text="" dxfId="2565">
      <formula>LEN(TRIM(O406))=0</formula>
    </cfRule>
  </conditionalFormatting>
  <conditionalFormatting sqref="L406">
    <cfRule type="expression" priority="2558" aboveAverage="0" equalAverage="0" bottom="0" percent="0" rank="0" text="" dxfId="2566">
      <formula>LEN(TRIM(L406))=0</formula>
    </cfRule>
  </conditionalFormatting>
  <conditionalFormatting sqref="L407">
    <cfRule type="expression" priority="2559" aboveAverage="0" equalAverage="0" bottom="0" percent="0" rank="0" text="" dxfId="2567">
      <formula>LEN(TRIM(L407))=0</formula>
    </cfRule>
  </conditionalFormatting>
  <conditionalFormatting sqref="L408:L409">
    <cfRule type="expression" priority="2560" aboveAverage="0" equalAverage="0" bottom="0" percent="0" rank="0" text="" dxfId="2568">
      <formula>LEN(TRIM(L408))=0</formula>
    </cfRule>
  </conditionalFormatting>
  <conditionalFormatting sqref="M406:M407">
    <cfRule type="expression" priority="2561" aboveAverage="0" equalAverage="0" bottom="0" percent="0" rank="0" text="" dxfId="2569">
      <formula>LEN(TRIM(M406))=0</formula>
    </cfRule>
  </conditionalFormatting>
  <conditionalFormatting sqref="M408:M409">
    <cfRule type="expression" priority="2562" aboveAverage="0" equalAverage="0" bottom="0" percent="0" rank="0" text="" dxfId="2570">
      <formula>LEN(TRIM(M408))=0</formula>
    </cfRule>
  </conditionalFormatting>
  <conditionalFormatting sqref="N406:N409">
    <cfRule type="expression" priority="2563" aboveAverage="0" equalAverage="0" bottom="0" percent="0" rank="0" text="" dxfId="2571">
      <formula>LEN(TRIM(N406))=0</formula>
    </cfRule>
  </conditionalFormatting>
  <conditionalFormatting sqref="F420">
    <cfRule type="expression" priority="2564" aboveAverage="0" equalAverage="0" bottom="0" percent="0" rank="0" text="" dxfId="2572">
      <formula>LEN(TRIM(F420))=0</formula>
    </cfRule>
  </conditionalFormatting>
  <conditionalFormatting sqref="F420">
    <cfRule type="expression" priority="2565" aboveAverage="0" equalAverage="0" bottom="0" percent="0" rank="0" text="" dxfId="2573">
      <formula>LEN(TRIM(F420))=0</formula>
    </cfRule>
  </conditionalFormatting>
  <conditionalFormatting sqref="D420">
    <cfRule type="expression" priority="2566" aboveAverage="0" equalAverage="0" bottom="0" percent="0" rank="0" text="" dxfId="2574">
      <formula>LEN(TRIM(D420))=0</formula>
    </cfRule>
  </conditionalFormatting>
  <conditionalFormatting sqref="R420">
    <cfRule type="expression" priority="2567" aboveAverage="0" equalAverage="0" bottom="0" percent="0" rank="0" text="" dxfId="2575">
      <formula>LEN(TRIM(R420))=0</formula>
    </cfRule>
  </conditionalFormatting>
  <conditionalFormatting sqref="K420">
    <cfRule type="expression" priority="2568" aboveAverage="0" equalAverage="0" bottom="0" percent="0" rank="0" text="" dxfId="2576">
      <formula>LEN(TRIM(K420))=0</formula>
    </cfRule>
  </conditionalFormatting>
  <conditionalFormatting sqref="G420">
    <cfRule type="expression" priority="2569" aboveAverage="0" equalAverage="0" bottom="0" percent="0" rank="0" text="" dxfId="2577">
      <formula>LEN(TRIM(G420))=0</formula>
    </cfRule>
  </conditionalFormatting>
  <conditionalFormatting sqref="J420">
    <cfRule type="expression" priority="2570" aboveAverage="0" equalAverage="0" bottom="0" percent="0" rank="0" text="" dxfId="2578">
      <formula>LEN(TRIM(J420))=0</formula>
    </cfRule>
  </conditionalFormatting>
  <conditionalFormatting sqref="T420">
    <cfRule type="expression" priority="2571" aboveAverage="0" equalAverage="0" bottom="0" percent="0" rank="0" text="" dxfId="2579">
      <formula>LEN(TRIM(T420))=0</formula>
    </cfRule>
  </conditionalFormatting>
  <conditionalFormatting sqref="E420">
    <cfRule type="expression" priority="2572" aboveAverage="0" equalAverage="0" bottom="0" percent="0" rank="0" text="" dxfId="2580">
      <formula>LEN(TRIM(E420))=0</formula>
    </cfRule>
  </conditionalFormatting>
  <conditionalFormatting sqref="L420">
    <cfRule type="expression" priority="2573" aboveAverage="0" equalAverage="0" bottom="0" percent="0" rank="0" text="" dxfId="2581">
      <formula>LEN(TRIM(L420))=0</formula>
    </cfRule>
  </conditionalFormatting>
  <conditionalFormatting sqref="N420">
    <cfRule type="expression" priority="2574" aboveAverage="0" equalAverage="0" bottom="0" percent="0" rank="0" text="" dxfId="2582">
      <formula>LEN(TRIM(N420))=0</formula>
    </cfRule>
  </conditionalFormatting>
  <conditionalFormatting sqref="P420">
    <cfRule type="expression" priority="2575" aboveAverage="0" equalAverage="0" bottom="0" percent="0" rank="0" text="" dxfId="2583">
      <formula>LEN(TRIM(P420))=0</formula>
    </cfRule>
  </conditionalFormatting>
  <conditionalFormatting sqref="P420">
    <cfRule type="expression" priority="2576" aboveAverage="0" equalAverage="0" bottom="0" percent="0" rank="0" text="" dxfId="2584">
      <formula>LEN(TRIM(P420))=0</formula>
    </cfRule>
  </conditionalFormatting>
  <conditionalFormatting sqref="M420">
    <cfRule type="expression" priority="2577" aboveAverage="0" equalAverage="0" bottom="0" percent="0" rank="0" text="" dxfId="2585">
      <formula>LEN(TRIM(M420))=0</formula>
    </cfRule>
  </conditionalFormatting>
  <conditionalFormatting sqref="Y420">
    <cfRule type="expression" priority="2578" aboveAverage="0" equalAverage="0" bottom="0" percent="0" rank="0" text="" dxfId="2586">
      <formula>LEN(TRIM(Y420))=0</formula>
    </cfRule>
  </conditionalFormatting>
  <conditionalFormatting sqref="Z420">
    <cfRule type="expression" priority="2579" aboveAverage="0" equalAverage="0" bottom="0" percent="0" rank="0" text="" dxfId="2587">
      <formula>LEN(TRIM(Z420))=0</formula>
    </cfRule>
  </conditionalFormatting>
  <conditionalFormatting sqref="F421">
    <cfRule type="expression" priority="2580" aboveAverage="0" equalAverage="0" bottom="0" percent="0" rank="0" text="" dxfId="2588">
      <formula>LEN(TRIM(F421))=0</formula>
    </cfRule>
  </conditionalFormatting>
  <conditionalFormatting sqref="F421">
    <cfRule type="expression" priority="2581" aboveAverage="0" equalAverage="0" bottom="0" percent="0" rank="0" text="" dxfId="2589">
      <formula>LEN(TRIM(F421))=0</formula>
    </cfRule>
  </conditionalFormatting>
  <conditionalFormatting sqref="D421">
    <cfRule type="expression" priority="2582" aboveAverage="0" equalAverage="0" bottom="0" percent="0" rank="0" text="" dxfId="2590">
      <formula>LEN(TRIM(D421))=0</formula>
    </cfRule>
  </conditionalFormatting>
  <conditionalFormatting sqref="R421">
    <cfRule type="expression" priority="2583" aboveAverage="0" equalAverage="0" bottom="0" percent="0" rank="0" text="" dxfId="2591">
      <formula>LEN(TRIM(R421))=0</formula>
    </cfRule>
  </conditionalFormatting>
  <conditionalFormatting sqref="K421">
    <cfRule type="expression" priority="2584" aboveAverage="0" equalAverage="0" bottom="0" percent="0" rank="0" text="" dxfId="2592">
      <formula>LEN(TRIM(K421))=0</formula>
    </cfRule>
  </conditionalFormatting>
  <conditionalFormatting sqref="G421">
    <cfRule type="expression" priority="2585" aboveAverage="0" equalAverage="0" bottom="0" percent="0" rank="0" text="" dxfId="2593">
      <formula>LEN(TRIM(G421))=0</formula>
    </cfRule>
  </conditionalFormatting>
  <conditionalFormatting sqref="J421">
    <cfRule type="expression" priority="2586" aboveAverage="0" equalAverage="0" bottom="0" percent="0" rank="0" text="" dxfId="2594">
      <formula>LEN(TRIM(J421))=0</formula>
    </cfRule>
  </conditionalFormatting>
  <conditionalFormatting sqref="T421">
    <cfRule type="expression" priority="2587" aboveAverage="0" equalAverage="0" bottom="0" percent="0" rank="0" text="" dxfId="2595">
      <formula>LEN(TRIM(T421))=0</formula>
    </cfRule>
  </conditionalFormatting>
  <conditionalFormatting sqref="E421">
    <cfRule type="expression" priority="2588" aboveAverage="0" equalAverage="0" bottom="0" percent="0" rank="0" text="" dxfId="2596">
      <formula>LEN(TRIM(E421))=0</formula>
    </cfRule>
  </conditionalFormatting>
  <conditionalFormatting sqref="L421">
    <cfRule type="expression" priority="2589" aboveAverage="0" equalAverage="0" bottom="0" percent="0" rank="0" text="" dxfId="2597">
      <formula>LEN(TRIM(L421))=0</formula>
    </cfRule>
  </conditionalFormatting>
  <conditionalFormatting sqref="N421">
    <cfRule type="expression" priority="2590" aboveAverage="0" equalAverage="0" bottom="0" percent="0" rank="0" text="" dxfId="2598">
      <formula>LEN(TRIM(N421))=0</formula>
    </cfRule>
  </conditionalFormatting>
  <conditionalFormatting sqref="P421">
    <cfRule type="expression" priority="2591" aboveAverage="0" equalAverage="0" bottom="0" percent="0" rank="0" text="" dxfId="2599">
      <formula>LEN(TRIM(P421))=0</formula>
    </cfRule>
  </conditionalFormatting>
  <conditionalFormatting sqref="P421">
    <cfRule type="expression" priority="2592" aboveAverage="0" equalAverage="0" bottom="0" percent="0" rank="0" text="" dxfId="2600">
      <formula>LEN(TRIM(P421))=0</formula>
    </cfRule>
  </conditionalFormatting>
  <conditionalFormatting sqref="M421">
    <cfRule type="expression" priority="2593" aboveAverage="0" equalAverage="0" bottom="0" percent="0" rank="0" text="" dxfId="2601">
      <formula>LEN(TRIM(M421))=0</formula>
    </cfRule>
  </conditionalFormatting>
  <conditionalFormatting sqref="Y421">
    <cfRule type="expression" priority="2594" aboveAverage="0" equalAverage="0" bottom="0" percent="0" rank="0" text="" dxfId="2602">
      <formula>LEN(TRIM(Y421))=0</formula>
    </cfRule>
  </conditionalFormatting>
  <conditionalFormatting sqref="Z421">
    <cfRule type="expression" priority="2595" aboveAverage="0" equalAverage="0" bottom="0" percent="0" rank="0" text="" dxfId="2603">
      <formula>LEN(TRIM(Z421))=0</formula>
    </cfRule>
  </conditionalFormatting>
  <conditionalFormatting sqref="F422">
    <cfRule type="expression" priority="2596" aboveAverage="0" equalAverage="0" bottom="0" percent="0" rank="0" text="" dxfId="2604">
      <formula>LEN(TRIM(F422))=0</formula>
    </cfRule>
  </conditionalFormatting>
  <conditionalFormatting sqref="F422">
    <cfRule type="expression" priority="2597" aboveAverage="0" equalAverage="0" bottom="0" percent="0" rank="0" text="" dxfId="2605">
      <formula>LEN(TRIM(F422))=0</formula>
    </cfRule>
  </conditionalFormatting>
  <conditionalFormatting sqref="D422">
    <cfRule type="expression" priority="2598" aboveAverage="0" equalAverage="0" bottom="0" percent="0" rank="0" text="" dxfId="2606">
      <formula>LEN(TRIM(D422))=0</formula>
    </cfRule>
  </conditionalFormatting>
  <conditionalFormatting sqref="R422">
    <cfRule type="expression" priority="2599" aboveAverage="0" equalAverage="0" bottom="0" percent="0" rank="0" text="" dxfId="2607">
      <formula>LEN(TRIM(R422))=0</formula>
    </cfRule>
  </conditionalFormatting>
  <conditionalFormatting sqref="K422">
    <cfRule type="expression" priority="2600" aboveAverage="0" equalAverage="0" bottom="0" percent="0" rank="0" text="" dxfId="2608">
      <formula>LEN(TRIM(K422))=0</formula>
    </cfRule>
  </conditionalFormatting>
  <conditionalFormatting sqref="G422">
    <cfRule type="expression" priority="2601" aboveAverage="0" equalAverage="0" bottom="0" percent="0" rank="0" text="" dxfId="2609">
      <formula>LEN(TRIM(G422))=0</formula>
    </cfRule>
  </conditionalFormatting>
  <conditionalFormatting sqref="J422">
    <cfRule type="expression" priority="2602" aboveAverage="0" equalAverage="0" bottom="0" percent="0" rank="0" text="" dxfId="2610">
      <formula>LEN(TRIM(J422))=0</formula>
    </cfRule>
  </conditionalFormatting>
  <conditionalFormatting sqref="T422">
    <cfRule type="expression" priority="2603" aboveAverage="0" equalAverage="0" bottom="0" percent="0" rank="0" text="" dxfId="2611">
      <formula>LEN(TRIM(T422))=0</formula>
    </cfRule>
  </conditionalFormatting>
  <conditionalFormatting sqref="E422">
    <cfRule type="expression" priority="2604" aboveAverage="0" equalAverage="0" bottom="0" percent="0" rank="0" text="" dxfId="2612">
      <formula>LEN(TRIM(E422))=0</formula>
    </cfRule>
  </conditionalFormatting>
  <conditionalFormatting sqref="L422">
    <cfRule type="expression" priority="2605" aboveAverage="0" equalAverage="0" bottom="0" percent="0" rank="0" text="" dxfId="2613">
      <formula>LEN(TRIM(L422))=0</formula>
    </cfRule>
  </conditionalFormatting>
  <conditionalFormatting sqref="N422">
    <cfRule type="expression" priority="2606" aboveAverage="0" equalAverage="0" bottom="0" percent="0" rank="0" text="" dxfId="2614">
      <formula>LEN(TRIM(N422))=0</formula>
    </cfRule>
  </conditionalFormatting>
  <conditionalFormatting sqref="P422">
    <cfRule type="expression" priority="2607" aboveAverage="0" equalAverage="0" bottom="0" percent="0" rank="0" text="" dxfId="2615">
      <formula>LEN(TRIM(P422))=0</formula>
    </cfRule>
  </conditionalFormatting>
  <conditionalFormatting sqref="P422">
    <cfRule type="expression" priority="2608" aboveAverage="0" equalAverage="0" bottom="0" percent="0" rank="0" text="" dxfId="2616">
      <formula>LEN(TRIM(P422))=0</formula>
    </cfRule>
  </conditionalFormatting>
  <conditionalFormatting sqref="M422">
    <cfRule type="expression" priority="2609" aboveAverage="0" equalAverage="0" bottom="0" percent="0" rank="0" text="" dxfId="2617">
      <formula>LEN(TRIM(M422))=0</formula>
    </cfRule>
  </conditionalFormatting>
  <conditionalFormatting sqref="Y422">
    <cfRule type="expression" priority="2610" aboveAverage="0" equalAverage="0" bottom="0" percent="0" rank="0" text="" dxfId="2618">
      <formula>LEN(TRIM(Y422))=0</formula>
    </cfRule>
  </conditionalFormatting>
  <conditionalFormatting sqref="Z422">
    <cfRule type="expression" priority="2611" aboveAverage="0" equalAverage="0" bottom="0" percent="0" rank="0" text="" dxfId="2619">
      <formula>LEN(TRIM(Z422))=0</formula>
    </cfRule>
  </conditionalFormatting>
  <conditionalFormatting sqref="F423">
    <cfRule type="expression" priority="2612" aboveAverage="0" equalAverage="0" bottom="0" percent="0" rank="0" text="" dxfId="2620">
      <formula>LEN(TRIM(F423))=0</formula>
    </cfRule>
  </conditionalFormatting>
  <conditionalFormatting sqref="F423">
    <cfRule type="expression" priority="2613" aboveAverage="0" equalAverage="0" bottom="0" percent="0" rank="0" text="" dxfId="2621">
      <formula>LEN(TRIM(F423))=0</formula>
    </cfRule>
  </conditionalFormatting>
  <conditionalFormatting sqref="D423">
    <cfRule type="expression" priority="2614" aboveAverage="0" equalAverage="0" bottom="0" percent="0" rank="0" text="" dxfId="2622">
      <formula>LEN(TRIM(D423))=0</formula>
    </cfRule>
  </conditionalFormatting>
  <conditionalFormatting sqref="R423">
    <cfRule type="expression" priority="2615" aboveAverage="0" equalAverage="0" bottom="0" percent="0" rank="0" text="" dxfId="2623">
      <formula>LEN(TRIM(R423))=0</formula>
    </cfRule>
  </conditionalFormatting>
  <conditionalFormatting sqref="K423">
    <cfRule type="expression" priority="2616" aboveAverage="0" equalAverage="0" bottom="0" percent="0" rank="0" text="" dxfId="2624">
      <formula>LEN(TRIM(K423))=0</formula>
    </cfRule>
  </conditionalFormatting>
  <conditionalFormatting sqref="G423">
    <cfRule type="expression" priority="2617" aboveAverage="0" equalAverage="0" bottom="0" percent="0" rank="0" text="" dxfId="2625">
      <formula>LEN(TRIM(G423))=0</formula>
    </cfRule>
  </conditionalFormatting>
  <conditionalFormatting sqref="J423">
    <cfRule type="expression" priority="2618" aboveAverage="0" equalAverage="0" bottom="0" percent="0" rank="0" text="" dxfId="2626">
      <formula>LEN(TRIM(J423))=0</formula>
    </cfRule>
  </conditionalFormatting>
  <conditionalFormatting sqref="T423">
    <cfRule type="expression" priority="2619" aboveAverage="0" equalAverage="0" bottom="0" percent="0" rank="0" text="" dxfId="2627">
      <formula>LEN(TRIM(T423))=0</formula>
    </cfRule>
  </conditionalFormatting>
  <conditionalFormatting sqref="E423">
    <cfRule type="expression" priority="2620" aboveAverage="0" equalAverage="0" bottom="0" percent="0" rank="0" text="" dxfId="2628">
      <formula>LEN(TRIM(E423))=0</formula>
    </cfRule>
  </conditionalFormatting>
  <conditionalFormatting sqref="L423">
    <cfRule type="expression" priority="2621" aboveAverage="0" equalAverage="0" bottom="0" percent="0" rank="0" text="" dxfId="2629">
      <formula>LEN(TRIM(L423))=0</formula>
    </cfRule>
  </conditionalFormatting>
  <conditionalFormatting sqref="N423">
    <cfRule type="expression" priority="2622" aboveAverage="0" equalAverage="0" bottom="0" percent="0" rank="0" text="" dxfId="2630">
      <formula>LEN(TRIM(N423))=0</formula>
    </cfRule>
  </conditionalFormatting>
  <conditionalFormatting sqref="P423">
    <cfRule type="expression" priority="2623" aboveAverage="0" equalAverage="0" bottom="0" percent="0" rank="0" text="" dxfId="2631">
      <formula>LEN(TRIM(P423))=0</formula>
    </cfRule>
  </conditionalFormatting>
  <conditionalFormatting sqref="P423">
    <cfRule type="expression" priority="2624" aboveAverage="0" equalAverage="0" bottom="0" percent="0" rank="0" text="" dxfId="2632">
      <formula>LEN(TRIM(P423))=0</formula>
    </cfRule>
  </conditionalFormatting>
  <conditionalFormatting sqref="M423">
    <cfRule type="expression" priority="2625" aboveAverage="0" equalAverage="0" bottom="0" percent="0" rank="0" text="" dxfId="2633">
      <formula>LEN(TRIM(M423))=0</formula>
    </cfRule>
  </conditionalFormatting>
  <conditionalFormatting sqref="Y423">
    <cfRule type="expression" priority="2626" aboveAverage="0" equalAverage="0" bottom="0" percent="0" rank="0" text="" dxfId="2634">
      <formula>LEN(TRIM(Y423))=0</formula>
    </cfRule>
  </conditionalFormatting>
  <conditionalFormatting sqref="Z423">
    <cfRule type="expression" priority="2627" aboveAverage="0" equalAverage="0" bottom="0" percent="0" rank="0" text="" dxfId="2635">
      <formula>LEN(TRIM(Z423))=0</formula>
    </cfRule>
  </conditionalFormatting>
  <conditionalFormatting sqref="F424">
    <cfRule type="expression" priority="2628" aboveAverage="0" equalAverage="0" bottom="0" percent="0" rank="0" text="" dxfId="2636">
      <formula>LEN(TRIM(F424))=0</formula>
    </cfRule>
  </conditionalFormatting>
  <conditionalFormatting sqref="F424">
    <cfRule type="expression" priority="2629" aboveAverage="0" equalAverage="0" bottom="0" percent="0" rank="0" text="" dxfId="2637">
      <formula>LEN(TRIM(F424))=0</formula>
    </cfRule>
  </conditionalFormatting>
  <conditionalFormatting sqref="D424">
    <cfRule type="expression" priority="2630" aboveAverage="0" equalAverage="0" bottom="0" percent="0" rank="0" text="" dxfId="2638">
      <formula>LEN(TRIM(D424))=0</formula>
    </cfRule>
  </conditionalFormatting>
  <conditionalFormatting sqref="R424">
    <cfRule type="expression" priority="2631" aboveAverage="0" equalAverage="0" bottom="0" percent="0" rank="0" text="" dxfId="2639">
      <formula>LEN(TRIM(R424))=0</formula>
    </cfRule>
  </conditionalFormatting>
  <conditionalFormatting sqref="K424">
    <cfRule type="expression" priority="2632" aboveAverage="0" equalAverage="0" bottom="0" percent="0" rank="0" text="" dxfId="2640">
      <formula>LEN(TRIM(K424))=0</formula>
    </cfRule>
  </conditionalFormatting>
  <conditionalFormatting sqref="G424">
    <cfRule type="expression" priority="2633" aboveAverage="0" equalAverage="0" bottom="0" percent="0" rank="0" text="" dxfId="2641">
      <formula>LEN(TRIM(G424))=0</formula>
    </cfRule>
  </conditionalFormatting>
  <conditionalFormatting sqref="J424">
    <cfRule type="expression" priority="2634" aboveAverage="0" equalAverage="0" bottom="0" percent="0" rank="0" text="" dxfId="2642">
      <formula>LEN(TRIM(J424))=0</formula>
    </cfRule>
  </conditionalFormatting>
  <conditionalFormatting sqref="T424">
    <cfRule type="expression" priority="2635" aboveAverage="0" equalAverage="0" bottom="0" percent="0" rank="0" text="" dxfId="2643">
      <formula>LEN(TRIM(T424))=0</formula>
    </cfRule>
  </conditionalFormatting>
  <conditionalFormatting sqref="E424">
    <cfRule type="expression" priority="2636" aboveAverage="0" equalAverage="0" bottom="0" percent="0" rank="0" text="" dxfId="2644">
      <formula>LEN(TRIM(E424))=0</formula>
    </cfRule>
  </conditionalFormatting>
  <conditionalFormatting sqref="L424">
    <cfRule type="expression" priority="2637" aboveAverage="0" equalAverage="0" bottom="0" percent="0" rank="0" text="" dxfId="2645">
      <formula>LEN(TRIM(L424))=0</formula>
    </cfRule>
  </conditionalFormatting>
  <conditionalFormatting sqref="N424">
    <cfRule type="expression" priority="2638" aboveAverage="0" equalAverage="0" bottom="0" percent="0" rank="0" text="" dxfId="2646">
      <formula>LEN(TRIM(N424))=0</formula>
    </cfRule>
  </conditionalFormatting>
  <conditionalFormatting sqref="P424">
    <cfRule type="expression" priority="2639" aboveAverage="0" equalAverage="0" bottom="0" percent="0" rank="0" text="" dxfId="2647">
      <formula>LEN(TRIM(P424))=0</formula>
    </cfRule>
  </conditionalFormatting>
  <conditionalFormatting sqref="P424">
    <cfRule type="expression" priority="2640" aboveAverage="0" equalAverage="0" bottom="0" percent="0" rank="0" text="" dxfId="2648">
      <formula>LEN(TRIM(P424))=0</formula>
    </cfRule>
  </conditionalFormatting>
  <conditionalFormatting sqref="M424">
    <cfRule type="expression" priority="2641" aboveAverage="0" equalAverage="0" bottom="0" percent="0" rank="0" text="" dxfId="2649">
      <formula>LEN(TRIM(M424))=0</formula>
    </cfRule>
  </conditionalFormatting>
  <conditionalFormatting sqref="Y424">
    <cfRule type="expression" priority="2642" aboveAverage="0" equalAverage="0" bottom="0" percent="0" rank="0" text="" dxfId="2650">
      <formula>LEN(TRIM(Y424))=0</formula>
    </cfRule>
  </conditionalFormatting>
  <conditionalFormatting sqref="Z424">
    <cfRule type="expression" priority="2643" aboveAverage="0" equalAverage="0" bottom="0" percent="0" rank="0" text="" dxfId="2651">
      <formula>LEN(TRIM(Z424))=0</formula>
    </cfRule>
  </conditionalFormatting>
  <conditionalFormatting sqref="F425">
    <cfRule type="expression" priority="2644" aboveAverage="0" equalAverage="0" bottom="0" percent="0" rank="0" text="" dxfId="2652">
      <formula>LEN(TRIM(F425))=0</formula>
    </cfRule>
  </conditionalFormatting>
  <conditionalFormatting sqref="F425">
    <cfRule type="expression" priority="2645" aboveAverage="0" equalAverage="0" bottom="0" percent="0" rank="0" text="" dxfId="2653">
      <formula>LEN(TRIM(F425))=0</formula>
    </cfRule>
  </conditionalFormatting>
  <conditionalFormatting sqref="D425">
    <cfRule type="expression" priority="2646" aboveAverage="0" equalAverage="0" bottom="0" percent="0" rank="0" text="" dxfId="2654">
      <formula>LEN(TRIM(D425))=0</formula>
    </cfRule>
  </conditionalFormatting>
  <conditionalFormatting sqref="R425">
    <cfRule type="expression" priority="2647" aboveAverage="0" equalAverage="0" bottom="0" percent="0" rank="0" text="" dxfId="2655">
      <formula>LEN(TRIM(R425))=0</formula>
    </cfRule>
  </conditionalFormatting>
  <conditionalFormatting sqref="K425">
    <cfRule type="expression" priority="2648" aboveAverage="0" equalAverage="0" bottom="0" percent="0" rank="0" text="" dxfId="2656">
      <formula>LEN(TRIM(K425))=0</formula>
    </cfRule>
  </conditionalFormatting>
  <conditionalFormatting sqref="G425">
    <cfRule type="expression" priority="2649" aboveAverage="0" equalAverage="0" bottom="0" percent="0" rank="0" text="" dxfId="2657">
      <formula>LEN(TRIM(G425))=0</formula>
    </cfRule>
  </conditionalFormatting>
  <conditionalFormatting sqref="J425">
    <cfRule type="expression" priority="2650" aboveAverage="0" equalAverage="0" bottom="0" percent="0" rank="0" text="" dxfId="2658">
      <formula>LEN(TRIM(J425))=0</formula>
    </cfRule>
  </conditionalFormatting>
  <conditionalFormatting sqref="T425">
    <cfRule type="expression" priority="2651" aboveAverage="0" equalAverage="0" bottom="0" percent="0" rank="0" text="" dxfId="2659">
      <formula>LEN(TRIM(T425))=0</formula>
    </cfRule>
  </conditionalFormatting>
  <conditionalFormatting sqref="E425">
    <cfRule type="expression" priority="2652" aboveAverage="0" equalAverage="0" bottom="0" percent="0" rank="0" text="" dxfId="2660">
      <formula>LEN(TRIM(E425))=0</formula>
    </cfRule>
  </conditionalFormatting>
  <conditionalFormatting sqref="L425">
    <cfRule type="expression" priority="2653" aboveAverage="0" equalAverage="0" bottom="0" percent="0" rank="0" text="" dxfId="2661">
      <formula>LEN(TRIM(L425))=0</formula>
    </cfRule>
  </conditionalFormatting>
  <conditionalFormatting sqref="N425">
    <cfRule type="expression" priority="2654" aboveAverage="0" equalAverage="0" bottom="0" percent="0" rank="0" text="" dxfId="2662">
      <formula>LEN(TRIM(N425))=0</formula>
    </cfRule>
  </conditionalFormatting>
  <conditionalFormatting sqref="P425">
    <cfRule type="expression" priority="2655" aboveAverage="0" equalAverage="0" bottom="0" percent="0" rank="0" text="" dxfId="2663">
      <formula>LEN(TRIM(P425))=0</formula>
    </cfRule>
  </conditionalFormatting>
  <conditionalFormatting sqref="P425">
    <cfRule type="expression" priority="2656" aboveAverage="0" equalAverage="0" bottom="0" percent="0" rank="0" text="" dxfId="2664">
      <formula>LEN(TRIM(P425))=0</formula>
    </cfRule>
  </conditionalFormatting>
  <conditionalFormatting sqref="M425">
    <cfRule type="expression" priority="2657" aboveAverage="0" equalAverage="0" bottom="0" percent="0" rank="0" text="" dxfId="2665">
      <formula>LEN(TRIM(M425))=0</formula>
    </cfRule>
  </conditionalFormatting>
  <conditionalFormatting sqref="Y425">
    <cfRule type="expression" priority="2658" aboveAverage="0" equalAverage="0" bottom="0" percent="0" rank="0" text="" dxfId="2666">
      <formula>LEN(TRIM(Y425))=0</formula>
    </cfRule>
  </conditionalFormatting>
  <conditionalFormatting sqref="Z425">
    <cfRule type="expression" priority="2659" aboveAverage="0" equalAverage="0" bottom="0" percent="0" rank="0" text="" dxfId="2667">
      <formula>LEN(TRIM(Z425))=0</formula>
    </cfRule>
  </conditionalFormatting>
  <conditionalFormatting sqref="F426">
    <cfRule type="expression" priority="2660" aboveAverage="0" equalAverage="0" bottom="0" percent="0" rank="0" text="" dxfId="2668">
      <formula>LEN(TRIM(F426))=0</formula>
    </cfRule>
  </conditionalFormatting>
  <conditionalFormatting sqref="F426">
    <cfRule type="expression" priority="2661" aboveAverage="0" equalAverage="0" bottom="0" percent="0" rank="0" text="" dxfId="2669">
      <formula>LEN(TRIM(F426))=0</formula>
    </cfRule>
  </conditionalFormatting>
  <conditionalFormatting sqref="D426">
    <cfRule type="expression" priority="2662" aboveAverage="0" equalAverage="0" bottom="0" percent="0" rank="0" text="" dxfId="2670">
      <formula>LEN(TRIM(D426))=0</formula>
    </cfRule>
  </conditionalFormatting>
  <conditionalFormatting sqref="R426">
    <cfRule type="expression" priority="2663" aboveAverage="0" equalAverage="0" bottom="0" percent="0" rank="0" text="" dxfId="2671">
      <formula>LEN(TRIM(R426))=0</formula>
    </cfRule>
  </conditionalFormatting>
  <conditionalFormatting sqref="K426">
    <cfRule type="expression" priority="2664" aboveAverage="0" equalAverage="0" bottom="0" percent="0" rank="0" text="" dxfId="2672">
      <formula>LEN(TRIM(K426))=0</formula>
    </cfRule>
  </conditionalFormatting>
  <conditionalFormatting sqref="G426">
    <cfRule type="expression" priority="2665" aboveAverage="0" equalAverage="0" bottom="0" percent="0" rank="0" text="" dxfId="2673">
      <formula>LEN(TRIM(G426))=0</formula>
    </cfRule>
  </conditionalFormatting>
  <conditionalFormatting sqref="J426">
    <cfRule type="expression" priority="2666" aboveAverage="0" equalAverage="0" bottom="0" percent="0" rank="0" text="" dxfId="2674">
      <formula>LEN(TRIM(J426))=0</formula>
    </cfRule>
  </conditionalFormatting>
  <conditionalFormatting sqref="T426">
    <cfRule type="expression" priority="2667" aboveAverage="0" equalAverage="0" bottom="0" percent="0" rank="0" text="" dxfId="2675">
      <formula>LEN(TRIM(T426))=0</formula>
    </cfRule>
  </conditionalFormatting>
  <conditionalFormatting sqref="E426">
    <cfRule type="expression" priority="2668" aboveAverage="0" equalAverage="0" bottom="0" percent="0" rank="0" text="" dxfId="2676">
      <formula>LEN(TRIM(E426))=0</formula>
    </cfRule>
  </conditionalFormatting>
  <conditionalFormatting sqref="L426">
    <cfRule type="expression" priority="2669" aboveAverage="0" equalAverage="0" bottom="0" percent="0" rank="0" text="" dxfId="2677">
      <formula>LEN(TRIM(L426))=0</formula>
    </cfRule>
  </conditionalFormatting>
  <conditionalFormatting sqref="N426">
    <cfRule type="expression" priority="2670" aboveAverage="0" equalAverage="0" bottom="0" percent="0" rank="0" text="" dxfId="2678">
      <formula>LEN(TRIM(N426))=0</formula>
    </cfRule>
  </conditionalFormatting>
  <conditionalFormatting sqref="P426">
    <cfRule type="expression" priority="2671" aboveAverage="0" equalAverage="0" bottom="0" percent="0" rank="0" text="" dxfId="2679">
      <formula>LEN(TRIM(P426))=0</formula>
    </cfRule>
  </conditionalFormatting>
  <conditionalFormatting sqref="P426">
    <cfRule type="expression" priority="2672" aboveAverage="0" equalAverage="0" bottom="0" percent="0" rank="0" text="" dxfId="2680">
      <formula>LEN(TRIM(P426))=0</formula>
    </cfRule>
  </conditionalFormatting>
  <conditionalFormatting sqref="M426">
    <cfRule type="expression" priority="2673" aboveAverage="0" equalAverage="0" bottom="0" percent="0" rank="0" text="" dxfId="2681">
      <formula>LEN(TRIM(M426))=0</formula>
    </cfRule>
  </conditionalFormatting>
  <conditionalFormatting sqref="Y426">
    <cfRule type="expression" priority="2674" aboveAverage="0" equalAverage="0" bottom="0" percent="0" rank="0" text="" dxfId="2682">
      <formula>LEN(TRIM(Y426))=0</formula>
    </cfRule>
  </conditionalFormatting>
  <conditionalFormatting sqref="Z426">
    <cfRule type="expression" priority="2675" aboveAverage="0" equalAverage="0" bottom="0" percent="0" rank="0" text="" dxfId="2683">
      <formula>LEN(TRIM(Z426))=0</formula>
    </cfRule>
  </conditionalFormatting>
  <conditionalFormatting sqref="F427">
    <cfRule type="expression" priority="2676" aboveAverage="0" equalAverage="0" bottom="0" percent="0" rank="0" text="" dxfId="2684">
      <formula>LEN(TRIM(F427))=0</formula>
    </cfRule>
  </conditionalFormatting>
  <conditionalFormatting sqref="F427">
    <cfRule type="expression" priority="2677" aboveAverage="0" equalAverage="0" bottom="0" percent="0" rank="0" text="" dxfId="2685">
      <formula>LEN(TRIM(F427))=0</formula>
    </cfRule>
  </conditionalFormatting>
  <conditionalFormatting sqref="D427">
    <cfRule type="expression" priority="2678" aboveAverage="0" equalAverage="0" bottom="0" percent="0" rank="0" text="" dxfId="2686">
      <formula>LEN(TRIM(D427))=0</formula>
    </cfRule>
  </conditionalFormatting>
  <conditionalFormatting sqref="R427">
    <cfRule type="expression" priority="2679" aboveAverage="0" equalAverage="0" bottom="0" percent="0" rank="0" text="" dxfId="2687">
      <formula>LEN(TRIM(R427))=0</formula>
    </cfRule>
  </conditionalFormatting>
  <conditionalFormatting sqref="K427">
    <cfRule type="expression" priority="2680" aboveAverage="0" equalAverage="0" bottom="0" percent="0" rank="0" text="" dxfId="2688">
      <formula>LEN(TRIM(K427))=0</formula>
    </cfRule>
  </conditionalFormatting>
  <conditionalFormatting sqref="G427">
    <cfRule type="expression" priority="2681" aboveAverage="0" equalAverage="0" bottom="0" percent="0" rank="0" text="" dxfId="2689">
      <formula>LEN(TRIM(G427))=0</formula>
    </cfRule>
  </conditionalFormatting>
  <conditionalFormatting sqref="J427">
    <cfRule type="expression" priority="2682" aboveAverage="0" equalAverage="0" bottom="0" percent="0" rank="0" text="" dxfId="2690">
      <formula>LEN(TRIM(J427))=0</formula>
    </cfRule>
  </conditionalFormatting>
  <conditionalFormatting sqref="T427">
    <cfRule type="expression" priority="2683" aboveAverage="0" equalAverage="0" bottom="0" percent="0" rank="0" text="" dxfId="2691">
      <formula>LEN(TRIM(T427))=0</formula>
    </cfRule>
  </conditionalFormatting>
  <conditionalFormatting sqref="E427">
    <cfRule type="expression" priority="2684" aboveAverage="0" equalAverage="0" bottom="0" percent="0" rank="0" text="" dxfId="2692">
      <formula>LEN(TRIM(E427))=0</formula>
    </cfRule>
  </conditionalFormatting>
  <conditionalFormatting sqref="L427">
    <cfRule type="expression" priority="2685" aboveAverage="0" equalAverage="0" bottom="0" percent="0" rank="0" text="" dxfId="2693">
      <formula>LEN(TRIM(L427))=0</formula>
    </cfRule>
  </conditionalFormatting>
  <conditionalFormatting sqref="N427">
    <cfRule type="expression" priority="2686" aboveAverage="0" equalAverage="0" bottom="0" percent="0" rank="0" text="" dxfId="2694">
      <formula>LEN(TRIM(N427))=0</formula>
    </cfRule>
  </conditionalFormatting>
  <conditionalFormatting sqref="P427">
    <cfRule type="expression" priority="2687" aboveAverage="0" equalAverage="0" bottom="0" percent="0" rank="0" text="" dxfId="2695">
      <formula>LEN(TRIM(P427))=0</formula>
    </cfRule>
  </conditionalFormatting>
  <conditionalFormatting sqref="P427">
    <cfRule type="expression" priority="2688" aboveAverage="0" equalAverage="0" bottom="0" percent="0" rank="0" text="" dxfId="2696">
      <formula>LEN(TRIM(P427))=0</formula>
    </cfRule>
  </conditionalFormatting>
  <conditionalFormatting sqref="M427">
    <cfRule type="expression" priority="2689" aboveAverage="0" equalAverage="0" bottom="0" percent="0" rank="0" text="" dxfId="2697">
      <formula>LEN(TRIM(M427))=0</formula>
    </cfRule>
  </conditionalFormatting>
  <conditionalFormatting sqref="Y427">
    <cfRule type="expression" priority="2690" aboveAverage="0" equalAverage="0" bottom="0" percent="0" rank="0" text="" dxfId="2698">
      <formula>LEN(TRIM(Y427))=0</formula>
    </cfRule>
  </conditionalFormatting>
  <conditionalFormatting sqref="Z427">
    <cfRule type="expression" priority="2691" aboveAverage="0" equalAverage="0" bottom="0" percent="0" rank="0" text="" dxfId="2699">
      <formula>LEN(TRIM(Z427))=0</formula>
    </cfRule>
  </conditionalFormatting>
  <conditionalFormatting sqref="F428">
    <cfRule type="expression" priority="2692" aboveAverage="0" equalAverage="0" bottom="0" percent="0" rank="0" text="" dxfId="2700">
      <formula>LEN(TRIM(F428))=0</formula>
    </cfRule>
  </conditionalFormatting>
  <conditionalFormatting sqref="F428">
    <cfRule type="expression" priority="2693" aboveAverage="0" equalAverage="0" bottom="0" percent="0" rank="0" text="" dxfId="2701">
      <formula>LEN(TRIM(F428))=0</formula>
    </cfRule>
  </conditionalFormatting>
  <conditionalFormatting sqref="D428">
    <cfRule type="expression" priority="2694" aboveAverage="0" equalAverage="0" bottom="0" percent="0" rank="0" text="" dxfId="2702">
      <formula>LEN(TRIM(D428))=0</formula>
    </cfRule>
  </conditionalFormatting>
  <conditionalFormatting sqref="R428">
    <cfRule type="expression" priority="2695" aboveAverage="0" equalAverage="0" bottom="0" percent="0" rank="0" text="" dxfId="2703">
      <formula>LEN(TRIM(R428))=0</formula>
    </cfRule>
  </conditionalFormatting>
  <conditionalFormatting sqref="K428">
    <cfRule type="expression" priority="2696" aboveAverage="0" equalAverage="0" bottom="0" percent="0" rank="0" text="" dxfId="2704">
      <formula>LEN(TRIM(K428))=0</formula>
    </cfRule>
  </conditionalFormatting>
  <conditionalFormatting sqref="G428">
    <cfRule type="expression" priority="2697" aboveAverage="0" equalAverage="0" bottom="0" percent="0" rank="0" text="" dxfId="2705">
      <formula>LEN(TRIM(G428))=0</formula>
    </cfRule>
  </conditionalFormatting>
  <conditionalFormatting sqref="J428">
    <cfRule type="expression" priority="2698" aboveAverage="0" equalAverage="0" bottom="0" percent="0" rank="0" text="" dxfId="2706">
      <formula>LEN(TRIM(J428))=0</formula>
    </cfRule>
  </conditionalFormatting>
  <conditionalFormatting sqref="T428">
    <cfRule type="expression" priority="2699" aboveAverage="0" equalAverage="0" bottom="0" percent="0" rank="0" text="" dxfId="2707">
      <formula>LEN(TRIM(T428))=0</formula>
    </cfRule>
  </conditionalFormatting>
  <conditionalFormatting sqref="E428">
    <cfRule type="expression" priority="2700" aboveAverage="0" equalAverage="0" bottom="0" percent="0" rank="0" text="" dxfId="2708">
      <formula>LEN(TRIM(E428))=0</formula>
    </cfRule>
  </conditionalFormatting>
  <conditionalFormatting sqref="L428">
    <cfRule type="expression" priority="2701" aboveAverage="0" equalAverage="0" bottom="0" percent="0" rank="0" text="" dxfId="2709">
      <formula>LEN(TRIM(L428))=0</formula>
    </cfRule>
  </conditionalFormatting>
  <conditionalFormatting sqref="N428">
    <cfRule type="expression" priority="2702" aboveAverage="0" equalAverage="0" bottom="0" percent="0" rank="0" text="" dxfId="2710">
      <formula>LEN(TRIM(N428))=0</formula>
    </cfRule>
  </conditionalFormatting>
  <conditionalFormatting sqref="P428">
    <cfRule type="expression" priority="2703" aboveAverage="0" equalAverage="0" bottom="0" percent="0" rank="0" text="" dxfId="2711">
      <formula>LEN(TRIM(P428))=0</formula>
    </cfRule>
  </conditionalFormatting>
  <conditionalFormatting sqref="P428">
    <cfRule type="expression" priority="2704" aboveAverage="0" equalAverage="0" bottom="0" percent="0" rank="0" text="" dxfId="2712">
      <formula>LEN(TRIM(P428))=0</formula>
    </cfRule>
  </conditionalFormatting>
  <conditionalFormatting sqref="M428">
    <cfRule type="expression" priority="2705" aboveAverage="0" equalAverage="0" bottom="0" percent="0" rank="0" text="" dxfId="2713">
      <formula>LEN(TRIM(M428))=0</formula>
    </cfRule>
  </conditionalFormatting>
  <conditionalFormatting sqref="Y428">
    <cfRule type="expression" priority="2706" aboveAverage="0" equalAverage="0" bottom="0" percent="0" rank="0" text="" dxfId="2714">
      <formula>LEN(TRIM(Y428))=0</formula>
    </cfRule>
  </conditionalFormatting>
  <conditionalFormatting sqref="Z428">
    <cfRule type="expression" priority="2707" aboveAverage="0" equalAverage="0" bottom="0" percent="0" rank="0" text="" dxfId="2715">
      <formula>LEN(TRIM(Z428))=0</formula>
    </cfRule>
  </conditionalFormatting>
  <conditionalFormatting sqref="F429">
    <cfRule type="expression" priority="2708" aboveAverage="0" equalAverage="0" bottom="0" percent="0" rank="0" text="" dxfId="2716">
      <formula>LEN(TRIM(F429))=0</formula>
    </cfRule>
  </conditionalFormatting>
  <conditionalFormatting sqref="F429">
    <cfRule type="expression" priority="2709" aboveAverage="0" equalAverage="0" bottom="0" percent="0" rank="0" text="" dxfId="2717">
      <formula>LEN(TRIM(F429))=0</formula>
    </cfRule>
  </conditionalFormatting>
  <conditionalFormatting sqref="D429">
    <cfRule type="expression" priority="2710" aboveAverage="0" equalAverage="0" bottom="0" percent="0" rank="0" text="" dxfId="2718">
      <formula>LEN(TRIM(D429))=0</formula>
    </cfRule>
  </conditionalFormatting>
  <conditionalFormatting sqref="R429">
    <cfRule type="expression" priority="2711" aboveAverage="0" equalAverage="0" bottom="0" percent="0" rank="0" text="" dxfId="2719">
      <formula>LEN(TRIM(R429))=0</formula>
    </cfRule>
  </conditionalFormatting>
  <conditionalFormatting sqref="K429">
    <cfRule type="expression" priority="2712" aboveAverage="0" equalAverage="0" bottom="0" percent="0" rank="0" text="" dxfId="2720">
      <formula>LEN(TRIM(K429))=0</formula>
    </cfRule>
  </conditionalFormatting>
  <conditionalFormatting sqref="G429">
    <cfRule type="expression" priority="2713" aboveAverage="0" equalAverage="0" bottom="0" percent="0" rank="0" text="" dxfId="2721">
      <formula>LEN(TRIM(G429))=0</formula>
    </cfRule>
  </conditionalFormatting>
  <conditionalFormatting sqref="J429">
    <cfRule type="expression" priority="2714" aboveAverage="0" equalAverage="0" bottom="0" percent="0" rank="0" text="" dxfId="2722">
      <formula>LEN(TRIM(J429))=0</formula>
    </cfRule>
  </conditionalFormatting>
  <conditionalFormatting sqref="T429">
    <cfRule type="expression" priority="2715" aboveAverage="0" equalAverage="0" bottom="0" percent="0" rank="0" text="" dxfId="2723">
      <formula>LEN(TRIM(T429))=0</formula>
    </cfRule>
  </conditionalFormatting>
  <conditionalFormatting sqref="E429">
    <cfRule type="expression" priority="2716" aboveAverage="0" equalAverage="0" bottom="0" percent="0" rank="0" text="" dxfId="2724">
      <formula>LEN(TRIM(E429))=0</formula>
    </cfRule>
  </conditionalFormatting>
  <conditionalFormatting sqref="L429">
    <cfRule type="expression" priority="2717" aboveAverage="0" equalAverage="0" bottom="0" percent="0" rank="0" text="" dxfId="2725">
      <formula>LEN(TRIM(L429))=0</formula>
    </cfRule>
  </conditionalFormatting>
  <conditionalFormatting sqref="N429">
    <cfRule type="expression" priority="2718" aboveAverage="0" equalAverage="0" bottom="0" percent="0" rank="0" text="" dxfId="2726">
      <formula>LEN(TRIM(N429))=0</formula>
    </cfRule>
  </conditionalFormatting>
  <conditionalFormatting sqref="P429">
    <cfRule type="expression" priority="2719" aboveAverage="0" equalAverage="0" bottom="0" percent="0" rank="0" text="" dxfId="2727">
      <formula>LEN(TRIM(P429))=0</formula>
    </cfRule>
  </conditionalFormatting>
  <conditionalFormatting sqref="P429">
    <cfRule type="expression" priority="2720" aboveAverage="0" equalAverage="0" bottom="0" percent="0" rank="0" text="" dxfId="2728">
      <formula>LEN(TRIM(P429))=0</formula>
    </cfRule>
  </conditionalFormatting>
  <conditionalFormatting sqref="M429">
    <cfRule type="expression" priority="2721" aboveAverage="0" equalAverage="0" bottom="0" percent="0" rank="0" text="" dxfId="2729">
      <formula>LEN(TRIM(M429))=0</formula>
    </cfRule>
  </conditionalFormatting>
  <conditionalFormatting sqref="Y429">
    <cfRule type="expression" priority="2722" aboveAverage="0" equalAverage="0" bottom="0" percent="0" rank="0" text="" dxfId="2730">
      <formula>LEN(TRIM(Y429))=0</formula>
    </cfRule>
  </conditionalFormatting>
  <conditionalFormatting sqref="Z429">
    <cfRule type="expression" priority="2723" aboveAverage="0" equalAverage="0" bottom="0" percent="0" rank="0" text="" dxfId="2731">
      <formula>LEN(TRIM(Z429))=0</formula>
    </cfRule>
  </conditionalFormatting>
  <conditionalFormatting sqref="F430">
    <cfRule type="expression" priority="2724" aboveAverage="0" equalAverage="0" bottom="0" percent="0" rank="0" text="" dxfId="2732">
      <formula>LEN(TRIM(F430))=0</formula>
    </cfRule>
  </conditionalFormatting>
  <conditionalFormatting sqref="F430">
    <cfRule type="expression" priority="2725" aboveAverage="0" equalAverage="0" bottom="0" percent="0" rank="0" text="" dxfId="2733">
      <formula>LEN(TRIM(F430))=0</formula>
    </cfRule>
  </conditionalFormatting>
  <conditionalFormatting sqref="D430">
    <cfRule type="expression" priority="2726" aboveAverage="0" equalAverage="0" bottom="0" percent="0" rank="0" text="" dxfId="2734">
      <formula>LEN(TRIM(D430))=0</formula>
    </cfRule>
  </conditionalFormatting>
  <conditionalFormatting sqref="R430">
    <cfRule type="expression" priority="2727" aboveAverage="0" equalAverage="0" bottom="0" percent="0" rank="0" text="" dxfId="2735">
      <formula>LEN(TRIM(R430))=0</formula>
    </cfRule>
  </conditionalFormatting>
  <conditionalFormatting sqref="K430">
    <cfRule type="expression" priority="2728" aboveAverage="0" equalAverage="0" bottom="0" percent="0" rank="0" text="" dxfId="2736">
      <formula>LEN(TRIM(K430))=0</formula>
    </cfRule>
  </conditionalFormatting>
  <conditionalFormatting sqref="G430">
    <cfRule type="expression" priority="2729" aboveAverage="0" equalAverage="0" bottom="0" percent="0" rank="0" text="" dxfId="2737">
      <formula>LEN(TRIM(G430))=0</formula>
    </cfRule>
  </conditionalFormatting>
  <conditionalFormatting sqref="J430">
    <cfRule type="expression" priority="2730" aboveAverage="0" equalAverage="0" bottom="0" percent="0" rank="0" text="" dxfId="2738">
      <formula>LEN(TRIM(J430))=0</formula>
    </cfRule>
  </conditionalFormatting>
  <conditionalFormatting sqref="T430">
    <cfRule type="expression" priority="2731" aboveAverage="0" equalAverage="0" bottom="0" percent="0" rank="0" text="" dxfId="2739">
      <formula>LEN(TRIM(T430))=0</formula>
    </cfRule>
  </conditionalFormatting>
  <conditionalFormatting sqref="E430">
    <cfRule type="expression" priority="2732" aboveAverage="0" equalAverage="0" bottom="0" percent="0" rank="0" text="" dxfId="2740">
      <formula>LEN(TRIM(E430))=0</formula>
    </cfRule>
  </conditionalFormatting>
  <conditionalFormatting sqref="L430">
    <cfRule type="expression" priority="2733" aboveAverage="0" equalAverage="0" bottom="0" percent="0" rank="0" text="" dxfId="2741">
      <formula>LEN(TRIM(L430))=0</formula>
    </cfRule>
  </conditionalFormatting>
  <conditionalFormatting sqref="N430">
    <cfRule type="expression" priority="2734" aboveAverage="0" equalAverage="0" bottom="0" percent="0" rank="0" text="" dxfId="2742">
      <formula>LEN(TRIM(N430))=0</formula>
    </cfRule>
  </conditionalFormatting>
  <conditionalFormatting sqref="P430">
    <cfRule type="expression" priority="2735" aboveAverage="0" equalAverage="0" bottom="0" percent="0" rank="0" text="" dxfId="2743">
      <formula>LEN(TRIM(P430))=0</formula>
    </cfRule>
  </conditionalFormatting>
  <conditionalFormatting sqref="P430">
    <cfRule type="expression" priority="2736" aboveAverage="0" equalAverage="0" bottom="0" percent="0" rank="0" text="" dxfId="2744">
      <formula>LEN(TRIM(P430))=0</formula>
    </cfRule>
  </conditionalFormatting>
  <conditionalFormatting sqref="M430">
    <cfRule type="expression" priority="2737" aboveAverage="0" equalAverage="0" bottom="0" percent="0" rank="0" text="" dxfId="2745">
      <formula>LEN(TRIM(M430))=0</formula>
    </cfRule>
  </conditionalFormatting>
  <conditionalFormatting sqref="Y430">
    <cfRule type="expression" priority="2738" aboveAverage="0" equalAverage="0" bottom="0" percent="0" rank="0" text="" dxfId="2746">
      <formula>LEN(TRIM(Y430))=0</formula>
    </cfRule>
  </conditionalFormatting>
  <conditionalFormatting sqref="Z430">
    <cfRule type="expression" priority="2739" aboveAverage="0" equalAverage="0" bottom="0" percent="0" rank="0" text="" dxfId="2747">
      <formula>LEN(TRIM(Z430))=0</formula>
    </cfRule>
  </conditionalFormatting>
  <conditionalFormatting sqref="F431">
    <cfRule type="expression" priority="2740" aboveAverage="0" equalAverage="0" bottom="0" percent="0" rank="0" text="" dxfId="2748">
      <formula>LEN(TRIM(F431))=0</formula>
    </cfRule>
  </conditionalFormatting>
  <conditionalFormatting sqref="F431">
    <cfRule type="expression" priority="2741" aboveAverage="0" equalAverage="0" bottom="0" percent="0" rank="0" text="" dxfId="2749">
      <formula>LEN(TRIM(F431))=0</formula>
    </cfRule>
  </conditionalFormatting>
  <conditionalFormatting sqref="D431">
    <cfRule type="expression" priority="2742" aboveAverage="0" equalAverage="0" bottom="0" percent="0" rank="0" text="" dxfId="2750">
      <formula>LEN(TRIM(D431))=0</formula>
    </cfRule>
  </conditionalFormatting>
  <conditionalFormatting sqref="R431">
    <cfRule type="expression" priority="2743" aboveAverage="0" equalAverage="0" bottom="0" percent="0" rank="0" text="" dxfId="2751">
      <formula>LEN(TRIM(R431))=0</formula>
    </cfRule>
  </conditionalFormatting>
  <conditionalFormatting sqref="K431">
    <cfRule type="expression" priority="2744" aboveAverage="0" equalAverage="0" bottom="0" percent="0" rank="0" text="" dxfId="2752">
      <formula>LEN(TRIM(K431))=0</formula>
    </cfRule>
  </conditionalFormatting>
  <conditionalFormatting sqref="G431">
    <cfRule type="expression" priority="2745" aboveAverage="0" equalAverage="0" bottom="0" percent="0" rank="0" text="" dxfId="2753">
      <formula>LEN(TRIM(G431))=0</formula>
    </cfRule>
  </conditionalFormatting>
  <conditionalFormatting sqref="J431">
    <cfRule type="expression" priority="2746" aboveAverage="0" equalAverage="0" bottom="0" percent="0" rank="0" text="" dxfId="2754">
      <formula>LEN(TRIM(J431))=0</formula>
    </cfRule>
  </conditionalFormatting>
  <conditionalFormatting sqref="T431">
    <cfRule type="expression" priority="2747" aboveAverage="0" equalAverage="0" bottom="0" percent="0" rank="0" text="" dxfId="2755">
      <formula>LEN(TRIM(T431))=0</formula>
    </cfRule>
  </conditionalFormatting>
  <conditionalFormatting sqref="E431">
    <cfRule type="expression" priority="2748" aboveAverage="0" equalAverage="0" bottom="0" percent="0" rank="0" text="" dxfId="2756">
      <formula>LEN(TRIM(E431))=0</formula>
    </cfRule>
  </conditionalFormatting>
  <conditionalFormatting sqref="L431">
    <cfRule type="expression" priority="2749" aboveAverage="0" equalAverage="0" bottom="0" percent="0" rank="0" text="" dxfId="2757">
      <formula>LEN(TRIM(L431))=0</formula>
    </cfRule>
  </conditionalFormatting>
  <conditionalFormatting sqref="N431">
    <cfRule type="expression" priority="2750" aboveAverage="0" equalAverage="0" bottom="0" percent="0" rank="0" text="" dxfId="2758">
      <formula>LEN(TRIM(N431))=0</formula>
    </cfRule>
  </conditionalFormatting>
  <conditionalFormatting sqref="P431">
    <cfRule type="expression" priority="2751" aboveAverage="0" equalAverage="0" bottom="0" percent="0" rank="0" text="" dxfId="2759">
      <formula>LEN(TRIM(P431))=0</formula>
    </cfRule>
  </conditionalFormatting>
  <conditionalFormatting sqref="P431">
    <cfRule type="expression" priority="2752" aboveAverage="0" equalAverage="0" bottom="0" percent="0" rank="0" text="" dxfId="2760">
      <formula>LEN(TRIM(P431))=0</formula>
    </cfRule>
  </conditionalFormatting>
  <conditionalFormatting sqref="M431">
    <cfRule type="expression" priority="2753" aboveAverage="0" equalAverage="0" bottom="0" percent="0" rank="0" text="" dxfId="2761">
      <formula>LEN(TRIM(M431))=0</formula>
    </cfRule>
  </conditionalFormatting>
  <conditionalFormatting sqref="Y431">
    <cfRule type="expression" priority="2754" aboveAverage="0" equalAverage="0" bottom="0" percent="0" rank="0" text="" dxfId="2762">
      <formula>LEN(TRIM(Y431))=0</formula>
    </cfRule>
  </conditionalFormatting>
  <conditionalFormatting sqref="Z431">
    <cfRule type="expression" priority="2755" aboveAverage="0" equalAverage="0" bottom="0" percent="0" rank="0" text="" dxfId="2763">
      <formula>LEN(TRIM(Z431))=0</formula>
    </cfRule>
  </conditionalFormatting>
  <conditionalFormatting sqref="F432">
    <cfRule type="expression" priority="2756" aboveAverage="0" equalAverage="0" bottom="0" percent="0" rank="0" text="" dxfId="2764">
      <formula>LEN(TRIM(F432))=0</formula>
    </cfRule>
  </conditionalFormatting>
  <conditionalFormatting sqref="F432">
    <cfRule type="expression" priority="2757" aboveAverage="0" equalAverage="0" bottom="0" percent="0" rank="0" text="" dxfId="2765">
      <formula>LEN(TRIM(F432))=0</formula>
    </cfRule>
  </conditionalFormatting>
  <conditionalFormatting sqref="D432">
    <cfRule type="expression" priority="2758" aboveAverage="0" equalAverage="0" bottom="0" percent="0" rank="0" text="" dxfId="2766">
      <formula>LEN(TRIM(D432))=0</formula>
    </cfRule>
  </conditionalFormatting>
  <conditionalFormatting sqref="R432">
    <cfRule type="expression" priority="2759" aboveAverage="0" equalAverage="0" bottom="0" percent="0" rank="0" text="" dxfId="2767">
      <formula>LEN(TRIM(R432))=0</formula>
    </cfRule>
  </conditionalFormatting>
  <conditionalFormatting sqref="K432">
    <cfRule type="expression" priority="2760" aboveAverage="0" equalAverage="0" bottom="0" percent="0" rank="0" text="" dxfId="2768">
      <formula>LEN(TRIM(K432))=0</formula>
    </cfRule>
  </conditionalFormatting>
  <conditionalFormatting sqref="G432">
    <cfRule type="expression" priority="2761" aboveAverage="0" equalAverage="0" bottom="0" percent="0" rank="0" text="" dxfId="2769">
      <formula>LEN(TRIM(G432))=0</formula>
    </cfRule>
  </conditionalFormatting>
  <conditionalFormatting sqref="J432">
    <cfRule type="expression" priority="2762" aboveAverage="0" equalAverage="0" bottom="0" percent="0" rank="0" text="" dxfId="2770">
      <formula>LEN(TRIM(J432))=0</formula>
    </cfRule>
  </conditionalFormatting>
  <conditionalFormatting sqref="T432">
    <cfRule type="expression" priority="2763" aboveAverage="0" equalAverage="0" bottom="0" percent="0" rank="0" text="" dxfId="2771">
      <formula>LEN(TRIM(T432))=0</formula>
    </cfRule>
  </conditionalFormatting>
  <conditionalFormatting sqref="E432">
    <cfRule type="expression" priority="2764" aboveAverage="0" equalAverage="0" bottom="0" percent="0" rank="0" text="" dxfId="2772">
      <formula>LEN(TRIM(E432))=0</formula>
    </cfRule>
  </conditionalFormatting>
  <conditionalFormatting sqref="L432">
    <cfRule type="expression" priority="2765" aboveAverage="0" equalAverage="0" bottom="0" percent="0" rank="0" text="" dxfId="2773">
      <formula>LEN(TRIM(L432))=0</formula>
    </cfRule>
  </conditionalFormatting>
  <conditionalFormatting sqref="N432">
    <cfRule type="expression" priority="2766" aboveAverage="0" equalAverage="0" bottom="0" percent="0" rank="0" text="" dxfId="2774">
      <formula>LEN(TRIM(N432))=0</formula>
    </cfRule>
  </conditionalFormatting>
  <conditionalFormatting sqref="P432">
    <cfRule type="expression" priority="2767" aboveAverage="0" equalAverage="0" bottom="0" percent="0" rank="0" text="" dxfId="2775">
      <formula>LEN(TRIM(P432))=0</formula>
    </cfRule>
  </conditionalFormatting>
  <conditionalFormatting sqref="P432">
    <cfRule type="expression" priority="2768" aboveAverage="0" equalAverage="0" bottom="0" percent="0" rank="0" text="" dxfId="2776">
      <formula>LEN(TRIM(P432))=0</formula>
    </cfRule>
  </conditionalFormatting>
  <conditionalFormatting sqref="M432">
    <cfRule type="expression" priority="2769" aboveAverage="0" equalAverage="0" bottom="0" percent="0" rank="0" text="" dxfId="2777">
      <formula>LEN(TRIM(M432))=0</formula>
    </cfRule>
  </conditionalFormatting>
  <conditionalFormatting sqref="Y432">
    <cfRule type="expression" priority="2770" aboveAverage="0" equalAverage="0" bottom="0" percent="0" rank="0" text="" dxfId="2778">
      <formula>LEN(TRIM(Y432))=0</formula>
    </cfRule>
  </conditionalFormatting>
  <conditionalFormatting sqref="Z432">
    <cfRule type="expression" priority="2771" aboveAverage="0" equalAverage="0" bottom="0" percent="0" rank="0" text="" dxfId="2779">
      <formula>LEN(TRIM(Z432))=0</formula>
    </cfRule>
  </conditionalFormatting>
  <conditionalFormatting sqref="F433">
    <cfRule type="expression" priority="2772" aboveAverage="0" equalAverage="0" bottom="0" percent="0" rank="0" text="" dxfId="2780">
      <formula>LEN(TRIM(F433))=0</formula>
    </cfRule>
  </conditionalFormatting>
  <conditionalFormatting sqref="F433">
    <cfRule type="expression" priority="2773" aboveAverage="0" equalAverage="0" bottom="0" percent="0" rank="0" text="" dxfId="2781">
      <formula>LEN(TRIM(F433))=0</formula>
    </cfRule>
  </conditionalFormatting>
  <conditionalFormatting sqref="D433">
    <cfRule type="expression" priority="2774" aboveAverage="0" equalAverage="0" bottom="0" percent="0" rank="0" text="" dxfId="2782">
      <formula>LEN(TRIM(D433))=0</formula>
    </cfRule>
  </conditionalFormatting>
  <conditionalFormatting sqref="R433">
    <cfRule type="expression" priority="2775" aboveAverage="0" equalAverage="0" bottom="0" percent="0" rank="0" text="" dxfId="2783">
      <formula>LEN(TRIM(R433))=0</formula>
    </cfRule>
  </conditionalFormatting>
  <conditionalFormatting sqref="K433">
    <cfRule type="expression" priority="2776" aboveAverage="0" equalAverage="0" bottom="0" percent="0" rank="0" text="" dxfId="2784">
      <formula>LEN(TRIM(K433))=0</formula>
    </cfRule>
  </conditionalFormatting>
  <conditionalFormatting sqref="G433">
    <cfRule type="expression" priority="2777" aboveAverage="0" equalAverage="0" bottom="0" percent="0" rank="0" text="" dxfId="2785">
      <formula>LEN(TRIM(G433))=0</formula>
    </cfRule>
  </conditionalFormatting>
  <conditionalFormatting sqref="J433">
    <cfRule type="expression" priority="2778" aboveAverage="0" equalAverage="0" bottom="0" percent="0" rank="0" text="" dxfId="2786">
      <formula>LEN(TRIM(J433))=0</formula>
    </cfRule>
  </conditionalFormatting>
  <conditionalFormatting sqref="T433">
    <cfRule type="expression" priority="2779" aboveAverage="0" equalAverage="0" bottom="0" percent="0" rank="0" text="" dxfId="2787">
      <formula>LEN(TRIM(T433))=0</formula>
    </cfRule>
  </conditionalFormatting>
  <conditionalFormatting sqref="E433">
    <cfRule type="expression" priority="2780" aboveAverage="0" equalAverage="0" bottom="0" percent="0" rank="0" text="" dxfId="2788">
      <formula>LEN(TRIM(E433))=0</formula>
    </cfRule>
  </conditionalFormatting>
  <conditionalFormatting sqref="L433">
    <cfRule type="expression" priority="2781" aboveAverage="0" equalAverage="0" bottom="0" percent="0" rank="0" text="" dxfId="2789">
      <formula>LEN(TRIM(L433))=0</formula>
    </cfRule>
  </conditionalFormatting>
  <conditionalFormatting sqref="N433">
    <cfRule type="expression" priority="2782" aboveAverage="0" equalAverage="0" bottom="0" percent="0" rank="0" text="" dxfId="2790">
      <formula>LEN(TRIM(N433))=0</formula>
    </cfRule>
  </conditionalFormatting>
  <conditionalFormatting sqref="P433">
    <cfRule type="expression" priority="2783" aboveAverage="0" equalAverage="0" bottom="0" percent="0" rank="0" text="" dxfId="2791">
      <formula>LEN(TRIM(P433))=0</formula>
    </cfRule>
  </conditionalFormatting>
  <conditionalFormatting sqref="P433">
    <cfRule type="expression" priority="2784" aboveAverage="0" equalAverage="0" bottom="0" percent="0" rank="0" text="" dxfId="2792">
      <formula>LEN(TRIM(P433))=0</formula>
    </cfRule>
  </conditionalFormatting>
  <conditionalFormatting sqref="M433">
    <cfRule type="expression" priority="2785" aboveAverage="0" equalAverage="0" bottom="0" percent="0" rank="0" text="" dxfId="2793">
      <formula>LEN(TRIM(M433))=0</formula>
    </cfRule>
  </conditionalFormatting>
  <conditionalFormatting sqref="Y433">
    <cfRule type="expression" priority="2786" aboveAverage="0" equalAverage="0" bottom="0" percent="0" rank="0" text="" dxfId="2794">
      <formula>LEN(TRIM(Y433))=0</formula>
    </cfRule>
  </conditionalFormatting>
  <conditionalFormatting sqref="Z433">
    <cfRule type="expression" priority="2787" aboveAverage="0" equalAverage="0" bottom="0" percent="0" rank="0" text="" dxfId="2795">
      <formula>LEN(TRIM(Z433))=0</formula>
    </cfRule>
  </conditionalFormatting>
  <conditionalFormatting sqref="F434">
    <cfRule type="expression" priority="2788" aboveAverage="0" equalAverage="0" bottom="0" percent="0" rank="0" text="" dxfId="2796">
      <formula>LEN(TRIM(F434))=0</formula>
    </cfRule>
  </conditionalFormatting>
  <conditionalFormatting sqref="F434">
    <cfRule type="expression" priority="2789" aboveAverage="0" equalAverage="0" bottom="0" percent="0" rank="0" text="" dxfId="2797">
      <formula>LEN(TRIM(F434))=0</formula>
    </cfRule>
  </conditionalFormatting>
  <conditionalFormatting sqref="D434">
    <cfRule type="expression" priority="2790" aboveAverage="0" equalAverage="0" bottom="0" percent="0" rank="0" text="" dxfId="2798">
      <formula>LEN(TRIM(D434))=0</formula>
    </cfRule>
  </conditionalFormatting>
  <conditionalFormatting sqref="T434">
    <cfRule type="expression" priority="2791" aboveAverage="0" equalAverage="0" bottom="0" percent="0" rank="0" text="" dxfId="2799">
      <formula>LEN(TRIM(T434))=0</formula>
    </cfRule>
  </conditionalFormatting>
  <conditionalFormatting sqref="E434">
    <cfRule type="expression" priority="2792" aboveAverage="0" equalAverage="0" bottom="0" percent="0" rank="0" text="" dxfId="2800">
      <formula>LEN(TRIM(E434))=0</formula>
    </cfRule>
  </conditionalFormatting>
  <conditionalFormatting sqref="Y434">
    <cfRule type="expression" priority="2793" aboveAverage="0" equalAverage="0" bottom="0" percent="0" rank="0" text="" dxfId="2801">
      <formula>LEN(TRIM(Y434))=0</formula>
    </cfRule>
  </conditionalFormatting>
  <conditionalFormatting sqref="Z434">
    <cfRule type="expression" priority="2794" aboveAverage="0" equalAverage="0" bottom="0" percent="0" rank="0" text="" dxfId="2802">
      <formula>LEN(TRIM(Z434))=0</formula>
    </cfRule>
  </conditionalFormatting>
  <conditionalFormatting sqref="F435">
    <cfRule type="expression" priority="2795" aboveAverage="0" equalAverage="0" bottom="0" percent="0" rank="0" text="" dxfId="2803">
      <formula>LEN(TRIM(F435))=0</formula>
    </cfRule>
  </conditionalFormatting>
  <conditionalFormatting sqref="F435">
    <cfRule type="expression" priority="2796" aboveAverage="0" equalAverage="0" bottom="0" percent="0" rank="0" text="" dxfId="2804">
      <formula>LEN(TRIM(F435))=0</formula>
    </cfRule>
  </conditionalFormatting>
  <conditionalFormatting sqref="D435">
    <cfRule type="expression" priority="2797" aboveAverage="0" equalAverage="0" bottom="0" percent="0" rank="0" text="" dxfId="2805">
      <formula>LEN(TRIM(D435))=0</formula>
    </cfRule>
  </conditionalFormatting>
  <conditionalFormatting sqref="T435">
    <cfRule type="expression" priority="2798" aboveAverage="0" equalAverage="0" bottom="0" percent="0" rank="0" text="" dxfId="2806">
      <formula>LEN(TRIM(T435))=0</formula>
    </cfRule>
  </conditionalFormatting>
  <conditionalFormatting sqref="E435">
    <cfRule type="expression" priority="2799" aboveAverage="0" equalAverage="0" bottom="0" percent="0" rank="0" text="" dxfId="2807">
      <formula>LEN(TRIM(E435))=0</formula>
    </cfRule>
  </conditionalFormatting>
  <conditionalFormatting sqref="Y435">
    <cfRule type="expression" priority="2800" aboveAverage="0" equalAverage="0" bottom="0" percent="0" rank="0" text="" dxfId="2808">
      <formula>LEN(TRIM(Y435))=0</formula>
    </cfRule>
  </conditionalFormatting>
  <conditionalFormatting sqref="Z435">
    <cfRule type="expression" priority="2801" aboveAverage="0" equalAverage="0" bottom="0" percent="0" rank="0" text="" dxfId="2809">
      <formula>LEN(TRIM(Z435))=0</formula>
    </cfRule>
  </conditionalFormatting>
  <conditionalFormatting sqref="F436">
    <cfRule type="expression" priority="2802" aboveAverage="0" equalAverage="0" bottom="0" percent="0" rank="0" text="" dxfId="2810">
      <formula>LEN(TRIM(F436))=0</formula>
    </cfRule>
  </conditionalFormatting>
  <conditionalFormatting sqref="F436">
    <cfRule type="expression" priority="2803" aboveAverage="0" equalAverage="0" bottom="0" percent="0" rank="0" text="" dxfId="2811">
      <formula>LEN(TRIM(F436))=0</formula>
    </cfRule>
  </conditionalFormatting>
  <conditionalFormatting sqref="D436">
    <cfRule type="expression" priority="2804" aboveAverage="0" equalAverage="0" bottom="0" percent="0" rank="0" text="" dxfId="2812">
      <formula>LEN(TRIM(D436))=0</formula>
    </cfRule>
  </conditionalFormatting>
  <conditionalFormatting sqref="T436">
    <cfRule type="expression" priority="2805" aboveAverage="0" equalAverage="0" bottom="0" percent="0" rank="0" text="" dxfId="2813">
      <formula>LEN(TRIM(T436))=0</formula>
    </cfRule>
  </conditionalFormatting>
  <conditionalFormatting sqref="E436">
    <cfRule type="expression" priority="2806" aboveAverage="0" equalAverage="0" bottom="0" percent="0" rank="0" text="" dxfId="2814">
      <formula>LEN(TRIM(E436))=0</formula>
    </cfRule>
  </conditionalFormatting>
  <conditionalFormatting sqref="Y436">
    <cfRule type="expression" priority="2807" aboveAverage="0" equalAverage="0" bottom="0" percent="0" rank="0" text="" dxfId="2815">
      <formula>LEN(TRIM(Y436))=0</formula>
    </cfRule>
  </conditionalFormatting>
  <conditionalFormatting sqref="Z436">
    <cfRule type="expression" priority="2808" aboveAverage="0" equalAverage="0" bottom="0" percent="0" rank="0" text="" dxfId="2816">
      <formula>LEN(TRIM(Z436))=0</formula>
    </cfRule>
  </conditionalFormatting>
  <conditionalFormatting sqref="F437">
    <cfRule type="expression" priority="2809" aboveAverage="0" equalAverage="0" bottom="0" percent="0" rank="0" text="" dxfId="2817">
      <formula>LEN(TRIM(F437))=0</formula>
    </cfRule>
  </conditionalFormatting>
  <conditionalFormatting sqref="F437">
    <cfRule type="expression" priority="2810" aboveAverage="0" equalAverage="0" bottom="0" percent="0" rank="0" text="" dxfId="2818">
      <formula>LEN(TRIM(F437))=0</formula>
    </cfRule>
  </conditionalFormatting>
  <conditionalFormatting sqref="D437">
    <cfRule type="expression" priority="2811" aboveAverage="0" equalAverage="0" bottom="0" percent="0" rank="0" text="" dxfId="2819">
      <formula>LEN(TRIM(D437))=0</formula>
    </cfRule>
  </conditionalFormatting>
  <conditionalFormatting sqref="T437">
    <cfRule type="expression" priority="2812" aboveAverage="0" equalAverage="0" bottom="0" percent="0" rank="0" text="" dxfId="2820">
      <formula>LEN(TRIM(T437))=0</formula>
    </cfRule>
  </conditionalFormatting>
  <conditionalFormatting sqref="E437">
    <cfRule type="expression" priority="2813" aboveAverage="0" equalAverage="0" bottom="0" percent="0" rank="0" text="" dxfId="2821">
      <formula>LEN(TRIM(E437))=0</formula>
    </cfRule>
  </conditionalFormatting>
  <conditionalFormatting sqref="Y437">
    <cfRule type="expression" priority="2814" aboveAverage="0" equalAverage="0" bottom="0" percent="0" rank="0" text="" dxfId="2822">
      <formula>LEN(TRIM(Y437))=0</formula>
    </cfRule>
  </conditionalFormatting>
  <conditionalFormatting sqref="Z437">
    <cfRule type="expression" priority="2815" aboveAverage="0" equalAverage="0" bottom="0" percent="0" rank="0" text="" dxfId="2823">
      <formula>LEN(TRIM(Z437))=0</formula>
    </cfRule>
  </conditionalFormatting>
  <conditionalFormatting sqref="F438">
    <cfRule type="expression" priority="2816" aboveAverage="0" equalAverage="0" bottom="0" percent="0" rank="0" text="" dxfId="2824">
      <formula>LEN(TRIM(F438))=0</formula>
    </cfRule>
  </conditionalFormatting>
  <conditionalFormatting sqref="F438">
    <cfRule type="expression" priority="2817" aboveAverage="0" equalAverage="0" bottom="0" percent="0" rank="0" text="" dxfId="2825">
      <formula>LEN(TRIM(F438))=0</formula>
    </cfRule>
  </conditionalFormatting>
  <conditionalFormatting sqref="D438">
    <cfRule type="expression" priority="2818" aboveAverage="0" equalAverage="0" bottom="0" percent="0" rank="0" text="" dxfId="2826">
      <formula>LEN(TRIM(D438))=0</formula>
    </cfRule>
  </conditionalFormatting>
  <conditionalFormatting sqref="T438">
    <cfRule type="expression" priority="2819" aboveAverage="0" equalAverage="0" bottom="0" percent="0" rank="0" text="" dxfId="2827">
      <formula>LEN(TRIM(T438))=0</formula>
    </cfRule>
  </conditionalFormatting>
  <conditionalFormatting sqref="E438">
    <cfRule type="expression" priority="2820" aboveAverage="0" equalAverage="0" bottom="0" percent="0" rank="0" text="" dxfId="2828">
      <formula>LEN(TRIM(E438))=0</formula>
    </cfRule>
  </conditionalFormatting>
  <conditionalFormatting sqref="Y438">
    <cfRule type="expression" priority="2821" aboveAverage="0" equalAverage="0" bottom="0" percent="0" rank="0" text="" dxfId="2829">
      <formula>LEN(TRIM(Y438))=0</formula>
    </cfRule>
  </conditionalFormatting>
  <conditionalFormatting sqref="Z438">
    <cfRule type="expression" priority="2822" aboveAverage="0" equalAverage="0" bottom="0" percent="0" rank="0" text="" dxfId="2830">
      <formula>LEN(TRIM(Z438))=0</formula>
    </cfRule>
  </conditionalFormatting>
  <conditionalFormatting sqref="F439:F442">
    <cfRule type="expression" priority="2823" aboveAverage="0" equalAverage="0" bottom="0" percent="0" rank="0" text="" dxfId="2831">
      <formula>LEN(TRIM(F439))=0</formula>
    </cfRule>
  </conditionalFormatting>
  <conditionalFormatting sqref="F439:F442">
    <cfRule type="expression" priority="2824" aboveAverage="0" equalAverage="0" bottom="0" percent="0" rank="0" text="" dxfId="2832">
      <formula>LEN(TRIM(F439))=0</formula>
    </cfRule>
  </conditionalFormatting>
  <conditionalFormatting sqref="D439">
    <cfRule type="expression" priority="2825" aboveAverage="0" equalAverage="0" bottom="0" percent="0" rank="0" text="" dxfId="2833">
      <formula>LEN(TRIM(D439))=0</formula>
    </cfRule>
  </conditionalFormatting>
  <conditionalFormatting sqref="T439">
    <cfRule type="expression" priority="2826" aboveAverage="0" equalAverage="0" bottom="0" percent="0" rank="0" text="" dxfId="2834">
      <formula>LEN(TRIM(T439))=0</formula>
    </cfRule>
  </conditionalFormatting>
  <conditionalFormatting sqref="E439">
    <cfRule type="expression" priority="2827" aboveAverage="0" equalAverage="0" bottom="0" percent="0" rank="0" text="" dxfId="2835">
      <formula>LEN(TRIM(E439))=0</formula>
    </cfRule>
  </conditionalFormatting>
  <conditionalFormatting sqref="Y439">
    <cfRule type="expression" priority="2828" aboveAverage="0" equalAverage="0" bottom="0" percent="0" rank="0" text="" dxfId="2836">
      <formula>LEN(TRIM(Y439))=0</formula>
    </cfRule>
  </conditionalFormatting>
  <conditionalFormatting sqref="Z439">
    <cfRule type="expression" priority="2829" aboveAverage="0" equalAverage="0" bottom="0" percent="0" rank="0" text="" dxfId="2837">
      <formula>LEN(TRIM(Z439))=0</formula>
    </cfRule>
  </conditionalFormatting>
  <conditionalFormatting sqref="D440">
    <cfRule type="expression" priority="2830" aboveAverage="0" equalAverage="0" bottom="0" percent="0" rank="0" text="" dxfId="2838">
      <formula>LEN(TRIM(D440))=0</formula>
    </cfRule>
  </conditionalFormatting>
  <conditionalFormatting sqref="T440">
    <cfRule type="expression" priority="2831" aboveAverage="0" equalAverage="0" bottom="0" percent="0" rank="0" text="" dxfId="2839">
      <formula>LEN(TRIM(T440))=0</formula>
    </cfRule>
  </conditionalFormatting>
  <conditionalFormatting sqref="E440">
    <cfRule type="expression" priority="2832" aboveAverage="0" equalAverage="0" bottom="0" percent="0" rank="0" text="" dxfId="2840">
      <formula>LEN(TRIM(E440))=0</formula>
    </cfRule>
  </conditionalFormatting>
  <conditionalFormatting sqref="Y440">
    <cfRule type="expression" priority="2833" aboveAverage="0" equalAverage="0" bottom="0" percent="0" rank="0" text="" dxfId="2841">
      <formula>LEN(TRIM(Y440))=0</formula>
    </cfRule>
  </conditionalFormatting>
  <conditionalFormatting sqref="Z440">
    <cfRule type="expression" priority="2834" aboveAverage="0" equalAverage="0" bottom="0" percent="0" rank="0" text="" dxfId="2842">
      <formula>LEN(TRIM(Z440))=0</formula>
    </cfRule>
  </conditionalFormatting>
  <conditionalFormatting sqref="D441">
    <cfRule type="expression" priority="2835" aboveAverage="0" equalAverage="0" bottom="0" percent="0" rank="0" text="" dxfId="2843">
      <formula>LEN(TRIM(D441))=0</formula>
    </cfRule>
  </conditionalFormatting>
  <conditionalFormatting sqref="T441">
    <cfRule type="expression" priority="2836" aboveAverage="0" equalAverage="0" bottom="0" percent="0" rank="0" text="" dxfId="2844">
      <formula>LEN(TRIM(T441))=0</formula>
    </cfRule>
  </conditionalFormatting>
  <conditionalFormatting sqref="E441">
    <cfRule type="expression" priority="2837" aboveAverage="0" equalAverage="0" bottom="0" percent="0" rank="0" text="" dxfId="2845">
      <formula>LEN(TRIM(E441))=0</formula>
    </cfRule>
  </conditionalFormatting>
  <conditionalFormatting sqref="Y441">
    <cfRule type="expression" priority="2838" aboveAverage="0" equalAverage="0" bottom="0" percent="0" rank="0" text="" dxfId="2846">
      <formula>LEN(TRIM(Y441))=0</formula>
    </cfRule>
  </conditionalFormatting>
  <conditionalFormatting sqref="Z441">
    <cfRule type="expression" priority="2839" aboveAverage="0" equalAverage="0" bottom="0" percent="0" rank="0" text="" dxfId="2847">
      <formula>LEN(TRIM(Z441))=0</formula>
    </cfRule>
  </conditionalFormatting>
  <conditionalFormatting sqref="D442">
    <cfRule type="expression" priority="2840" aboveAverage="0" equalAverage="0" bottom="0" percent="0" rank="0" text="" dxfId="2848">
      <formula>LEN(TRIM(D442))=0</formula>
    </cfRule>
  </conditionalFormatting>
  <conditionalFormatting sqref="T442">
    <cfRule type="expression" priority="2841" aboveAverage="0" equalAverage="0" bottom="0" percent="0" rank="0" text="" dxfId="2849">
      <formula>LEN(TRIM(T442))=0</formula>
    </cfRule>
  </conditionalFormatting>
  <conditionalFormatting sqref="E442">
    <cfRule type="expression" priority="2842" aboveAverage="0" equalAverage="0" bottom="0" percent="0" rank="0" text="" dxfId="2850">
      <formula>LEN(TRIM(E442))=0</formula>
    </cfRule>
  </conditionalFormatting>
  <conditionalFormatting sqref="Y442">
    <cfRule type="expression" priority="2843" aboveAverage="0" equalAverage="0" bottom="0" percent="0" rank="0" text="" dxfId="2851">
      <formula>LEN(TRIM(Y442))=0</formula>
    </cfRule>
  </conditionalFormatting>
  <conditionalFormatting sqref="Z442">
    <cfRule type="expression" priority="2844" aboveAverage="0" equalAverage="0" bottom="0" percent="0" rank="0" text="" dxfId="2852">
      <formula>LEN(TRIM(Z442))=0</formula>
    </cfRule>
  </conditionalFormatting>
  <conditionalFormatting sqref="H410:H442 S410:S442 U410:U442 W410:W442 AB410:AB442">
    <cfRule type="expression" priority="2845" aboveAverage="0" equalAverage="0" bottom="0" percent="0" rank="0" text="" dxfId="2853">
      <formula>LEN(TRIM(H410))=0</formula>
    </cfRule>
  </conditionalFormatting>
  <conditionalFormatting sqref="I435 I437:I442">
    <cfRule type="expression" priority="2846" aboveAverage="0" equalAverage="0" bottom="0" percent="0" rank="0" text="" dxfId="2854">
      <formula>LEN(TRIM(I435))=0</formula>
    </cfRule>
  </conditionalFormatting>
  <conditionalFormatting sqref="Q410:Q433 O410:O433">
    <cfRule type="expression" priority="2847" aboveAverage="0" equalAverage="0" bottom="0" percent="0" rank="0" text="" dxfId="2855">
      <formula>LEN(TRIM(O410))=0</formula>
    </cfRule>
  </conditionalFormatting>
  <conditionalFormatting sqref="F410">
    <cfRule type="expression" priority="2848" aboveAverage="0" equalAverage="0" bottom="0" percent="0" rank="0" text="" dxfId="2856">
      <formula>LEN(TRIM(F410))=0</formula>
    </cfRule>
  </conditionalFormatting>
  <conditionalFormatting sqref="F410">
    <cfRule type="expression" priority="2849" aboveAverage="0" equalAverage="0" bottom="0" percent="0" rank="0" text="" dxfId="2857">
      <formula>LEN(TRIM(F410))=0</formula>
    </cfRule>
  </conditionalFormatting>
  <conditionalFormatting sqref="D410">
    <cfRule type="expression" priority="2850" aboveAverage="0" equalAverage="0" bottom="0" percent="0" rank="0" text="" dxfId="2858">
      <formula>LEN(TRIM(D410))=0</formula>
    </cfRule>
  </conditionalFormatting>
  <conditionalFormatting sqref="R410">
    <cfRule type="expression" priority="2851" aboveAverage="0" equalAverage="0" bottom="0" percent="0" rank="0" text="" dxfId="2859">
      <formula>LEN(TRIM(R410))=0</formula>
    </cfRule>
  </conditionalFormatting>
  <conditionalFormatting sqref="K410">
    <cfRule type="expression" priority="2852" aboveAverage="0" equalAverage="0" bottom="0" percent="0" rank="0" text="" dxfId="2860">
      <formula>LEN(TRIM(K410))=0</formula>
    </cfRule>
  </conditionalFormatting>
  <conditionalFormatting sqref="G410">
    <cfRule type="expression" priority="2853" aboveAverage="0" equalAverage="0" bottom="0" percent="0" rank="0" text="" dxfId="2861">
      <formula>LEN(TRIM(G410))=0</formula>
    </cfRule>
  </conditionalFormatting>
  <conditionalFormatting sqref="J410">
    <cfRule type="expression" priority="2854" aboveAverage="0" equalAverage="0" bottom="0" percent="0" rank="0" text="" dxfId="2862">
      <formula>LEN(TRIM(J410))=0</formula>
    </cfRule>
  </conditionalFormatting>
  <conditionalFormatting sqref="T410">
    <cfRule type="expression" priority="2855" aboveAverage="0" equalAverage="0" bottom="0" percent="0" rank="0" text="" dxfId="2863">
      <formula>LEN(TRIM(T410))=0</formula>
    </cfRule>
  </conditionalFormatting>
  <conditionalFormatting sqref="E410">
    <cfRule type="expression" priority="2856" aboveAverage="0" equalAverage="0" bottom="0" percent="0" rank="0" text="" dxfId="2864">
      <formula>LEN(TRIM(E410))=0</formula>
    </cfRule>
  </conditionalFormatting>
  <conditionalFormatting sqref="L410">
    <cfRule type="expression" priority="2857" aboveAverage="0" equalAverage="0" bottom="0" percent="0" rank="0" text="" dxfId="2865">
      <formula>LEN(TRIM(L410))=0</formula>
    </cfRule>
  </conditionalFormatting>
  <conditionalFormatting sqref="N410">
    <cfRule type="expression" priority="2858" aboveAverage="0" equalAverage="0" bottom="0" percent="0" rank="0" text="" dxfId="2866">
      <formula>LEN(TRIM(N410))=0</formula>
    </cfRule>
  </conditionalFormatting>
  <conditionalFormatting sqref="P410">
    <cfRule type="expression" priority="2859" aboveAverage="0" equalAverage="0" bottom="0" percent="0" rank="0" text="" dxfId="2867">
      <formula>LEN(TRIM(P410))=0</formula>
    </cfRule>
  </conditionalFormatting>
  <conditionalFormatting sqref="P410">
    <cfRule type="expression" priority="2860" aboveAverage="0" equalAverage="0" bottom="0" percent="0" rank="0" text="" dxfId="2868">
      <formula>LEN(TRIM(P410))=0</formula>
    </cfRule>
  </conditionalFormatting>
  <conditionalFormatting sqref="M410">
    <cfRule type="expression" priority="2861" aboveAverage="0" equalAverage="0" bottom="0" percent="0" rank="0" text="" dxfId="2869">
      <formula>LEN(TRIM(M410))=0</formula>
    </cfRule>
  </conditionalFormatting>
  <conditionalFormatting sqref="Y410">
    <cfRule type="expression" priority="2862" aboveAverage="0" equalAverage="0" bottom="0" percent="0" rank="0" text="" dxfId="2870">
      <formula>LEN(TRIM(Y410))=0</formula>
    </cfRule>
  </conditionalFormatting>
  <conditionalFormatting sqref="Z410">
    <cfRule type="expression" priority="2863" aboveAverage="0" equalAverage="0" bottom="0" percent="0" rank="0" text="" dxfId="2871">
      <formula>LEN(TRIM(Z410))=0</formula>
    </cfRule>
  </conditionalFormatting>
  <conditionalFormatting sqref="F411">
    <cfRule type="expression" priority="2864" aboveAverage="0" equalAverage="0" bottom="0" percent="0" rank="0" text="" dxfId="2872">
      <formula>LEN(TRIM(F411))=0</formula>
    </cfRule>
  </conditionalFormatting>
  <conditionalFormatting sqref="F411">
    <cfRule type="expression" priority="2865" aboveAverage="0" equalAverage="0" bottom="0" percent="0" rank="0" text="" dxfId="2873">
      <formula>LEN(TRIM(F411))=0</formula>
    </cfRule>
  </conditionalFormatting>
  <conditionalFormatting sqref="D411">
    <cfRule type="expression" priority="2866" aboveAverage="0" equalAverage="0" bottom="0" percent="0" rank="0" text="" dxfId="2874">
      <formula>LEN(TRIM(D411))=0</formula>
    </cfRule>
  </conditionalFormatting>
  <conditionalFormatting sqref="R411">
    <cfRule type="expression" priority="2867" aboveAverage="0" equalAverage="0" bottom="0" percent="0" rank="0" text="" dxfId="2875">
      <formula>LEN(TRIM(R411))=0</formula>
    </cfRule>
  </conditionalFormatting>
  <conditionalFormatting sqref="K411">
    <cfRule type="expression" priority="2868" aboveAverage="0" equalAverage="0" bottom="0" percent="0" rank="0" text="" dxfId="2876">
      <formula>LEN(TRIM(K411))=0</formula>
    </cfRule>
  </conditionalFormatting>
  <conditionalFormatting sqref="G411">
    <cfRule type="expression" priority="2869" aboveAverage="0" equalAverage="0" bottom="0" percent="0" rank="0" text="" dxfId="2877">
      <formula>LEN(TRIM(G411))=0</formula>
    </cfRule>
  </conditionalFormatting>
  <conditionalFormatting sqref="J411">
    <cfRule type="expression" priority="2870" aboveAverage="0" equalAverage="0" bottom="0" percent="0" rank="0" text="" dxfId="2878">
      <formula>LEN(TRIM(J411))=0</formula>
    </cfRule>
  </conditionalFormatting>
  <conditionalFormatting sqref="T411">
    <cfRule type="expression" priority="2871" aboveAverage="0" equalAverage="0" bottom="0" percent="0" rank="0" text="" dxfId="2879">
      <formula>LEN(TRIM(T411))=0</formula>
    </cfRule>
  </conditionalFormatting>
  <conditionalFormatting sqref="E411">
    <cfRule type="expression" priority="2872" aboveAverage="0" equalAverage="0" bottom="0" percent="0" rank="0" text="" dxfId="2880">
      <formula>LEN(TRIM(E411))=0</formula>
    </cfRule>
  </conditionalFormatting>
  <conditionalFormatting sqref="L411">
    <cfRule type="expression" priority="2873" aboveAverage="0" equalAverage="0" bottom="0" percent="0" rank="0" text="" dxfId="2881">
      <formula>LEN(TRIM(L411))=0</formula>
    </cfRule>
  </conditionalFormatting>
  <conditionalFormatting sqref="N411">
    <cfRule type="expression" priority="2874" aboveAverage="0" equalAverage="0" bottom="0" percent="0" rank="0" text="" dxfId="2882">
      <formula>LEN(TRIM(N411))=0</formula>
    </cfRule>
  </conditionalFormatting>
  <conditionalFormatting sqref="P411">
    <cfRule type="expression" priority="2875" aboveAverage="0" equalAverage="0" bottom="0" percent="0" rank="0" text="" dxfId="2883">
      <formula>LEN(TRIM(P411))=0</formula>
    </cfRule>
  </conditionalFormatting>
  <conditionalFormatting sqref="P411">
    <cfRule type="expression" priority="2876" aboveAverage="0" equalAverage="0" bottom="0" percent="0" rank="0" text="" dxfId="2884">
      <formula>LEN(TRIM(P411))=0</formula>
    </cfRule>
  </conditionalFormatting>
  <conditionalFormatting sqref="M411">
    <cfRule type="expression" priority="2877" aboveAverage="0" equalAverage="0" bottom="0" percent="0" rank="0" text="" dxfId="2885">
      <formula>LEN(TRIM(M411))=0</formula>
    </cfRule>
  </conditionalFormatting>
  <conditionalFormatting sqref="Y411">
    <cfRule type="expression" priority="2878" aboveAverage="0" equalAverage="0" bottom="0" percent="0" rank="0" text="" dxfId="2886">
      <formula>LEN(TRIM(Y411))=0</formula>
    </cfRule>
  </conditionalFormatting>
  <conditionalFormatting sqref="Z411">
    <cfRule type="expression" priority="2879" aboveAverage="0" equalAverage="0" bottom="0" percent="0" rank="0" text="" dxfId="2887">
      <formula>LEN(TRIM(Z411))=0</formula>
    </cfRule>
  </conditionalFormatting>
  <conditionalFormatting sqref="F412:F419">
    <cfRule type="expression" priority="2880" aboveAverage="0" equalAverage="0" bottom="0" percent="0" rank="0" text="" dxfId="2888">
      <formula>LEN(TRIM(F412))=0</formula>
    </cfRule>
  </conditionalFormatting>
  <conditionalFormatting sqref="F412:F419">
    <cfRule type="expression" priority="2881" aboveAverage="0" equalAverage="0" bottom="0" percent="0" rank="0" text="" dxfId="2889">
      <formula>LEN(TRIM(F412))=0</formula>
    </cfRule>
  </conditionalFormatting>
  <conditionalFormatting sqref="D412">
    <cfRule type="expression" priority="2882" aboveAverage="0" equalAverage="0" bottom="0" percent="0" rank="0" text="" dxfId="2890">
      <formula>LEN(TRIM(D412))=0</formula>
    </cfRule>
  </conditionalFormatting>
  <conditionalFormatting sqref="R412">
    <cfRule type="expression" priority="2883" aboveAverage="0" equalAverage="0" bottom="0" percent="0" rank="0" text="" dxfId="2891">
      <formula>LEN(TRIM(R412))=0</formula>
    </cfRule>
  </conditionalFormatting>
  <conditionalFormatting sqref="K412">
    <cfRule type="expression" priority="2884" aboveAverage="0" equalAverage="0" bottom="0" percent="0" rank="0" text="" dxfId="2892">
      <formula>LEN(TRIM(K412))=0</formula>
    </cfRule>
  </conditionalFormatting>
  <conditionalFormatting sqref="G412">
    <cfRule type="expression" priority="2885" aboveAverage="0" equalAverage="0" bottom="0" percent="0" rank="0" text="" dxfId="2893">
      <formula>LEN(TRIM(G412))=0</formula>
    </cfRule>
  </conditionalFormatting>
  <conditionalFormatting sqref="J412">
    <cfRule type="expression" priority="2886" aboveAverage="0" equalAverage="0" bottom="0" percent="0" rank="0" text="" dxfId="2894">
      <formula>LEN(TRIM(J412))=0</formula>
    </cfRule>
  </conditionalFormatting>
  <conditionalFormatting sqref="T412">
    <cfRule type="expression" priority="2887" aboveAverage="0" equalAverage="0" bottom="0" percent="0" rank="0" text="" dxfId="2895">
      <formula>LEN(TRIM(T412))=0</formula>
    </cfRule>
  </conditionalFormatting>
  <conditionalFormatting sqref="E412">
    <cfRule type="expression" priority="2888" aboveAverage="0" equalAverage="0" bottom="0" percent="0" rank="0" text="" dxfId="2896">
      <formula>LEN(TRIM(E412))=0</formula>
    </cfRule>
  </conditionalFormatting>
  <conditionalFormatting sqref="L412">
    <cfRule type="expression" priority="2889" aboveAverage="0" equalAverage="0" bottom="0" percent="0" rank="0" text="" dxfId="2897">
      <formula>LEN(TRIM(L412))=0</formula>
    </cfRule>
  </conditionalFormatting>
  <conditionalFormatting sqref="N412">
    <cfRule type="expression" priority="2890" aboveAverage="0" equalAverage="0" bottom="0" percent="0" rank="0" text="" dxfId="2898">
      <formula>LEN(TRIM(N412))=0</formula>
    </cfRule>
  </conditionalFormatting>
  <conditionalFormatting sqref="P412">
    <cfRule type="expression" priority="2891" aboveAverage="0" equalAverage="0" bottom="0" percent="0" rank="0" text="" dxfId="2899">
      <formula>LEN(TRIM(P412))=0</formula>
    </cfRule>
  </conditionalFormatting>
  <conditionalFormatting sqref="P412">
    <cfRule type="expression" priority="2892" aboveAverage="0" equalAverage="0" bottom="0" percent="0" rank="0" text="" dxfId="2900">
      <formula>LEN(TRIM(P412))=0</formula>
    </cfRule>
  </conditionalFormatting>
  <conditionalFormatting sqref="M412">
    <cfRule type="expression" priority="2893" aboveAverage="0" equalAverage="0" bottom="0" percent="0" rank="0" text="" dxfId="2901">
      <formula>LEN(TRIM(M412))=0</formula>
    </cfRule>
  </conditionalFormatting>
  <conditionalFormatting sqref="Y412">
    <cfRule type="expression" priority="2894" aboveAverage="0" equalAverage="0" bottom="0" percent="0" rank="0" text="" dxfId="2902">
      <formula>LEN(TRIM(Y412))=0</formula>
    </cfRule>
  </conditionalFormatting>
  <conditionalFormatting sqref="Z412">
    <cfRule type="expression" priority="2895" aboveAverage="0" equalAverage="0" bottom="0" percent="0" rank="0" text="" dxfId="2903">
      <formula>LEN(TRIM(Z412))=0</formula>
    </cfRule>
  </conditionalFormatting>
  <conditionalFormatting sqref="D413">
    <cfRule type="expression" priority="2896" aboveAverage="0" equalAverage="0" bottom="0" percent="0" rank="0" text="" dxfId="2904">
      <formula>LEN(TRIM(D413))=0</formula>
    </cfRule>
  </conditionalFormatting>
  <conditionalFormatting sqref="K413:K419">
    <cfRule type="expression" priority="2897" aboveAverage="0" equalAverage="0" bottom="0" percent="0" rank="0" text="" dxfId="2905">
      <formula>LEN(TRIM(K413))=0</formula>
    </cfRule>
  </conditionalFormatting>
  <conditionalFormatting sqref="J413:J416">
    <cfRule type="expression" priority="2898" aboveAverage="0" equalAverage="0" bottom="0" percent="0" rank="0" text="" dxfId="2906">
      <formula>LEN(TRIM(J413))=0</formula>
    </cfRule>
  </conditionalFormatting>
  <conditionalFormatting sqref="T413">
    <cfRule type="expression" priority="2899" aboveAverage="0" equalAverage="0" bottom="0" percent="0" rank="0" text="" dxfId="2907">
      <formula>LEN(TRIM(T413))=0</formula>
    </cfRule>
  </conditionalFormatting>
  <conditionalFormatting sqref="E413">
    <cfRule type="expression" priority="2900" aboveAverage="0" equalAverage="0" bottom="0" percent="0" rank="0" text="" dxfId="2908">
      <formula>LEN(TRIM(E413))=0</formula>
    </cfRule>
  </conditionalFormatting>
  <conditionalFormatting sqref="Y413">
    <cfRule type="expression" priority="2901" aboveAverage="0" equalAverage="0" bottom="0" percent="0" rank="0" text="" dxfId="2909">
      <formula>LEN(TRIM(Y413))=0</formula>
    </cfRule>
  </conditionalFormatting>
  <conditionalFormatting sqref="Z413">
    <cfRule type="expression" priority="2902" aboveAverage="0" equalAverage="0" bottom="0" percent="0" rank="0" text="" dxfId="2910">
      <formula>LEN(TRIM(Z413))=0</formula>
    </cfRule>
  </conditionalFormatting>
  <conditionalFormatting sqref="D414">
    <cfRule type="expression" priority="2903" aboveAverage="0" equalAverage="0" bottom="0" percent="0" rank="0" text="" dxfId="2911">
      <formula>LEN(TRIM(D414))=0</formula>
    </cfRule>
  </conditionalFormatting>
  <conditionalFormatting sqref="T414">
    <cfRule type="expression" priority="2904" aboveAverage="0" equalAverage="0" bottom="0" percent="0" rank="0" text="" dxfId="2912">
      <formula>LEN(TRIM(T414))=0</formula>
    </cfRule>
  </conditionalFormatting>
  <conditionalFormatting sqref="E414">
    <cfRule type="expression" priority="2905" aboveAverage="0" equalAverage="0" bottom="0" percent="0" rank="0" text="" dxfId="2913">
      <formula>LEN(TRIM(E414))=0</formula>
    </cfRule>
  </conditionalFormatting>
  <conditionalFormatting sqref="Y414">
    <cfRule type="expression" priority="2906" aboveAverage="0" equalAverage="0" bottom="0" percent="0" rank="0" text="" dxfId="2914">
      <formula>LEN(TRIM(Y414))=0</formula>
    </cfRule>
  </conditionalFormatting>
  <conditionalFormatting sqref="Z414">
    <cfRule type="expression" priority="2907" aboveAverage="0" equalAverage="0" bottom="0" percent="0" rank="0" text="" dxfId="2915">
      <formula>LEN(TRIM(Z414))=0</formula>
    </cfRule>
  </conditionalFormatting>
  <conditionalFormatting sqref="D415">
    <cfRule type="expression" priority="2908" aboveAverage="0" equalAverage="0" bottom="0" percent="0" rank="0" text="" dxfId="2916">
      <formula>LEN(TRIM(D415))=0</formula>
    </cfRule>
  </conditionalFormatting>
  <conditionalFormatting sqref="T415">
    <cfRule type="expression" priority="2909" aboveAverage="0" equalAverage="0" bottom="0" percent="0" rank="0" text="" dxfId="2917">
      <formula>LEN(TRIM(T415))=0</formula>
    </cfRule>
  </conditionalFormatting>
  <conditionalFormatting sqref="E415">
    <cfRule type="expression" priority="2910" aboveAverage="0" equalAverage="0" bottom="0" percent="0" rank="0" text="" dxfId="2918">
      <formula>LEN(TRIM(E415))=0</formula>
    </cfRule>
  </conditionalFormatting>
  <conditionalFormatting sqref="Y415">
    <cfRule type="expression" priority="2911" aboveAverage="0" equalAverage="0" bottom="0" percent="0" rank="0" text="" dxfId="2919">
      <formula>LEN(TRIM(Y415))=0</formula>
    </cfRule>
  </conditionalFormatting>
  <conditionalFormatting sqref="Z415">
    <cfRule type="expression" priority="2912" aboveAverage="0" equalAverage="0" bottom="0" percent="0" rank="0" text="" dxfId="2920">
      <formula>LEN(TRIM(Z415))=0</formula>
    </cfRule>
  </conditionalFormatting>
  <conditionalFormatting sqref="D416">
    <cfRule type="expression" priority="2913" aboveAverage="0" equalAverage="0" bottom="0" percent="0" rank="0" text="" dxfId="2921">
      <formula>LEN(TRIM(D416))=0</formula>
    </cfRule>
  </conditionalFormatting>
  <conditionalFormatting sqref="T416">
    <cfRule type="expression" priority="2914" aboveAverage="0" equalAverage="0" bottom="0" percent="0" rank="0" text="" dxfId="2922">
      <formula>LEN(TRIM(T416))=0</formula>
    </cfRule>
  </conditionalFormatting>
  <conditionalFormatting sqref="E416">
    <cfRule type="expression" priority="2915" aboveAverage="0" equalAverage="0" bottom="0" percent="0" rank="0" text="" dxfId="2923">
      <formula>LEN(TRIM(E416))=0</formula>
    </cfRule>
  </conditionalFormatting>
  <conditionalFormatting sqref="Y416">
    <cfRule type="expression" priority="2916" aboveAverage="0" equalAverage="0" bottom="0" percent="0" rank="0" text="" dxfId="2924">
      <formula>LEN(TRIM(Y416))=0</formula>
    </cfRule>
  </conditionalFormatting>
  <conditionalFormatting sqref="Z416">
    <cfRule type="expression" priority="2917" aboveAverage="0" equalAverage="0" bottom="0" percent="0" rank="0" text="" dxfId="2925">
      <formula>LEN(TRIM(Z416))=0</formula>
    </cfRule>
  </conditionalFormatting>
  <conditionalFormatting sqref="D417">
    <cfRule type="expression" priority="2918" aboveAverage="0" equalAverage="0" bottom="0" percent="0" rank="0" text="" dxfId="2926">
      <formula>LEN(TRIM(D417))=0</formula>
    </cfRule>
  </conditionalFormatting>
  <conditionalFormatting sqref="J417:J419">
    <cfRule type="expression" priority="2919" aboveAverage="0" equalAverage="0" bottom="0" percent="0" rank="0" text="" dxfId="2927">
      <formula>LEN(TRIM(J417))=0</formula>
    </cfRule>
  </conditionalFormatting>
  <conditionalFormatting sqref="T417">
    <cfRule type="expression" priority="2920" aboveAverage="0" equalAverage="0" bottom="0" percent="0" rank="0" text="" dxfId="2928">
      <formula>LEN(TRIM(T417))=0</formula>
    </cfRule>
  </conditionalFormatting>
  <conditionalFormatting sqref="E417">
    <cfRule type="expression" priority="2921" aboveAverage="0" equalAverage="0" bottom="0" percent="0" rank="0" text="" dxfId="2929">
      <formula>LEN(TRIM(E417))=0</formula>
    </cfRule>
  </conditionalFormatting>
  <conditionalFormatting sqref="Y417">
    <cfRule type="expression" priority="2922" aboveAverage="0" equalAverage="0" bottom="0" percent="0" rank="0" text="" dxfId="2930">
      <formula>LEN(TRIM(Y417))=0</formula>
    </cfRule>
  </conditionalFormatting>
  <conditionalFormatting sqref="Z417">
    <cfRule type="expression" priority="2923" aboveAverage="0" equalAverage="0" bottom="0" percent="0" rank="0" text="" dxfId="2931">
      <formula>LEN(TRIM(Z417))=0</formula>
    </cfRule>
  </conditionalFormatting>
  <conditionalFormatting sqref="D418">
    <cfRule type="expression" priority="2924" aboveAverage="0" equalAverage="0" bottom="0" percent="0" rank="0" text="" dxfId="2932">
      <formula>LEN(TRIM(D418))=0</formula>
    </cfRule>
  </conditionalFormatting>
  <conditionalFormatting sqref="T418">
    <cfRule type="expression" priority="2925" aboveAverage="0" equalAverage="0" bottom="0" percent="0" rank="0" text="" dxfId="2933">
      <formula>LEN(TRIM(T418))=0</formula>
    </cfRule>
  </conditionalFormatting>
  <conditionalFormatting sqref="E418">
    <cfRule type="expression" priority="2926" aboveAverage="0" equalAverage="0" bottom="0" percent="0" rank="0" text="" dxfId="2934">
      <formula>LEN(TRIM(E418))=0</formula>
    </cfRule>
  </conditionalFormatting>
  <conditionalFormatting sqref="Y418">
    <cfRule type="expression" priority="2927" aboveAverage="0" equalAverage="0" bottom="0" percent="0" rank="0" text="" dxfId="2935">
      <formula>LEN(TRIM(Y418))=0</formula>
    </cfRule>
  </conditionalFormatting>
  <conditionalFormatting sqref="Z418">
    <cfRule type="expression" priority="2928" aboveAverage="0" equalAverage="0" bottom="0" percent="0" rank="0" text="" dxfId="2936">
      <formula>LEN(TRIM(Z418))=0</formula>
    </cfRule>
  </conditionalFormatting>
  <conditionalFormatting sqref="D419">
    <cfRule type="expression" priority="2929" aboveAverage="0" equalAverage="0" bottom="0" percent="0" rank="0" text="" dxfId="2937">
      <formula>LEN(TRIM(D419))=0</formula>
    </cfRule>
  </conditionalFormatting>
  <conditionalFormatting sqref="T419">
    <cfRule type="expression" priority="2930" aboveAverage="0" equalAverage="0" bottom="0" percent="0" rank="0" text="" dxfId="2938">
      <formula>LEN(TRIM(T419))=0</formula>
    </cfRule>
  </conditionalFormatting>
  <conditionalFormatting sqref="E419">
    <cfRule type="expression" priority="2931" aboveAverage="0" equalAverage="0" bottom="0" percent="0" rank="0" text="" dxfId="2939">
      <formula>LEN(TRIM(E419))=0</formula>
    </cfRule>
  </conditionalFormatting>
  <conditionalFormatting sqref="Y419">
    <cfRule type="expression" priority="2932" aboveAverage="0" equalAverage="0" bottom="0" percent="0" rank="0" text="" dxfId="2940">
      <formula>LEN(TRIM(Y419))=0</formula>
    </cfRule>
  </conditionalFormatting>
  <conditionalFormatting sqref="Z419">
    <cfRule type="expression" priority="2933" aboveAverage="0" equalAverage="0" bottom="0" percent="0" rank="0" text="" dxfId="2941">
      <formula>LEN(TRIM(Z419))=0</formula>
    </cfRule>
  </conditionalFormatting>
  <conditionalFormatting sqref="C411 C413 C415 C417 C419 C421 C423 C425 C427 C429 C431 C433">
    <cfRule type="expression" priority="2934" aboveAverage="0" equalAverage="0" bottom="0" percent="0" rank="0" text="" dxfId="2942">
      <formula>LEN(TRIM(C411))=0</formula>
    </cfRule>
  </conditionalFormatting>
  <conditionalFormatting sqref="G413">
    <cfRule type="expression" priority="2935" aboveAverage="0" equalAverage="0" bottom="0" percent="0" rank="0" text="" dxfId="2943">
      <formula>LEN(TRIM(G413))=0</formula>
    </cfRule>
  </conditionalFormatting>
  <conditionalFormatting sqref="G414">
    <cfRule type="expression" priority="2936" aboveAverage="0" equalAverage="0" bottom="0" percent="0" rank="0" text="" dxfId="2944">
      <formula>LEN(TRIM(G414))=0</formula>
    </cfRule>
  </conditionalFormatting>
  <conditionalFormatting sqref="G415">
    <cfRule type="expression" priority="2937" aboveAverage="0" equalAverage="0" bottom="0" percent="0" rank="0" text="" dxfId="2945">
      <formula>LEN(TRIM(G415))=0</formula>
    </cfRule>
  </conditionalFormatting>
  <conditionalFormatting sqref="G416">
    <cfRule type="expression" priority="2938" aboveAverage="0" equalAverage="0" bottom="0" percent="0" rank="0" text="" dxfId="2946">
      <formula>LEN(TRIM(G416))=0</formula>
    </cfRule>
  </conditionalFormatting>
  <conditionalFormatting sqref="G417">
    <cfRule type="expression" priority="2939" aboveAverage="0" equalAverage="0" bottom="0" percent="0" rank="0" text="" dxfId="2947">
      <formula>LEN(TRIM(G417))=0</formula>
    </cfRule>
  </conditionalFormatting>
  <conditionalFormatting sqref="G418">
    <cfRule type="expression" priority="2940" aboveAverage="0" equalAverage="0" bottom="0" percent="0" rank="0" text="" dxfId="2948">
      <formula>LEN(TRIM(G418))=0</formula>
    </cfRule>
  </conditionalFormatting>
  <conditionalFormatting sqref="G419">
    <cfRule type="expression" priority="2941" aboveAverage="0" equalAverage="0" bottom="0" percent="0" rank="0" text="" dxfId="2949">
      <formula>LEN(TRIM(G419))=0</formula>
    </cfRule>
  </conditionalFormatting>
  <conditionalFormatting sqref="L413:M413 P413 R413">
    <cfRule type="expression" priority="2942" aboveAverage="0" equalAverage="0" bottom="0" percent="0" rank="0" text="" dxfId="2950">
      <formula>LEN(TRIM(L413))=0</formula>
    </cfRule>
  </conditionalFormatting>
  <conditionalFormatting sqref="N413">
    <cfRule type="expression" priority="2943" aboveAverage="0" equalAverage="0" bottom="0" percent="0" rank="0" text="" dxfId="2951">
      <formula>LEN(TRIM(N413))=0</formula>
    </cfRule>
  </conditionalFormatting>
  <conditionalFormatting sqref="L414:M416 P414:P416 R414:R416">
    <cfRule type="expression" priority="2944" aboveAverage="0" equalAverage="0" bottom="0" percent="0" rank="0" text="" dxfId="2952">
      <formula>LEN(TRIM(L414))=0</formula>
    </cfRule>
  </conditionalFormatting>
  <conditionalFormatting sqref="N414:N416">
    <cfRule type="expression" priority="2945" aboveAverage="0" equalAverage="0" bottom="0" percent="0" rank="0" text="" dxfId="2953">
      <formula>LEN(TRIM(N414))=0</formula>
    </cfRule>
  </conditionalFormatting>
  <conditionalFormatting sqref="P417 R417">
    <cfRule type="expression" priority="2946" aboveAverage="0" equalAverage="0" bottom="0" percent="0" rank="0" text="" dxfId="2954">
      <formula>LEN(TRIM(P417))=0</formula>
    </cfRule>
  </conditionalFormatting>
  <conditionalFormatting sqref="L417">
    <cfRule type="expression" priority="2947" aboveAverage="0" equalAverage="0" bottom="0" percent="0" rank="0" text="" dxfId="2955">
      <formula>LEN(TRIM(L417))=0</formula>
    </cfRule>
  </conditionalFormatting>
  <conditionalFormatting sqref="M417">
    <cfRule type="expression" priority="2948" aboveAverage="0" equalAverage="0" bottom="0" percent="0" rank="0" text="" dxfId="2956">
      <formula>LEN(TRIM(M417))=0</formula>
    </cfRule>
  </conditionalFormatting>
  <conditionalFormatting sqref="N417">
    <cfRule type="expression" priority="2949" aboveAverage="0" equalAverage="0" bottom="0" percent="0" rank="0" text="" dxfId="2957">
      <formula>LEN(TRIM(N417))=0</formula>
    </cfRule>
  </conditionalFormatting>
  <conditionalFormatting sqref="P418:P419 R418:R419">
    <cfRule type="expression" priority="2950" aboveAverage="0" equalAverage="0" bottom="0" percent="0" rank="0" text="" dxfId="2958">
      <formula>LEN(TRIM(P418))=0</formula>
    </cfRule>
  </conditionalFormatting>
  <conditionalFormatting sqref="L418">
    <cfRule type="expression" priority="2951" aboveAverage="0" equalAverage="0" bottom="0" percent="0" rank="0" text="" dxfId="2959">
      <formula>LEN(TRIM(L418))=0</formula>
    </cfRule>
  </conditionalFormatting>
  <conditionalFormatting sqref="L419">
    <cfRule type="expression" priority="2952" aboveAverage="0" equalAverage="0" bottom="0" percent="0" rank="0" text="" dxfId="2960">
      <formula>LEN(TRIM(L419))=0</formula>
    </cfRule>
  </conditionalFormatting>
  <conditionalFormatting sqref="M418:M419">
    <cfRule type="expression" priority="2953" aboveAverage="0" equalAverage="0" bottom="0" percent="0" rank="0" text="" dxfId="2961">
      <formula>LEN(TRIM(M418))=0</formula>
    </cfRule>
  </conditionalFormatting>
  <conditionalFormatting sqref="N418:N419">
    <cfRule type="expression" priority="2954" aboveAverage="0" equalAverage="0" bottom="0" percent="0" rank="0" text="" dxfId="2962">
      <formula>LEN(TRIM(N418))=0</formula>
    </cfRule>
  </conditionalFormatting>
  <conditionalFormatting sqref="A410 A412 A414 A416 A418 A420 A422 A424 A426 A428 A430 A432 A434 A436 A438 A440 A442">
    <cfRule type="expression" priority="2955" aboveAverage="0" equalAverage="0" bottom="0" percent="0" rank="0" text="" dxfId="2963">
      <formula>LEN(TRIM(A410))=0</formula>
    </cfRule>
  </conditionalFormatting>
  <conditionalFormatting sqref="B410 B412 B414 B416 B418 B420 B422 B424 B426 B428 B430 B432 B434 B436 B438 B440 B442">
    <cfRule type="expression" priority="2956" aboveAverage="0" equalAverage="0" bottom="0" percent="0" rank="0" text="" dxfId="2964">
      <formula>LEN(TRIM(B410))=0</formula>
    </cfRule>
  </conditionalFormatting>
  <conditionalFormatting sqref="C410 C412 C414 C416 C418 C420 C422 C424 C426 C428 C430 C432">
    <cfRule type="expression" priority="2957" aboveAverage="0" equalAverage="0" bottom="0" percent="0" rank="0" text="" dxfId="2965">
      <formula>LEN(TRIM(C410))=0</formula>
    </cfRule>
  </conditionalFormatting>
  <conditionalFormatting sqref="I410 I434 I436 I412 I414 I416 I418 I420 I422 I424 I426 I428 I430 I432">
    <cfRule type="expression" priority="2958" aboveAverage="0" equalAverage="0" bottom="0" percent="0" rank="0" text="" dxfId="2966">
      <formula>LEN(TRIM(I410))=0</formula>
    </cfRule>
  </conditionalFormatting>
  <conditionalFormatting sqref="A411 A413 A415 A417 A419 A421 A423 A425 A427 A429 A431 A433 A435 A437 A439 A441">
    <cfRule type="expression" priority="2959" aboveAverage="0" equalAverage="0" bottom="0" percent="0" rank="0" text="" dxfId="2967">
      <formula>LEN(TRIM(A411))=0</formula>
    </cfRule>
  </conditionalFormatting>
  <conditionalFormatting sqref="B411 B413 B415 B417 B419 B421 B423 B425 B427 B429 B431 B433 B435 B437 B439 B441">
    <cfRule type="expression" priority="2960" aboveAverage="0" equalAverage="0" bottom="0" percent="0" rank="0" text="" dxfId="2968">
      <formula>LEN(TRIM(B411))=0</formula>
    </cfRule>
  </conditionalFormatting>
  <conditionalFormatting sqref="C434 C436 C438 C440 C442">
    <cfRule type="expression" priority="2961" aboveAverage="0" equalAverage="0" bottom="0" percent="0" rank="0" text="" dxfId="2969">
      <formula>LEN(TRIM(C434))=0</formula>
    </cfRule>
  </conditionalFormatting>
  <conditionalFormatting sqref="C435 C437 C439 C441">
    <cfRule type="expression" priority="2962" aboveAverage="0" equalAverage="0" bottom="0" percent="0" rank="0" text="" dxfId="2970">
      <formula>LEN(TRIM(C435))=0</formula>
    </cfRule>
  </conditionalFormatting>
  <conditionalFormatting sqref="G434">
    <cfRule type="expression" priority="2963" aboveAverage="0" equalAverage="0" bottom="0" percent="0" rank="0" text="" dxfId="2971">
      <formula>LEN(TRIM(G434))=0</formula>
    </cfRule>
  </conditionalFormatting>
  <conditionalFormatting sqref="G435">
    <cfRule type="expression" priority="2964" aboveAverage="0" equalAverage="0" bottom="0" percent="0" rank="0" text="" dxfId="2972">
      <formula>LEN(TRIM(G435))=0</formula>
    </cfRule>
  </conditionalFormatting>
  <conditionalFormatting sqref="G436">
    <cfRule type="expression" priority="2965" aboveAverage="0" equalAverage="0" bottom="0" percent="0" rank="0" text="" dxfId="2973">
      <formula>LEN(TRIM(G436))=0</formula>
    </cfRule>
  </conditionalFormatting>
  <conditionalFormatting sqref="G437">
    <cfRule type="expression" priority="2966" aboveAverage="0" equalAverage="0" bottom="0" percent="0" rank="0" text="" dxfId="2974">
      <formula>LEN(TRIM(G437))=0</formula>
    </cfRule>
  </conditionalFormatting>
  <conditionalFormatting sqref="G438">
    <cfRule type="expression" priority="2967" aboveAverage="0" equalAverage="0" bottom="0" percent="0" rank="0" text="" dxfId="2975">
      <formula>LEN(TRIM(G438))=0</formula>
    </cfRule>
  </conditionalFormatting>
  <conditionalFormatting sqref="G439">
    <cfRule type="expression" priority="2968" aboveAverage="0" equalAverage="0" bottom="0" percent="0" rank="0" text="" dxfId="2976">
      <formula>LEN(TRIM(G439))=0</formula>
    </cfRule>
  </conditionalFormatting>
  <conditionalFormatting sqref="G440">
    <cfRule type="expression" priority="2969" aboveAverage="0" equalAverage="0" bottom="0" percent="0" rank="0" text="" dxfId="2977">
      <formula>LEN(TRIM(G440))=0</formula>
    </cfRule>
  </conditionalFormatting>
  <conditionalFormatting sqref="G441">
    <cfRule type="expression" priority="2970" aboveAverage="0" equalAverage="0" bottom="0" percent="0" rank="0" text="" dxfId="2978">
      <formula>LEN(TRIM(G441))=0</formula>
    </cfRule>
  </conditionalFormatting>
  <conditionalFormatting sqref="G442">
    <cfRule type="expression" priority="2971" aboveAverage="0" equalAverage="0" bottom="0" percent="0" rank="0" text="" dxfId="2979">
      <formula>LEN(TRIM(G442))=0</formula>
    </cfRule>
  </conditionalFormatting>
  <conditionalFormatting sqref="I411 I413 I415 I417 I419 I421 I423 I425 I427 I429 I431 I433">
    <cfRule type="expression" priority="2972" aboveAverage="0" equalAverage="0" bottom="0" percent="0" rank="0" text="" dxfId="2980">
      <formula>LEN(TRIM(I411))=0</formula>
    </cfRule>
  </conditionalFormatting>
  <conditionalFormatting sqref="K434:K436">
    <cfRule type="expression" priority="2973" aboveAverage="0" equalAverage="0" bottom="0" percent="0" rank="0" text="" dxfId="2981">
      <formula>LEN(TRIM(K434))=0</formula>
    </cfRule>
  </conditionalFormatting>
  <conditionalFormatting sqref="J434:J436">
    <cfRule type="expression" priority="2974" aboveAverage="0" equalAverage="0" bottom="0" percent="0" rank="0" text="" dxfId="2982">
      <formula>LEN(TRIM(J434))=0</formula>
    </cfRule>
  </conditionalFormatting>
  <conditionalFormatting sqref="L434:M434 O434:R434">
    <cfRule type="expression" priority="2975" aboveAverage="0" equalAverage="0" bottom="0" percent="0" rank="0" text="" dxfId="2983">
      <formula>LEN(TRIM(L434))=0</formula>
    </cfRule>
  </conditionalFormatting>
  <conditionalFormatting sqref="N434">
    <cfRule type="expression" priority="2976" aboveAverage="0" equalAverage="0" bottom="0" percent="0" rank="0" text="" dxfId="2984">
      <formula>LEN(TRIM(N434))=0</formula>
    </cfRule>
  </conditionalFormatting>
  <conditionalFormatting sqref="L435:M436 O435:R436">
    <cfRule type="expression" priority="2977" aboveAverage="0" equalAverage="0" bottom="0" percent="0" rank="0" text="" dxfId="2985">
      <formula>LEN(TRIM(L435))=0</formula>
    </cfRule>
  </conditionalFormatting>
  <conditionalFormatting sqref="N435:N436">
    <cfRule type="expression" priority="2978" aboveAverage="0" equalAverage="0" bottom="0" percent="0" rank="0" text="" dxfId="2986">
      <formula>LEN(TRIM(N435))=0</formula>
    </cfRule>
  </conditionalFormatting>
  <conditionalFormatting sqref="K437:K439">
    <cfRule type="expression" priority="2979" aboveAverage="0" equalAverage="0" bottom="0" percent="0" rank="0" text="" dxfId="2987">
      <formula>LEN(TRIM(K437))=0</formula>
    </cfRule>
  </conditionalFormatting>
  <conditionalFormatting sqref="J437:J439">
    <cfRule type="expression" priority="2980" aboveAverage="0" equalAverage="0" bottom="0" percent="0" rank="0" text="" dxfId="2988">
      <formula>LEN(TRIM(J437))=0</formula>
    </cfRule>
  </conditionalFormatting>
  <conditionalFormatting sqref="O437:R437">
    <cfRule type="expression" priority="2981" aboveAverage="0" equalAverage="0" bottom="0" percent="0" rank="0" text="" dxfId="2989">
      <formula>LEN(TRIM(O437))=0</formula>
    </cfRule>
  </conditionalFormatting>
  <conditionalFormatting sqref="L437">
    <cfRule type="expression" priority="2982" aboveAverage="0" equalAverage="0" bottom="0" percent="0" rank="0" text="" dxfId="2990">
      <formula>LEN(TRIM(L437))=0</formula>
    </cfRule>
  </conditionalFormatting>
  <conditionalFormatting sqref="M437">
    <cfRule type="expression" priority="2983" aboveAverage="0" equalAverage="0" bottom="0" percent="0" rank="0" text="" dxfId="2991">
      <formula>LEN(TRIM(M437))=0</formula>
    </cfRule>
  </conditionalFormatting>
  <conditionalFormatting sqref="N437">
    <cfRule type="expression" priority="2984" aboveAverage="0" equalAverage="0" bottom="0" percent="0" rank="0" text="" dxfId="2992">
      <formula>LEN(TRIM(N437))=0</formula>
    </cfRule>
  </conditionalFormatting>
  <conditionalFormatting sqref="O438:R439">
    <cfRule type="expression" priority="2985" aboveAverage="0" equalAverage="0" bottom="0" percent="0" rank="0" text="" dxfId="2993">
      <formula>LEN(TRIM(O438))=0</formula>
    </cfRule>
  </conditionalFormatting>
  <conditionalFormatting sqref="L438">
    <cfRule type="expression" priority="2986" aboveAverage="0" equalAverage="0" bottom="0" percent="0" rank="0" text="" dxfId="2994">
      <formula>LEN(TRIM(L438))=0</formula>
    </cfRule>
  </conditionalFormatting>
  <conditionalFormatting sqref="L439">
    <cfRule type="expression" priority="2987" aboveAverage="0" equalAverage="0" bottom="0" percent="0" rank="0" text="" dxfId="2995">
      <formula>LEN(TRIM(L439))=0</formula>
    </cfRule>
  </conditionalFormatting>
  <conditionalFormatting sqref="M438:M439">
    <cfRule type="expression" priority="2988" aboveAverage="0" equalAverage="0" bottom="0" percent="0" rank="0" text="" dxfId="2996">
      <formula>LEN(TRIM(M438))=0</formula>
    </cfRule>
  </conditionalFormatting>
  <conditionalFormatting sqref="N438:N439">
    <cfRule type="expression" priority="2989" aboveAverage="0" equalAverage="0" bottom="0" percent="0" rank="0" text="" dxfId="2997">
      <formula>LEN(TRIM(N438))=0</formula>
    </cfRule>
  </conditionalFormatting>
  <conditionalFormatting sqref="K440:K442">
    <cfRule type="expression" priority="2990" aboveAverage="0" equalAverage="0" bottom="0" percent="0" rank="0" text="" dxfId="2998">
      <formula>LEN(TRIM(K440))=0</formula>
    </cfRule>
  </conditionalFormatting>
  <conditionalFormatting sqref="J440:J442">
    <cfRule type="expression" priority="2991" aboveAverage="0" equalAverage="0" bottom="0" percent="0" rank="0" text="" dxfId="2999">
      <formula>LEN(TRIM(J440))=0</formula>
    </cfRule>
  </conditionalFormatting>
  <conditionalFormatting sqref="L440:M440 O440:R440">
    <cfRule type="expression" priority="2992" aboveAverage="0" equalAverage="0" bottom="0" percent="0" rank="0" text="" dxfId="3000">
      <formula>LEN(TRIM(L440))=0</formula>
    </cfRule>
  </conditionalFormatting>
  <conditionalFormatting sqref="N440">
    <cfRule type="expression" priority="2993" aboveAverage="0" equalAverage="0" bottom="0" percent="0" rank="0" text="" dxfId="3001">
      <formula>LEN(TRIM(N440))=0</formula>
    </cfRule>
  </conditionalFormatting>
  <conditionalFormatting sqref="L441:M442 O441:R442">
    <cfRule type="expression" priority="2994" aboveAverage="0" equalAverage="0" bottom="0" percent="0" rank="0" text="" dxfId="3002">
      <formula>LEN(TRIM(L441))=0</formula>
    </cfRule>
  </conditionalFormatting>
  <conditionalFormatting sqref="N441:N442">
    <cfRule type="expression" priority="2995" aboveAverage="0" equalAverage="0" bottom="0" percent="0" rank="0" text="" dxfId="3003">
      <formula>LEN(TRIM(N441))=0</formula>
    </cfRule>
  </conditionalFormatting>
  <hyperlinks>
    <hyperlink ref="G55"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2024-03-11T09:38:51Z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