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.VALENTE-DA-SI\Documents\GitHub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<sst xmlns="http://schemas.openxmlformats.org/spreadsheetml/2006/main" count="178" uniqueCount="85">
  <si>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</si>
  <si>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</si>
  <si>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</si>
  <si>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</si>
  <si>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</si>
  <si>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</si>
  <si>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</si>
  <si>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</si>
  <si>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</si>
  <si>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</si>
  <si>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</si>
  <si>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</si>
  <si>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</si>
  <si>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</si>
  <si>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</si>
  <si>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 xml:space="preserve">Fait par </t>
  </si>
  <si>
    <t>ProjetWebDMS</t>
  </si>
  <si>
    <t>Appartenant à</t>
  </si>
  <si>
    <t>Description</t>
  </si>
  <si>
    <t>Vip</t>
  </si>
  <si>
    <t>Journal de Bord</t>
  </si>
  <si>
    <t>Marcos.Valente-da-Silva@cpnv.ch</t>
  </si>
  <si>
    <t>CPNV</t>
  </si>
  <si>
    <t>Choisi le thème du projet</t>
  </si>
  <si>
    <t>Marcos, Simão, Diego</t>
  </si>
  <si>
    <t>Choisi le logo du Site ainsi que le Nom</t>
  </si>
  <si>
    <t>Démarage du cahier des charges</t>
  </si>
  <si>
    <t>Marcos, Simão</t>
  </si>
  <si>
    <t>composition de l'arboresence du site</t>
  </si>
  <si>
    <t>J'ai créer l'arboresence du site avec les informations recolté de mes camarades de projet.</t>
  </si>
  <si>
    <t>J'ai aider Simão à demarré le cahier des charges.</t>
  </si>
  <si>
    <t>On a choisi le logo qui sera situé dans le cahier des charges et la documentaion. Le nom du site s'appelera DMS-Shoes.</t>
  </si>
  <si>
    <t>On a décidé de faire un site de E-Commerce sur la vente de sneakers.</t>
  </si>
  <si>
    <t>Marcos</t>
  </si>
  <si>
    <t>Continuation du cahier des charges</t>
  </si>
  <si>
    <t>Création de l'organigramme du projet</t>
  </si>
  <si>
    <t>J'ai créer l'organigrame du projet en incluant mes camarades de projet.</t>
  </si>
  <si>
    <t>Création des uses cases</t>
  </si>
  <si>
    <t>Finalisation du cahier des charges</t>
  </si>
  <si>
    <t>Création du journal de travail et bord</t>
  </si>
  <si>
    <t>Création des maquettes wireframes</t>
  </si>
  <si>
    <t>Continuation des maquettes</t>
  </si>
  <si>
    <t>Continuation des maquettes.</t>
  </si>
  <si>
    <t>Commencement des maquettes et finalisation de la maquette "Acceuil".</t>
  </si>
  <si>
    <t>J'ai créé le journal de travail ainsi que le journal de bords et je l'ai rempli avec les information des jours précédents.</t>
  </si>
  <si>
    <t>J'ai finalisé le cahier des charges avec Simão et Diego.</t>
  </si>
  <si>
    <t>J'ai créer les uses cases du site DMS-Shoes.</t>
  </si>
  <si>
    <t>J'ai continué à aidé simão à faire le cahier des charges.</t>
  </si>
  <si>
    <t>Finalisation des maquettes</t>
  </si>
  <si>
    <t>J'ai fini les dernières maquettes à faire</t>
  </si>
  <si>
    <t>Chercher un template</t>
  </si>
  <si>
    <t>On a cherché des templates sur internet</t>
  </si>
  <si>
    <t>Chercher un template coréspedant a nos critères</t>
  </si>
  <si>
    <t>Trouvé un template fait uniquement avec du HTML/CSS sur internet et en plus de cela gratuit.</t>
  </si>
  <si>
    <t>Mise a jour du IceScrum</t>
  </si>
  <si>
    <t>J'ai mis a jour le IceScrum et rajouter une nouvelle activité au sprint 4</t>
  </si>
  <si>
    <t>Attente du client</t>
  </si>
  <si>
    <t>On a attendu Monsieur Meylan</t>
  </si>
  <si>
    <t>IceScrum</t>
  </si>
  <si>
    <t>Mise à jour du IceScrum (Ajout de tache dans les sprints.)</t>
  </si>
  <si>
    <t>Mettre les dernières taches a jour dans le IceScrum ainsi que ajouter les dernières taches dans les sprints</t>
  </si>
  <si>
    <t>Cahier des charges</t>
  </si>
  <si>
    <t>Modification du cahier des charges par rapport aux dire du prof</t>
  </si>
  <si>
    <t>Dossier de projet</t>
  </si>
  <si>
    <t>Modification du dossier de projet par rapport aux dire du prof</t>
  </si>
  <si>
    <t>Monsieur Meylan</t>
  </si>
  <si>
    <t>Feedback du cahier des charges</t>
  </si>
  <si>
    <t>Création du fichier annexe</t>
  </si>
  <si>
    <t>J'ai créer un fichier annexe ou j'ai ajouter le WireFrame ainsi que le zonning</t>
  </si>
  <si>
    <t>Code</t>
  </si>
  <si>
    <t>Marcos, Diego</t>
  </si>
  <si>
    <t>On a codé le lost ainsi que les autres redirections de la page d'acceuil. Ajouter le css. On a codé le gabarit. Modifier l'index.</t>
  </si>
  <si>
    <t>On essaie de débuger le register parce que ça veut pas écrire dans le register.</t>
  </si>
  <si>
    <t>On à codé le login ainsi que le register.</t>
  </si>
  <si>
    <t>Continuation du code du login /register du site</t>
  </si>
  <si>
    <t>Continuation du code login</t>
  </si>
  <si>
    <t>Création et commencement de la page pour les produits (chaussures)</t>
  </si>
  <si>
    <t>Continuation de la page pour les produits</t>
  </si>
  <si>
    <t>Finalisation de la page login (fonctionnable)</t>
  </si>
  <si>
    <t>Création de la fonction logout (complète)</t>
  </si>
  <si>
    <t>Création de la page panier ainsi que la fonction pour rajouter les produits dedans</t>
  </si>
  <si>
    <t>On a ajouté la fonctionnalité du logout</t>
  </si>
  <si>
    <t>Correction du login et du register</t>
  </si>
  <si>
    <t>Correction du bug du panier</t>
  </si>
  <si>
    <t>Ajout des commantaires du panier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</si>
</sst>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14" fontId="0" fillId="0" borderId="13" xfId="0" applyNumberFormat="1" applyBorder="1"/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 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os.Valente-da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zoomScale="85" zoomScaleNormal="85" workbookViewId="0">
      <selection activeCell="K48" sqref="K48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1" t="s">
        <v>7</v>
      </c>
      <c r="H1" s="31"/>
      <c r="I1" s="31"/>
      <c r="J1" s="31"/>
      <c r="K1" s="31"/>
      <c r="L1" s="31"/>
      <c r="M1" s="31"/>
      <c r="N1" s="31"/>
    </row>
    <row r="2" spans="2:14" ht="21" x14ac:dyDescent="0.25">
      <c r="F2" s="17"/>
      <c r="G2" s="31"/>
      <c r="H2" s="31"/>
      <c r="I2" s="31"/>
      <c r="J2" s="31"/>
      <c r="K2" s="31"/>
      <c r="L2" s="31"/>
      <c r="M2" s="31"/>
      <c r="N2" s="31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4" t="s">
        <v>17</v>
      </c>
      <c r="C4" s="35"/>
      <c r="D4" s="40" t="s">
        <v>21</v>
      </c>
      <c r="E4" s="41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15</v>
      </c>
    </row>
    <row r="5" spans="2:14" ht="30" x14ac:dyDescent="0.25">
      <c r="B5" s="32" t="s">
        <v>0</v>
      </c>
      <c r="C5" s="33"/>
      <c r="D5" s="38" t="s">
        <v>16</v>
      </c>
      <c r="E5" s="39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32</v>
      </c>
      <c r="N5" s="1" t="s">
        <v>24</v>
      </c>
    </row>
    <row r="6" spans="2:14" ht="45" x14ac:dyDescent="0.25">
      <c r="B6" s="32" t="s">
        <v>2</v>
      </c>
      <c r="C6" s="33"/>
      <c r="D6" s="36">
        <v>44957</v>
      </c>
      <c r="E6" s="37"/>
      <c r="G6" s="4">
        <v>44957</v>
      </c>
      <c r="H6" s="5">
        <v>0.68819444444444444</v>
      </c>
      <c r="I6" s="6">
        <v>0.70486111111111116</v>
      </c>
      <c r="J6" s="5">
        <f>Tableau1[[#This Row],[Heure fin]]-Tableau1[[#This Row],[Heure debut]]</f>
        <v>1.6666666666666718E-2</v>
      </c>
      <c r="K6" s="7" t="s">
        <v>22</v>
      </c>
      <c r="L6" s="8" t="s">
        <v>25</v>
      </c>
      <c r="M6" s="1" t="s">
        <v>31</v>
      </c>
      <c r="N6" s="1" t="s">
        <v>24</v>
      </c>
    </row>
    <row r="7" spans="2:14" ht="30.75" thickBot="1" x14ac:dyDescent="0.3">
      <c r="B7" s="48" t="s">
        <v>3</v>
      </c>
      <c r="C7" s="49"/>
      <c r="D7" s="50">
        <f>SUM(Tableau1[Durée])</f>
        <v>15.305833333333332</v>
      </c>
      <c r="E7" s="51"/>
      <c r="G7" s="4">
        <v>44927</v>
      </c>
      <c r="H7" s="5">
        <v>0.59722222222222221</v>
      </c>
      <c r="I7" s="6">
        <v>0.61111111111111105</v>
      </c>
      <c r="J7" s="5">
        <f>Tableau1[[#This Row],[Heure fin]]-Tableau1[[#This Row],[Heure debut]]</f>
        <v>1.388888888888884E-2</v>
      </c>
      <c r="K7" s="7" t="s">
        <v>22</v>
      </c>
      <c r="L7" s="8" t="s">
        <v>26</v>
      </c>
      <c r="M7" s="1" t="s">
        <v>30</v>
      </c>
      <c r="N7" s="1" t="s">
        <v>27</v>
      </c>
    </row>
    <row r="8" spans="2:14" ht="45.75" thickBot="1" x14ac:dyDescent="0.3">
      <c r="G8" s="4">
        <v>44927</v>
      </c>
      <c r="H8" s="5">
        <v>0.6118055555555556</v>
      </c>
      <c r="I8" s="6">
        <v>0.62152777777777779</v>
      </c>
      <c r="J8" s="5">
        <f>Tableau1[[#This Row],[Heure fin]]-Tableau1[[#This Row],[Heure debut]]</f>
        <v>9.7222222222221877E-3</v>
      </c>
      <c r="K8" s="7" t="s">
        <v>22</v>
      </c>
      <c r="L8" s="8" t="s">
        <v>28</v>
      </c>
      <c r="M8" s="1" t="s">
        <v>29</v>
      </c>
      <c r="N8" s="1" t="s">
        <v>33</v>
      </c>
    </row>
    <row r="9" spans="2:14" ht="30.75" thickBot="1" x14ac:dyDescent="0.3">
      <c r="B9" s="16"/>
      <c r="C9" s="42" t="s">
        <v>9</v>
      </c>
      <c r="D9" s="43"/>
      <c r="G9" s="4">
        <v>44927</v>
      </c>
      <c r="H9" s="5">
        <v>0.62152777777777779</v>
      </c>
      <c r="I9" s="6">
        <v>0.62847222222222221</v>
      </c>
      <c r="J9" s="5">
        <f>Tableau1[[#This Row],[Heure fin]]-Tableau1[[#This Row],[Heure debut]]</f>
        <v>6.9444444444444198E-3</v>
      </c>
      <c r="K9" s="7" t="s">
        <v>22</v>
      </c>
      <c r="L9" s="8" t="s">
        <v>34</v>
      </c>
      <c r="M9" s="1" t="s">
        <v>47</v>
      </c>
      <c r="N9" s="1" t="s">
        <v>27</v>
      </c>
    </row>
    <row r="10" spans="2:14" ht="45.75" thickBot="1" x14ac:dyDescent="0.3">
      <c r="B10" s="23" t="s">
        <v>8</v>
      </c>
      <c r="C10" s="44" t="s">
        <v>10</v>
      </c>
      <c r="D10" s="45"/>
      <c r="G10" s="4">
        <v>44927</v>
      </c>
      <c r="H10" s="5">
        <v>0.63888888888888895</v>
      </c>
      <c r="I10" s="6">
        <v>0.64236111111111105</v>
      </c>
      <c r="J10" s="5">
        <f>Tableau1[[#This Row],[Heure fin]]-Tableau1[[#This Row],[Heure debut]]</f>
        <v>3.4722222222220989E-3</v>
      </c>
      <c r="K10" s="7" t="s">
        <v>22</v>
      </c>
      <c r="L10" s="8" t="s">
        <v>35</v>
      </c>
      <c r="M10" s="1" t="s">
        <v>36</v>
      </c>
      <c r="N10" s="1" t="s">
        <v>33</v>
      </c>
    </row>
    <row r="11" spans="2:14" ht="30.75" thickBot="1" x14ac:dyDescent="0.3">
      <c r="B11" s="24" t="s">
        <v>1</v>
      </c>
      <c r="C11" s="46" t="s">
        <v>11</v>
      </c>
      <c r="D11" s="47"/>
      <c r="G11" s="4">
        <v>44927</v>
      </c>
      <c r="H11" s="5">
        <v>0.6430555555555556</v>
      </c>
      <c r="I11" s="6">
        <v>0.65277777777777779</v>
      </c>
      <c r="J11" s="5">
        <f>Tableau1[[#This Row],[Heure fin]]-Tableau1[[#This Row],[Heure debut]]</f>
        <v>9.7222222222221877E-3</v>
      </c>
      <c r="K11" s="7" t="s">
        <v>22</v>
      </c>
      <c r="L11" s="8" t="s">
        <v>37</v>
      </c>
      <c r="M11" s="1" t="s">
        <v>46</v>
      </c>
      <c r="N11" s="1" t="s">
        <v>33</v>
      </c>
    </row>
    <row r="12" spans="2:14" ht="30" x14ac:dyDescent="0.25">
      <c r="G12" s="4">
        <v>44927</v>
      </c>
      <c r="H12" s="5">
        <v>0.65347222222222223</v>
      </c>
      <c r="I12" s="6">
        <v>0.70486111111111116</v>
      </c>
      <c r="J12" s="5">
        <f>Tableau1[[#This Row],[Heure fin]]-Tableau1[[#This Row],[Heure debut]]</f>
        <v>5.1388888888888928E-2</v>
      </c>
      <c r="K12" s="7" t="s">
        <v>22</v>
      </c>
      <c r="L12" s="8" t="s">
        <v>38</v>
      </c>
      <c r="M12" s="1" t="s">
        <v>45</v>
      </c>
      <c r="N12" s="1" t="s">
        <v>24</v>
      </c>
    </row>
    <row r="13" spans="2:14" ht="45" x14ac:dyDescent="0.25">
      <c r="G13" s="4">
        <v>44959</v>
      </c>
      <c r="H13" s="5">
        <v>0.5625</v>
      </c>
      <c r="I13" s="6">
        <v>0.59930555555555554</v>
      </c>
      <c r="J13" s="5">
        <f>Tableau1[[#This Row],[Heure fin]]-Tableau1[[#This Row],[Heure debut]]</f>
        <v>3.6805555555555536E-2</v>
      </c>
      <c r="K13" s="7" t="s">
        <v>22</v>
      </c>
      <c r="L13" s="8" t="s">
        <v>39</v>
      </c>
      <c r="M13" s="1" t="s">
        <v>44</v>
      </c>
      <c r="N13" s="1" t="s">
        <v>33</v>
      </c>
    </row>
    <row r="14" spans="2:14" ht="45" x14ac:dyDescent="0.25">
      <c r="G14" s="4">
        <v>44959</v>
      </c>
      <c r="H14" s="5">
        <v>0.6</v>
      </c>
      <c r="I14" s="6">
        <v>0.63888888888888895</v>
      </c>
      <c r="J14" s="5">
        <f>Tableau1[[#This Row],[Heure fin]]-Tableau1[[#This Row],[Heure debut]]</f>
        <v>3.8888888888888973E-2</v>
      </c>
      <c r="K14" s="7" t="s">
        <v>22</v>
      </c>
      <c r="L14" s="8" t="s">
        <v>40</v>
      </c>
      <c r="M14" s="1" t="s">
        <v>43</v>
      </c>
      <c r="N14" s="1" t="s">
        <v>33</v>
      </c>
    </row>
    <row r="15" spans="2:14" ht="30" x14ac:dyDescent="0.25">
      <c r="G15" s="4">
        <v>44959</v>
      </c>
      <c r="H15" s="5">
        <v>0.67361111111111116</v>
      </c>
      <c r="I15" s="6">
        <v>0.70486111111111116</v>
      </c>
      <c r="J15" s="5">
        <f>Tableau1[[#This Row],[Heure fin]]-Tableau1[[#This Row],[Heure debut]]</f>
        <v>3.125E-2</v>
      </c>
      <c r="K15" s="7" t="s">
        <v>22</v>
      </c>
      <c r="L15" s="8" t="s">
        <v>41</v>
      </c>
      <c r="M15" s="1" t="s">
        <v>42</v>
      </c>
      <c r="N15" s="1" t="s">
        <v>33</v>
      </c>
    </row>
    <row r="16" spans="2:14" ht="30" x14ac:dyDescent="0.25">
      <c r="G16" s="4">
        <v>44964</v>
      </c>
      <c r="H16" s="5">
        <v>0.67361111111111116</v>
      </c>
      <c r="I16" s="6">
        <v>0.70486111111111116</v>
      </c>
      <c r="J16" s="5">
        <f>Tableau1[[#This Row],[Heure fin]]-Tableau1[[#This Row],[Heure debut]]</f>
        <v>3.125E-2</v>
      </c>
      <c r="K16" s="7" t="s">
        <v>22</v>
      </c>
      <c r="L16" s="8" t="s">
        <v>48</v>
      </c>
      <c r="M16" s="1" t="s">
        <v>49</v>
      </c>
      <c r="N16" s="1" t="s">
        <v>33</v>
      </c>
    </row>
    <row r="17" spans="7:14" ht="30" x14ac:dyDescent="0.25">
      <c r="G17" s="4">
        <v>44978</v>
      </c>
      <c r="H17" s="5">
        <v>0.67361111111111116</v>
      </c>
      <c r="I17" s="6">
        <v>0.70486111111111116</v>
      </c>
      <c r="J17" s="5">
        <f>Tableau1[[#This Row],[Heure fin]]-Tableau1[[#This Row],[Heure debut]]</f>
        <v>3.125E-2</v>
      </c>
      <c r="K17" s="7" t="s">
        <v>22</v>
      </c>
      <c r="L17" s="8" t="s">
        <v>50</v>
      </c>
      <c r="M17" s="1" t="s">
        <v>51</v>
      </c>
      <c r="N17" s="1" t="s">
        <v>24</v>
      </c>
    </row>
    <row r="18" spans="7:14" ht="60" x14ac:dyDescent="0.25">
      <c r="G18" s="4">
        <v>44979</v>
      </c>
      <c r="H18" s="5">
        <v>0.59722222222222221</v>
      </c>
      <c r="I18" s="6">
        <v>0.70138888888888884</v>
      </c>
      <c r="J18" s="5">
        <f>Tableau1[[#This Row],[Heure fin]]-Tableau1[[#This Row],[Heure debut]]</f>
        <v>0.10416666666666663</v>
      </c>
      <c r="K18" s="7" t="s">
        <v>22</v>
      </c>
      <c r="L18" s="8" t="s">
        <v>52</v>
      </c>
      <c r="M18" s="1" t="s">
        <v>53</v>
      </c>
      <c r="N18" s="1" t="s">
        <v>24</v>
      </c>
    </row>
    <row r="19" spans="7:14" ht="30" x14ac:dyDescent="0.25">
      <c r="G19" s="4">
        <v>44980</v>
      </c>
      <c r="H19" s="5">
        <v>0.57638888888888895</v>
      </c>
      <c r="I19" s="6">
        <v>0.57986111111111105</v>
      </c>
      <c r="J19" s="5">
        <f>Tableau1[[#This Row],[Heure fin]]-Tableau1[[#This Row],[Heure debut]]</f>
        <v>3.4722222222220989E-3</v>
      </c>
      <c r="K19" s="7" t="s">
        <v>22</v>
      </c>
      <c r="L19" s="8" t="s">
        <v>54</v>
      </c>
      <c r="M19" s="1" t="s">
        <v>55</v>
      </c>
      <c r="N19" s="1" t="s">
        <v>33</v>
      </c>
    </row>
    <row r="20" spans="7:14" x14ac:dyDescent="0.25">
      <c r="G20" s="4">
        <v>44980</v>
      </c>
      <c r="H20" s="5">
        <v>0.5805555555555556</v>
      </c>
      <c r="I20" s="6">
        <v>0.62847222222222221</v>
      </c>
      <c r="J20" s="5">
        <f>Tableau1[[#This Row],[Heure fin]]-Tableau1[[#This Row],[Heure debut]]</f>
        <v>4.7916666666666607E-2</v>
      </c>
      <c r="K20" s="7" t="s">
        <v>22</v>
      </c>
      <c r="L20" s="8" t="s">
        <v>56</v>
      </c>
      <c r="M20" s="1" t="s">
        <v>57</v>
      </c>
      <c r="N20" s="1" t="s">
        <v>24</v>
      </c>
    </row>
    <row r="21" spans="7:14" ht="30" x14ac:dyDescent="0.25">
      <c r="G21" s="4">
        <v>44985</v>
      </c>
      <c r="H21" s="5">
        <v>0.67013888888888884</v>
      </c>
      <c r="I21" s="6">
        <v>0.70138888888888884</v>
      </c>
      <c r="J21" s="5">
        <f>Tableau1[[#This Row],[Heure fin]]-Tableau1[[#This Row],[Heure debut]]</f>
        <v>3.125E-2</v>
      </c>
      <c r="K21" s="7" t="s">
        <v>22</v>
      </c>
      <c r="L21" s="8" t="s">
        <v>58</v>
      </c>
      <c r="M21" s="1" t="s">
        <v>59</v>
      </c>
      <c r="N21" s="1" t="s">
        <v>24</v>
      </c>
    </row>
    <row r="22" spans="7:14" ht="30" x14ac:dyDescent="0.25">
      <c r="G22" s="4">
        <v>44986</v>
      </c>
      <c r="H22" s="5">
        <v>0.58680555555555558</v>
      </c>
      <c r="I22" s="6">
        <v>0.61111111111111105</v>
      </c>
      <c r="J22" s="5">
        <f>Tableau1[[#This Row],[Heure fin]]-Tableau1[[#This Row],[Heure debut]]</f>
        <v>2.4305555555555469E-2</v>
      </c>
      <c r="K22" s="7" t="s">
        <v>22</v>
      </c>
      <c r="L22" s="8" t="s">
        <v>58</v>
      </c>
      <c r="M22" s="1" t="s">
        <v>60</v>
      </c>
      <c r="N22" s="1" t="s">
        <v>27</v>
      </c>
    </row>
    <row r="23" spans="7:14" ht="30" x14ac:dyDescent="0.25">
      <c r="G23" s="4">
        <v>44986</v>
      </c>
      <c r="H23" s="5">
        <v>0.6118055555555556</v>
      </c>
      <c r="I23" s="6">
        <v>14.616250000000001</v>
      </c>
      <c r="J23" s="5">
        <f>Tableau1[[#This Row],[Heure fin]]-Tableau1[[#This Row],[Heure debut]]</f>
        <v>14.004444444444445</v>
      </c>
      <c r="K23" s="7" t="s">
        <v>22</v>
      </c>
      <c r="L23" s="8" t="s">
        <v>61</v>
      </c>
      <c r="M23" s="8" t="s">
        <v>62</v>
      </c>
      <c r="N23" s="1" t="s">
        <v>33</v>
      </c>
    </row>
    <row r="24" spans="7:14" ht="30" x14ac:dyDescent="0.25">
      <c r="G24" s="4">
        <v>44986</v>
      </c>
      <c r="H24" s="5">
        <v>0.6166666666666667</v>
      </c>
      <c r="I24" s="6">
        <v>0.62777777777777777</v>
      </c>
      <c r="J24" s="5">
        <f>Tableau1[[#This Row],[Heure fin]]-Tableau1[[#This Row],[Heure debut]]</f>
        <v>1.1111111111111072E-2</v>
      </c>
      <c r="K24" s="7" t="s">
        <v>22</v>
      </c>
      <c r="L24" s="8" t="s">
        <v>63</v>
      </c>
      <c r="M24" s="8" t="s">
        <v>64</v>
      </c>
      <c r="N24" s="1" t="s">
        <v>33</v>
      </c>
    </row>
    <row r="25" spans="7:14" ht="30" x14ac:dyDescent="0.25">
      <c r="G25" s="4">
        <v>44986</v>
      </c>
      <c r="H25" s="5">
        <v>0.63888888888888895</v>
      </c>
      <c r="I25" s="6">
        <v>0.64097222222222217</v>
      </c>
      <c r="J25" s="5">
        <f>Tableau1[[#This Row],[Heure fin]]-Tableau1[[#This Row],[Heure debut]]</f>
        <v>2.0833333333332149E-3</v>
      </c>
      <c r="K25" s="7" t="s">
        <v>22</v>
      </c>
      <c r="L25" s="8" t="s">
        <v>67</v>
      </c>
      <c r="M25" s="1" t="s">
        <v>68</v>
      </c>
      <c r="N25" s="1" t="s">
        <v>33</v>
      </c>
    </row>
    <row r="26" spans="7:14" ht="45" x14ac:dyDescent="0.25">
      <c r="G26" s="4">
        <v>44986</v>
      </c>
      <c r="H26" s="5">
        <v>0.64166666666666672</v>
      </c>
      <c r="I26" s="6">
        <v>0.70138888888888884</v>
      </c>
      <c r="J26" s="5">
        <f>Tableau1[[#This Row],[Heure fin]]-Tableau1[[#This Row],[Heure debut]]</f>
        <v>5.9722222222222121E-2</v>
      </c>
      <c r="K26" s="7" t="s">
        <v>22</v>
      </c>
      <c r="L26" s="8" t="s">
        <v>69</v>
      </c>
      <c r="M26" s="1" t="s">
        <v>71</v>
      </c>
      <c r="N26" s="1" t="s">
        <v>70</v>
      </c>
    </row>
    <row r="27" spans="7:14" x14ac:dyDescent="0.25">
      <c r="G27" s="4">
        <v>44987</v>
      </c>
      <c r="H27" s="5">
        <v>0.5625</v>
      </c>
      <c r="I27" s="6">
        <v>0.62847222222222221</v>
      </c>
      <c r="J27" s="5">
        <f>Tableau1[[#This Row],[Heure fin]]-Tableau1[[#This Row],[Heure debut]]</f>
        <v>6.597222222222221E-2</v>
      </c>
      <c r="K27" s="7" t="s">
        <v>22</v>
      </c>
      <c r="L27" s="8" t="s">
        <v>69</v>
      </c>
      <c r="M27" s="1" t="s">
        <v>73</v>
      </c>
      <c r="N27" s="1" t="s">
        <v>27</v>
      </c>
    </row>
    <row r="28" spans="7:14" ht="30" x14ac:dyDescent="0.25">
      <c r="G28" s="4">
        <v>44987</v>
      </c>
      <c r="H28" s="5">
        <v>0.67361111111111116</v>
      </c>
      <c r="I28" s="6">
        <v>0.70486111111111116</v>
      </c>
      <c r="J28" s="5">
        <f>Tableau1[[#This Row],[Heure fin]]-Tableau1[[#This Row],[Heure debut]]</f>
        <v>3.125E-2</v>
      </c>
      <c r="K28" s="7" t="s">
        <v>22</v>
      </c>
      <c r="L28" s="8" t="s">
        <v>69</v>
      </c>
      <c r="M28" s="1" t="s">
        <v>72</v>
      </c>
      <c r="N28" s="1" t="s">
        <v>27</v>
      </c>
    </row>
    <row r="29" spans="7:14" ht="30" x14ac:dyDescent="0.25">
      <c r="G29" s="4">
        <v>44991</v>
      </c>
      <c r="H29" s="5">
        <v>0.33680555555555558</v>
      </c>
      <c r="I29" s="6">
        <v>0.36805555555555558</v>
      </c>
      <c r="J29" s="5">
        <f>Tableau1[[#This Row],[Heure fin]]-Tableau1[[#This Row],[Heure debut]]</f>
        <v>3.125E-2</v>
      </c>
      <c r="K29" s="7" t="s">
        <v>22</v>
      </c>
      <c r="L29" s="8" t="s">
        <v>69</v>
      </c>
      <c r="M29" s="1" t="s">
        <v>72</v>
      </c>
      <c r="N29" s="1" t="s">
        <v>24</v>
      </c>
    </row>
    <row r="30" spans="7:14" ht="30" x14ac:dyDescent="0.25">
      <c r="G30" s="4">
        <v>44992</v>
      </c>
      <c r="H30" s="5">
        <v>0.67013888888888884</v>
      </c>
      <c r="I30" s="6">
        <v>0.70138888888888884</v>
      </c>
      <c r="J30" s="5">
        <f>Tableau1[[#This Row],[Heure fin]]-Tableau1[[#This Row],[Heure debut]]</f>
        <v>3.125E-2</v>
      </c>
      <c r="K30" s="7" t="s">
        <v>22</v>
      </c>
      <c r="L30" s="8" t="s">
        <v>69</v>
      </c>
      <c r="M30" s="1" t="s">
        <v>72</v>
      </c>
      <c r="N30" s="1" t="s">
        <v>24</v>
      </c>
    </row>
    <row r="31" spans="7:14" x14ac:dyDescent="0.25">
      <c r="G31" s="4">
        <v>44993</v>
      </c>
      <c r="H31" s="5">
        <v>0.59722222222222221</v>
      </c>
      <c r="I31" s="6">
        <v>0.70138888888888884</v>
      </c>
      <c r="J31" s="5">
        <f>Tableau1[[#This Row],[Heure fin]]-Tableau1[[#This Row],[Heure debut]]</f>
        <v>0.10416666666666663</v>
      </c>
      <c r="K31" s="7" t="s">
        <v>22</v>
      </c>
      <c r="L31" s="8" t="s">
        <v>69</v>
      </c>
      <c r="M31" s="1" t="s">
        <v>74</v>
      </c>
      <c r="N31" s="1" t="s">
        <v>24</v>
      </c>
    </row>
    <row r="32" spans="7:14" x14ac:dyDescent="0.25">
      <c r="G32" s="4">
        <v>45006</v>
      </c>
      <c r="H32" s="5">
        <v>0.67361111111111116</v>
      </c>
      <c r="I32" s="6">
        <v>0.70138888888888884</v>
      </c>
      <c r="J32" s="5">
        <f>Tableau1[[#This Row],[Heure fin]]-Tableau1[[#This Row],[Heure debut]]</f>
        <v>2.7777777777777679E-2</v>
      </c>
      <c r="K32" s="7" t="s">
        <v>22</v>
      </c>
      <c r="L32" s="8" t="s">
        <v>69</v>
      </c>
      <c r="M32" s="1" t="s">
        <v>75</v>
      </c>
      <c r="N32" s="1" t="s">
        <v>24</v>
      </c>
    </row>
    <row r="33" spans="7:14" ht="30" x14ac:dyDescent="0.25">
      <c r="G33" s="4">
        <v>45007</v>
      </c>
      <c r="H33" s="5">
        <v>0.5625</v>
      </c>
      <c r="I33" s="6">
        <v>0.70138888888888884</v>
      </c>
      <c r="J33" s="5">
        <f>Tableau1[[#This Row],[Heure fin]]-Tableau1[[#This Row],[Heure debut]]</f>
        <v>0.13888888888888884</v>
      </c>
      <c r="K33" s="7" t="s">
        <v>22</v>
      </c>
      <c r="L33" s="8" t="s">
        <v>69</v>
      </c>
      <c r="M33" s="1" t="s">
        <v>76</v>
      </c>
      <c r="N33" s="1" t="s">
        <v>24</v>
      </c>
    </row>
    <row r="34" spans="7:14" x14ac:dyDescent="0.25">
      <c r="G34" s="4">
        <v>45008</v>
      </c>
      <c r="H34" s="5">
        <v>0.5625</v>
      </c>
      <c r="I34" s="6">
        <v>0.62847222222222221</v>
      </c>
      <c r="J34" s="5">
        <f>Tableau1[[#This Row],[Heure fin]]-Tableau1[[#This Row],[Heure debut]]</f>
        <v>6.597222222222221E-2</v>
      </c>
      <c r="K34" s="7" t="s">
        <v>22</v>
      </c>
      <c r="L34" s="8" t="s">
        <v>69</v>
      </c>
      <c r="M34" s="1" t="s">
        <v>77</v>
      </c>
      <c r="N34" s="1" t="s">
        <v>24</v>
      </c>
    </row>
    <row r="35" spans="7:14" x14ac:dyDescent="0.25">
      <c r="G35" s="4">
        <v>45008</v>
      </c>
      <c r="H35" s="5">
        <v>0.67361111111111116</v>
      </c>
      <c r="I35" s="6">
        <v>0.70138888888888884</v>
      </c>
      <c r="J35" s="5">
        <f>Tableau1[[#This Row],[Heure fin]]-Tableau1[[#This Row],[Heure debut]]</f>
        <v>2.7777777777777679E-2</v>
      </c>
      <c r="K35" s="7" t="s">
        <v>22</v>
      </c>
      <c r="L35" s="8" t="s">
        <v>69</v>
      </c>
      <c r="M35" s="1" t="s">
        <v>77</v>
      </c>
      <c r="N35" s="1" t="s">
        <v>24</v>
      </c>
    </row>
    <row r="36" spans="7:14" x14ac:dyDescent="0.25">
      <c r="G36" s="4">
        <v>45013</v>
      </c>
      <c r="H36" s="5">
        <v>0.67361111111111116</v>
      </c>
      <c r="I36" s="6">
        <v>0.70138888888888884</v>
      </c>
      <c r="J36" s="5">
        <f>Tableau1[[#This Row],[Heure fin]]-Tableau1[[#This Row],[Heure debut]]</f>
        <v>2.7777777777777679E-2</v>
      </c>
      <c r="K36" s="7" t="s">
        <v>22</v>
      </c>
      <c r="L36" s="8" t="s">
        <v>69</v>
      </c>
      <c r="M36" s="1" t="s">
        <v>78</v>
      </c>
      <c r="N36" s="1" t="s">
        <v>24</v>
      </c>
    </row>
    <row r="37" spans="7:14" x14ac:dyDescent="0.25">
      <c r="G37" s="4">
        <v>45014</v>
      </c>
      <c r="H37" s="5">
        <v>0.59722222222222221</v>
      </c>
      <c r="I37" s="6">
        <v>0.62847222222222221</v>
      </c>
      <c r="J37" s="5">
        <f>Tableau1[[#This Row],[Heure fin]]-Tableau1[[#This Row],[Heure debut]]</f>
        <v>3.125E-2</v>
      </c>
      <c r="K37" s="7" t="s">
        <v>22</v>
      </c>
      <c r="L37" s="8" t="s">
        <v>69</v>
      </c>
      <c r="M37" s="8" t="s">
        <v>79</v>
      </c>
      <c r="N37" s="1" t="s">
        <v>24</v>
      </c>
    </row>
    <row r="38" spans="7:14" ht="30" x14ac:dyDescent="0.25">
      <c r="G38" s="4">
        <v>45014</v>
      </c>
      <c r="H38" s="5">
        <v>0.63888888888888895</v>
      </c>
      <c r="I38" s="6">
        <v>0.70138888888888884</v>
      </c>
      <c r="J38" s="5">
        <f>Tableau1[[#This Row],[Heure fin]]-Tableau1[[#This Row],[Heure debut]]</f>
        <v>6.2499999999999889E-2</v>
      </c>
      <c r="K38" s="7" t="s">
        <v>22</v>
      </c>
      <c r="L38" s="8" t="s">
        <v>69</v>
      </c>
      <c r="M38" s="1" t="s">
        <v>80</v>
      </c>
      <c r="N38" s="1" t="s">
        <v>24</v>
      </c>
    </row>
    <row r="39" spans="7:14" x14ac:dyDescent="0.25">
      <c r="G39" s="4">
        <v>45015</v>
      </c>
      <c r="H39" s="5">
        <v>0.5625</v>
      </c>
      <c r="I39" s="6">
        <v>0.59722222222222221</v>
      </c>
      <c r="J39" s="5">
        <f>Tableau1[[#This Row],[Heure fin]]-Tableau1[[#This Row],[Heure debut]]</f>
        <v>3.472222222222221E-2</v>
      </c>
      <c r="K39" s="7" t="s">
        <v>22</v>
      </c>
      <c r="L39" s="8" t="s">
        <v>69</v>
      </c>
      <c r="M39" s="1" t="s">
        <v>81</v>
      </c>
      <c r="N39" s="1" t="s">
        <v>24</v>
      </c>
    </row>
    <row r="40" spans="7:14" x14ac:dyDescent="0.25">
      <c r="G40" s="4">
        <v>45015</v>
      </c>
      <c r="H40" s="5">
        <v>0.59722222222222221</v>
      </c>
      <c r="I40" s="6">
        <v>0.62847222222222221</v>
      </c>
      <c r="J40" s="5">
        <f>Tableau1[[#This Row],[Heure fin]]-Tableau1[[#This Row],[Heure debut]]</f>
        <v>3.125E-2</v>
      </c>
      <c r="K40" s="7" t="s">
        <v>22</v>
      </c>
      <c r="L40" s="8" t="s">
        <v>69</v>
      </c>
      <c r="M40" s="1" t="s">
        <v>82</v>
      </c>
      <c r="N40" s="1" t="s">
        <v>24</v>
      </c>
    </row>
    <row r="41" spans="7:14" x14ac:dyDescent="0.25">
      <c r="G41" s="4">
        <v>45021</v>
      </c>
      <c r="H41" s="5">
        <v>0.57638888888888895</v>
      </c>
      <c r="I41" s="6">
        <v>0.59027777777777779</v>
      </c>
      <c r="J41" s="5">
        <f>Tableau1[[#This Row],[Heure fin]]-Tableau1[[#This Row],[Heure debut]]</f>
        <v>1.388888888888884E-2</v>
      </c>
      <c r="K41" s="7" t="s">
        <v>22</v>
      </c>
      <c r="L41" s="8" t="s">
        <v>69</v>
      </c>
      <c r="M41" s="1" t="s">
        <v>83</v>
      </c>
      <c r="N41" s="1" t="s">
        <v>24</v>
      </c>
    </row>
    <row r="42" spans="7:14" x14ac:dyDescent="0.25">
      <c r="G42" s="4">
        <v>45021</v>
      </c>
      <c r="H42" s="5">
        <v>0.59027777777777779</v>
      </c>
      <c r="I42" s="6">
        <v>0.59375</v>
      </c>
      <c r="J42" s="5">
        <f>Tableau1[[#This Row],[Heure fin]]-Tableau1[[#This Row],[Heure debut]]</f>
        <v>3.4722222222222099E-3</v>
      </c>
      <c r="K42" s="7" t="s">
        <v>22</v>
      </c>
      <c r="L42" s="8" t="s">
        <v>69</v>
      </c>
      <c r="M42" s="1" t="s">
        <v>84</v>
      </c>
      <c r="N42" s="1" t="s">
        <v>24</v>
      </c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H8" sqref="H8"/>
    </sheetView>
  </sheetViews>
  <sheetFormatPr baseColWidth="10" defaultRowHeight="15" x14ac:dyDescent="0.25"/>
  <cols>
    <col min="2" max="2" width="11.42578125" customWidth="1"/>
    <col min="4" max="4" width="28.85546875" bestFit="1" customWidth="1"/>
    <col min="5" max="5" width="20.85546875" customWidth="1"/>
  </cols>
  <sheetData>
    <row r="1" spans="2:7" ht="33" customHeight="1" x14ac:dyDescent="0.35">
      <c r="B1" s="52" t="s">
        <v>20</v>
      </c>
      <c r="C1" s="52"/>
      <c r="D1" s="52"/>
      <c r="E1" s="52"/>
      <c r="F1" s="52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30">
        <v>45009</v>
      </c>
      <c r="D4" s="27" t="s">
        <v>66</v>
      </c>
      <c r="E4" s="27" t="s">
        <v>65</v>
      </c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VALENTE-DA-SILVA Marcos</cp:lastModifiedBy>
  <dcterms:created xsi:type="dcterms:W3CDTF">2021-02-04T07:16:07Z</dcterms:created>
  <dcterms:modified xsi:type="dcterms:W3CDTF">2023-04-05T12:20:43Z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