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521" documentId="13_ncr:1_{5DE8A0A8-6501-4ECA-8318-9CDF0F24E7DC}" xr6:coauthVersionLast="47" xr6:coauthVersionMax="47" xr10:uidLastSave="{1518C6EF-DF85-4D13-9CE9-1CAC8EE02BD9}"/>
  <bookViews>
    <workbookView xWindow="7620" yWindow="3885" windowWidth="21180" windowHeight="11715"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1" l="1"/>
  <c r="E5"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K4" i="1" l="1"/>
</calcChain>
</file>

<file path=xl/sharedStrings.xml><?xml version="1.0" encoding="utf-8"?>
<sst xmlns="http://schemas.openxmlformats.org/spreadsheetml/2006/main" count="207" uniqueCount="110">
  <si>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</si>
  <si>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</si>
  <si>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</si>
  <si>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</si>
  <si>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</si>
  <si>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</si>
  <si>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</si>
  <si>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</si>
  <si>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</si>
  <si>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</si>
  <si>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</si>
  <si>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</si>
  <si>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</si>
  <si>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</si>
  <si>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</si>
  <si>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</si>
  <si>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</si>
  <si>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</si>
  <si>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</si>
  <si>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</si>
  <si>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</si>
  <si>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</si>
  <si>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</si>
  <si>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</si>
  <si>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</si>
  <si>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</si>
  <si>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</si>
  <si>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</si>
  <si>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</si>
  <si>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</si>
  <si>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</si>
  <si>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</si>
  <si>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</si>
  <si>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</si>
  <si>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</si>
  <si>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</si>
  <si>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</si>
  <si>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</si>
  <si>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</si>
  <si>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</si>
  <si>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</si>
  <si>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</si>
  <si>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</si>
  <si>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</si>
  <si>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</si>
  <si>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</si>
  <si>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</si>
  <si>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</si>
  <si>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</si>
  <si>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</si>
  <si>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</si>
  <si>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</si>
  <si>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</si>
  <si>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</si>
  <si>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</si>
  <si>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</si>
  <si>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</si>
  <si>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</si>
  <si>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</si>
  <si>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</si>
  <si>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</si>
  <si>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</si>
  <si>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</si>
  <si>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</si>
  <si>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</si>
  <si>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</si>
  <si>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</si>
  <si>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</si>
  <si>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</si>
  <si>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</si>
  <si>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</si>
  <si>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</si>
  <si>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</si>
  <si>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</si>
  <si>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</si>
  <si>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</si>
  <si>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</si>
  <si>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</si>
  <si>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</si>
  <si>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</si>
  <si>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</si>
  <si>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</si>
  <si>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</si>
  <si>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</si>
  <si>
    <t>Recherche sur les paramètres dynamiques + correction d'un petit bug</t>
  </si>
  <si>
    <t>Problème sur l'execution policy, n'importe quel policy fonctionnait</t>
  </si>
  <si>
    <t>Correction d'un problème de license qui est apparu après la pause + j'ai essayé de trouver une vision pour commencer à écrire la suite du script</t>
  </si>
  <si>
    <t>J'ai étendu la license avec: slmgr.vbs -REARM</t>
  </si>
  <si>
    <t>Identification et correction de problèmes dans les logs</t>
  </si>
  <si>
    <t>Certaines lignes s'écrivent en double</t>
  </si>
  <si>
    <t>Tentative de correction du problème sur le serveur membre du domaine</t>
  </si>
  <si>
    <t>Le serveur n'arrive pas à accèder à l'Active Directory ( aucune manipulation n'a été effectuée, les machines ont été allumés et une erreur apparaît quand nous voulons accéder à l'AD )</t>
  </si>
  <si>
    <t>Même problème que au dessus, même après "l'aide" de M. Yawo et Varella, aucune solution pour l'instant</t>
  </si>
  <si>
    <t>Tentative de correction du problème sur un des serveurs membre du domaine</t>
  </si>
  <si>
    <t>Meeting avec M. Glassey</t>
  </si>
  <si>
    <t>Travail sur le nouveau sprint ( RegistryKey )</t>
  </si>
  <si>
    <t>Après discussion avec M. Glassey, on a décidé de se concentrer sur les nouveautés plutôt que les correctifs afin d'avoir un livrable et pouvoir valider avec JBU jeudi durant notre meeting</t>
  </si>
  <si>
    <t>Réunion avec M. Glassey et les autres élèves sous lui afin de discuter du TPI/la suite</t>
  </si>
  <si>
    <t>Pourcentages</t>
  </si>
  <si>
    <t>Réparation d'une partie importante du script et revue globale pour mettre au point l'avancée</t>
  </si>
  <si>
    <t>J'ai fait un recap d'où en est le script car après le changement de serveurs et les problèmes que j'ai rencontré, j'ai perdu quelques petites améliorations que j'avais effectué et donc une partie du script ne fonctionnait plus car ancienne version de tests récuperée</t>
  </si>
  <si>
    <t xml:space="preserve">Le script est capable d'aller chercher et lire la clé de registre cépendant je n'ai pas encore pu faire les fonctions pour les potentiels résultats, je pense que j'arriverai à commencer quelques unes Jeudi matin avant la réunion avec JBU et M. Glassey </t>
  </si>
  <si>
    <t>J'ai essayé de régler un bug sur le script en lien avec le output file</t>
  </si>
  <si>
    <t>Discussion M. Glassey + Réunion JBU</t>
  </si>
  <si>
    <t>Retour écrit à M. Glassey du meeting</t>
  </si>
  <si>
    <t>J'ai continué d'avancer sur la clé de registre et les vérifications à faire</t>
  </si>
  <si>
    <t>Reflexion sur la façon de faire pour la vérification de groupes de la clé de registre</t>
  </si>
  <si>
    <t>J'ai réussi à valider la première partie pour la clé de registre</t>
  </si>
  <si>
    <t>Je pense pouvoir finir cette après-midi assez rapidement la clé de registre étant donné que j'ai la méthode et la logique maintenant ( si ce n'est pas le cas, il ne restera pas grand-chose, la concernant )</t>
  </si>
  <si>
    <t>J'ai essayé d'ajouter un détail manquant à la première partie de la clé de registre mais je n'ai pas réussi à faire fonctionner ceci puis je suis arrivé à un point où je dois me renseigner auprès de JBU sûrement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</si>
</sst>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indexed="64"/>
      </left>
      <right/>
      <top/>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9" xfId="0" applyFont="1" applyFill="1" applyBorder="1" applyAlignment="1">
      <alignment horizontal="center" vertical="center" wrapText="1"/>
    </xf>
    <xf numFmtId="0" fontId="5" fillId="3" borderId="11"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164" fontId="3" fillId="3" borderId="3" xfId="1"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N1359"/>
  <sheetViews>
    <sheetView tabSelected="1" topLeftCell="B79" zoomScale="85" zoomScaleNormal="85" workbookViewId="0">
      <selection activeCell="H88" sqref="H88"/>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0" width="11.42578125" style="2"/>
    <col min="11" max="11" width="22.7109375" style="2" customWidth="1"/>
    <col min="12" max="13" width="11.42578125" style="2"/>
    <col min="14" max="14" width="17.28515625" style="2" customWidth="1"/>
    <col min="15" max="16384" width="11.42578125" style="2"/>
  </cols>
  <sheetData>
    <row r="1" spans="2:14" ht="46.5" customHeight="1" x14ac:dyDescent="0.25">
      <c r="B1" s="9" t="s">
        <v>7</v>
      </c>
      <c r="C1" s="10"/>
      <c r="D1" s="10"/>
      <c r="E1" s="10"/>
      <c r="F1" s="10"/>
      <c r="G1" s="10"/>
      <c r="H1" s="10"/>
      <c r="K1" s="17" t="s">
        <v>19</v>
      </c>
      <c r="L1" s="18"/>
      <c r="M1" s="19" t="s">
        <v>18</v>
      </c>
      <c r="N1" s="18"/>
    </row>
    <row r="2" spans="2:14" ht="46.5" customHeight="1" x14ac:dyDescent="0.25">
      <c r="B2" s="9"/>
      <c r="C2" s="10"/>
      <c r="D2" s="10"/>
      <c r="E2" s="10"/>
      <c r="F2" s="10"/>
      <c r="G2" s="10"/>
      <c r="H2" s="10"/>
      <c r="K2" s="15" t="s">
        <v>20</v>
      </c>
      <c r="L2" s="16"/>
      <c r="M2" s="15" t="s">
        <v>21</v>
      </c>
      <c r="N2" s="16"/>
    </row>
    <row r="3" spans="2:14" ht="21" x14ac:dyDescent="0.25">
      <c r="B3" s="5"/>
      <c r="C3" s="5"/>
      <c r="D3" s="5"/>
      <c r="E3" s="5"/>
      <c r="F3" s="5"/>
      <c r="G3" s="5"/>
      <c r="H3" s="5"/>
      <c r="K3" s="11" t="s">
        <v>26</v>
      </c>
      <c r="L3" s="12"/>
      <c r="M3" s="12"/>
      <c r="N3" s="12"/>
    </row>
    <row r="4" spans="2:14" ht="21" x14ac:dyDescent="0.25">
      <c r="B4" s="1" t="s">
        <v>0</v>
      </c>
      <c r="C4" s="1" t="s">
        <v>13</v>
      </c>
      <c r="D4" s="1" t="s">
        <v>12</v>
      </c>
      <c r="E4" s="1" t="s">
        <v>14</v>
      </c>
      <c r="F4" s="1" t="s">
        <v>8</v>
      </c>
      <c r="G4" s="1" t="s">
        <v>1</v>
      </c>
      <c r="H4" s="1" t="s">
        <v>2</v>
      </c>
      <c r="K4" s="13">
        <f>SUM(E5:E495)</f>
        <v>3.5208333333333308</v>
      </c>
      <c r="L4" s="13"/>
      <c r="M4" s="13"/>
      <c r="N4" s="14"/>
    </row>
    <row r="5" spans="2:14" ht="21" x14ac:dyDescent="0.25">
      <c r="B5" s="3">
        <v>45323</v>
      </c>
      <c r="C5" s="6">
        <v>0.33333333333333331</v>
      </c>
      <c r="D5" s="6">
        <v>0.36458333333333331</v>
      </c>
      <c r="E5" s="6">
        <f>D5-C5</f>
        <v>3.125E-2</v>
      </c>
      <c r="F5" s="4" t="s">
        <v>11</v>
      </c>
      <c r="G5" s="4" t="s">
        <v>3</v>
      </c>
      <c r="H5" s="4" t="s">
        <v>4</v>
      </c>
      <c r="K5" s="7" t="s">
        <v>98</v>
      </c>
      <c r="L5" s="8"/>
      <c r="M5" s="8"/>
      <c r="N5" s="8"/>
    </row>
    <row r="6" spans="2:14" ht="45" x14ac:dyDescent="0.25">
      <c r="B6" s="3">
        <v>45323</v>
      </c>
      <c r="C6" s="6">
        <v>0.36458333333333331</v>
      </c>
      <c r="D6" s="6">
        <v>0.375</v>
      </c>
      <c r="E6" s="6">
        <f t="shared" ref="E6:E64" si="0">D6-C6</f>
        <v>1.0416666666666685E-2</v>
      </c>
      <c r="F6" s="4" t="s">
        <v>11</v>
      </c>
      <c r="G6" s="4" t="s">
        <v>5</v>
      </c>
      <c r="H6" s="4" t="s">
        <v>6</v>
      </c>
      <c r="K6" s="12" t="s">
        <v>9</v>
      </c>
      <c r="L6" s="20"/>
      <c r="M6" s="11" t="s">
        <v>34</v>
      </c>
      <c r="N6" s="20"/>
    </row>
    <row r="7" spans="2:14" ht="21" customHeight="1" x14ac:dyDescent="0.25">
      <c r="B7" s="3">
        <v>45323</v>
      </c>
      <c r="C7" s="6">
        <v>0.375</v>
      </c>
      <c r="D7" s="6">
        <v>0.39930555555555558</v>
      </c>
      <c r="E7" s="6">
        <f t="shared" si="0"/>
        <v>2.430555555555558E-2</v>
      </c>
      <c r="F7" s="4" t="s">
        <v>10</v>
      </c>
      <c r="G7" s="4" t="s">
        <v>15</v>
      </c>
      <c r="K7" s="15"/>
      <c r="L7" s="16"/>
      <c r="M7" s="15"/>
      <c r="N7" s="16"/>
    </row>
    <row r="8" spans="2:14" ht="45" x14ac:dyDescent="0.25">
      <c r="B8" s="3">
        <v>45323</v>
      </c>
      <c r="C8" s="6">
        <v>0.40972222222222227</v>
      </c>
      <c r="D8" s="6">
        <v>0.51041666666666663</v>
      </c>
      <c r="E8" s="6">
        <f t="shared" si="0"/>
        <v>0.10069444444444436</v>
      </c>
      <c r="F8" s="4" t="s">
        <v>10</v>
      </c>
      <c r="G8" s="4" t="s">
        <v>15</v>
      </c>
      <c r="H8" s="4" t="s">
        <v>17</v>
      </c>
      <c r="K8" s="12" t="s">
        <v>53</v>
      </c>
      <c r="L8" s="20"/>
      <c r="M8" s="19" t="s">
        <v>10</v>
      </c>
      <c r="N8" s="18"/>
    </row>
    <row r="9" spans="2:14" ht="21" customHeight="1" x14ac:dyDescent="0.25">
      <c r="B9" s="3">
        <v>45323</v>
      </c>
      <c r="C9" s="6">
        <v>0.59375</v>
      </c>
      <c r="D9" s="6">
        <v>0.625</v>
      </c>
      <c r="E9" s="6">
        <f t="shared" si="0"/>
        <v>3.125E-2</v>
      </c>
      <c r="F9" s="4" t="s">
        <v>9</v>
      </c>
      <c r="G9" s="4" t="s">
        <v>16</v>
      </c>
      <c r="K9" s="15"/>
      <c r="L9" s="16"/>
      <c r="M9" s="21"/>
      <c r="N9" s="22"/>
    </row>
    <row r="10" spans="2:14" x14ac:dyDescent="0.25">
      <c r="B10" s="3">
        <v>45323</v>
      </c>
      <c r="C10" s="6">
        <v>0.63541666666666663</v>
      </c>
      <c r="D10" s="6">
        <v>0.66666666666666663</v>
      </c>
      <c r="E10" s="6">
        <f t="shared" si="0"/>
        <v>3.125E-2</v>
      </c>
      <c r="F10" s="4" t="s">
        <v>9</v>
      </c>
      <c r="G10" s="4" t="s">
        <v>16</v>
      </c>
    </row>
    <row r="11" spans="2:14" ht="45" x14ac:dyDescent="0.25">
      <c r="B11" s="3">
        <v>45323</v>
      </c>
      <c r="C11" s="6">
        <v>0.66666666666666663</v>
      </c>
      <c r="D11" s="6">
        <v>0.70486111111111116</v>
      </c>
      <c r="E11" s="6">
        <f t="shared" si="0"/>
        <v>3.8194444444444531E-2</v>
      </c>
      <c r="F11" s="4" t="s">
        <v>10</v>
      </c>
      <c r="G11" s="4" t="s">
        <v>22</v>
      </c>
      <c r="H11" s="4" t="s">
        <v>17</v>
      </c>
    </row>
    <row r="12" spans="2:14" ht="30" x14ac:dyDescent="0.25">
      <c r="B12" s="3">
        <v>45324</v>
      </c>
      <c r="C12" s="6">
        <v>0.45833333333333331</v>
      </c>
      <c r="D12" s="6">
        <v>0.46875</v>
      </c>
      <c r="E12" s="6">
        <f t="shared" si="0"/>
        <v>1.0416666666666685E-2</v>
      </c>
      <c r="F12" s="4" t="s">
        <v>10</v>
      </c>
      <c r="G12" s="4" t="s">
        <v>23</v>
      </c>
      <c r="H12" s="4" t="s">
        <v>24</v>
      </c>
    </row>
    <row r="13" spans="2:14" x14ac:dyDescent="0.25">
      <c r="B13" s="3">
        <v>45324</v>
      </c>
      <c r="C13" s="6">
        <v>0.46875</v>
      </c>
      <c r="D13" s="6">
        <v>0.51041666666666663</v>
      </c>
      <c r="E13" s="6">
        <f t="shared" si="0"/>
        <v>4.166666666666663E-2</v>
      </c>
      <c r="F13" s="4" t="s">
        <v>10</v>
      </c>
      <c r="G13" s="4" t="s">
        <v>25</v>
      </c>
    </row>
    <row r="14" spans="2:14" x14ac:dyDescent="0.25">
      <c r="B14" s="3">
        <v>45324</v>
      </c>
      <c r="C14" s="6">
        <v>0.5625</v>
      </c>
      <c r="D14" s="6">
        <v>0.59375</v>
      </c>
      <c r="E14" s="6">
        <f t="shared" si="0"/>
        <v>3.125E-2</v>
      </c>
      <c r="F14" s="4" t="s">
        <v>10</v>
      </c>
      <c r="G14" s="4" t="s">
        <v>27</v>
      </c>
    </row>
    <row r="15" spans="2:14" x14ac:dyDescent="0.25">
      <c r="B15" s="3">
        <v>45328</v>
      </c>
      <c r="C15" s="6">
        <v>0.36805555555555558</v>
      </c>
      <c r="D15" s="6">
        <v>0.375</v>
      </c>
      <c r="E15" s="6">
        <f t="shared" si="0"/>
        <v>6.9444444444444198E-3</v>
      </c>
      <c r="F15" s="4" t="s">
        <v>9</v>
      </c>
      <c r="G15" s="4" t="s">
        <v>28</v>
      </c>
    </row>
    <row r="16" spans="2:14"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8" x14ac:dyDescent="0.25">
      <c r="B65" s="3">
        <v>45359</v>
      </c>
      <c r="C65" s="6">
        <v>0.4513888888888889</v>
      </c>
      <c r="D65" s="6">
        <v>0.47916666666666669</v>
      </c>
      <c r="E65" s="6">
        <f t="shared" ref="E65:E128" si="1">D65-C65</f>
        <v>2.777777777777779E-2</v>
      </c>
      <c r="F65" s="4" t="s">
        <v>34</v>
      </c>
      <c r="G65" s="4" t="s">
        <v>81</v>
      </c>
    </row>
    <row r="66" spans="2:8" x14ac:dyDescent="0.25">
      <c r="B66" s="3">
        <v>45359</v>
      </c>
      <c r="C66" s="6">
        <v>0.4375</v>
      </c>
      <c r="D66" s="6">
        <v>0.5</v>
      </c>
      <c r="E66" s="6">
        <f t="shared" si="1"/>
        <v>6.25E-2</v>
      </c>
      <c r="F66" s="4" t="s">
        <v>34</v>
      </c>
      <c r="G66" s="4" t="s">
        <v>82</v>
      </c>
    </row>
    <row r="67" spans="2:8" x14ac:dyDescent="0.25">
      <c r="B67" s="3">
        <v>45359</v>
      </c>
      <c r="C67" s="6">
        <v>0.58333333333333337</v>
      </c>
      <c r="D67" s="6">
        <v>0.59375</v>
      </c>
      <c r="E67" s="6">
        <f t="shared" si="1"/>
        <v>1.041666666666663E-2</v>
      </c>
      <c r="F67" s="4" t="s">
        <v>10</v>
      </c>
      <c r="G67" s="4" t="s">
        <v>83</v>
      </c>
    </row>
    <row r="68" spans="2:8" ht="30" x14ac:dyDescent="0.25">
      <c r="B68" s="3">
        <v>45363</v>
      </c>
      <c r="C68" s="6">
        <v>0.375</v>
      </c>
      <c r="D68" s="6">
        <v>0.39930555555555558</v>
      </c>
      <c r="E68" s="6">
        <f t="shared" si="1"/>
        <v>2.430555555555558E-2</v>
      </c>
      <c r="F68" s="4" t="s">
        <v>34</v>
      </c>
      <c r="G68" s="4" t="s">
        <v>84</v>
      </c>
      <c r="H68" s="4" t="s">
        <v>85</v>
      </c>
    </row>
    <row r="69" spans="2:8" ht="30" x14ac:dyDescent="0.25">
      <c r="B69" s="3">
        <v>45363</v>
      </c>
      <c r="C69" s="6">
        <v>0.40972222222222227</v>
      </c>
      <c r="D69" s="6">
        <v>0.51041666666666663</v>
      </c>
      <c r="E69" s="6">
        <f t="shared" si="1"/>
        <v>0.10069444444444436</v>
      </c>
      <c r="F69" s="4" t="s">
        <v>34</v>
      </c>
      <c r="G69" s="4" t="s">
        <v>86</v>
      </c>
      <c r="H69" s="4" t="s">
        <v>87</v>
      </c>
    </row>
    <row r="70" spans="2:8" x14ac:dyDescent="0.25">
      <c r="B70" s="3">
        <v>45363</v>
      </c>
      <c r="C70" s="6">
        <v>0.63888888888888895</v>
      </c>
      <c r="D70" s="6">
        <v>0.6875</v>
      </c>
      <c r="E70" s="6">
        <f t="shared" si="1"/>
        <v>4.8611111111111049E-2</v>
      </c>
      <c r="F70" s="4" t="s">
        <v>34</v>
      </c>
      <c r="G70" s="4" t="s">
        <v>88</v>
      </c>
      <c r="H70" s="4" t="s">
        <v>89</v>
      </c>
    </row>
    <row r="71" spans="2:8" ht="45" x14ac:dyDescent="0.25">
      <c r="B71" s="3">
        <v>45365</v>
      </c>
      <c r="C71" s="6">
        <v>0.33333333333333331</v>
      </c>
      <c r="D71" s="6">
        <v>0.39930555555555558</v>
      </c>
      <c r="E71" s="6">
        <f t="shared" si="1"/>
        <v>6.5972222222222265E-2</v>
      </c>
      <c r="F71" s="4" t="s">
        <v>34</v>
      </c>
      <c r="G71" s="4" t="s">
        <v>90</v>
      </c>
      <c r="H71" s="4" t="s">
        <v>91</v>
      </c>
    </row>
    <row r="72" spans="2:8" ht="45" x14ac:dyDescent="0.25">
      <c r="B72" s="3">
        <v>45365</v>
      </c>
      <c r="C72" s="6">
        <v>0.40972222222222227</v>
      </c>
      <c r="D72" s="6">
        <v>0.51041666666666663</v>
      </c>
      <c r="E72" s="6">
        <f t="shared" si="1"/>
        <v>0.10069444444444436</v>
      </c>
      <c r="F72" s="4" t="s">
        <v>34</v>
      </c>
      <c r="G72" s="4" t="s">
        <v>90</v>
      </c>
      <c r="H72" s="4" t="s">
        <v>91</v>
      </c>
    </row>
    <row r="73" spans="2:8" ht="30" x14ac:dyDescent="0.25">
      <c r="B73" s="3">
        <v>45365</v>
      </c>
      <c r="C73" s="6">
        <v>0.5625</v>
      </c>
      <c r="D73" s="6">
        <v>0.70486111111111116</v>
      </c>
      <c r="E73" s="6">
        <f t="shared" si="1"/>
        <v>0.14236111111111116</v>
      </c>
      <c r="F73" s="4" t="s">
        <v>34</v>
      </c>
      <c r="G73" s="4" t="s">
        <v>90</v>
      </c>
      <c r="H73" s="4" t="s">
        <v>92</v>
      </c>
    </row>
    <row r="74" spans="2:8" x14ac:dyDescent="0.25">
      <c r="B74" s="3">
        <v>45366</v>
      </c>
      <c r="C74" s="6">
        <v>0.44097222222222227</v>
      </c>
      <c r="D74" s="6">
        <v>0.5</v>
      </c>
      <c r="E74" s="6">
        <f t="shared" si="1"/>
        <v>5.9027777777777735E-2</v>
      </c>
      <c r="F74" s="4" t="s">
        <v>34</v>
      </c>
      <c r="G74" s="4" t="s">
        <v>93</v>
      </c>
    </row>
    <row r="75" spans="2:8" x14ac:dyDescent="0.25">
      <c r="B75" s="3">
        <v>45370</v>
      </c>
      <c r="C75" s="6">
        <v>0.36805555555555558</v>
      </c>
      <c r="D75" s="6">
        <v>0.39930555555555558</v>
      </c>
      <c r="E75" s="6">
        <f t="shared" si="1"/>
        <v>3.125E-2</v>
      </c>
      <c r="F75" s="4" t="s">
        <v>34</v>
      </c>
      <c r="G75" s="4" t="s">
        <v>90</v>
      </c>
    </row>
    <row r="76" spans="2:8" ht="60" x14ac:dyDescent="0.25">
      <c r="B76" s="3">
        <v>45370</v>
      </c>
      <c r="C76" s="6">
        <v>0.41666666666666669</v>
      </c>
      <c r="D76" s="6">
        <v>0.4375</v>
      </c>
      <c r="E76" s="6">
        <f t="shared" si="1"/>
        <v>2.0833333333333315E-2</v>
      </c>
      <c r="F76" s="4" t="s">
        <v>9</v>
      </c>
      <c r="G76" s="4" t="s">
        <v>94</v>
      </c>
      <c r="H76" s="4" t="s">
        <v>96</v>
      </c>
    </row>
    <row r="77" spans="2:8" ht="75" x14ac:dyDescent="0.25">
      <c r="B77" s="3">
        <v>45370</v>
      </c>
      <c r="C77" s="6">
        <v>0.4375</v>
      </c>
      <c r="D77" s="6">
        <v>0.47916666666666669</v>
      </c>
      <c r="E77" s="6">
        <f t="shared" si="1"/>
        <v>4.1666666666666685E-2</v>
      </c>
      <c r="F77" s="4" t="s">
        <v>34</v>
      </c>
      <c r="G77" s="4" t="s">
        <v>95</v>
      </c>
      <c r="H77" s="4" t="s">
        <v>101</v>
      </c>
    </row>
    <row r="78" spans="2:8" x14ac:dyDescent="0.25">
      <c r="B78" s="3">
        <v>45370</v>
      </c>
      <c r="C78" s="6">
        <v>0.47916666666666669</v>
      </c>
      <c r="D78" s="6">
        <v>0.50694444444444442</v>
      </c>
      <c r="E78" s="6">
        <f t="shared" si="1"/>
        <v>2.7777777777777735E-2</v>
      </c>
      <c r="F78" s="4" t="s">
        <v>9</v>
      </c>
      <c r="G78" s="4" t="s">
        <v>97</v>
      </c>
    </row>
    <row r="79" spans="2:8" ht="75" x14ac:dyDescent="0.25">
      <c r="B79" s="3">
        <v>45370</v>
      </c>
      <c r="C79" s="6">
        <v>0.63888888888888895</v>
      </c>
      <c r="D79" s="6">
        <v>0.66666666666666663</v>
      </c>
      <c r="E79" s="6">
        <f t="shared" si="1"/>
        <v>2.7777777777777679E-2</v>
      </c>
      <c r="F79" s="4" t="s">
        <v>34</v>
      </c>
      <c r="G79" s="4" t="s">
        <v>99</v>
      </c>
      <c r="H79" s="4" t="s">
        <v>100</v>
      </c>
    </row>
    <row r="80" spans="2:8" x14ac:dyDescent="0.25">
      <c r="B80" s="3">
        <v>45372</v>
      </c>
      <c r="C80" s="6">
        <v>0.33333333333333331</v>
      </c>
      <c r="D80" s="6">
        <v>0.3888888888888889</v>
      </c>
      <c r="E80" s="6">
        <f t="shared" si="1"/>
        <v>5.555555555555558E-2</v>
      </c>
      <c r="F80" s="4" t="s">
        <v>34</v>
      </c>
      <c r="G80" s="4" t="s">
        <v>102</v>
      </c>
    </row>
    <row r="81" spans="2:8" x14ac:dyDescent="0.25">
      <c r="B81" s="3">
        <v>45372</v>
      </c>
      <c r="C81" s="6">
        <v>0.3888888888888889</v>
      </c>
      <c r="D81" s="6">
        <v>0.43055555555555558</v>
      </c>
      <c r="E81" s="6">
        <f t="shared" si="1"/>
        <v>4.1666666666666685E-2</v>
      </c>
      <c r="F81" s="4" t="s">
        <v>9</v>
      </c>
      <c r="G81" s="4" t="s">
        <v>103</v>
      </c>
    </row>
    <row r="82" spans="2:8" x14ac:dyDescent="0.25">
      <c r="B82" s="3">
        <v>45372</v>
      </c>
      <c r="C82" s="6">
        <v>0.43055555555555558</v>
      </c>
      <c r="D82" s="6">
        <v>0.4375</v>
      </c>
      <c r="E82" s="6">
        <f t="shared" si="1"/>
        <v>6.9444444444444198E-3</v>
      </c>
      <c r="F82" s="4" t="s">
        <v>9</v>
      </c>
      <c r="G82" s="4" t="s">
        <v>104</v>
      </c>
    </row>
    <row r="83" spans="2:8" x14ac:dyDescent="0.25">
      <c r="B83" s="3">
        <v>45372</v>
      </c>
      <c r="C83" s="6">
        <v>0.4375</v>
      </c>
      <c r="D83" s="6">
        <v>0.5</v>
      </c>
      <c r="E83" s="6">
        <f t="shared" si="1"/>
        <v>6.25E-2</v>
      </c>
      <c r="F83" s="4" t="s">
        <v>34</v>
      </c>
      <c r="G83" s="4" t="s">
        <v>105</v>
      </c>
    </row>
    <row r="84" spans="2:8" x14ac:dyDescent="0.25">
      <c r="B84" s="3">
        <v>45372</v>
      </c>
      <c r="C84" s="6">
        <v>0.5</v>
      </c>
      <c r="D84" s="6">
        <v>0.51041666666666663</v>
      </c>
      <c r="E84" s="6">
        <f t="shared" si="1"/>
        <v>1.041666666666663E-2</v>
      </c>
      <c r="F84" s="4" t="s">
        <v>34</v>
      </c>
      <c r="G84" s="4" t="s">
        <v>106</v>
      </c>
    </row>
    <row r="85" spans="2:8" x14ac:dyDescent="0.25">
      <c r="B85" s="3">
        <v>45372</v>
      </c>
      <c r="C85" s="6">
        <v>0.5625</v>
      </c>
      <c r="D85" s="6">
        <v>0.62847222222222221</v>
      </c>
      <c r="E85" s="6">
        <f t="shared" si="1"/>
        <v>6.597222222222221E-2</v>
      </c>
      <c r="F85" s="4" t="s">
        <v>34</v>
      </c>
      <c r="G85" s="4" t="s">
        <v>105</v>
      </c>
    </row>
    <row r="86" spans="2:8" x14ac:dyDescent="0.25">
      <c r="B86" s="3">
        <v>45372</v>
      </c>
      <c r="C86" s="6">
        <v>0.63888888888888895</v>
      </c>
      <c r="D86" s="6">
        <v>0.70138888888888884</v>
      </c>
      <c r="E86" s="6">
        <f t="shared" si="1"/>
        <v>6.2499999999999889E-2</v>
      </c>
      <c r="F86" s="4" t="s">
        <v>34</v>
      </c>
      <c r="G86" s="4" t="s">
        <v>105</v>
      </c>
    </row>
    <row r="87" spans="2:8" ht="60" x14ac:dyDescent="0.25">
      <c r="B87" s="3">
        <v>45372</v>
      </c>
      <c r="C87" s="6">
        <v>0.44791666666666669</v>
      </c>
      <c r="D87" s="6">
        <v>0.51041666666666663</v>
      </c>
      <c r="E87" s="6">
        <f t="shared" si="1"/>
        <v>6.2499999999999944E-2</v>
      </c>
      <c r="F87" s="4" t="s">
        <v>34</v>
      </c>
      <c r="G87" s="4" t="s">
        <v>107</v>
      </c>
      <c r="H87" s="4" t="s">
        <v>108</v>
      </c>
    </row>
    <row r="88" spans="2:8" ht="45" x14ac:dyDescent="0.25">
      <c r="B88" s="3">
        <v>45372</v>
      </c>
      <c r="C88" s="6">
        <v>0.5625</v>
      </c>
      <c r="D88" s="6">
        <v>0.59375</v>
      </c>
      <c r="E88" s="6">
        <f t="shared" si="1"/>
        <v>3.125E-2</v>
      </c>
      <c r="F88" s="4" t="s">
        <v>34</v>
      </c>
      <c r="G88" s="4" t="s">
        <v>109</v>
      </c>
    </row>
    <row r="89" spans="2:8" x14ac:dyDescent="0.25">
      <c r="E89" s="6">
        <f t="shared" si="1"/>
        <v>0</v>
      </c>
    </row>
    <row r="90" spans="2:8" x14ac:dyDescent="0.25">
      <c r="E90" s="6">
        <f t="shared" si="1"/>
        <v>0</v>
      </c>
    </row>
    <row r="91" spans="2:8" x14ac:dyDescent="0.25">
      <c r="E91" s="6">
        <f t="shared" si="1"/>
        <v>0</v>
      </c>
    </row>
    <row r="92" spans="2:8" x14ac:dyDescent="0.25">
      <c r="E92" s="6">
        <f t="shared" si="1"/>
        <v>0</v>
      </c>
    </row>
    <row r="93" spans="2:8" x14ac:dyDescent="0.25">
      <c r="E93" s="6">
        <f t="shared" si="1"/>
        <v>0</v>
      </c>
    </row>
    <row r="94" spans="2:8" x14ac:dyDescent="0.25">
      <c r="E94" s="6">
        <f t="shared" si="1"/>
        <v>0</v>
      </c>
    </row>
    <row r="95" spans="2:8" x14ac:dyDescent="0.25">
      <c r="E95" s="6">
        <f t="shared" si="1"/>
        <v>0</v>
      </c>
    </row>
    <row r="96" spans="2:8"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16">
    <mergeCell ref="K8:L8"/>
    <mergeCell ref="M8:N8"/>
    <mergeCell ref="K9:L9"/>
    <mergeCell ref="M9:N9"/>
    <mergeCell ref="K6:L6"/>
    <mergeCell ref="M6:N6"/>
    <mergeCell ref="K7:L7"/>
    <mergeCell ref="M7:N7"/>
    <mergeCell ref="K5:N5"/>
    <mergeCell ref="B1:H2"/>
    <mergeCell ref="K3:N3"/>
    <mergeCell ref="K4:N4"/>
    <mergeCell ref="K2:L2"/>
    <mergeCell ref="M2:N2"/>
    <mergeCell ref="K1:L1"/>
    <mergeCell ref="M1:N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2024-03-22T13:23:08Z</dcterms:modified>
</cp:coreProperties>
</file>