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Documents\GitHub\ICM_LAVegMod\"/>
    </mc:Choice>
  </mc:AlternateContent>
  <xr:revisionPtr revIDLastSave="0" documentId="13_ncr:1_{45F55895-DABE-45BA-A42F-CD8D6011DAB3}" xr6:coauthVersionLast="47" xr6:coauthVersionMax="47" xr10:uidLastSave="{00000000-0000-0000-0000-000000000000}"/>
  <bookViews>
    <workbookView xWindow="-108" yWindow="-108" windowWidth="23256" windowHeight="12576" tabRatio="867" activeTab="1" xr2:uid="{00000000-000D-0000-FFFF-FFFF00000000}"/>
  </bookViews>
  <sheets>
    <sheet name="NOTES" sheetId="82" r:id="rId1"/>
    <sheet name="VegTypeNames" sheetId="90" r:id="rId2"/>
    <sheet name="Data" sheetId="84" r:id="rId3"/>
    <sheet name="NYAQ2" sheetId="65" r:id="rId4"/>
    <sheet name="SANI" sheetId="68" r:id="rId5"/>
    <sheet name="TADI2" sheetId="64" r:id="rId6"/>
    <sheet name="BAREGRND_Flt" sheetId="93" r:id="rId7"/>
    <sheet name="BAREGRND_OLD" sheetId="92" r:id="rId8"/>
    <sheet name="ELBA2_Flt" sheetId="79" r:id="rId9"/>
    <sheet name="PAHE2_Flt" sheetId="81" r:id="rId10"/>
    <sheet name="DEAD_Flt" sheetId="76" r:id="rId11"/>
    <sheet name="COES" sheetId="85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6" r:id="rId18"/>
    <sheet name="POPU5" sheetId="87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8" r:id="rId26"/>
    <sheet name="SCRO5" sheetId="91" r:id="rId27"/>
    <sheet name="SPPA" sheetId="61" r:id="rId28"/>
    <sheet name="SPCY" sheetId="89" r:id="rId29"/>
    <sheet name="DISP" sheetId="62" r:id="rId30"/>
    <sheet name="JURO" sheetId="63" r:id="rId31"/>
    <sheet name="AVGE" sheetId="22" r:id="rId32"/>
    <sheet name="SPAL" sheetId="21" r:id="rId33"/>
    <sheet name="BottomlandHardwoodForest" sheetId="66" r:id="rId34"/>
    <sheet name="BarrierIsland" sheetId="67" r:id="rId35"/>
    <sheet name="BarrierIslandTest" sheetId="74" r:id="rId36"/>
    <sheet name="NOTMOD" sheetId="70" r:id="rId37"/>
    <sheet name="BAREGRND_NEW" sheetId="71" r:id="rId38"/>
    <sheet name="WATER" sheetId="72" r:id="rId39"/>
    <sheet name="SAV" sheetId="73" r:id="rId40"/>
  </sheets>
  <definedNames>
    <definedName name="bad_idea" localSheetId="37">#REF!</definedName>
    <definedName name="bad_idea" localSheetId="7">#REF!</definedName>
    <definedName name="bad_idea" localSheetId="11">#REF!</definedName>
    <definedName name="bad_idea" localSheetId="2">#REF!</definedName>
    <definedName name="bad_idea" localSheetId="10">#REF!</definedName>
    <definedName name="bad_idea" localSheetId="29">#REF!</definedName>
    <definedName name="bad_idea" localSheetId="8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0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 localSheetId="38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37">#REF!</definedName>
    <definedName name="SAS_Output" localSheetId="7">#REF!</definedName>
    <definedName name="SAS_Output" localSheetId="11">#REF!</definedName>
    <definedName name="SAS_Output" localSheetId="2">#REF!</definedName>
    <definedName name="SAS_Output" localSheetId="10">#REF!</definedName>
    <definedName name="SAS_Output" localSheetId="29">#REF!</definedName>
    <definedName name="SAS_Output" localSheetId="8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0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 localSheetId="38">#REF!</definedName>
    <definedName name="SAS_Outpu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74" l="1"/>
  <c r="D17" i="74" s="1"/>
  <c r="E21" i="74" s="1"/>
  <c r="F25" i="74" s="1"/>
  <c r="G29" i="74" s="1"/>
  <c r="H33" i="74" s="1"/>
  <c r="I37" i="74" s="1"/>
  <c r="C12" i="74"/>
  <c r="D16" i="74" s="1"/>
  <c r="E20" i="74" s="1"/>
  <c r="F24" i="74" s="1"/>
  <c r="G28" i="74" s="1"/>
  <c r="H32" i="74" s="1"/>
  <c r="I36" i="74" s="1"/>
  <c r="C9" i="74"/>
  <c r="D13" i="74"/>
  <c r="E17" i="74" s="1"/>
  <c r="F21" i="74" s="1"/>
  <c r="G25" i="74" s="1"/>
  <c r="H29" i="74" s="1"/>
  <c r="I33" i="74" s="1"/>
  <c r="C14" i="74"/>
  <c r="D18" i="74"/>
  <c r="E22" i="74"/>
  <c r="F26" i="74" s="1"/>
  <c r="G30" i="74" s="1"/>
  <c r="H34" i="74" s="1"/>
  <c r="I38" i="74" s="1"/>
  <c r="C11" i="74"/>
  <c r="D15" i="74"/>
  <c r="E19" i="74"/>
  <c r="F23" i="74"/>
  <c r="G27" i="74" s="1"/>
  <c r="H31" i="74" s="1"/>
  <c r="I35" i="74" s="1"/>
  <c r="C10" i="74"/>
  <c r="D14" i="74"/>
  <c r="E18" i="74"/>
  <c r="F22" i="74"/>
  <c r="G26" i="74"/>
  <c r="H30" i="74" s="1"/>
  <c r="I34" i="74" s="1"/>
  <c r="B11" i="74"/>
  <c r="B12" i="74" s="1"/>
  <c r="C8" i="74"/>
  <c r="D12" i="74"/>
  <c r="E16" i="74"/>
  <c r="F20" i="74"/>
  <c r="G24" i="74" s="1"/>
  <c r="H28" i="74" s="1"/>
  <c r="I32" i="74" s="1"/>
  <c r="C22" i="74"/>
  <c r="C21" i="74"/>
  <c r="C20" i="74"/>
  <c r="C19" i="74"/>
  <c r="C18" i="74"/>
  <c r="D9" i="74"/>
  <c r="D8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5" i="74"/>
  <c r="C4" i="74"/>
  <c r="C15" i="74"/>
  <c r="D19" i="74"/>
  <c r="E23" i="74" s="1"/>
  <c r="F27" i="74" s="1"/>
  <c r="G31" i="74" s="1"/>
  <c r="H35" i="74" s="1"/>
  <c r="I39" i="74" s="1"/>
  <c r="B13" i="74" l="1"/>
  <c r="C17" i="74" s="1"/>
  <c r="D21" i="74" s="1"/>
  <c r="E25" i="74" s="1"/>
  <c r="F29" i="74" s="1"/>
  <c r="G33" i="74" s="1"/>
  <c r="H37" i="74" s="1"/>
  <c r="I41" i="74" s="1"/>
  <c r="C16" i="74"/>
  <c r="D20" i="74" s="1"/>
  <c r="E24" i="74" s="1"/>
  <c r="F28" i="74" s="1"/>
  <c r="G32" i="74" s="1"/>
  <c r="H36" i="74" s="1"/>
  <c r="I40" i="74" s="1"/>
</calcChain>
</file>

<file path=xl/sharedStrings.xml><?xml version="1.0" encoding="utf-8"?>
<sst xmlns="http://schemas.openxmlformats.org/spreadsheetml/2006/main" count="521" uniqueCount="179">
  <si>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</si>
  <si>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</si>
  <si>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</si>
  <si>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</si>
  <si>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</si>
  <si>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</si>
  <si>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</si>
  <si>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</si>
  <si>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</si>
  <si>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</si>
  <si>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</si>
  <si>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</si>
  <si>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</si>
  <si>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</si>
  <si>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</si>
  <si>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</si>
  <si>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</si>
  <si>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</si>
  <si>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</si>
  <si>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</si>
  <si>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</si>
  <si>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</si>
  <si>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</si>
  <si>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</si>
  <si>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</si>
  <si>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</si>
  <si>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</si>
  <si>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</si>
  <si>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</si>
  <si>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</si>
  <si>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</si>
  <si>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</si>
  <si>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</si>
  <si>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</si>
  <si>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</si>
  <si>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</si>
  <si>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</si>
  <si>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</si>
  <si>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</si>
  <si>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</si>
  <si>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</si>
  <si>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</si>
  <si>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</si>
  <si>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</si>
  <si>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</si>
  <si>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</si>
  <si>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</si>
  <si>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</si>
  <si>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</si>
  <si>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</si>
  <si>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</si>
  <si>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</si>
  <si>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</si>
  <si>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</si>
  <si>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</si>
  <si>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</si>
  <si>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</si>
  <si>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</si>
  <si>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</si>
  <si>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</si>
  <si>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</si>
  <si>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</si>
  <si>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</si>
  <si>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</si>
  <si>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</si>
  <si>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</si>
  <si>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</si>
  <si>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</si>
  <si>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</si>
  <si>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</si>
  <si>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</si>
  <si>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</si>
  <si>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</si>
  <si>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</si>
  <si>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</si>
  <si>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</si>
  <si>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</si>
  <si>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</si>
  <si>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Elevation (m above msl)</t>
  </si>
  <si>
    <t>Water Level Variability (m)</t>
  </si>
  <si>
    <t>Average Annual Salinity (ppt)</t>
  </si>
  <si>
    <t>STHE9</t>
  </si>
  <si>
    <t>SOSE</t>
  </si>
  <si>
    <t>SPVI3</t>
  </si>
  <si>
    <t>PAAM2</t>
  </si>
  <si>
    <t>UNPA</t>
  </si>
  <si>
    <t>EmergentWetlandModel</t>
  </si>
  <si>
    <t>ModelType</t>
  </si>
  <si>
    <t>LaurelOak</t>
  </si>
  <si>
    <t>WaterOak</t>
  </si>
  <si>
    <t>TexasRedOak</t>
  </si>
  <si>
    <t>BlackWillow</t>
  </si>
  <si>
    <t>WaxMyrtle</t>
  </si>
  <si>
    <t>V1Code</t>
  </si>
  <si>
    <t>SWAMP</t>
  </si>
  <si>
    <t>MAID</t>
  </si>
  <si>
    <t>SPLAY</t>
  </si>
  <si>
    <t>CAT</t>
  </si>
  <si>
    <t>BULL</t>
  </si>
  <si>
    <t>SCRUB</t>
  </si>
  <si>
    <t>PASP</t>
  </si>
  <si>
    <t>Cutgrass</t>
  </si>
  <si>
    <t>RouseauCane</t>
  </si>
  <si>
    <t>BAREGRND</t>
  </si>
  <si>
    <t>NOTMOD</t>
  </si>
  <si>
    <t>NotModelled</t>
  </si>
  <si>
    <t>BareGround</t>
  </si>
  <si>
    <t>WATER</t>
  </si>
  <si>
    <t>OpenWater</t>
  </si>
  <si>
    <t>SAV</t>
  </si>
  <si>
    <t>Intercept</t>
  </si>
  <si>
    <t>Index</t>
  </si>
  <si>
    <t>Abr</t>
  </si>
  <si>
    <t>Name</t>
  </si>
  <si>
    <t>Temp</t>
  </si>
  <si>
    <t>Depth</t>
  </si>
  <si>
    <t>Sal</t>
  </si>
  <si>
    <t>Parameter</t>
  </si>
  <si>
    <t>Value</t>
  </si>
  <si>
    <t>WHIP</t>
  </si>
  <si>
    <t>MANGR</t>
  </si>
  <si>
    <t>ROSEAU</t>
  </si>
  <si>
    <t>SAWG</t>
  </si>
  <si>
    <t>CUTGR</t>
  </si>
  <si>
    <t>BRACK</t>
  </si>
  <si>
    <t>BarrierIslandModel</t>
  </si>
  <si>
    <t>BAHABI</t>
  </si>
  <si>
    <t>DISPBI</t>
  </si>
  <si>
    <t>SPPABI</t>
  </si>
  <si>
    <t>SALT + BRACK</t>
  </si>
  <si>
    <t xml:space="preserve">NEEDL </t>
  </si>
  <si>
    <t>OYST + BRACK</t>
  </si>
  <si>
    <t>WIRE + BRACK</t>
  </si>
  <si>
    <t>NullModel</t>
  </si>
  <si>
    <t>Habitat</t>
  </si>
  <si>
    <t>Fresh</t>
  </si>
  <si>
    <t>Saline</t>
  </si>
  <si>
    <t>Brackish</t>
  </si>
  <si>
    <t>Intermediate</t>
  </si>
  <si>
    <t>FloatingMarshModel</t>
  </si>
  <si>
    <t>PAHE2_Flt</t>
  </si>
  <si>
    <t>ELBA_Flt</t>
  </si>
  <si>
    <t>DEAD_Flt</t>
  </si>
  <si>
    <t>ELBA2_Flt</t>
  </si>
  <si>
    <t>SwampForestModel</t>
  </si>
  <si>
    <t>Dispersal Class</t>
  </si>
  <si>
    <t>NA</t>
  </si>
  <si>
    <t>COES</t>
  </si>
  <si>
    <t>Elephantsear</t>
  </si>
  <si>
    <t>ELCE</t>
  </si>
  <si>
    <t>MA</t>
  </si>
  <si>
    <t>POPU5</t>
  </si>
  <si>
    <t>Smartweed</t>
  </si>
  <si>
    <t>SCAM6</t>
  </si>
  <si>
    <t>Three Corner</t>
  </si>
  <si>
    <t>SPCY</t>
  </si>
  <si>
    <t>Hogcane</t>
  </si>
  <si>
    <t>Leafy treecorner</t>
  </si>
  <si>
    <t>SCRO5</t>
  </si>
  <si>
    <t>BAREGRND_NEW</t>
  </si>
  <si>
    <t>BAREGRND_OLD</t>
  </si>
  <si>
    <t>BAREGRND_Flt</t>
  </si>
  <si>
    <t>ID</t>
  </si>
  <si>
    <t>FFIBS score</t>
  </si>
  <si>
    <t>FFIBS</t>
  </si>
  <si>
    <t>NullModel_Coverage</t>
  </si>
  <si>
    <t>% Bottomland Hardwood Forest</t>
  </si>
  <si>
    <t>% Swamp Forest</t>
  </si>
  <si>
    <t>% Fresh Marsh</t>
  </si>
  <si>
    <t>% Intermediate Marsh</t>
  </si>
  <si>
    <t>% Bracking Marsh</t>
  </si>
  <si>
    <t>% Saline Marsh</t>
  </si>
  <si>
    <t>pL_SF</t>
  </si>
  <si>
    <t>pL_FM</t>
  </si>
  <si>
    <t>pL_IM</t>
  </si>
  <si>
    <t>pL_BM</t>
  </si>
  <si>
    <t>pL_SM</t>
  </si>
  <si>
    <t>pL_BF</t>
  </si>
  <si>
    <t>BottomlandHardwoodForestModel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</si>
</sst>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212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6" borderId="4" xfId="22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8" fillId="3" borderId="0" xfId="17" applyFont="1" applyFill="1"/>
    <xf numFmtId="0" fontId="8" fillId="42" borderId="0" xfId="17" applyFont="1" applyFill="1"/>
    <xf numFmtId="0" fontId="14" fillId="0" borderId="0" xfId="0" applyFont="1" applyAlignment="1">
      <alignment horizontal="right" vertical="center"/>
    </xf>
    <xf numFmtId="0" fontId="0" fillId="0" borderId="5" xfId="0" applyBorder="1" applyAlignment="1">
      <alignment wrapText="1"/>
    </xf>
    <xf numFmtId="2" fontId="0" fillId="0" borderId="0" xfId="0" applyNumberFormat="1" applyBorder="1"/>
    <xf numFmtId="165" fontId="15" fillId="0" borderId="0" xfId="0" applyNumberFormat="1" applyFont="1" applyBorder="1"/>
    <xf numFmtId="165" fontId="15" fillId="0" borderId="0" xfId="0" applyNumberFormat="1" applyFont="1" applyFill="1" applyBorder="1"/>
    <xf numFmtId="165" fontId="15" fillId="0" borderId="0" xfId="0" applyNumberFormat="1" applyFont="1"/>
    <xf numFmtId="2" fontId="0" fillId="0" borderId="0" xfId="0" applyNumberFormat="1" applyFill="1" applyBorder="1"/>
    <xf numFmtId="0" fontId="0" fillId="43" borderId="0" xfId="0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0" borderId="0" xfId="17" applyNumberFormat="1" applyFont="1"/>
    <xf numFmtId="2" fontId="1" fillId="0" borderId="0" xfId="21" applyNumberFormat="1" applyFill="1">
      <alignment vertical="center"/>
    </xf>
    <xf numFmtId="2" fontId="1" fillId="43" borderId="0" xfId="17" applyNumberFormat="1" applyFont="1" applyFill="1"/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0" fontId="1" fillId="43" borderId="0" xfId="17" applyFill="1"/>
    <xf numFmtId="0" fontId="1" fillId="43" borderId="0" xfId="15" applyFill="1"/>
    <xf numFmtId="2" fontId="1" fillId="43" borderId="0" xfId="15" applyNumberFormat="1" applyFill="1"/>
    <xf numFmtId="2" fontId="0" fillId="0" borderId="0" xfId="0" applyNumberFormat="1"/>
    <xf numFmtId="0" fontId="15" fillId="0" borderId="5" xfId="0" applyFont="1" applyBorder="1" applyAlignment="1">
      <alignment horizontal="center" wrapText="1"/>
    </xf>
    <xf numFmtId="0" fontId="15" fillId="0" borderId="5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0" xfId="0" applyBorder="1" applyAlignment="1">
      <alignment wrapText="1"/>
    </xf>
    <xf numFmtId="0" fontId="1" fillId="0" borderId="3" xfId="16" applyFont="1" applyFill="1" applyBorder="1"/>
    <xf numFmtId="0" fontId="1" fillId="0" borderId="0" xfId="17" applyFill="1"/>
    <xf numFmtId="0" fontId="1" fillId="0" borderId="0" xfId="15" applyFill="1" applyBorder="1"/>
    <xf numFmtId="0" fontId="1" fillId="16" borderId="0" xfId="15" applyFill="1" applyBorder="1"/>
    <xf numFmtId="0" fontId="1" fillId="15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0" fontId="1" fillId="0" borderId="12" xfId="15" applyFill="1" applyBorder="1"/>
    <xf numFmtId="0" fontId="1" fillId="0" borderId="13" xfId="15" applyFill="1" applyBorder="1"/>
    <xf numFmtId="0" fontId="1" fillId="16" borderId="0" xfId="27" applyBorder="1"/>
    <xf numFmtId="0" fontId="1" fillId="0" borderId="14" xfId="15" applyFill="1" applyBorder="1"/>
    <xf numFmtId="0" fontId="1" fillId="0" borderId="15" xfId="15" applyFill="1" applyBorder="1"/>
    <xf numFmtId="0" fontId="1" fillId="0" borderId="16" xfId="15" applyFill="1" applyBorder="1"/>
    <xf numFmtId="0" fontId="19" fillId="0" borderId="0" xfId="15" applyFont="1"/>
    <xf numFmtId="0" fontId="18" fillId="0" borderId="0" xfId="0" applyFont="1"/>
    <xf numFmtId="0" fontId="20" fillId="0" borderId="0" xfId="15" applyFont="1"/>
    <xf numFmtId="0" fontId="0" fillId="0" borderId="0" xfId="0" quotePrefix="1" applyNumberFormat="1"/>
    <xf numFmtId="0" fontId="1" fillId="0" borderId="1" xfId="17" applyFill="1" applyBorder="1"/>
    <xf numFmtId="0" fontId="1" fillId="0" borderId="1" xfId="17" applyBorder="1"/>
    <xf numFmtId="0" fontId="1" fillId="26" borderId="4" xfId="31" applyFont="1" applyFill="1" applyBorder="1" applyAlignment="1">
      <alignment horizontal="center" vertical="center"/>
    </xf>
    <xf numFmtId="0" fontId="1" fillId="15" borderId="1" xfId="17" applyFill="1" applyBorder="1"/>
    <xf numFmtId="0" fontId="1" fillId="25" borderId="2" xfId="43" applyFill="1">
      <alignment vertical="center"/>
    </xf>
    <xf numFmtId="0" fontId="1" fillId="25" borderId="1" xfId="27" applyFill="1"/>
    <xf numFmtId="0" fontId="1" fillId="0" borderId="0" xfId="15" applyFont="1" applyFill="1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  <xf numFmtId="2" fontId="1" fillId="0" borderId="0" xfId="15" applyNumberFormat="1" applyFill="1"/>
    <xf numFmtId="2" fontId="1" fillId="0" borderId="0" xfId="15" applyNumberFormat="1"/>
    <xf numFmtId="2" fontId="1" fillId="0" borderId="0" xfId="17" applyNumberFormat="1"/>
    <xf numFmtId="2" fontId="1" fillId="0" borderId="0" xfId="17" applyNumberFormat="1" applyFill="1"/>
    <xf numFmtId="2" fontId="1" fillId="15" borderId="0" xfId="20" applyNumberFormat="1" applyBorder="1"/>
    <xf numFmtId="2" fontId="1" fillId="14" borderId="0" xfId="25" applyNumberFormat="1" applyBorder="1"/>
    <xf numFmtId="2" fontId="1" fillId="0" borderId="0" xfId="17" applyNumberFormat="1" applyFont="1" applyFill="1"/>
    <xf numFmtId="0" fontId="2" fillId="36" borderId="4" xfId="22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27" borderId="4" xfId="13" applyFill="1" applyBorder="1">
      <alignment horizontal="center" vertical="center"/>
    </xf>
    <xf numFmtId="0" fontId="0" fillId="0" borderId="0" xfId="0" applyFill="1"/>
    <xf numFmtId="0" fontId="20" fillId="0" borderId="0" xfId="15" applyFont="1" applyFill="1"/>
    <xf numFmtId="0" fontId="1" fillId="0" borderId="0" xfId="15" applyFont="1" applyFill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</cellXfs>
  <cellStyles count="212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Maidencane" xfId="12" xr:uid="{00000000-0005-0000-0000-0000B3000000}"/>
    <cellStyle name="Maidencane 2" xfId="13" xr:uid="{00000000-0005-0000-0000-0000B4000000}"/>
    <cellStyle name="Mangrove" xfId="14" xr:uid="{00000000-0005-0000-0000-0000B5000000}"/>
    <cellStyle name="Normal" xfId="0" builtinId="0"/>
    <cellStyle name="Normal 2" xfId="15" xr:uid="{00000000-0005-0000-0000-0000B7000000}"/>
    <cellStyle name="Normal 3" xfId="16" xr:uid="{00000000-0005-0000-0000-0000B8000000}"/>
    <cellStyle name="Normal 3 2" xfId="17" xr:uid="{00000000-0005-0000-0000-0000B9000000}"/>
    <cellStyle name="Normal 4" xfId="18" xr:uid="{00000000-0005-0000-0000-0000BA000000}"/>
    <cellStyle name="Normal_IQR" xfId="19" xr:uid="{00000000-0005-0000-0000-0000BB000000}"/>
    <cellStyle name="Normal_md" xfId="20" xr:uid="{00000000-0005-0000-0000-0000BC000000}"/>
    <cellStyle name="Normal_P5-95" xfId="21" xr:uid="{00000000-0005-0000-0000-0000BD000000}"/>
    <cellStyle name="Oystergrass" xfId="22" xr:uid="{00000000-0005-0000-0000-0000BE000000}"/>
    <cellStyle name="Paspalum" xfId="23" xr:uid="{00000000-0005-0000-0000-0000BF000000}"/>
    <cellStyle name="Paspalum 2" xfId="24" xr:uid="{00000000-0005-0000-0000-0000C0000000}"/>
    <cellStyle name="Sal_IQR" xfId="25" xr:uid="{00000000-0005-0000-0000-0000C1000000}"/>
    <cellStyle name="Sal_md" xfId="26" xr:uid="{00000000-0005-0000-0000-0000C2000000}"/>
    <cellStyle name="Sal_P5-95" xfId="27" xr:uid="{00000000-0005-0000-0000-0000C3000000}"/>
    <cellStyle name="Saltgrass" xfId="28" xr:uid="{00000000-0005-0000-0000-0000C4000000}"/>
    <cellStyle name="Saltgrass 2" xfId="29" xr:uid="{00000000-0005-0000-0000-0000C5000000}"/>
    <cellStyle name="Sawgrass" xfId="30" xr:uid="{00000000-0005-0000-0000-0000C6000000}"/>
    <cellStyle name="Sawgrass 2" xfId="31" xr:uid="{00000000-0005-0000-0000-0000C7000000}"/>
    <cellStyle name="Scrub" xfId="32" xr:uid="{00000000-0005-0000-0000-0000C8000000}"/>
    <cellStyle name="Scrub 2" xfId="33" xr:uid="{00000000-0005-0000-0000-0000C9000000}"/>
    <cellStyle name="SWAMP" xfId="34" xr:uid="{00000000-0005-0000-0000-0000CA000000}"/>
    <cellStyle name="Thinmat" xfId="35" xr:uid="{00000000-0005-0000-0000-0000CB000000}"/>
    <cellStyle name="Thinmat 2" xfId="36" xr:uid="{00000000-0005-0000-0000-0000CC000000}"/>
    <cellStyle name="Waxmyrtle" xfId="37" xr:uid="{00000000-0005-0000-0000-0000CD000000}"/>
    <cellStyle name="Waxmyrtle 2" xfId="38" xr:uid="{00000000-0005-0000-0000-0000CE000000}"/>
    <cellStyle name="Wiregrass" xfId="39" xr:uid="{00000000-0005-0000-0000-0000CF000000}"/>
    <cellStyle name="Wiregrass 2" xfId="40" xr:uid="{00000000-0005-0000-0000-0000D0000000}"/>
    <cellStyle name="WLV_IQR" xfId="41" xr:uid="{00000000-0005-0000-0000-0000D1000000}"/>
    <cellStyle name="WLV_md" xfId="42" xr:uid="{00000000-0005-0000-0000-0000D2000000}"/>
    <cellStyle name="WLV_P5-95" xfId="43" xr:uid="{00000000-0005-0000-0000-0000D3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4140625" defaultRowHeight="14.4" x14ac:dyDescent="0.3"/>
  <cols>
    <col min="1" max="4" width="11.44140625" style="35"/>
  </cols>
  <sheetData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3" width="6.33203125" style="2" customWidth="1"/>
    <col min="24" max="16384" width="5.44140625" style="2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3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3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5">
      <c r="A6" s="163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5">
      <c r="A7" s="163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5">
      <c r="A8" s="163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5">
      <c r="A9" s="163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3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5">
      <c r="A11" s="163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5">
      <c r="A12" s="163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5">
      <c r="A13" s="163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5">
      <c r="A14" s="163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3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5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5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5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zoomScale="106" zoomScaleNormal="106" zoomScalePageLayoutView="106" workbookViewId="0">
      <selection activeCell="D40" sqref="D40"/>
    </sheetView>
  </sheetViews>
  <sheetFormatPr defaultColWidth="5.44140625" defaultRowHeight="12.6" x14ac:dyDescent="0.25"/>
  <cols>
    <col min="1" max="1" width="3.33203125" style="14" bestFit="1" customWidth="1"/>
    <col min="2" max="23" width="6.33203125" style="2" customWidth="1"/>
    <col min="24" max="16384" width="5.44140625" style="2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3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 x14ac:dyDescent="0.25">
      <c r="A4" s="163"/>
      <c r="B4" s="22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 x14ac:dyDescent="0.25">
      <c r="A5" s="163"/>
      <c r="B5" s="24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 x14ac:dyDescent="0.25">
      <c r="A6" s="163"/>
      <c r="B6" s="32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 x14ac:dyDescent="0.25">
      <c r="A7" s="163"/>
      <c r="B7" s="32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5">
      <c r="A8" s="163"/>
      <c r="B8" s="10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5">
      <c r="A9" s="163"/>
      <c r="B9" s="10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3"/>
      <c r="B10" s="10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 x14ac:dyDescent="0.25">
      <c r="A11" s="163"/>
      <c r="B11" s="10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x14ac:dyDescent="0.25">
      <c r="A12" s="163"/>
      <c r="B12" s="10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x14ac:dyDescent="0.25">
      <c r="A13" s="163"/>
      <c r="B13" s="10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x14ac:dyDescent="0.25">
      <c r="A14" s="163"/>
      <c r="B14" s="10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 x14ac:dyDescent="0.25">
      <c r="A15" s="163"/>
      <c r="B15" s="10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 x14ac:dyDescent="0.25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25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25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25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8" zoomScaleNormal="98" zoomScalePageLayoutView="98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7" style="2" bestFit="1" customWidth="1"/>
    <col min="3" max="23" width="5.109375" style="2" bestFit="1" customWidth="1"/>
    <col min="24" max="16384" width="5.44140625" style="2"/>
  </cols>
  <sheetData>
    <row r="1" spans="1:24" s="14" customFormat="1" ht="18" customHeight="1" x14ac:dyDescent="0.3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4" t="s">
        <v>147</v>
      </c>
      <c r="C2" s="5">
        <v>0</v>
      </c>
      <c r="D2" s="5">
        <v>0.04</v>
      </c>
      <c r="E2" s="17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32">
        <v>0</v>
      </c>
      <c r="C3" s="142">
        <v>0.7</v>
      </c>
      <c r="D3" s="143">
        <v>0.75</v>
      </c>
      <c r="E3" s="102">
        <v>0.8</v>
      </c>
      <c r="F3" s="102">
        <v>0.85</v>
      </c>
      <c r="G3" s="102">
        <v>0.9</v>
      </c>
      <c r="H3" s="102">
        <v>1</v>
      </c>
      <c r="I3" s="102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5">
      <c r="A4" s="163"/>
      <c r="B4" s="8">
        <v>0.2</v>
      </c>
      <c r="C4" s="142">
        <v>0.7</v>
      </c>
      <c r="D4" s="143">
        <v>0.75</v>
      </c>
      <c r="E4" s="102">
        <v>0.8</v>
      </c>
      <c r="F4" s="102">
        <v>0.85</v>
      </c>
      <c r="G4" s="103">
        <v>0.9</v>
      </c>
      <c r="H4" s="104">
        <v>1</v>
      </c>
      <c r="I4" s="102">
        <v>1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5">
      <c r="A5" s="163"/>
      <c r="B5" s="16">
        <v>0.4</v>
      </c>
      <c r="C5" s="142">
        <v>0.65</v>
      </c>
      <c r="D5" s="143">
        <v>0.7</v>
      </c>
      <c r="E5" s="102">
        <v>0.75</v>
      </c>
      <c r="F5" s="102">
        <v>0.8</v>
      </c>
      <c r="G5" s="103">
        <v>0.85</v>
      </c>
      <c r="H5" s="103">
        <v>0.9</v>
      </c>
      <c r="I5" s="102">
        <v>0.9</v>
      </c>
      <c r="J5" s="144">
        <v>0.85</v>
      </c>
      <c r="K5" s="144">
        <v>0.8</v>
      </c>
      <c r="L5" s="144">
        <v>0.75</v>
      </c>
      <c r="M5" s="144">
        <v>0.7</v>
      </c>
      <c r="N5" s="144">
        <v>0.65</v>
      </c>
      <c r="O5" s="144">
        <v>0.6</v>
      </c>
      <c r="P5" s="144">
        <v>0.55000000000000004</v>
      </c>
      <c r="Q5" s="144">
        <v>0.5</v>
      </c>
      <c r="R5" s="144">
        <v>0.44999999999999996</v>
      </c>
      <c r="S5" s="144">
        <v>0.4</v>
      </c>
      <c r="T5" s="144">
        <v>0.35</v>
      </c>
      <c r="U5" s="144">
        <v>0.30000000000000004</v>
      </c>
      <c r="V5" s="144">
        <v>0.25</v>
      </c>
      <c r="W5" s="144">
        <v>0</v>
      </c>
    </row>
    <row r="6" spans="1:24" x14ac:dyDescent="0.25">
      <c r="A6" s="163"/>
      <c r="B6" s="9">
        <v>0.6</v>
      </c>
      <c r="C6" s="142">
        <v>0.55000000000000004</v>
      </c>
      <c r="D6" s="143">
        <v>0.6</v>
      </c>
      <c r="E6" s="102">
        <v>0.65</v>
      </c>
      <c r="F6" s="102">
        <v>0.7</v>
      </c>
      <c r="G6" s="102">
        <v>0.75</v>
      </c>
      <c r="H6" s="102">
        <v>0.8</v>
      </c>
      <c r="I6" s="102">
        <v>0.8</v>
      </c>
      <c r="J6" s="144">
        <v>0.75</v>
      </c>
      <c r="K6" s="144">
        <v>0.7</v>
      </c>
      <c r="L6" s="144">
        <v>0.65</v>
      </c>
      <c r="M6" s="144">
        <v>0.6</v>
      </c>
      <c r="N6" s="144">
        <v>0.55000000000000004</v>
      </c>
      <c r="O6" s="144">
        <v>0.5</v>
      </c>
      <c r="P6" s="144">
        <v>0.44999999999999996</v>
      </c>
      <c r="Q6" s="144">
        <v>0.4</v>
      </c>
      <c r="R6" s="144">
        <v>0.35</v>
      </c>
      <c r="S6" s="144">
        <v>0.30000000000000004</v>
      </c>
      <c r="T6" s="144">
        <v>0.25</v>
      </c>
      <c r="U6" s="144">
        <v>0.2</v>
      </c>
      <c r="V6" s="144">
        <v>0.15</v>
      </c>
      <c r="W6" s="144">
        <v>0</v>
      </c>
    </row>
    <row r="7" spans="1:24" s="3" customFormat="1" x14ac:dyDescent="0.25">
      <c r="A7" s="163"/>
      <c r="B7" s="9">
        <v>0.8</v>
      </c>
      <c r="C7" s="142">
        <v>0.4</v>
      </c>
      <c r="D7" s="143">
        <v>0.45</v>
      </c>
      <c r="E7" s="102">
        <v>0.5</v>
      </c>
      <c r="F7" s="102">
        <v>0.55000000000000004</v>
      </c>
      <c r="G7" s="102">
        <v>0.6</v>
      </c>
      <c r="H7" s="102">
        <v>0.65</v>
      </c>
      <c r="I7" s="102">
        <v>0.65</v>
      </c>
      <c r="J7" s="144">
        <v>0.6</v>
      </c>
      <c r="K7" s="144">
        <v>0.55000000000000004</v>
      </c>
      <c r="L7" s="144">
        <v>0.5</v>
      </c>
      <c r="M7" s="144">
        <v>0.44999999999999996</v>
      </c>
      <c r="N7" s="144">
        <v>0.4</v>
      </c>
      <c r="O7" s="144">
        <v>0.35</v>
      </c>
      <c r="P7" s="144">
        <v>0.30000000000000004</v>
      </c>
      <c r="Q7" s="144">
        <v>0.25</v>
      </c>
      <c r="R7" s="144">
        <v>0.2</v>
      </c>
      <c r="S7" s="144">
        <v>0.15</v>
      </c>
      <c r="T7" s="144">
        <v>0.1</v>
      </c>
      <c r="U7" s="144">
        <v>0.05</v>
      </c>
      <c r="V7" s="144">
        <v>0</v>
      </c>
      <c r="W7" s="144">
        <v>0</v>
      </c>
    </row>
    <row r="8" spans="1:24" x14ac:dyDescent="0.25">
      <c r="A8" s="163"/>
      <c r="B8" s="134">
        <v>1</v>
      </c>
      <c r="C8" s="145">
        <v>0.25</v>
      </c>
      <c r="D8" s="145">
        <v>0.3</v>
      </c>
      <c r="E8" s="145">
        <v>0.35</v>
      </c>
      <c r="F8" s="145">
        <v>0.4</v>
      </c>
      <c r="G8" s="145">
        <v>0.45</v>
      </c>
      <c r="H8" s="145">
        <v>0.5</v>
      </c>
      <c r="I8" s="144">
        <v>0.5</v>
      </c>
      <c r="J8" s="144">
        <v>0.44999999999999996</v>
      </c>
      <c r="K8" s="144">
        <v>0.4</v>
      </c>
      <c r="L8" s="144">
        <v>0.35</v>
      </c>
      <c r="M8" s="144">
        <v>0.30000000000000004</v>
      </c>
      <c r="N8" s="144">
        <v>0.25</v>
      </c>
      <c r="O8" s="144">
        <v>0.2</v>
      </c>
      <c r="P8" s="144">
        <v>0.15</v>
      </c>
      <c r="Q8" s="144">
        <v>0.1</v>
      </c>
      <c r="R8" s="144">
        <v>0.05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</row>
    <row r="9" spans="1:24" x14ac:dyDescent="0.25">
      <c r="A9" s="163"/>
      <c r="B9" s="134">
        <v>1.2</v>
      </c>
      <c r="C9" s="145">
        <v>0.1</v>
      </c>
      <c r="D9" s="145">
        <v>0.15</v>
      </c>
      <c r="E9" s="145">
        <v>0.2</v>
      </c>
      <c r="F9" s="145">
        <v>0.25</v>
      </c>
      <c r="G9" s="145">
        <v>0.3</v>
      </c>
      <c r="H9" s="145">
        <v>0.35</v>
      </c>
      <c r="I9" s="144">
        <v>0.35</v>
      </c>
      <c r="J9" s="144">
        <v>0.30000000000000004</v>
      </c>
      <c r="K9" s="144">
        <v>0.25</v>
      </c>
      <c r="L9" s="144">
        <v>0.2</v>
      </c>
      <c r="M9" s="144">
        <v>0.15</v>
      </c>
      <c r="N9" s="144">
        <v>0.1</v>
      </c>
      <c r="O9" s="144">
        <v>0.05</v>
      </c>
      <c r="P9" s="144">
        <v>0</v>
      </c>
      <c r="Q9" s="144">
        <v>0</v>
      </c>
      <c r="R9" s="144">
        <v>0</v>
      </c>
      <c r="S9" s="144">
        <v>0</v>
      </c>
      <c r="T9" s="144">
        <v>0</v>
      </c>
      <c r="U9" s="144">
        <v>0</v>
      </c>
      <c r="V9" s="144">
        <v>0</v>
      </c>
      <c r="W9" s="144">
        <v>0</v>
      </c>
    </row>
    <row r="10" spans="1:24" x14ac:dyDescent="0.25">
      <c r="A10" s="163"/>
      <c r="B10" s="134">
        <v>1.4</v>
      </c>
      <c r="C10" s="145">
        <v>0</v>
      </c>
      <c r="D10" s="145">
        <v>0</v>
      </c>
      <c r="E10" s="145">
        <v>0.05</v>
      </c>
      <c r="F10" s="145">
        <v>0.1</v>
      </c>
      <c r="G10" s="145">
        <v>0.15</v>
      </c>
      <c r="H10" s="145">
        <v>0.2</v>
      </c>
      <c r="I10" s="145">
        <v>0.2</v>
      </c>
      <c r="J10" s="144">
        <v>0.15</v>
      </c>
      <c r="K10" s="144">
        <v>0.1</v>
      </c>
      <c r="L10" s="144">
        <v>0.05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5">
        <v>0</v>
      </c>
    </row>
    <row r="11" spans="1:24" x14ac:dyDescent="0.25">
      <c r="A11" s="163"/>
      <c r="B11" s="134">
        <v>1.6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0.05</v>
      </c>
      <c r="I11" s="145">
        <v>0.05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5">
        <v>0</v>
      </c>
    </row>
    <row r="12" spans="1:24" x14ac:dyDescent="0.25">
      <c r="A12" s="163"/>
      <c r="B12" s="134">
        <v>1.8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5">
        <v>0</v>
      </c>
    </row>
    <row r="13" spans="1:24" x14ac:dyDescent="0.25">
      <c r="A13" s="163"/>
      <c r="B13" s="134">
        <v>2</v>
      </c>
      <c r="C13" s="145">
        <v>0</v>
      </c>
      <c r="D13" s="145">
        <v>0</v>
      </c>
      <c r="E13" s="145">
        <v>0</v>
      </c>
      <c r="F13" s="145">
        <v>0</v>
      </c>
      <c r="G13" s="145">
        <v>0</v>
      </c>
      <c r="H13" s="145">
        <v>0</v>
      </c>
      <c r="I13" s="145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5">
        <v>0</v>
      </c>
    </row>
    <row r="14" spans="1:24" x14ac:dyDescent="0.25">
      <c r="A14" s="163"/>
      <c r="B14" s="134">
        <v>3</v>
      </c>
      <c r="C14" s="145">
        <v>0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</row>
    <row r="15" spans="1:24" x14ac:dyDescent="0.25">
      <c r="A15" s="163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5">
      <c r="A16" s="163"/>
      <c r="B16" s="134">
        <v>5</v>
      </c>
      <c r="C16" s="144">
        <v>0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145">
        <v>0</v>
      </c>
      <c r="W16" s="145">
        <v>0</v>
      </c>
    </row>
    <row r="17" spans="1:23" x14ac:dyDescent="0.25">
      <c r="A17" s="163"/>
      <c r="B17" s="135">
        <v>6</v>
      </c>
      <c r="C17" s="144">
        <v>0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4">
        <v>0</v>
      </c>
      <c r="U17" s="144">
        <v>0</v>
      </c>
      <c r="V17" s="145">
        <v>0</v>
      </c>
      <c r="W17" s="145">
        <v>0</v>
      </c>
    </row>
    <row r="18" spans="1:23" x14ac:dyDescent="0.25">
      <c r="A18" s="163"/>
      <c r="B18" s="135">
        <v>7</v>
      </c>
      <c r="C18" s="144">
        <v>0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4">
        <v>0</v>
      </c>
      <c r="U18" s="144">
        <v>0</v>
      </c>
      <c r="V18" s="145">
        <v>0</v>
      </c>
      <c r="W18" s="145">
        <v>0</v>
      </c>
    </row>
    <row r="19" spans="1:23" x14ac:dyDescent="0.25">
      <c r="A19" s="163"/>
      <c r="B19" s="135">
        <v>8</v>
      </c>
      <c r="C19" s="144">
        <v>0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</row>
    <row r="20" spans="1:23" x14ac:dyDescent="0.25">
      <c r="A20" s="163"/>
      <c r="B20" s="135">
        <v>9</v>
      </c>
      <c r="C20" s="144">
        <v>0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</row>
    <row r="21" spans="1:23" x14ac:dyDescent="0.25">
      <c r="A21" s="163"/>
      <c r="B21" s="135">
        <v>10</v>
      </c>
      <c r="C21" s="144">
        <v>0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</row>
    <row r="22" spans="1:23" x14ac:dyDescent="0.25">
      <c r="A22" s="163"/>
      <c r="B22" s="135">
        <v>12</v>
      </c>
      <c r="C22" s="144">
        <v>0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</row>
    <row r="23" spans="1:23" x14ac:dyDescent="0.25">
      <c r="A23" s="163"/>
      <c r="B23" s="135">
        <v>14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</row>
    <row r="24" spans="1:23" x14ac:dyDescent="0.25">
      <c r="A24" s="163"/>
      <c r="B24" s="135">
        <v>16</v>
      </c>
      <c r="C24" s="144">
        <v>0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</row>
    <row r="25" spans="1:23" x14ac:dyDescent="0.25">
      <c r="A25" s="163"/>
      <c r="B25" s="135">
        <v>18</v>
      </c>
      <c r="C25" s="144">
        <v>0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4">
        <v>0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0</v>
      </c>
      <c r="V25" s="144">
        <v>0</v>
      </c>
      <c r="W25" s="144">
        <v>0</v>
      </c>
    </row>
    <row r="26" spans="1:23" x14ac:dyDescent="0.25">
      <c r="A26" s="163"/>
      <c r="B26" s="135">
        <v>20</v>
      </c>
      <c r="C26" s="144">
        <v>0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4">
        <v>0</v>
      </c>
    </row>
    <row r="27" spans="1:23" x14ac:dyDescent="0.25">
      <c r="A27" s="163"/>
      <c r="B27" s="135">
        <v>22</v>
      </c>
      <c r="C27" s="144">
        <v>0</v>
      </c>
      <c r="D27" s="144">
        <v>0</v>
      </c>
      <c r="E27" s="144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4">
        <v>0</v>
      </c>
      <c r="W27" s="144">
        <v>0</v>
      </c>
    </row>
    <row r="28" spans="1:23" x14ac:dyDescent="0.25">
      <c r="A28" s="163"/>
      <c r="B28" s="135">
        <v>24</v>
      </c>
      <c r="C28" s="144">
        <v>0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</row>
    <row r="29" spans="1:23" x14ac:dyDescent="0.25">
      <c r="A29" s="163"/>
      <c r="B29" s="135">
        <v>26</v>
      </c>
      <c r="C29" s="144">
        <v>0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</row>
    <row r="30" spans="1:23" x14ac:dyDescent="0.25">
      <c r="A30" s="163"/>
      <c r="B30" s="135">
        <v>28</v>
      </c>
      <c r="C30" s="144">
        <v>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4">
        <v>0</v>
      </c>
    </row>
    <row r="31" spans="1:23" x14ac:dyDescent="0.25">
      <c r="A31" s="163"/>
      <c r="B31" s="135">
        <v>100</v>
      </c>
      <c r="C31" s="144">
        <v>0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8" zoomScaleNormal="98" zoomScalePageLayoutView="98" workbookViewId="0">
      <selection activeCell="B3" sqref="B3"/>
    </sheetView>
  </sheetViews>
  <sheetFormatPr defaultColWidth="5.44140625" defaultRowHeight="12.6" x14ac:dyDescent="0.25"/>
  <cols>
    <col min="1" max="1" width="3.33203125" style="14" bestFit="1" customWidth="1"/>
    <col min="2" max="2" width="7" style="2" bestFit="1" customWidth="1"/>
    <col min="3" max="23" width="5.109375" style="2" bestFit="1" customWidth="1"/>
    <col min="24" max="16384" width="5.44140625" style="2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4" t="s">
        <v>43</v>
      </c>
      <c r="C2" s="5">
        <v>0</v>
      </c>
      <c r="D2" s="21">
        <v>0.04</v>
      </c>
      <c r="E2" s="17">
        <v>0.08</v>
      </c>
      <c r="F2" s="18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32">
        <v>0</v>
      </c>
      <c r="C3" s="1">
        <v>0.75</v>
      </c>
      <c r="D3" s="28">
        <v>0.8</v>
      </c>
      <c r="E3" s="28">
        <v>0.85</v>
      </c>
      <c r="F3" s="28">
        <v>0.9</v>
      </c>
      <c r="G3" s="28">
        <v>1</v>
      </c>
      <c r="H3" s="28">
        <v>1</v>
      </c>
      <c r="I3" s="28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3"/>
      <c r="B4" s="16">
        <v>0.2</v>
      </c>
      <c r="C4" s="1">
        <v>0.75</v>
      </c>
      <c r="D4" s="28">
        <v>0.8</v>
      </c>
      <c r="E4" s="28">
        <v>0.85</v>
      </c>
      <c r="F4" s="25">
        <v>0.9</v>
      </c>
      <c r="G4" s="25">
        <v>1</v>
      </c>
      <c r="H4" s="25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3"/>
      <c r="B5" s="16">
        <v>0.4</v>
      </c>
      <c r="C5" s="1">
        <v>0.75</v>
      </c>
      <c r="D5" s="28">
        <v>0.8</v>
      </c>
      <c r="E5" s="28">
        <v>0.85</v>
      </c>
      <c r="F5" s="25">
        <v>0.9</v>
      </c>
      <c r="G5" s="25">
        <v>1</v>
      </c>
      <c r="H5" s="25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5">
      <c r="A6" s="163"/>
      <c r="B6" s="8">
        <v>0.6</v>
      </c>
      <c r="C6" s="1">
        <v>0.75</v>
      </c>
      <c r="D6" s="28">
        <v>0.8</v>
      </c>
      <c r="E6" s="28">
        <v>0.85</v>
      </c>
      <c r="F6" s="26">
        <v>0.9</v>
      </c>
      <c r="G6" s="23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s="3" customFormat="1" x14ac:dyDescent="0.25">
      <c r="A7" s="163"/>
      <c r="B7" s="16">
        <v>0.8</v>
      </c>
      <c r="C7" s="1">
        <v>0.6</v>
      </c>
      <c r="D7" s="28">
        <v>0.65</v>
      </c>
      <c r="E7" s="28">
        <v>0.7</v>
      </c>
      <c r="F7" s="26">
        <v>0.75</v>
      </c>
      <c r="G7" s="26">
        <v>0.85</v>
      </c>
      <c r="H7" s="26">
        <v>0.85</v>
      </c>
      <c r="I7" s="28">
        <v>0.85</v>
      </c>
      <c r="J7" s="2">
        <v>0.75</v>
      </c>
      <c r="K7" s="2">
        <v>0.65</v>
      </c>
      <c r="L7" s="2">
        <v>0.6</v>
      </c>
      <c r="M7" s="2">
        <v>0.55000000000000004</v>
      </c>
      <c r="N7" s="2">
        <v>0.5</v>
      </c>
      <c r="O7" s="2">
        <v>0.44999999999999996</v>
      </c>
      <c r="P7" s="2">
        <v>0.4</v>
      </c>
      <c r="Q7" s="2">
        <v>0.35</v>
      </c>
      <c r="R7" s="2">
        <v>0.30000000000000004</v>
      </c>
      <c r="S7" s="2">
        <v>0.25</v>
      </c>
      <c r="T7" s="2">
        <v>0.19999999999999996</v>
      </c>
      <c r="U7" s="2">
        <v>0.15000000000000002</v>
      </c>
      <c r="V7" s="2">
        <v>9.9999999999999978E-2</v>
      </c>
      <c r="W7" s="3">
        <v>0</v>
      </c>
    </row>
    <row r="8" spans="1:24" x14ac:dyDescent="0.25">
      <c r="A8" s="163"/>
      <c r="B8" s="32">
        <v>1</v>
      </c>
      <c r="C8" s="1">
        <v>0.45</v>
      </c>
      <c r="D8" s="28">
        <v>0.5</v>
      </c>
      <c r="E8" s="28">
        <v>0.55000000000000004</v>
      </c>
      <c r="F8" s="28">
        <v>0.6</v>
      </c>
      <c r="G8" s="28">
        <v>0.7</v>
      </c>
      <c r="H8" s="28">
        <v>0.7</v>
      </c>
      <c r="I8" s="28">
        <v>0.7</v>
      </c>
      <c r="J8" s="2">
        <v>0.6</v>
      </c>
      <c r="K8" s="2">
        <v>0.55000000000000004</v>
      </c>
      <c r="L8" s="2">
        <v>0.5</v>
      </c>
      <c r="M8" s="2">
        <v>0.44999999999999996</v>
      </c>
      <c r="N8" s="2">
        <v>0.4</v>
      </c>
      <c r="O8" s="2">
        <v>0.35</v>
      </c>
      <c r="P8" s="2">
        <v>0.30000000000000004</v>
      </c>
      <c r="Q8" s="2">
        <v>0.25</v>
      </c>
      <c r="R8" s="2">
        <v>0.19999999999999996</v>
      </c>
      <c r="S8" s="2">
        <v>0.15000000000000002</v>
      </c>
      <c r="T8" s="3">
        <v>9.9999999999999978E-2</v>
      </c>
      <c r="U8" s="3">
        <v>5.0000000000000044E-2</v>
      </c>
      <c r="V8" s="2">
        <v>0</v>
      </c>
      <c r="W8" s="2">
        <v>0</v>
      </c>
    </row>
    <row r="9" spans="1:24" x14ac:dyDescent="0.25">
      <c r="A9" s="163"/>
      <c r="B9" s="9">
        <v>1.2</v>
      </c>
      <c r="C9" s="1">
        <v>0.35</v>
      </c>
      <c r="D9" s="28">
        <v>0.4</v>
      </c>
      <c r="E9" s="27">
        <v>0.44999999999999996</v>
      </c>
      <c r="F9" s="27">
        <v>0.5</v>
      </c>
      <c r="G9" s="27">
        <v>0.55000000000000004</v>
      </c>
      <c r="H9" s="27">
        <v>0.55000000000000004</v>
      </c>
      <c r="I9" s="27">
        <v>0.55000000000000004</v>
      </c>
      <c r="J9" s="2">
        <v>0.44999999999999996</v>
      </c>
      <c r="K9" s="2">
        <v>0.4</v>
      </c>
      <c r="L9" s="2">
        <v>0.35</v>
      </c>
      <c r="M9" s="2">
        <v>0.30000000000000004</v>
      </c>
      <c r="N9" s="2">
        <v>0.25</v>
      </c>
      <c r="O9" s="2">
        <v>0.19999999999999996</v>
      </c>
      <c r="P9" s="2">
        <v>0.15000000000000002</v>
      </c>
      <c r="Q9" s="2">
        <v>9.9999999999999978E-2</v>
      </c>
      <c r="R9" s="3">
        <v>5.0000000000000044E-2</v>
      </c>
      <c r="S9" s="3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3"/>
      <c r="B10" s="9">
        <v>1.4</v>
      </c>
      <c r="C10" s="1">
        <v>0.15</v>
      </c>
      <c r="D10" s="28">
        <v>0.19999999999999996</v>
      </c>
      <c r="E10" s="27">
        <v>0.25</v>
      </c>
      <c r="F10" s="27">
        <v>0.30000000000000004</v>
      </c>
      <c r="G10" s="27">
        <v>0.4</v>
      </c>
      <c r="H10" s="27">
        <v>0.4</v>
      </c>
      <c r="I10" s="27">
        <v>0.4</v>
      </c>
      <c r="J10" s="2">
        <v>0.30000000000000004</v>
      </c>
      <c r="K10" s="2">
        <v>0.25</v>
      </c>
      <c r="L10" s="2">
        <v>0.19999999999999996</v>
      </c>
      <c r="M10" s="2">
        <v>0.15000000000000002</v>
      </c>
      <c r="N10" s="2">
        <v>9.9999999999999978E-2</v>
      </c>
      <c r="O10" s="3">
        <v>5.0000000000000044E-2</v>
      </c>
      <c r="P10" s="3">
        <v>0</v>
      </c>
      <c r="Q10" s="3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5">
      <c r="A11" s="163"/>
      <c r="B11" s="9">
        <v>1.6</v>
      </c>
      <c r="C11" s="1">
        <v>0</v>
      </c>
      <c r="D11" s="28">
        <v>0</v>
      </c>
      <c r="E11" s="27">
        <v>5.0000000000000044E-2</v>
      </c>
      <c r="F11" s="27">
        <v>9.9999999999999978E-2</v>
      </c>
      <c r="G11" s="27">
        <v>0.19999999999999996</v>
      </c>
      <c r="H11" s="27">
        <v>0.19999999999999996</v>
      </c>
      <c r="I11" s="27">
        <v>0.19999999999999996</v>
      </c>
      <c r="J11" s="2">
        <v>9.9999999999999978E-2</v>
      </c>
      <c r="K11" s="2">
        <v>5.0000000000000044E-2</v>
      </c>
      <c r="L11" s="3">
        <v>0</v>
      </c>
      <c r="M11" s="3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5">
      <c r="A12" s="163"/>
      <c r="B12" s="10">
        <v>1.8</v>
      </c>
      <c r="C12" s="1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  <c r="L12" s="3">
        <v>0</v>
      </c>
      <c r="M12" s="3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5">
      <c r="A13" s="163"/>
      <c r="B13" s="10">
        <v>2</v>
      </c>
      <c r="C13" s="1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5">
      <c r="A14" s="163"/>
      <c r="B14" s="10">
        <v>3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3"/>
      <c r="B15" s="10">
        <v>4</v>
      </c>
      <c r="C15" s="1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3"/>
      <c r="B16" s="10">
        <v>5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5">
      <c r="A17" s="163"/>
      <c r="B17" s="13">
        <v>6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5">
      <c r="A18" s="163"/>
      <c r="B18" s="13">
        <v>7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5">
      <c r="A19" s="163"/>
      <c r="B19" s="13">
        <v>8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3"/>
      <c r="B20" s="13">
        <v>9</v>
      </c>
      <c r="C20" s="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3"/>
      <c r="B21" s="13">
        <v>10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3"/>
      <c r="B22" s="13">
        <v>12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3"/>
      <c r="B23" s="13">
        <v>14</v>
      </c>
      <c r="C23" s="1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3"/>
      <c r="B24" s="13">
        <v>16</v>
      </c>
      <c r="C24" s="1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3"/>
      <c r="B25" s="13">
        <v>18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3"/>
      <c r="B26" s="13">
        <v>20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3"/>
      <c r="B27" s="13">
        <v>22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3"/>
      <c r="B28" s="13">
        <v>24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3"/>
      <c r="B29" s="13">
        <v>26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3"/>
      <c r="B30" s="13">
        <v>28</v>
      </c>
      <c r="C30" s="1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3"/>
      <c r="B31" s="13">
        <v>100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3" width="6.33203125" style="2" customWidth="1"/>
    <col min="24" max="16384" width="5.44140625" style="2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3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3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5">
      <c r="A6" s="163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5">
      <c r="A7" s="163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5">
      <c r="A8" s="163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5">
      <c r="A9" s="163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3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5">
      <c r="A11" s="163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5">
      <c r="A12" s="163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5">
      <c r="A13" s="163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5">
      <c r="A14" s="163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3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5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5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5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6.88671875" style="3" bestFit="1" customWidth="1"/>
    <col min="3" max="3" width="2" style="3" bestFit="1" customWidth="1"/>
    <col min="4" max="17" width="5" style="3" bestFit="1" customWidth="1"/>
    <col min="18" max="18" width="4" style="3" bestFit="1" customWidth="1"/>
    <col min="19" max="23" width="5" style="3" bestFit="1" customWidth="1"/>
    <col min="24" max="16384" width="5.44140625" style="3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3" t="s">
        <v>46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" customHeight="1" x14ac:dyDescent="0.25">
      <c r="A3" s="163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" customHeight="1" x14ac:dyDescent="0.25">
      <c r="A4" s="163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" customHeight="1" x14ac:dyDescent="0.25">
      <c r="A5" s="163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" customHeight="1" x14ac:dyDescent="0.25">
      <c r="A6" s="163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" customHeight="1" x14ac:dyDescent="0.25">
      <c r="A7" s="163"/>
      <c r="B7" s="12">
        <v>0.8</v>
      </c>
      <c r="C7" s="3">
        <v>0</v>
      </c>
      <c r="D7" s="68">
        <v>0</v>
      </c>
      <c r="E7" s="68">
        <v>0.25</v>
      </c>
      <c r="F7" s="28">
        <v>0.5</v>
      </c>
      <c r="G7" s="26">
        <v>0.75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ht="12.9" customHeight="1" x14ac:dyDescent="0.25">
      <c r="A8" s="163"/>
      <c r="B8" s="12">
        <v>1</v>
      </c>
      <c r="C8" s="3">
        <v>0</v>
      </c>
      <c r="D8" s="3">
        <v>0</v>
      </c>
      <c r="E8" s="3">
        <v>0.15000000000000002</v>
      </c>
      <c r="F8" s="28">
        <v>0.4</v>
      </c>
      <c r="G8" s="28">
        <v>0.65</v>
      </c>
      <c r="H8" s="28">
        <v>0.9</v>
      </c>
      <c r="I8" s="28">
        <v>0.9</v>
      </c>
      <c r="J8" s="2">
        <v>0.8</v>
      </c>
      <c r="K8" s="2">
        <v>0.75</v>
      </c>
      <c r="L8" s="2">
        <v>0.7</v>
      </c>
      <c r="M8" s="2">
        <v>0.65</v>
      </c>
      <c r="N8" s="2">
        <v>0.6</v>
      </c>
      <c r="O8" s="2">
        <v>0.55000000000000004</v>
      </c>
      <c r="P8" s="2">
        <v>0.5</v>
      </c>
      <c r="Q8" s="2">
        <v>0.44999999999999996</v>
      </c>
      <c r="R8" s="2">
        <v>0.4</v>
      </c>
      <c r="S8" s="2">
        <v>0.35</v>
      </c>
      <c r="T8" s="2">
        <v>0.30000000000000004</v>
      </c>
      <c r="U8" s="2">
        <v>0.25</v>
      </c>
      <c r="V8" s="2">
        <v>0.19999999999999996</v>
      </c>
      <c r="W8" s="2">
        <v>0</v>
      </c>
    </row>
    <row r="9" spans="1:24" ht="12.9" customHeight="1" x14ac:dyDescent="0.25">
      <c r="A9" s="163"/>
      <c r="B9" s="12">
        <v>1.2</v>
      </c>
      <c r="C9" s="3">
        <v>0</v>
      </c>
      <c r="D9" s="3">
        <v>0</v>
      </c>
      <c r="E9" s="3">
        <v>5.0000000000000044E-2</v>
      </c>
      <c r="F9" s="28">
        <v>0.30000000000000004</v>
      </c>
      <c r="G9" s="28">
        <v>0.55000000000000004</v>
      </c>
      <c r="H9" s="28">
        <v>0.8</v>
      </c>
      <c r="I9" s="28">
        <v>0.8</v>
      </c>
      <c r="J9" s="2">
        <v>0.7</v>
      </c>
      <c r="K9" s="2">
        <v>0.65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" customHeight="1" x14ac:dyDescent="0.25">
      <c r="A10" s="163"/>
      <c r="B10" s="12">
        <v>1.4</v>
      </c>
      <c r="C10" s="3">
        <v>0</v>
      </c>
      <c r="D10" s="3">
        <v>0</v>
      </c>
      <c r="E10" s="3">
        <v>0</v>
      </c>
      <c r="F10" s="28">
        <v>0.19999999999999996</v>
      </c>
      <c r="G10" s="28">
        <v>0.44999999999999996</v>
      </c>
      <c r="H10" s="28">
        <v>0.7</v>
      </c>
      <c r="I10" s="28">
        <v>0.7</v>
      </c>
      <c r="J10" s="2">
        <v>0.6</v>
      </c>
      <c r="K10" s="2">
        <v>0.55000000000000004</v>
      </c>
      <c r="L10" s="2">
        <v>0.5</v>
      </c>
      <c r="M10" s="2">
        <v>0.44999999999999996</v>
      </c>
      <c r="N10" s="2">
        <v>0.4</v>
      </c>
      <c r="O10" s="2">
        <v>0.35</v>
      </c>
      <c r="P10" s="2">
        <v>0.30000000000000004</v>
      </c>
      <c r="Q10" s="2">
        <v>0.25</v>
      </c>
      <c r="R10" s="2">
        <v>0.19999999999999996</v>
      </c>
      <c r="S10" s="2">
        <v>0.15000000000000002</v>
      </c>
      <c r="T10" s="2">
        <v>9.9999999999999978E-2</v>
      </c>
      <c r="U10" s="2">
        <v>5.0000000000000044E-2</v>
      </c>
      <c r="V10" s="2">
        <v>0</v>
      </c>
      <c r="W10" s="2">
        <v>0</v>
      </c>
    </row>
    <row r="11" spans="1:24" ht="12.9" customHeight="1" x14ac:dyDescent="0.25">
      <c r="A11" s="163"/>
      <c r="B11" s="12">
        <v>1.6</v>
      </c>
      <c r="C11" s="3">
        <v>0</v>
      </c>
      <c r="D11" s="3">
        <v>0</v>
      </c>
      <c r="E11" s="3">
        <v>0</v>
      </c>
      <c r="F11" s="28">
        <v>9.9999999999999978E-2</v>
      </c>
      <c r="G11" s="28">
        <v>0.35</v>
      </c>
      <c r="H11" s="28">
        <v>0.6</v>
      </c>
      <c r="I11" s="28">
        <v>0.6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2">
        <v>5.0000000000000044E-2</v>
      </c>
      <c r="T11" s="2">
        <v>0</v>
      </c>
      <c r="U11" s="2">
        <v>0</v>
      </c>
      <c r="V11" s="2">
        <v>0</v>
      </c>
      <c r="W11" s="2">
        <v>0</v>
      </c>
    </row>
    <row r="12" spans="1:24" ht="12.9" customHeight="1" x14ac:dyDescent="0.25">
      <c r="A12" s="163"/>
      <c r="B12" s="10">
        <v>1.8</v>
      </c>
      <c r="C12" s="3">
        <v>0</v>
      </c>
      <c r="D12" s="3">
        <v>0</v>
      </c>
      <c r="E12" s="3">
        <v>0</v>
      </c>
      <c r="F12" s="28">
        <v>0</v>
      </c>
      <c r="G12" s="28">
        <v>0.25</v>
      </c>
      <c r="H12" s="28">
        <v>0.5</v>
      </c>
      <c r="I12" s="28">
        <v>0.5</v>
      </c>
      <c r="J12" s="2">
        <v>0.4</v>
      </c>
      <c r="K12" s="2">
        <v>0.35</v>
      </c>
      <c r="L12" s="2">
        <v>0.30000000000000004</v>
      </c>
      <c r="M12" s="2">
        <v>0.25</v>
      </c>
      <c r="N12" s="2">
        <v>0.19999999999999996</v>
      </c>
      <c r="O12" s="2">
        <v>0.15000000000000002</v>
      </c>
      <c r="P12" s="2">
        <v>9.9999999999999978E-2</v>
      </c>
      <c r="Q12" s="2">
        <v>5.0000000000000044E-2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" customHeight="1" x14ac:dyDescent="0.25">
      <c r="A13" s="163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0.25</v>
      </c>
      <c r="I13" s="2">
        <v>0.25</v>
      </c>
      <c r="J13" s="2">
        <v>0.15000000000000002</v>
      </c>
      <c r="K13" s="2">
        <v>9.9999999999999978E-2</v>
      </c>
      <c r="L13" s="2">
        <v>5.0000000000000044E-2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" customHeight="1" x14ac:dyDescent="0.25">
      <c r="A14" s="163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" customHeight="1" x14ac:dyDescent="0.25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" customHeight="1" x14ac:dyDescent="0.25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" customHeight="1" x14ac:dyDescent="0.25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" customHeight="1" x14ac:dyDescent="0.25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" customHeight="1" x14ac:dyDescent="0.25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" customHeight="1" x14ac:dyDescent="0.25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" customHeight="1" x14ac:dyDescent="0.25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" customHeight="1" x14ac:dyDescent="0.25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" customHeight="1" x14ac:dyDescent="0.25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" customHeight="1" x14ac:dyDescent="0.25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" customHeight="1" x14ac:dyDescent="0.25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" customHeight="1" x14ac:dyDescent="0.25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" customHeight="1" x14ac:dyDescent="0.25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" customHeight="1" x14ac:dyDescent="0.25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" customHeight="1" x14ac:dyDescent="0.25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" customHeight="1" x14ac:dyDescent="0.25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" customHeight="1" x14ac:dyDescent="0.25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4.88671875" style="3" bestFit="1" customWidth="1"/>
    <col min="3" max="3" width="2.109375" style="3" bestFit="1" customWidth="1"/>
    <col min="4" max="23" width="5.33203125" style="3" bestFit="1" customWidth="1"/>
    <col min="24" max="16384" width="5.44140625" style="3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39" t="s">
        <v>3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" customHeight="1" x14ac:dyDescent="0.25">
      <c r="A3" s="163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" customHeight="1" x14ac:dyDescent="0.25">
      <c r="A4" s="163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" customHeight="1" x14ac:dyDescent="0.25">
      <c r="A5" s="163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" customHeight="1" x14ac:dyDescent="0.25">
      <c r="A6" s="163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" customHeight="1" x14ac:dyDescent="0.25">
      <c r="A7" s="163"/>
      <c r="B7" s="24">
        <v>0.8</v>
      </c>
      <c r="C7" s="3">
        <v>0</v>
      </c>
      <c r="D7" s="68">
        <v>0</v>
      </c>
      <c r="E7" s="68">
        <v>0.15000000000000002</v>
      </c>
      <c r="F7" s="28">
        <v>0.4</v>
      </c>
      <c r="G7" s="26">
        <v>0.65</v>
      </c>
      <c r="H7" s="26">
        <v>0.9</v>
      </c>
      <c r="I7" s="28">
        <v>0.9</v>
      </c>
      <c r="J7" s="2">
        <v>0.8</v>
      </c>
      <c r="K7" s="2">
        <v>0.75</v>
      </c>
      <c r="L7" s="2">
        <v>0.7</v>
      </c>
      <c r="M7" s="2">
        <v>0.65</v>
      </c>
      <c r="N7" s="2">
        <v>0.6</v>
      </c>
      <c r="O7" s="2">
        <v>0.55000000000000004</v>
      </c>
      <c r="P7" s="2">
        <v>0.5</v>
      </c>
      <c r="Q7" s="2">
        <v>0.44999999999999996</v>
      </c>
      <c r="R7" s="2">
        <v>0.4</v>
      </c>
      <c r="S7" s="2">
        <v>0.35</v>
      </c>
      <c r="T7" s="2">
        <v>0.30000000000000004</v>
      </c>
      <c r="U7" s="2">
        <v>0.25</v>
      </c>
      <c r="V7" s="2">
        <v>0.19999999999999996</v>
      </c>
      <c r="W7" s="2">
        <v>0</v>
      </c>
    </row>
    <row r="8" spans="1:24" ht="12.9" customHeight="1" x14ac:dyDescent="0.25">
      <c r="A8" s="163"/>
      <c r="B8" s="12">
        <v>1</v>
      </c>
      <c r="C8" s="3">
        <v>0</v>
      </c>
      <c r="D8" s="3">
        <v>0</v>
      </c>
      <c r="E8" s="3">
        <v>5.0000000000000044E-2</v>
      </c>
      <c r="F8" s="28">
        <v>0.30000000000000004</v>
      </c>
      <c r="G8" s="28">
        <v>0.55000000000000004</v>
      </c>
      <c r="H8" s="28">
        <v>0.8</v>
      </c>
      <c r="I8" s="28">
        <v>0.8</v>
      </c>
      <c r="J8" s="2">
        <v>0.7</v>
      </c>
      <c r="K8" s="2">
        <v>0.65</v>
      </c>
      <c r="L8" s="2">
        <v>0.65</v>
      </c>
      <c r="M8" s="2">
        <v>0.65</v>
      </c>
      <c r="N8" s="2">
        <v>0.65</v>
      </c>
      <c r="O8" s="2">
        <v>0.65</v>
      </c>
      <c r="P8" s="2">
        <v>0.65</v>
      </c>
      <c r="Q8" s="2">
        <v>0.65</v>
      </c>
      <c r="R8" s="2">
        <v>0.65</v>
      </c>
      <c r="S8" s="2">
        <v>0.65</v>
      </c>
      <c r="T8" s="2">
        <v>0.65</v>
      </c>
      <c r="U8" s="2">
        <v>0.65</v>
      </c>
      <c r="V8" s="2">
        <v>0.65</v>
      </c>
      <c r="W8" s="2">
        <v>0</v>
      </c>
    </row>
    <row r="9" spans="1:24" ht="12.9" customHeight="1" x14ac:dyDescent="0.25">
      <c r="A9" s="163"/>
      <c r="B9" s="12">
        <v>1.2</v>
      </c>
      <c r="C9" s="3">
        <v>0</v>
      </c>
      <c r="D9" s="3">
        <v>0</v>
      </c>
      <c r="E9" s="3">
        <v>0</v>
      </c>
      <c r="F9" s="28">
        <v>0.19999999999999996</v>
      </c>
      <c r="G9" s="28">
        <v>0.44999999999999996</v>
      </c>
      <c r="H9" s="28">
        <v>0.7</v>
      </c>
      <c r="I9" s="28">
        <v>0.7</v>
      </c>
      <c r="J9" s="2">
        <v>0.6</v>
      </c>
      <c r="K9" s="2">
        <v>0.55000000000000004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" customHeight="1" x14ac:dyDescent="0.25">
      <c r="A10" s="163"/>
      <c r="B10" s="12">
        <v>1.4</v>
      </c>
      <c r="C10" s="3">
        <v>0</v>
      </c>
      <c r="D10" s="3">
        <v>0</v>
      </c>
      <c r="E10" s="3">
        <v>0</v>
      </c>
      <c r="F10" s="28">
        <v>9.9999999999999978E-2</v>
      </c>
      <c r="G10" s="28">
        <v>0.35</v>
      </c>
      <c r="H10" s="28">
        <v>0.6</v>
      </c>
      <c r="I10" s="28">
        <v>0.6</v>
      </c>
      <c r="J10" s="2">
        <v>0.5</v>
      </c>
      <c r="K10" s="2">
        <v>0.44999999999999996</v>
      </c>
      <c r="L10" s="2">
        <v>0.4</v>
      </c>
      <c r="M10" s="2">
        <v>0.35</v>
      </c>
      <c r="N10" s="2">
        <v>0.30000000000000004</v>
      </c>
      <c r="O10" s="2">
        <v>0.25</v>
      </c>
      <c r="P10" s="2">
        <v>0.19999999999999996</v>
      </c>
      <c r="Q10" s="2">
        <v>0.15000000000000002</v>
      </c>
      <c r="R10" s="2">
        <v>9.9999999999999978E-2</v>
      </c>
      <c r="S10" s="2">
        <v>5.0000000000000044E-2</v>
      </c>
      <c r="T10" s="2">
        <v>0</v>
      </c>
      <c r="U10" s="2">
        <v>0</v>
      </c>
      <c r="V10" s="2">
        <v>0</v>
      </c>
      <c r="W10" s="2">
        <v>0</v>
      </c>
    </row>
    <row r="11" spans="1:24" ht="12.9" customHeight="1" x14ac:dyDescent="0.25">
      <c r="A11" s="163"/>
      <c r="B11" s="12">
        <v>1.6</v>
      </c>
      <c r="C11" s="3">
        <v>0</v>
      </c>
      <c r="D11" s="3">
        <v>0</v>
      </c>
      <c r="E11" s="3">
        <v>0</v>
      </c>
      <c r="F11" s="28">
        <v>0</v>
      </c>
      <c r="G11" s="28">
        <v>0.25</v>
      </c>
      <c r="H11" s="28">
        <v>0.5</v>
      </c>
      <c r="I11" s="28">
        <v>0.5</v>
      </c>
      <c r="J11" s="2">
        <v>0.4</v>
      </c>
      <c r="K11" s="2">
        <v>0.35</v>
      </c>
      <c r="L11" s="2">
        <v>0.30000000000000004</v>
      </c>
      <c r="M11" s="2">
        <v>0.25</v>
      </c>
      <c r="N11" s="2">
        <v>0.19999999999999996</v>
      </c>
      <c r="O11" s="2">
        <v>0.15000000000000002</v>
      </c>
      <c r="P11" s="2">
        <v>9.9999999999999978E-2</v>
      </c>
      <c r="Q11" s="2">
        <v>5.0000000000000044E-2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ht="12.9" customHeight="1" x14ac:dyDescent="0.25">
      <c r="A12" s="163"/>
      <c r="B12" s="12">
        <v>1.8</v>
      </c>
      <c r="C12" s="3">
        <v>0</v>
      </c>
      <c r="D12" s="3">
        <v>0</v>
      </c>
      <c r="E12" s="3">
        <v>0</v>
      </c>
      <c r="F12" s="28">
        <v>0</v>
      </c>
      <c r="G12" s="28">
        <v>0</v>
      </c>
      <c r="H12" s="28">
        <v>0.25</v>
      </c>
      <c r="I12" s="28">
        <v>0.25</v>
      </c>
      <c r="J12" s="2">
        <v>0.15000000000000002</v>
      </c>
      <c r="K12" s="2">
        <v>9.9999999999999978E-2</v>
      </c>
      <c r="L12" s="2">
        <v>5.0000000000000044E-2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" customHeight="1" x14ac:dyDescent="0.25">
      <c r="A13" s="163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" customHeight="1" x14ac:dyDescent="0.25">
      <c r="A14" s="163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" customHeight="1" x14ac:dyDescent="0.25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" customHeight="1" x14ac:dyDescent="0.25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" customHeight="1" x14ac:dyDescent="0.25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" customHeight="1" x14ac:dyDescent="0.25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" customHeight="1" x14ac:dyDescent="0.25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" customHeight="1" x14ac:dyDescent="0.25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" customHeight="1" x14ac:dyDescent="0.25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" customHeight="1" x14ac:dyDescent="0.25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" customHeight="1" x14ac:dyDescent="0.25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" customHeight="1" x14ac:dyDescent="0.25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" customHeight="1" x14ac:dyDescent="0.25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" customHeight="1" x14ac:dyDescent="0.25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" customHeight="1" x14ac:dyDescent="0.25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" customHeight="1" x14ac:dyDescent="0.25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" customHeight="1" x14ac:dyDescent="0.25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" customHeight="1" x14ac:dyDescent="0.25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" customHeight="1" x14ac:dyDescent="0.25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8.109375" style="3" bestFit="1" customWidth="1"/>
    <col min="3" max="3" width="6.109375" style="3" customWidth="1"/>
    <col min="4" max="23" width="5" style="3" bestFit="1" customWidth="1"/>
    <col min="24" max="16384" width="5.44140625" style="3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36" t="s">
        <v>21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1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10">
        <v>0</v>
      </c>
      <c r="C3" s="3">
        <v>0</v>
      </c>
      <c r="D3" s="3">
        <v>0.19999999999999996</v>
      </c>
      <c r="E3" s="3">
        <v>0.4</v>
      </c>
      <c r="F3" s="3">
        <v>0.65</v>
      </c>
      <c r="G3" s="3">
        <v>1</v>
      </c>
      <c r="H3" s="3">
        <v>1</v>
      </c>
      <c r="I3" s="2">
        <v>0.95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3"/>
      <c r="B4" s="32">
        <v>0.2</v>
      </c>
      <c r="C4" s="3">
        <v>0</v>
      </c>
      <c r="D4" s="3">
        <v>0.19999999999999996</v>
      </c>
      <c r="E4" s="28">
        <v>0.4</v>
      </c>
      <c r="F4" s="28">
        <v>0.65</v>
      </c>
      <c r="G4" s="28">
        <v>1</v>
      </c>
      <c r="H4" s="28">
        <v>1</v>
      </c>
      <c r="I4" s="2">
        <v>0.95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3"/>
      <c r="B5" s="24">
        <v>0.4</v>
      </c>
      <c r="C5" s="3">
        <v>0</v>
      </c>
      <c r="D5" s="3">
        <v>0.19999999999999996</v>
      </c>
      <c r="E5" s="28">
        <v>0.4</v>
      </c>
      <c r="F5" s="26">
        <v>0.65</v>
      </c>
      <c r="G5" s="26">
        <v>1</v>
      </c>
      <c r="H5" s="28">
        <v>1</v>
      </c>
      <c r="I5" s="2">
        <v>0.95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5">
      <c r="A6" s="163"/>
      <c r="B6" s="24">
        <v>0.6</v>
      </c>
      <c r="C6" s="3">
        <v>0</v>
      </c>
      <c r="D6" s="3">
        <v>0.19999999999999996</v>
      </c>
      <c r="E6" s="28">
        <v>0.4</v>
      </c>
      <c r="F6" s="26">
        <v>0.65</v>
      </c>
      <c r="G6" s="26">
        <v>1</v>
      </c>
      <c r="H6" s="28">
        <v>1</v>
      </c>
      <c r="I6" s="2">
        <v>0.95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x14ac:dyDescent="0.25">
      <c r="A7" s="163"/>
      <c r="B7" s="11">
        <v>0.8</v>
      </c>
      <c r="C7" s="3">
        <v>0</v>
      </c>
      <c r="D7" s="3">
        <v>0.19999999999999996</v>
      </c>
      <c r="E7" s="28">
        <v>0.4</v>
      </c>
      <c r="F7" s="25">
        <v>0.65</v>
      </c>
      <c r="G7" s="34">
        <v>1</v>
      </c>
      <c r="H7" s="28">
        <v>1</v>
      </c>
      <c r="I7" s="2">
        <v>0.95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3">
        <v>0</v>
      </c>
    </row>
    <row r="8" spans="1:24" x14ac:dyDescent="0.25">
      <c r="A8" s="163"/>
      <c r="B8" s="24">
        <v>1</v>
      </c>
      <c r="C8" s="3">
        <v>0</v>
      </c>
      <c r="D8" s="3">
        <v>0.19999999999999996</v>
      </c>
      <c r="E8" s="28">
        <v>0.4</v>
      </c>
      <c r="F8" s="25">
        <v>0.65</v>
      </c>
      <c r="G8" s="25">
        <v>1</v>
      </c>
      <c r="H8" s="28">
        <v>1</v>
      </c>
      <c r="I8" s="2">
        <v>0.95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3">
        <v>0</v>
      </c>
    </row>
    <row r="9" spans="1:24" x14ac:dyDescent="0.25">
      <c r="A9" s="163"/>
      <c r="B9" s="24">
        <v>1.2</v>
      </c>
      <c r="C9" s="3">
        <v>0</v>
      </c>
      <c r="D9" s="3">
        <v>9.9999999999999978E-2</v>
      </c>
      <c r="E9" s="28">
        <v>0.30000000000000004</v>
      </c>
      <c r="F9" s="25">
        <v>0.55000000000000004</v>
      </c>
      <c r="G9" s="25">
        <v>0.9</v>
      </c>
      <c r="H9" s="28">
        <v>0.9</v>
      </c>
      <c r="I9" s="2">
        <v>0.85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3">
        <v>0</v>
      </c>
    </row>
    <row r="10" spans="1:24" x14ac:dyDescent="0.25">
      <c r="A10" s="163"/>
      <c r="B10" s="32">
        <v>1.4</v>
      </c>
      <c r="C10" s="3">
        <v>0</v>
      </c>
      <c r="D10" s="3">
        <v>0</v>
      </c>
      <c r="E10" s="28">
        <v>0.15000000000000002</v>
      </c>
      <c r="F10" s="28">
        <v>0.4</v>
      </c>
      <c r="G10" s="28">
        <v>0.75</v>
      </c>
      <c r="H10" s="28">
        <v>0.75</v>
      </c>
      <c r="I10" s="2">
        <v>0.7</v>
      </c>
      <c r="J10" s="2">
        <v>0.65</v>
      </c>
      <c r="K10" s="2">
        <v>0.6</v>
      </c>
      <c r="L10" s="2">
        <v>0.55000000000000004</v>
      </c>
      <c r="M10" s="2">
        <v>0.5</v>
      </c>
      <c r="N10" s="2">
        <v>0.44999999999999996</v>
      </c>
      <c r="O10" s="2">
        <v>0.4</v>
      </c>
      <c r="P10" s="2">
        <v>0.35</v>
      </c>
      <c r="Q10" s="2">
        <v>0.30000000000000004</v>
      </c>
      <c r="R10" s="2">
        <v>0.25</v>
      </c>
      <c r="S10" s="2">
        <v>0.19999999999999996</v>
      </c>
      <c r="T10" s="2">
        <v>0.15000000000000002</v>
      </c>
      <c r="U10" s="2">
        <v>9.9999999999999978E-2</v>
      </c>
      <c r="V10" s="3">
        <v>5.0000000000000044E-2</v>
      </c>
      <c r="W10" s="3">
        <v>0</v>
      </c>
    </row>
    <row r="11" spans="1:24" x14ac:dyDescent="0.25">
      <c r="A11" s="163"/>
      <c r="B11" s="32">
        <v>1.6</v>
      </c>
      <c r="C11" s="3">
        <v>0</v>
      </c>
      <c r="D11" s="3">
        <v>0</v>
      </c>
      <c r="E11" s="28">
        <v>0</v>
      </c>
      <c r="F11" s="28">
        <v>0.5</v>
      </c>
      <c r="G11" s="28">
        <v>0.6</v>
      </c>
      <c r="H11" s="28">
        <v>0.6</v>
      </c>
      <c r="I11" s="2">
        <v>0.55000000000000004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3">
        <v>5.0000000000000044E-2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5">
      <c r="A12" s="163"/>
      <c r="B12" s="32">
        <v>1.8</v>
      </c>
      <c r="C12" s="3">
        <v>0</v>
      </c>
      <c r="D12" s="3">
        <v>0</v>
      </c>
      <c r="E12" s="28">
        <v>0</v>
      </c>
      <c r="F12" s="28">
        <v>0.44999999999999996</v>
      </c>
      <c r="G12" s="28">
        <v>0.4</v>
      </c>
      <c r="H12" s="28">
        <v>0.4</v>
      </c>
      <c r="I12" s="2">
        <v>0.35</v>
      </c>
      <c r="J12" s="2">
        <v>0.30000000000000004</v>
      </c>
      <c r="K12" s="2">
        <v>0.25</v>
      </c>
      <c r="L12" s="2">
        <v>0.19999999999999996</v>
      </c>
      <c r="M12" s="2">
        <v>0.15000000000000002</v>
      </c>
      <c r="N12" s="2">
        <v>9.9999999999999978E-2</v>
      </c>
      <c r="O12" s="2">
        <v>5.0000000000000044E-2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5">
      <c r="A13" s="163"/>
      <c r="B13" s="32">
        <v>2</v>
      </c>
      <c r="C13" s="3">
        <v>0</v>
      </c>
      <c r="D13" s="3">
        <v>0</v>
      </c>
      <c r="E13" s="28">
        <v>0</v>
      </c>
      <c r="F13" s="28">
        <v>0.15000000000000002</v>
      </c>
      <c r="G13" s="28">
        <v>0.19999999999999996</v>
      </c>
      <c r="H13" s="28">
        <v>0.19999999999999996</v>
      </c>
      <c r="I13" s="2">
        <v>0.15000000000000002</v>
      </c>
      <c r="J13" s="2">
        <v>9.9999999999999978E-2</v>
      </c>
      <c r="K13" s="2">
        <v>5.0000000000000044E-2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5">
      <c r="A14" s="163"/>
      <c r="B14" s="32">
        <v>3</v>
      </c>
      <c r="C14" s="3">
        <v>0</v>
      </c>
      <c r="D14" s="3">
        <v>0</v>
      </c>
      <c r="E14" s="28">
        <v>0</v>
      </c>
      <c r="F14" s="28">
        <v>0</v>
      </c>
      <c r="G14" s="28">
        <v>0</v>
      </c>
      <c r="H14" s="28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5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5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5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5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5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5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5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5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5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5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8.109375" style="3" bestFit="1" customWidth="1"/>
    <col min="3" max="3" width="6.109375" style="3" customWidth="1"/>
    <col min="4" max="23" width="5" style="3" bestFit="1" customWidth="1"/>
    <col min="24" max="16384" width="5.44140625" style="3"/>
  </cols>
  <sheetData>
    <row r="1" spans="1:24" s="14" customFormat="1" ht="18" customHeight="1" x14ac:dyDescent="0.3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136" t="s">
        <v>149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1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134">
        <v>0</v>
      </c>
      <c r="C3" s="145">
        <v>0.5</v>
      </c>
      <c r="D3" s="145">
        <v>0.6</v>
      </c>
      <c r="E3" s="145">
        <v>0.7</v>
      </c>
      <c r="F3" s="145">
        <v>0.8</v>
      </c>
      <c r="G3" s="145">
        <v>0.9</v>
      </c>
      <c r="H3" s="145">
        <v>1</v>
      </c>
      <c r="I3" s="144">
        <v>0.95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5">
      <c r="A4" s="163"/>
      <c r="B4" s="32">
        <v>0.2</v>
      </c>
      <c r="C4" s="145">
        <v>0.5</v>
      </c>
      <c r="D4" s="145">
        <v>0.6</v>
      </c>
      <c r="E4" s="102">
        <v>0.7</v>
      </c>
      <c r="F4" s="102">
        <v>0.8</v>
      </c>
      <c r="G4" s="102">
        <v>0.9</v>
      </c>
      <c r="H4" s="102">
        <v>1</v>
      </c>
      <c r="I4" s="102">
        <v>0.95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5">
      <c r="A5" s="163"/>
      <c r="B5" s="24">
        <v>0.4</v>
      </c>
      <c r="C5" s="145">
        <v>0.5</v>
      </c>
      <c r="D5" s="145">
        <v>0.6</v>
      </c>
      <c r="E5" s="102">
        <v>0.7</v>
      </c>
      <c r="F5" s="102">
        <v>0.8</v>
      </c>
      <c r="G5" s="103">
        <v>0.9</v>
      </c>
      <c r="H5" s="102">
        <v>1</v>
      </c>
      <c r="I5" s="102">
        <v>0.95</v>
      </c>
      <c r="J5" s="144">
        <v>0.9</v>
      </c>
      <c r="K5" s="144">
        <v>0.85</v>
      </c>
      <c r="L5" s="144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0.30000000000000004</v>
      </c>
      <c r="W5" s="144">
        <v>0</v>
      </c>
    </row>
    <row r="6" spans="1:24" x14ac:dyDescent="0.25">
      <c r="A6" s="163"/>
      <c r="B6" s="24">
        <v>0.6</v>
      </c>
      <c r="C6" s="145">
        <v>0.5</v>
      </c>
      <c r="D6" s="145">
        <v>0.6</v>
      </c>
      <c r="E6" s="102">
        <v>0.7</v>
      </c>
      <c r="F6" s="102">
        <v>0.8</v>
      </c>
      <c r="G6" s="103">
        <v>0.9</v>
      </c>
      <c r="H6" s="102">
        <v>1</v>
      </c>
      <c r="I6" s="102">
        <v>0.95</v>
      </c>
      <c r="J6" s="144">
        <v>0.9</v>
      </c>
      <c r="K6" s="144">
        <v>0.85</v>
      </c>
      <c r="L6" s="144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0.30000000000000004</v>
      </c>
      <c r="W6" s="144">
        <v>0</v>
      </c>
    </row>
    <row r="7" spans="1:24" x14ac:dyDescent="0.25">
      <c r="A7" s="163"/>
      <c r="B7" s="137">
        <v>0.8</v>
      </c>
      <c r="C7" s="145">
        <v>0.5</v>
      </c>
      <c r="D7" s="145">
        <v>0.6</v>
      </c>
      <c r="E7" s="102">
        <v>0.7</v>
      </c>
      <c r="F7" s="102">
        <v>0.8</v>
      </c>
      <c r="G7" s="146">
        <v>0.9</v>
      </c>
      <c r="H7" s="102">
        <v>1</v>
      </c>
      <c r="I7" s="102">
        <v>0.95</v>
      </c>
      <c r="J7" s="144">
        <v>0.9</v>
      </c>
      <c r="K7" s="144">
        <v>0.85</v>
      </c>
      <c r="L7" s="144">
        <v>0.8</v>
      </c>
      <c r="M7" s="144">
        <v>0.75</v>
      </c>
      <c r="N7" s="144">
        <v>0.7</v>
      </c>
      <c r="O7" s="144">
        <v>0.65</v>
      </c>
      <c r="P7" s="144">
        <v>0.6</v>
      </c>
      <c r="Q7" s="144">
        <v>0.55000000000000004</v>
      </c>
      <c r="R7" s="144">
        <v>0.5</v>
      </c>
      <c r="S7" s="144">
        <v>0.44999999999999996</v>
      </c>
      <c r="T7" s="144">
        <v>0.4</v>
      </c>
      <c r="U7" s="144">
        <v>0.35</v>
      </c>
      <c r="V7" s="144">
        <v>0.30000000000000004</v>
      </c>
      <c r="W7" s="144">
        <v>0</v>
      </c>
    </row>
    <row r="8" spans="1:24" x14ac:dyDescent="0.25">
      <c r="A8" s="163"/>
      <c r="B8" s="24">
        <v>1</v>
      </c>
      <c r="C8" s="145">
        <v>0.5</v>
      </c>
      <c r="D8" s="145">
        <v>0.6</v>
      </c>
      <c r="E8" s="102">
        <v>0.7</v>
      </c>
      <c r="F8" s="102">
        <v>0.8</v>
      </c>
      <c r="G8" s="147">
        <v>0.9</v>
      </c>
      <c r="H8" s="102">
        <v>1</v>
      </c>
      <c r="I8" s="102">
        <v>0.95</v>
      </c>
      <c r="J8" s="144">
        <v>0.9</v>
      </c>
      <c r="K8" s="144">
        <v>0.85</v>
      </c>
      <c r="L8" s="144">
        <v>0.8</v>
      </c>
      <c r="M8" s="144">
        <v>0.75</v>
      </c>
      <c r="N8" s="144">
        <v>0.7</v>
      </c>
      <c r="O8" s="144">
        <v>0.65</v>
      </c>
      <c r="P8" s="144">
        <v>0.6</v>
      </c>
      <c r="Q8" s="144">
        <v>0.55000000000000004</v>
      </c>
      <c r="R8" s="144">
        <v>0.5</v>
      </c>
      <c r="S8" s="144">
        <v>0.44999999999999996</v>
      </c>
      <c r="T8" s="144">
        <v>0.4</v>
      </c>
      <c r="U8" s="144">
        <v>0.35</v>
      </c>
      <c r="V8" s="144">
        <v>0.30000000000000004</v>
      </c>
      <c r="W8" s="144">
        <v>0</v>
      </c>
    </row>
    <row r="9" spans="1:24" x14ac:dyDescent="0.25">
      <c r="A9" s="163"/>
      <c r="B9" s="24">
        <v>1.2</v>
      </c>
      <c r="C9" s="145">
        <v>0.4</v>
      </c>
      <c r="D9" s="145">
        <v>0.5</v>
      </c>
      <c r="E9" s="102">
        <v>0.6</v>
      </c>
      <c r="F9" s="102">
        <v>0.7</v>
      </c>
      <c r="G9" s="147">
        <v>0.8</v>
      </c>
      <c r="H9" s="102">
        <v>0.9</v>
      </c>
      <c r="I9" s="102">
        <v>0.85</v>
      </c>
      <c r="J9" s="144">
        <v>0.8</v>
      </c>
      <c r="K9" s="144">
        <v>0.75</v>
      </c>
      <c r="L9" s="144">
        <v>0.7</v>
      </c>
      <c r="M9" s="144">
        <v>0.65</v>
      </c>
      <c r="N9" s="144">
        <v>0.6</v>
      </c>
      <c r="O9" s="144">
        <v>0.55000000000000004</v>
      </c>
      <c r="P9" s="144">
        <v>0.5</v>
      </c>
      <c r="Q9" s="144">
        <v>0.44999999999999996</v>
      </c>
      <c r="R9" s="144">
        <v>0.4</v>
      </c>
      <c r="S9" s="144">
        <v>0.35</v>
      </c>
      <c r="T9" s="144">
        <v>0.30000000000000004</v>
      </c>
      <c r="U9" s="144">
        <v>0.25</v>
      </c>
      <c r="V9" s="144">
        <v>0.19999999999999996</v>
      </c>
      <c r="W9" s="144">
        <v>0</v>
      </c>
    </row>
    <row r="10" spans="1:24" x14ac:dyDescent="0.25">
      <c r="A10" s="163"/>
      <c r="B10" s="32">
        <v>1.4</v>
      </c>
      <c r="C10" s="145">
        <v>0.3</v>
      </c>
      <c r="D10" s="145">
        <v>0.4</v>
      </c>
      <c r="E10" s="102">
        <v>0.5</v>
      </c>
      <c r="F10" s="102">
        <v>0.6</v>
      </c>
      <c r="G10" s="102">
        <v>0.7</v>
      </c>
      <c r="H10" s="102">
        <v>0.8</v>
      </c>
      <c r="I10" s="102">
        <v>0.75</v>
      </c>
      <c r="J10" s="144">
        <v>0.7</v>
      </c>
      <c r="K10" s="144">
        <v>0.65</v>
      </c>
      <c r="L10" s="144">
        <v>0.6</v>
      </c>
      <c r="M10" s="144">
        <v>0.55000000000000004</v>
      </c>
      <c r="N10" s="144">
        <v>0.5</v>
      </c>
      <c r="O10" s="144">
        <v>0.44999999999999996</v>
      </c>
      <c r="P10" s="144">
        <v>0.4</v>
      </c>
      <c r="Q10" s="144">
        <v>0.35</v>
      </c>
      <c r="R10" s="144">
        <v>0.30000000000000004</v>
      </c>
      <c r="S10" s="144">
        <v>0.25</v>
      </c>
      <c r="T10" s="144">
        <v>0.2</v>
      </c>
      <c r="U10" s="144">
        <v>0.15</v>
      </c>
      <c r="V10" s="145">
        <v>0.1</v>
      </c>
      <c r="W10" s="145">
        <v>0</v>
      </c>
    </row>
    <row r="11" spans="1:24" x14ac:dyDescent="0.25">
      <c r="A11" s="163"/>
      <c r="B11" s="32">
        <v>1.6</v>
      </c>
      <c r="C11" s="148">
        <v>0.2</v>
      </c>
      <c r="D11" s="145">
        <v>0.3</v>
      </c>
      <c r="E11" s="102">
        <v>0.4</v>
      </c>
      <c r="F11" s="102">
        <v>0.5</v>
      </c>
      <c r="G11" s="102">
        <v>0.6</v>
      </c>
      <c r="H11" s="102">
        <v>0.7</v>
      </c>
      <c r="I11" s="102">
        <v>0.65</v>
      </c>
      <c r="J11" s="144">
        <v>0.6</v>
      </c>
      <c r="K11" s="144">
        <v>0.55000000000000004</v>
      </c>
      <c r="L11" s="144">
        <v>0.5</v>
      </c>
      <c r="M11" s="144">
        <v>0.44999999999999996</v>
      </c>
      <c r="N11" s="144">
        <v>0.4</v>
      </c>
      <c r="O11" s="144">
        <v>0.35</v>
      </c>
      <c r="P11" s="144">
        <v>0.30000000000000004</v>
      </c>
      <c r="Q11" s="144">
        <v>0.25</v>
      </c>
      <c r="R11" s="144">
        <v>0.2</v>
      </c>
      <c r="S11" s="145">
        <v>0.15</v>
      </c>
      <c r="T11" s="145">
        <v>0.1</v>
      </c>
      <c r="U11" s="145">
        <v>0.05</v>
      </c>
      <c r="V11" s="145">
        <v>0</v>
      </c>
      <c r="W11" s="145">
        <v>0</v>
      </c>
    </row>
    <row r="12" spans="1:24" x14ac:dyDescent="0.25">
      <c r="A12" s="163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0.6</v>
      </c>
      <c r="I12" s="102">
        <v>0.55000000000000004</v>
      </c>
      <c r="J12" s="144">
        <v>0.5</v>
      </c>
      <c r="K12" s="144">
        <v>0.44999999999999996</v>
      </c>
      <c r="L12" s="144">
        <v>0.4</v>
      </c>
      <c r="M12" s="144">
        <v>0.35</v>
      </c>
      <c r="N12" s="144">
        <v>0.30000000000000004</v>
      </c>
      <c r="O12" s="144">
        <v>0.25</v>
      </c>
      <c r="P12" s="144">
        <v>0.2</v>
      </c>
      <c r="Q12" s="144">
        <v>0.15</v>
      </c>
      <c r="R12" s="145">
        <v>0.1</v>
      </c>
      <c r="S12" s="145">
        <v>0.05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5">
      <c r="A13" s="163"/>
      <c r="B13" s="32">
        <v>2</v>
      </c>
      <c r="C13" s="145">
        <v>0</v>
      </c>
      <c r="D13" s="145">
        <v>0</v>
      </c>
      <c r="E13" s="102">
        <v>0.1</v>
      </c>
      <c r="F13" s="102">
        <v>0.2</v>
      </c>
      <c r="G13" s="102">
        <v>0.3</v>
      </c>
      <c r="H13" s="102">
        <v>0.4</v>
      </c>
      <c r="I13" s="102">
        <v>0.35</v>
      </c>
      <c r="J13" s="144">
        <v>0.30000000000000004</v>
      </c>
      <c r="K13" s="144">
        <v>0.25</v>
      </c>
      <c r="L13" s="144">
        <v>0.2</v>
      </c>
      <c r="M13" s="144">
        <v>0.15</v>
      </c>
      <c r="N13" s="144">
        <v>0.1</v>
      </c>
      <c r="O13" s="144">
        <v>0.05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5">
      <c r="A14" s="163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0.1</v>
      </c>
      <c r="H14" s="102">
        <v>0.2</v>
      </c>
      <c r="I14" s="102">
        <v>0.15</v>
      </c>
      <c r="J14" s="144">
        <v>0.1</v>
      </c>
      <c r="K14" s="144">
        <v>0.05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5">
      <c r="A15" s="163"/>
      <c r="B15" s="32">
        <v>4</v>
      </c>
      <c r="C15" s="145">
        <v>0</v>
      </c>
      <c r="D15" s="145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5">
      <c r="A16" s="163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5">
      <c r="A17" s="163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5">
      <c r="A18" s="163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5">
      <c r="A19" s="163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5">
      <c r="A20" s="163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5">
      <c r="A21" s="163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5">
      <c r="A22" s="163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5">
      <c r="A23" s="163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5">
      <c r="A24" s="163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5">
      <c r="A25" s="163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5">
      <c r="A26" s="163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5">
      <c r="A27" s="163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5">
      <c r="A28" s="163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5">
      <c r="A29" s="163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5">
      <c r="A30" s="163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5">
      <c r="A31" s="163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8.109375" style="3" bestFit="1" customWidth="1"/>
    <col min="3" max="3" width="5" style="3" customWidth="1"/>
    <col min="4" max="23" width="5" style="3" bestFit="1" customWidth="1"/>
    <col min="24" max="16384" width="5.44140625" style="3"/>
  </cols>
  <sheetData>
    <row r="1" spans="1:24" s="14" customFormat="1" ht="18" customHeight="1" x14ac:dyDescent="0.3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136" t="s">
        <v>151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138">
        <v>0.2</v>
      </c>
      <c r="I2" s="21">
        <v>0.24</v>
      </c>
      <c r="J2" s="21">
        <v>0.28000000000000003</v>
      </c>
      <c r="K2" s="21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32">
        <v>0</v>
      </c>
      <c r="C3" s="145">
        <v>0.6</v>
      </c>
      <c r="D3" s="145">
        <v>0.7</v>
      </c>
      <c r="E3" s="145">
        <v>0.8</v>
      </c>
      <c r="F3" s="145">
        <v>0.9</v>
      </c>
      <c r="G3" s="145">
        <v>1</v>
      </c>
      <c r="H3" s="145">
        <v>1</v>
      </c>
      <c r="I3" s="144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</v>
      </c>
      <c r="W3" s="144">
        <v>0</v>
      </c>
    </row>
    <row r="4" spans="1:24" x14ac:dyDescent="0.25">
      <c r="A4" s="163"/>
      <c r="B4" s="139">
        <v>0.2</v>
      </c>
      <c r="C4" s="145">
        <v>0.6</v>
      </c>
      <c r="D4" s="145">
        <v>0.7</v>
      </c>
      <c r="E4" s="102">
        <v>0.8</v>
      </c>
      <c r="F4" s="103">
        <v>0.9</v>
      </c>
      <c r="G4" s="103">
        <v>1</v>
      </c>
      <c r="H4" s="103">
        <v>1</v>
      </c>
      <c r="I4" s="102">
        <v>1</v>
      </c>
      <c r="J4" s="102">
        <v>0.9</v>
      </c>
      <c r="K4" s="102">
        <v>0.85</v>
      </c>
      <c r="L4" s="145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</v>
      </c>
      <c r="W4" s="144">
        <v>0</v>
      </c>
    </row>
    <row r="5" spans="1:24" x14ac:dyDescent="0.25">
      <c r="A5" s="163"/>
      <c r="B5" s="22">
        <v>0.4</v>
      </c>
      <c r="C5" s="145">
        <v>0.6</v>
      </c>
      <c r="D5" s="145">
        <v>0.7</v>
      </c>
      <c r="E5" s="102">
        <v>0.8</v>
      </c>
      <c r="F5" s="103">
        <v>0.9</v>
      </c>
      <c r="G5" s="104">
        <v>1</v>
      </c>
      <c r="H5" s="103">
        <v>1</v>
      </c>
      <c r="I5" s="102">
        <v>1</v>
      </c>
      <c r="J5" s="102">
        <v>0.9</v>
      </c>
      <c r="K5" s="102">
        <v>0.85</v>
      </c>
      <c r="L5" s="145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</v>
      </c>
      <c r="W5" s="144">
        <v>0</v>
      </c>
    </row>
    <row r="6" spans="1:24" x14ac:dyDescent="0.25">
      <c r="A6" s="163"/>
      <c r="B6" s="24">
        <v>0.6</v>
      </c>
      <c r="C6" s="145">
        <v>0.6</v>
      </c>
      <c r="D6" s="145">
        <v>0.7</v>
      </c>
      <c r="E6" s="102">
        <v>0.8</v>
      </c>
      <c r="F6" s="103">
        <v>0.9</v>
      </c>
      <c r="G6" s="103">
        <v>1</v>
      </c>
      <c r="H6" s="103">
        <v>1</v>
      </c>
      <c r="I6" s="102">
        <v>1</v>
      </c>
      <c r="J6" s="102">
        <v>0.9</v>
      </c>
      <c r="K6" s="102">
        <v>0.85</v>
      </c>
      <c r="L6" s="145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</v>
      </c>
      <c r="W6" s="144">
        <v>0</v>
      </c>
    </row>
    <row r="7" spans="1:24" x14ac:dyDescent="0.25">
      <c r="A7" s="163"/>
      <c r="B7" s="24">
        <v>0.8</v>
      </c>
      <c r="C7" s="145">
        <v>0.5</v>
      </c>
      <c r="D7" s="145">
        <v>0.6</v>
      </c>
      <c r="E7" s="102">
        <v>0.7</v>
      </c>
      <c r="F7" s="103">
        <v>0.8</v>
      </c>
      <c r="G7" s="103">
        <v>0.9</v>
      </c>
      <c r="H7" s="103">
        <v>0.9</v>
      </c>
      <c r="I7" s="102">
        <v>0.9</v>
      </c>
      <c r="J7" s="102">
        <v>0.85</v>
      </c>
      <c r="K7" s="102">
        <v>0.8</v>
      </c>
      <c r="L7" s="144">
        <v>0.75</v>
      </c>
      <c r="M7" s="144">
        <v>0.7</v>
      </c>
      <c r="N7" s="144">
        <v>0.65</v>
      </c>
      <c r="O7" s="144">
        <v>0.6</v>
      </c>
      <c r="P7" s="144">
        <v>0.55000000000000004</v>
      </c>
      <c r="Q7" s="144">
        <v>0.5</v>
      </c>
      <c r="R7" s="144">
        <v>0.44999999999999996</v>
      </c>
      <c r="S7" s="144">
        <v>0.4</v>
      </c>
      <c r="T7" s="144">
        <v>0.35</v>
      </c>
      <c r="U7" s="144">
        <v>0.3</v>
      </c>
      <c r="V7" s="144">
        <v>0.25</v>
      </c>
      <c r="W7" s="144">
        <v>0</v>
      </c>
    </row>
    <row r="8" spans="1:24" x14ac:dyDescent="0.25">
      <c r="A8" s="163"/>
      <c r="B8" s="32">
        <v>1</v>
      </c>
      <c r="C8" s="145">
        <v>0.4</v>
      </c>
      <c r="D8" s="145">
        <v>0.5</v>
      </c>
      <c r="E8" s="102">
        <v>0.6</v>
      </c>
      <c r="F8" s="102">
        <v>0.7</v>
      </c>
      <c r="G8" s="102">
        <v>0.8</v>
      </c>
      <c r="H8" s="102">
        <v>0.8</v>
      </c>
      <c r="I8" s="102">
        <v>0.8</v>
      </c>
      <c r="J8" s="102">
        <v>0.75</v>
      </c>
      <c r="K8" s="102">
        <v>0.7</v>
      </c>
      <c r="L8" s="144">
        <v>0.65</v>
      </c>
      <c r="M8" s="144">
        <v>0.6</v>
      </c>
      <c r="N8" s="144">
        <v>0.55000000000000004</v>
      </c>
      <c r="O8" s="144">
        <v>0.5</v>
      </c>
      <c r="P8" s="144">
        <v>0.44999999999999996</v>
      </c>
      <c r="Q8" s="144">
        <v>0.4</v>
      </c>
      <c r="R8" s="144">
        <v>0.35</v>
      </c>
      <c r="S8" s="144">
        <v>0.3</v>
      </c>
      <c r="T8" s="144">
        <v>0.25</v>
      </c>
      <c r="U8" s="144">
        <v>0.2</v>
      </c>
      <c r="V8" s="144">
        <v>0.15</v>
      </c>
      <c r="W8" s="144">
        <v>0</v>
      </c>
    </row>
    <row r="9" spans="1:24" x14ac:dyDescent="0.25">
      <c r="A9" s="163"/>
      <c r="B9" s="32">
        <v>1.2</v>
      </c>
      <c r="C9" s="145">
        <v>0.3</v>
      </c>
      <c r="D9" s="145">
        <v>0.4</v>
      </c>
      <c r="E9" s="102">
        <v>0.5</v>
      </c>
      <c r="F9" s="102">
        <v>0.6</v>
      </c>
      <c r="G9" s="102">
        <v>0.7</v>
      </c>
      <c r="H9" s="102">
        <v>0.7</v>
      </c>
      <c r="I9" s="102">
        <v>0.7</v>
      </c>
      <c r="J9" s="102">
        <v>0.65</v>
      </c>
      <c r="K9" s="102">
        <v>0.6</v>
      </c>
      <c r="L9" s="144">
        <v>0.55000000000000004</v>
      </c>
      <c r="M9" s="144">
        <v>0.5</v>
      </c>
      <c r="N9" s="144">
        <v>0.44999999999999996</v>
      </c>
      <c r="O9" s="144">
        <v>0.4</v>
      </c>
      <c r="P9" s="144">
        <v>0.35</v>
      </c>
      <c r="Q9" s="144">
        <v>0.3</v>
      </c>
      <c r="R9" s="144">
        <v>0.25</v>
      </c>
      <c r="S9" s="144">
        <v>0.2</v>
      </c>
      <c r="T9" s="145">
        <v>0.15</v>
      </c>
      <c r="U9" s="145">
        <v>0.1</v>
      </c>
      <c r="V9" s="145">
        <v>0.05</v>
      </c>
      <c r="W9" s="144">
        <v>0</v>
      </c>
    </row>
    <row r="10" spans="1:24" x14ac:dyDescent="0.25">
      <c r="A10" s="163"/>
      <c r="B10" s="32">
        <v>1.4</v>
      </c>
      <c r="C10" s="148">
        <v>0.2</v>
      </c>
      <c r="D10" s="145">
        <v>0.3</v>
      </c>
      <c r="E10" s="102">
        <v>0.4</v>
      </c>
      <c r="F10" s="102">
        <v>0.5</v>
      </c>
      <c r="G10" s="102">
        <v>0.6</v>
      </c>
      <c r="H10" s="102">
        <v>0.6</v>
      </c>
      <c r="I10" s="102">
        <v>0.6</v>
      </c>
      <c r="J10" s="102">
        <v>0.55000000000000004</v>
      </c>
      <c r="K10" s="102">
        <v>0.5</v>
      </c>
      <c r="L10" s="144">
        <v>0.44999999999999996</v>
      </c>
      <c r="M10" s="144">
        <v>0.4</v>
      </c>
      <c r="N10" s="144">
        <v>0.35</v>
      </c>
      <c r="O10" s="144">
        <v>0.30000000000000004</v>
      </c>
      <c r="P10" s="144">
        <v>0.25</v>
      </c>
      <c r="Q10" s="144">
        <v>0.2</v>
      </c>
      <c r="R10" s="144">
        <v>0.15</v>
      </c>
      <c r="S10" s="145">
        <v>0.1</v>
      </c>
      <c r="T10" s="145">
        <v>0</v>
      </c>
      <c r="U10" s="145">
        <v>0</v>
      </c>
      <c r="V10" s="145">
        <v>0</v>
      </c>
      <c r="W10" s="145">
        <v>0</v>
      </c>
    </row>
    <row r="11" spans="1:24" x14ac:dyDescent="0.25">
      <c r="A11" s="163"/>
      <c r="B11" s="32">
        <v>1.6</v>
      </c>
      <c r="C11" s="148">
        <v>0.1</v>
      </c>
      <c r="D11" s="145">
        <v>0.2</v>
      </c>
      <c r="E11" s="102">
        <v>0.3</v>
      </c>
      <c r="F11" s="102">
        <v>0.4</v>
      </c>
      <c r="G11" s="102">
        <v>0.5</v>
      </c>
      <c r="H11" s="102">
        <v>0.5</v>
      </c>
      <c r="I11" s="102">
        <v>0.5</v>
      </c>
      <c r="J11" s="102">
        <v>0.44999999999999996</v>
      </c>
      <c r="K11" s="102">
        <v>0.4</v>
      </c>
      <c r="L11" s="144">
        <v>0.35</v>
      </c>
      <c r="M11" s="144">
        <v>0.30000000000000004</v>
      </c>
      <c r="N11" s="144">
        <v>0.25</v>
      </c>
      <c r="O11" s="144">
        <v>0.2</v>
      </c>
      <c r="P11" s="145">
        <v>0.15</v>
      </c>
      <c r="Q11" s="145">
        <v>0.1</v>
      </c>
      <c r="R11" s="145">
        <v>0.05</v>
      </c>
      <c r="S11" s="145">
        <v>0</v>
      </c>
      <c r="T11" s="145">
        <v>0</v>
      </c>
      <c r="U11" s="145">
        <v>0</v>
      </c>
      <c r="V11" s="145">
        <v>0</v>
      </c>
      <c r="W11" s="145">
        <v>0</v>
      </c>
    </row>
    <row r="12" spans="1:24" x14ac:dyDescent="0.25">
      <c r="A12" s="163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0.4</v>
      </c>
      <c r="I12" s="102">
        <v>0.4</v>
      </c>
      <c r="J12" s="102">
        <v>0.35</v>
      </c>
      <c r="K12" s="102">
        <v>0.30000000000000004</v>
      </c>
      <c r="L12" s="144">
        <v>0.25</v>
      </c>
      <c r="M12" s="144">
        <v>0.2</v>
      </c>
      <c r="N12" s="144">
        <v>0.15</v>
      </c>
      <c r="O12" s="145">
        <v>0.1</v>
      </c>
      <c r="P12" s="145">
        <v>0.05</v>
      </c>
      <c r="Q12" s="145">
        <v>0</v>
      </c>
      <c r="R12" s="145">
        <v>0</v>
      </c>
      <c r="S12" s="145">
        <v>0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5">
      <c r="A13" s="163"/>
      <c r="B13" s="32">
        <v>2</v>
      </c>
      <c r="C13" s="145">
        <v>0</v>
      </c>
      <c r="D13" s="145">
        <v>0</v>
      </c>
      <c r="E13" s="102">
        <v>0</v>
      </c>
      <c r="F13" s="102">
        <v>0.1</v>
      </c>
      <c r="G13" s="102">
        <v>0.2</v>
      </c>
      <c r="H13" s="102">
        <v>0.2</v>
      </c>
      <c r="I13" s="102">
        <v>0.2</v>
      </c>
      <c r="J13" s="102">
        <v>0.15</v>
      </c>
      <c r="K13" s="102">
        <v>0.1</v>
      </c>
      <c r="L13" s="144">
        <v>0.05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5">
      <c r="A14" s="163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5">
      <c r="A15" s="163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5">
      <c r="A16" s="163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5">
      <c r="A17" s="163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5">
      <c r="A18" s="163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5">
      <c r="A19" s="163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5">
      <c r="A20" s="163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5">
      <c r="A21" s="163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5">
      <c r="A22" s="163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5">
      <c r="A23" s="163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5">
      <c r="A24" s="163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5">
      <c r="A25" s="163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5">
      <c r="A26" s="163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5">
      <c r="A27" s="163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5">
      <c r="A28" s="163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5">
      <c r="A29" s="163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5">
      <c r="A30" s="163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5">
      <c r="A31" s="163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zoomScale="80" zoomScaleNormal="80" zoomScalePageLayoutView="200" workbookViewId="0">
      <selection activeCell="G14" sqref="G14"/>
    </sheetView>
  </sheetViews>
  <sheetFormatPr defaultColWidth="11.44140625" defaultRowHeight="14.4" x14ac:dyDescent="0.3"/>
  <cols>
    <col min="2" max="2" width="15.44140625" style="132" customWidth="1"/>
    <col min="3" max="3" width="13.44140625" style="132" bestFit="1" customWidth="1"/>
    <col min="4" max="4" width="33" style="132" customWidth="1"/>
    <col min="5" max="5" width="12.109375" style="132" bestFit="1" customWidth="1"/>
    <col min="6" max="8" width="11.5546875" style="132" customWidth="1"/>
  </cols>
  <sheetData>
    <row r="1" spans="1:11" s="131" customFormat="1" x14ac:dyDescent="0.3">
      <c r="A1" s="131" t="s">
        <v>162</v>
      </c>
      <c r="B1" s="130" t="s">
        <v>24</v>
      </c>
      <c r="C1" s="130" t="s">
        <v>25</v>
      </c>
      <c r="D1" s="130" t="s">
        <v>87</v>
      </c>
      <c r="E1" s="130" t="s">
        <v>93</v>
      </c>
      <c r="F1" s="130" t="s">
        <v>134</v>
      </c>
      <c r="G1" s="130" t="s">
        <v>145</v>
      </c>
      <c r="H1" s="130" t="s">
        <v>163</v>
      </c>
    </row>
    <row r="2" spans="1:11" x14ac:dyDescent="0.3">
      <c r="A2">
        <v>1</v>
      </c>
      <c r="B2" s="132" t="s">
        <v>107</v>
      </c>
      <c r="C2" s="132" t="s">
        <v>108</v>
      </c>
      <c r="D2" s="132" t="s">
        <v>165</v>
      </c>
      <c r="E2" s="132" t="s">
        <v>107</v>
      </c>
      <c r="F2" s="132" t="s">
        <v>146</v>
      </c>
      <c r="G2" s="132">
        <v>0</v>
      </c>
      <c r="H2" s="132">
        <v>-9999</v>
      </c>
      <c r="K2" s="132"/>
    </row>
    <row r="3" spans="1:11" x14ac:dyDescent="0.3">
      <c r="A3">
        <v>2</v>
      </c>
      <c r="B3" s="132" t="s">
        <v>104</v>
      </c>
      <c r="C3" s="132" t="s">
        <v>105</v>
      </c>
      <c r="D3" s="132" t="s">
        <v>165</v>
      </c>
      <c r="E3" s="132" t="s">
        <v>104</v>
      </c>
      <c r="F3" s="132" t="s">
        <v>146</v>
      </c>
      <c r="G3" s="132">
        <v>0</v>
      </c>
      <c r="H3" s="132">
        <v>-9999</v>
      </c>
      <c r="K3" s="132"/>
    </row>
    <row r="4" spans="1:11" x14ac:dyDescent="0.3">
      <c r="A4">
        <v>3</v>
      </c>
      <c r="B4" s="132" t="s">
        <v>160</v>
      </c>
      <c r="C4" s="132" t="s">
        <v>106</v>
      </c>
      <c r="D4" s="132" t="s">
        <v>165</v>
      </c>
      <c r="E4" s="132" t="s">
        <v>160</v>
      </c>
      <c r="F4" s="132" t="s">
        <v>146</v>
      </c>
      <c r="G4" s="132">
        <v>0</v>
      </c>
      <c r="H4" s="132">
        <v>-9999</v>
      </c>
    </row>
    <row r="5" spans="1:11" x14ac:dyDescent="0.3">
      <c r="A5">
        <v>4</v>
      </c>
      <c r="B5" s="132" t="s">
        <v>159</v>
      </c>
      <c r="C5" s="132" t="s">
        <v>106</v>
      </c>
      <c r="D5" s="132" t="s">
        <v>165</v>
      </c>
      <c r="E5" s="132" t="s">
        <v>159</v>
      </c>
      <c r="F5" s="132" t="s">
        <v>146</v>
      </c>
      <c r="G5" s="132">
        <v>0</v>
      </c>
      <c r="H5" s="132">
        <v>-9999</v>
      </c>
      <c r="K5" s="132"/>
    </row>
    <row r="6" spans="1:11" x14ac:dyDescent="0.3">
      <c r="A6">
        <v>5</v>
      </c>
      <c r="B6" s="132" t="s">
        <v>27</v>
      </c>
      <c r="C6" s="132" t="s">
        <v>88</v>
      </c>
      <c r="D6" s="132" t="s">
        <v>178</v>
      </c>
      <c r="E6" s="132" t="s">
        <v>104</v>
      </c>
      <c r="F6" s="132" t="s">
        <v>135</v>
      </c>
      <c r="G6" s="132">
        <v>1</v>
      </c>
      <c r="H6" s="132">
        <v>0</v>
      </c>
      <c r="K6" s="132"/>
    </row>
    <row r="7" spans="1:11" x14ac:dyDescent="0.3">
      <c r="A7">
        <v>6</v>
      </c>
      <c r="B7" s="132" t="s">
        <v>75</v>
      </c>
      <c r="C7" s="132" t="s">
        <v>75</v>
      </c>
      <c r="D7" s="132" t="s">
        <v>178</v>
      </c>
      <c r="E7" s="132" t="s">
        <v>104</v>
      </c>
      <c r="F7" s="132" t="s">
        <v>135</v>
      </c>
      <c r="G7" s="132">
        <v>1</v>
      </c>
      <c r="H7" s="132">
        <v>0</v>
      </c>
      <c r="K7" s="132"/>
    </row>
    <row r="8" spans="1:11" x14ac:dyDescent="0.3">
      <c r="A8">
        <v>7</v>
      </c>
      <c r="B8" s="132" t="s">
        <v>31</v>
      </c>
      <c r="C8" s="132" t="s">
        <v>89</v>
      </c>
      <c r="D8" s="132" t="s">
        <v>178</v>
      </c>
      <c r="E8" s="132" t="s">
        <v>104</v>
      </c>
      <c r="F8" s="132" t="s">
        <v>135</v>
      </c>
      <c r="G8" s="132">
        <v>1</v>
      </c>
      <c r="H8" s="132">
        <v>0</v>
      </c>
      <c r="K8" s="132"/>
    </row>
    <row r="9" spans="1:11" x14ac:dyDescent="0.3">
      <c r="A9">
        <v>8</v>
      </c>
      <c r="B9" s="132" t="s">
        <v>33</v>
      </c>
      <c r="C9" s="132" t="s">
        <v>90</v>
      </c>
      <c r="D9" s="132" t="s">
        <v>178</v>
      </c>
      <c r="E9" s="132" t="s">
        <v>104</v>
      </c>
      <c r="F9" s="132" t="s">
        <v>135</v>
      </c>
      <c r="G9" s="132">
        <v>1</v>
      </c>
      <c r="H9" s="132">
        <v>0</v>
      </c>
      <c r="K9" s="132"/>
    </row>
    <row r="10" spans="1:11" x14ac:dyDescent="0.3">
      <c r="A10">
        <v>9</v>
      </c>
      <c r="B10" s="132" t="s">
        <v>77</v>
      </c>
      <c r="C10" s="132" t="s">
        <v>77</v>
      </c>
      <c r="D10" s="132" t="s">
        <v>178</v>
      </c>
      <c r="E10" s="132" t="s">
        <v>104</v>
      </c>
      <c r="F10" s="132" t="s">
        <v>135</v>
      </c>
      <c r="G10" s="132">
        <v>1</v>
      </c>
      <c r="H10" s="132">
        <v>0</v>
      </c>
      <c r="K10" s="132"/>
    </row>
    <row r="11" spans="1:11" x14ac:dyDescent="0.3">
      <c r="A11">
        <v>10</v>
      </c>
      <c r="B11" s="132" t="s">
        <v>76</v>
      </c>
      <c r="C11" s="132" t="s">
        <v>76</v>
      </c>
      <c r="D11" s="132" t="s">
        <v>178</v>
      </c>
      <c r="E11" s="132" t="s">
        <v>104</v>
      </c>
      <c r="F11" s="132" t="s">
        <v>135</v>
      </c>
      <c r="G11" s="132">
        <v>1</v>
      </c>
      <c r="H11" s="132">
        <v>0</v>
      </c>
      <c r="K11" s="132"/>
    </row>
    <row r="12" spans="1:11" x14ac:dyDescent="0.3">
      <c r="A12">
        <v>11</v>
      </c>
      <c r="B12" s="132" t="s">
        <v>8</v>
      </c>
      <c r="C12" s="132" t="s">
        <v>37</v>
      </c>
      <c r="D12" s="132" t="s">
        <v>144</v>
      </c>
      <c r="E12" s="132" t="s">
        <v>94</v>
      </c>
      <c r="F12" s="132" t="s">
        <v>135</v>
      </c>
      <c r="G12" s="132">
        <v>1</v>
      </c>
      <c r="H12" s="132">
        <v>0</v>
      </c>
      <c r="K12" s="132"/>
    </row>
    <row r="13" spans="1:11" x14ac:dyDescent="0.3">
      <c r="A13">
        <v>12</v>
      </c>
      <c r="B13" s="132" t="s">
        <v>35</v>
      </c>
      <c r="C13" s="132" t="s">
        <v>91</v>
      </c>
      <c r="D13" s="132" t="s">
        <v>144</v>
      </c>
      <c r="E13" s="132" t="s">
        <v>94</v>
      </c>
      <c r="F13" s="132" t="s">
        <v>135</v>
      </c>
      <c r="G13" s="132">
        <v>3</v>
      </c>
      <c r="H13" s="132">
        <v>0</v>
      </c>
      <c r="K13" s="132"/>
    </row>
    <row r="14" spans="1:11" x14ac:dyDescent="0.3">
      <c r="A14">
        <v>13</v>
      </c>
      <c r="B14" s="132" t="s">
        <v>2</v>
      </c>
      <c r="C14" s="132" t="s">
        <v>38</v>
      </c>
      <c r="D14" s="132" t="s">
        <v>144</v>
      </c>
      <c r="E14" s="132" t="s">
        <v>94</v>
      </c>
      <c r="F14" s="132" t="s">
        <v>135</v>
      </c>
      <c r="G14" s="132">
        <v>1</v>
      </c>
      <c r="H14" s="132">
        <v>0</v>
      </c>
      <c r="K14" s="132"/>
    </row>
    <row r="15" spans="1:11" x14ac:dyDescent="0.3">
      <c r="A15">
        <v>14</v>
      </c>
      <c r="B15" s="132" t="s">
        <v>143</v>
      </c>
      <c r="C15" s="132" t="s">
        <v>141</v>
      </c>
      <c r="D15" s="132" t="s">
        <v>139</v>
      </c>
      <c r="E15" s="132" t="s">
        <v>7</v>
      </c>
      <c r="F15" s="132" t="s">
        <v>135</v>
      </c>
      <c r="G15" s="132">
        <v>2</v>
      </c>
      <c r="H15" s="132">
        <v>-9999</v>
      </c>
      <c r="K15" s="132"/>
    </row>
    <row r="16" spans="1:11" x14ac:dyDescent="0.3">
      <c r="A16">
        <v>15</v>
      </c>
      <c r="B16" s="132" t="s">
        <v>140</v>
      </c>
      <c r="C16" s="132" t="s">
        <v>140</v>
      </c>
      <c r="D16" s="132" t="s">
        <v>139</v>
      </c>
      <c r="E16" s="132" t="s">
        <v>6</v>
      </c>
      <c r="F16" s="132" t="s">
        <v>135</v>
      </c>
      <c r="G16" s="132">
        <v>1</v>
      </c>
      <c r="H16" s="132">
        <v>-9999</v>
      </c>
      <c r="K16" s="132"/>
    </row>
    <row r="17" spans="1:11" x14ac:dyDescent="0.3">
      <c r="A17">
        <v>16</v>
      </c>
      <c r="B17" s="132" t="s">
        <v>161</v>
      </c>
      <c r="C17" s="132" t="s">
        <v>161</v>
      </c>
      <c r="D17" s="132" t="s">
        <v>139</v>
      </c>
      <c r="E17" s="132" t="s">
        <v>161</v>
      </c>
      <c r="F17" s="132" t="s">
        <v>135</v>
      </c>
      <c r="G17" s="132">
        <v>0</v>
      </c>
      <c r="H17" s="132">
        <v>-9999</v>
      </c>
      <c r="K17" s="132"/>
    </row>
    <row r="18" spans="1:11" x14ac:dyDescent="0.3">
      <c r="A18">
        <v>17</v>
      </c>
      <c r="B18" s="132" t="s">
        <v>142</v>
      </c>
      <c r="C18" s="132" t="s">
        <v>142</v>
      </c>
      <c r="D18" s="132" t="s">
        <v>165</v>
      </c>
      <c r="E18" s="132" t="s">
        <v>142</v>
      </c>
      <c r="F18" s="132" t="s">
        <v>135</v>
      </c>
      <c r="G18" s="132">
        <v>0</v>
      </c>
      <c r="H18" s="132">
        <v>-9999</v>
      </c>
      <c r="K18" s="132"/>
    </row>
    <row r="19" spans="1:11" x14ac:dyDescent="0.3">
      <c r="A19">
        <v>18</v>
      </c>
      <c r="B19" s="132" t="s">
        <v>147</v>
      </c>
      <c r="C19" s="132" t="s">
        <v>148</v>
      </c>
      <c r="D19" s="132" t="s">
        <v>86</v>
      </c>
      <c r="E19" s="132" t="s">
        <v>96</v>
      </c>
      <c r="F19" s="132" t="s">
        <v>135</v>
      </c>
      <c r="G19" s="132">
        <v>3</v>
      </c>
      <c r="H19" s="132">
        <v>0.25</v>
      </c>
      <c r="K19" s="132"/>
    </row>
    <row r="20" spans="1:11" x14ac:dyDescent="0.3">
      <c r="A20">
        <v>19</v>
      </c>
      <c r="B20" s="132" t="s">
        <v>43</v>
      </c>
      <c r="C20" s="132" t="s">
        <v>92</v>
      </c>
      <c r="D20" s="132" t="s">
        <v>86</v>
      </c>
      <c r="E20" s="132" t="s">
        <v>0</v>
      </c>
      <c r="F20" s="132" t="s">
        <v>135</v>
      </c>
      <c r="G20" s="132">
        <v>2</v>
      </c>
      <c r="H20" s="132">
        <v>0.25</v>
      </c>
      <c r="K20" s="132"/>
    </row>
    <row r="21" spans="1:11" x14ac:dyDescent="0.3">
      <c r="A21">
        <v>20</v>
      </c>
      <c r="B21" s="132" t="s">
        <v>6</v>
      </c>
      <c r="C21" s="132" t="s">
        <v>45</v>
      </c>
      <c r="D21" s="132" t="s">
        <v>86</v>
      </c>
      <c r="E21" s="132" t="s">
        <v>95</v>
      </c>
      <c r="F21" s="132" t="s">
        <v>135</v>
      </c>
      <c r="G21" s="132">
        <v>1</v>
      </c>
      <c r="H21" s="132">
        <v>0.25</v>
      </c>
      <c r="K21" s="132"/>
    </row>
    <row r="22" spans="1:11" x14ac:dyDescent="0.3">
      <c r="A22">
        <v>21</v>
      </c>
      <c r="B22" s="132" t="s">
        <v>46</v>
      </c>
      <c r="C22" s="132" t="s">
        <v>47</v>
      </c>
      <c r="D22" s="132" t="s">
        <v>86</v>
      </c>
      <c r="E22" s="132" t="s">
        <v>96</v>
      </c>
      <c r="F22" s="132" t="s">
        <v>135</v>
      </c>
      <c r="G22" s="132">
        <v>3</v>
      </c>
      <c r="H22" s="132">
        <v>0.25</v>
      </c>
      <c r="K22" s="132"/>
    </row>
    <row r="23" spans="1:11" x14ac:dyDescent="0.3">
      <c r="A23">
        <v>22</v>
      </c>
      <c r="B23" s="132" t="s">
        <v>3</v>
      </c>
      <c r="C23" s="132" t="s">
        <v>101</v>
      </c>
      <c r="D23" s="132" t="s">
        <v>86</v>
      </c>
      <c r="E23" s="132" t="s">
        <v>123</v>
      </c>
      <c r="F23" s="132" t="s">
        <v>135</v>
      </c>
      <c r="G23" s="132">
        <v>3</v>
      </c>
      <c r="H23" s="132">
        <v>0.25</v>
      </c>
      <c r="K23" s="132"/>
    </row>
    <row r="24" spans="1:11" x14ac:dyDescent="0.3">
      <c r="A24">
        <v>23</v>
      </c>
      <c r="B24" s="132" t="s">
        <v>21</v>
      </c>
      <c r="C24" s="132" t="s">
        <v>39</v>
      </c>
      <c r="D24" s="132" t="s">
        <v>86</v>
      </c>
      <c r="E24" s="132" t="s">
        <v>122</v>
      </c>
      <c r="F24" s="132" t="s">
        <v>138</v>
      </c>
      <c r="G24" s="132">
        <v>2</v>
      </c>
      <c r="H24" s="132">
        <v>1.5</v>
      </c>
      <c r="K24" s="132"/>
    </row>
    <row r="25" spans="1:11" x14ac:dyDescent="0.3">
      <c r="A25">
        <v>24</v>
      </c>
      <c r="B25" s="132" t="s">
        <v>149</v>
      </c>
      <c r="C25" s="132" t="s">
        <v>40</v>
      </c>
      <c r="D25" s="132" t="s">
        <v>86</v>
      </c>
      <c r="E25" s="132" t="s">
        <v>150</v>
      </c>
      <c r="F25" s="132" t="s">
        <v>138</v>
      </c>
      <c r="G25" s="132">
        <v>2</v>
      </c>
      <c r="H25" s="132">
        <v>1.5</v>
      </c>
      <c r="K25" s="132"/>
    </row>
    <row r="26" spans="1:11" x14ac:dyDescent="0.3">
      <c r="A26">
        <v>25</v>
      </c>
      <c r="B26" s="132" t="s">
        <v>14</v>
      </c>
      <c r="C26" s="132" t="s">
        <v>56</v>
      </c>
      <c r="D26" s="132" t="s">
        <v>86</v>
      </c>
      <c r="E26" s="132" t="s">
        <v>99</v>
      </c>
      <c r="F26" s="132" t="s">
        <v>138</v>
      </c>
      <c r="G26" s="132">
        <v>2</v>
      </c>
      <c r="H26" s="132">
        <v>2.75</v>
      </c>
      <c r="K26" s="132"/>
    </row>
    <row r="27" spans="1:11" x14ac:dyDescent="0.3">
      <c r="A27">
        <v>26</v>
      </c>
      <c r="B27" s="132" t="s">
        <v>16</v>
      </c>
      <c r="C27" s="132" t="s">
        <v>57</v>
      </c>
      <c r="D27" s="132" t="s">
        <v>86</v>
      </c>
      <c r="E27" s="132" t="s">
        <v>100</v>
      </c>
      <c r="F27" s="132" t="s">
        <v>138</v>
      </c>
      <c r="G27" s="132">
        <v>2</v>
      </c>
      <c r="H27" s="132">
        <v>2.75</v>
      </c>
      <c r="K27" s="132"/>
    </row>
    <row r="28" spans="1:11" x14ac:dyDescent="0.3">
      <c r="A28">
        <v>27</v>
      </c>
      <c r="B28" s="132" t="s">
        <v>11</v>
      </c>
      <c r="C28" s="132" t="s">
        <v>102</v>
      </c>
      <c r="D28" s="132" t="s">
        <v>86</v>
      </c>
      <c r="E28" s="132" t="s">
        <v>121</v>
      </c>
      <c r="F28" s="132" t="s">
        <v>138</v>
      </c>
      <c r="G28" s="132">
        <v>3</v>
      </c>
      <c r="H28" s="132">
        <v>2.75</v>
      </c>
      <c r="K28" s="132"/>
    </row>
    <row r="29" spans="1:11" x14ac:dyDescent="0.3">
      <c r="A29">
        <v>28</v>
      </c>
      <c r="B29" s="132" t="s">
        <v>151</v>
      </c>
      <c r="C29" s="132" t="s">
        <v>152</v>
      </c>
      <c r="D29" s="132" t="s">
        <v>86</v>
      </c>
      <c r="E29" s="132" t="s">
        <v>146</v>
      </c>
      <c r="F29" s="132" t="s">
        <v>138</v>
      </c>
      <c r="G29" s="132">
        <v>3</v>
      </c>
      <c r="H29" s="132">
        <v>1.5</v>
      </c>
      <c r="K29" s="132"/>
    </row>
    <row r="30" spans="1:11" x14ac:dyDescent="0.3">
      <c r="A30">
        <v>29</v>
      </c>
      <c r="B30" s="132" t="s">
        <v>12</v>
      </c>
      <c r="C30" s="132" t="s">
        <v>53</v>
      </c>
      <c r="D30" s="132" t="s">
        <v>86</v>
      </c>
      <c r="E30" s="132" t="s">
        <v>98</v>
      </c>
      <c r="F30" s="132" t="s">
        <v>138</v>
      </c>
      <c r="G30" s="132">
        <v>2</v>
      </c>
      <c r="H30" s="132">
        <v>1.5</v>
      </c>
      <c r="K30" s="132"/>
    </row>
    <row r="31" spans="1:11" x14ac:dyDescent="0.3">
      <c r="A31">
        <v>30</v>
      </c>
      <c r="B31" s="132" t="s">
        <v>10</v>
      </c>
      <c r="C31" s="132" t="s">
        <v>54</v>
      </c>
      <c r="D31" s="132" t="s">
        <v>86</v>
      </c>
      <c r="E31" s="132" t="s">
        <v>119</v>
      </c>
      <c r="F31" s="132" t="s">
        <v>138</v>
      </c>
      <c r="G31" s="132">
        <v>2</v>
      </c>
      <c r="H31" s="132">
        <v>2.75</v>
      </c>
      <c r="K31" s="132"/>
    </row>
    <row r="32" spans="1:11" x14ac:dyDescent="0.3">
      <c r="A32">
        <v>31</v>
      </c>
      <c r="B32" s="132" t="s">
        <v>9</v>
      </c>
      <c r="C32" s="132" t="s">
        <v>50</v>
      </c>
      <c r="D32" s="132" t="s">
        <v>86</v>
      </c>
      <c r="E32" s="132" t="s">
        <v>97</v>
      </c>
      <c r="F32" s="132" t="s">
        <v>138</v>
      </c>
      <c r="G32" s="132">
        <v>3</v>
      </c>
      <c r="H32" s="132">
        <v>2.75</v>
      </c>
      <c r="K32" s="132"/>
    </row>
    <row r="33" spans="1:11" x14ac:dyDescent="0.3">
      <c r="A33">
        <v>32</v>
      </c>
      <c r="B33" s="132" t="s">
        <v>153</v>
      </c>
      <c r="C33" s="132" t="s">
        <v>154</v>
      </c>
      <c r="D33" s="132" t="s">
        <v>86</v>
      </c>
      <c r="E33" s="132" t="s">
        <v>124</v>
      </c>
      <c r="F33" s="132" t="s">
        <v>137</v>
      </c>
      <c r="G33" s="132">
        <v>2</v>
      </c>
      <c r="H33" s="132">
        <v>7.15</v>
      </c>
      <c r="K33" s="132"/>
    </row>
    <row r="34" spans="1:11" s="154" customFormat="1" x14ac:dyDescent="0.3">
      <c r="A34">
        <v>33</v>
      </c>
      <c r="B34" s="155" t="s">
        <v>158</v>
      </c>
      <c r="C34" s="155" t="s">
        <v>157</v>
      </c>
      <c r="D34" s="155" t="s">
        <v>86</v>
      </c>
      <c r="E34" s="155" t="s">
        <v>124</v>
      </c>
      <c r="F34" s="155" t="s">
        <v>137</v>
      </c>
      <c r="G34" s="155">
        <v>2</v>
      </c>
      <c r="H34" s="155">
        <v>11.5</v>
      </c>
      <c r="K34" s="155"/>
    </row>
    <row r="35" spans="1:11" x14ac:dyDescent="0.3">
      <c r="A35">
        <v>34</v>
      </c>
      <c r="B35" s="132" t="s">
        <v>155</v>
      </c>
      <c r="C35" s="132" t="s">
        <v>156</v>
      </c>
      <c r="D35" s="132" t="s">
        <v>86</v>
      </c>
      <c r="E35" s="132" t="s">
        <v>124</v>
      </c>
      <c r="F35" s="132" t="s">
        <v>137</v>
      </c>
      <c r="G35" s="132">
        <v>2</v>
      </c>
      <c r="H35" s="132">
        <v>11.5</v>
      </c>
      <c r="K35" s="132"/>
    </row>
    <row r="36" spans="1:11" x14ac:dyDescent="0.3">
      <c r="A36">
        <v>35</v>
      </c>
      <c r="B36" s="132" t="s">
        <v>15</v>
      </c>
      <c r="C36" s="132" t="s">
        <v>58</v>
      </c>
      <c r="D36" s="132" t="s">
        <v>86</v>
      </c>
      <c r="E36" s="132" t="s">
        <v>132</v>
      </c>
      <c r="F36" s="132" t="s">
        <v>137</v>
      </c>
      <c r="G36" s="132">
        <v>2</v>
      </c>
      <c r="H36" s="132">
        <v>7.15</v>
      </c>
      <c r="K36" s="132"/>
    </row>
    <row r="37" spans="1:11" x14ac:dyDescent="0.3">
      <c r="A37">
        <v>36</v>
      </c>
      <c r="B37" s="132" t="s">
        <v>20</v>
      </c>
      <c r="C37" s="132" t="s">
        <v>59</v>
      </c>
      <c r="D37" s="132" t="s">
        <v>86</v>
      </c>
      <c r="E37" s="132" t="s">
        <v>120</v>
      </c>
      <c r="F37" s="132" t="s">
        <v>136</v>
      </c>
      <c r="G37" s="132">
        <v>3</v>
      </c>
      <c r="H37" s="132">
        <v>24</v>
      </c>
      <c r="K37" s="132"/>
    </row>
    <row r="38" spans="1:11" x14ac:dyDescent="0.3">
      <c r="A38">
        <v>37</v>
      </c>
      <c r="B38" s="132" t="s">
        <v>18</v>
      </c>
      <c r="C38" s="132" t="s">
        <v>60</v>
      </c>
      <c r="D38" s="132" t="s">
        <v>86</v>
      </c>
      <c r="E38" s="132" t="s">
        <v>129</v>
      </c>
      <c r="F38" s="132" t="s">
        <v>136</v>
      </c>
      <c r="G38" s="132">
        <v>2</v>
      </c>
      <c r="H38" s="132">
        <v>17.5</v>
      </c>
      <c r="K38" s="132"/>
    </row>
    <row r="39" spans="1:11" x14ac:dyDescent="0.3">
      <c r="A39">
        <v>38</v>
      </c>
      <c r="B39" s="132" t="s">
        <v>17</v>
      </c>
      <c r="C39" s="132" t="s">
        <v>61</v>
      </c>
      <c r="D39" s="132" t="s">
        <v>86</v>
      </c>
      <c r="E39" s="132" t="s">
        <v>130</v>
      </c>
      <c r="F39" s="132" t="s">
        <v>136</v>
      </c>
      <c r="G39" s="132">
        <v>2</v>
      </c>
      <c r="H39" s="132">
        <v>17.5</v>
      </c>
      <c r="K39" s="132"/>
    </row>
    <row r="40" spans="1:11" x14ac:dyDescent="0.3">
      <c r="A40">
        <v>39</v>
      </c>
      <c r="B40" s="132" t="s">
        <v>19</v>
      </c>
      <c r="C40" s="132" t="s">
        <v>62</v>
      </c>
      <c r="D40" s="132" t="s">
        <v>86</v>
      </c>
      <c r="E40" s="132" t="s">
        <v>131</v>
      </c>
      <c r="F40" s="132" t="s">
        <v>136</v>
      </c>
      <c r="G40" s="132">
        <v>1</v>
      </c>
      <c r="H40" s="132">
        <v>24</v>
      </c>
    </row>
    <row r="41" spans="1:11" x14ac:dyDescent="0.3">
      <c r="A41">
        <v>40</v>
      </c>
      <c r="B41" s="132" t="s">
        <v>126</v>
      </c>
      <c r="C41" s="132" t="s">
        <v>126</v>
      </c>
      <c r="D41" s="132" t="s">
        <v>125</v>
      </c>
      <c r="F41" s="132" t="s">
        <v>146</v>
      </c>
      <c r="G41" s="132">
        <v>1</v>
      </c>
      <c r="H41" s="132">
        <v>-9999</v>
      </c>
      <c r="K41" s="132"/>
    </row>
    <row r="42" spans="1:11" x14ac:dyDescent="0.3">
      <c r="A42">
        <v>41</v>
      </c>
      <c r="B42" s="132" t="s">
        <v>127</v>
      </c>
      <c r="C42" s="132" t="s">
        <v>127</v>
      </c>
      <c r="D42" s="132" t="s">
        <v>125</v>
      </c>
      <c r="F42" s="132" t="s">
        <v>146</v>
      </c>
      <c r="G42" s="132">
        <v>1</v>
      </c>
      <c r="H42" s="132">
        <v>-9999</v>
      </c>
      <c r="K42" s="132"/>
    </row>
    <row r="43" spans="1:11" x14ac:dyDescent="0.3">
      <c r="A43">
        <v>42</v>
      </c>
      <c r="B43" s="132" t="s">
        <v>84</v>
      </c>
      <c r="C43" s="132" t="s">
        <v>84</v>
      </c>
      <c r="D43" s="132" t="s">
        <v>125</v>
      </c>
      <c r="F43" s="132" t="s">
        <v>146</v>
      </c>
      <c r="G43" s="132">
        <v>1</v>
      </c>
      <c r="H43" s="132">
        <v>-9999</v>
      </c>
      <c r="K43" s="132"/>
    </row>
    <row r="44" spans="1:11" x14ac:dyDescent="0.3">
      <c r="A44">
        <v>43</v>
      </c>
      <c r="B44" s="132" t="s">
        <v>82</v>
      </c>
      <c r="C44" s="132" t="s">
        <v>82</v>
      </c>
      <c r="D44" s="132" t="s">
        <v>125</v>
      </c>
      <c r="F44" s="132" t="s">
        <v>146</v>
      </c>
      <c r="G44" s="132">
        <v>1</v>
      </c>
      <c r="H44" s="132">
        <v>-9999</v>
      </c>
      <c r="K44" s="132"/>
    </row>
    <row r="45" spans="1:11" x14ac:dyDescent="0.3">
      <c r="A45">
        <v>44</v>
      </c>
      <c r="B45" s="132" t="s">
        <v>128</v>
      </c>
      <c r="C45" s="132" t="s">
        <v>128</v>
      </c>
      <c r="D45" s="132" t="s">
        <v>125</v>
      </c>
      <c r="F45" s="132" t="s">
        <v>146</v>
      </c>
      <c r="G45" s="132">
        <v>1</v>
      </c>
      <c r="H45" s="132">
        <v>-9999</v>
      </c>
      <c r="K45" s="132"/>
    </row>
    <row r="46" spans="1:11" x14ac:dyDescent="0.3">
      <c r="A46">
        <v>45</v>
      </c>
      <c r="B46" s="132" t="s">
        <v>83</v>
      </c>
      <c r="C46" s="132" t="s">
        <v>83</v>
      </c>
      <c r="D46" s="132" t="s">
        <v>125</v>
      </c>
      <c r="F46" s="132" t="s">
        <v>146</v>
      </c>
      <c r="G46" s="132">
        <v>1</v>
      </c>
      <c r="H46" s="132">
        <v>-9999</v>
      </c>
      <c r="K46" s="132"/>
    </row>
    <row r="47" spans="1:11" x14ac:dyDescent="0.3">
      <c r="A47">
        <v>46</v>
      </c>
      <c r="B47" s="132" t="s">
        <v>81</v>
      </c>
      <c r="C47" s="132" t="s">
        <v>81</v>
      </c>
      <c r="D47" s="132" t="s">
        <v>125</v>
      </c>
      <c r="F47" s="132" t="s">
        <v>146</v>
      </c>
      <c r="G47" s="132">
        <v>1</v>
      </c>
      <c r="H47" s="132">
        <v>-9999</v>
      </c>
      <c r="K47" s="132"/>
    </row>
    <row r="48" spans="1:11" x14ac:dyDescent="0.3">
      <c r="A48">
        <v>47</v>
      </c>
      <c r="B48" s="132" t="s">
        <v>85</v>
      </c>
      <c r="C48" s="132" t="s">
        <v>85</v>
      </c>
      <c r="D48" s="132" t="s">
        <v>125</v>
      </c>
      <c r="F48" s="132" t="s">
        <v>146</v>
      </c>
      <c r="G48" s="132">
        <v>1</v>
      </c>
      <c r="H48" s="132">
        <v>-9999</v>
      </c>
      <c r="K48" s="132"/>
    </row>
    <row r="49" spans="1:8" x14ac:dyDescent="0.3">
      <c r="A49">
        <v>48</v>
      </c>
      <c r="B49" s="132" t="s">
        <v>164</v>
      </c>
      <c r="C49" s="132" t="s">
        <v>164</v>
      </c>
      <c r="D49" s="132" t="s">
        <v>133</v>
      </c>
      <c r="F49" s="132" t="s">
        <v>146</v>
      </c>
      <c r="G49" s="132">
        <v>0</v>
      </c>
      <c r="H49" s="132">
        <v>-9999</v>
      </c>
    </row>
    <row r="50" spans="1:8" x14ac:dyDescent="0.3">
      <c r="A50">
        <v>49</v>
      </c>
      <c r="B50" s="132" t="s">
        <v>177</v>
      </c>
      <c r="C50" s="132" t="s">
        <v>166</v>
      </c>
      <c r="D50" s="132" t="s">
        <v>133</v>
      </c>
      <c r="F50" s="132" t="s">
        <v>146</v>
      </c>
      <c r="G50" s="132">
        <v>0</v>
      </c>
      <c r="H50" s="132">
        <v>-9999</v>
      </c>
    </row>
    <row r="51" spans="1:8" x14ac:dyDescent="0.3">
      <c r="A51">
        <v>50</v>
      </c>
      <c r="B51" s="132" t="s">
        <v>172</v>
      </c>
      <c r="C51" s="132" t="s">
        <v>167</v>
      </c>
      <c r="D51" s="132" t="s">
        <v>133</v>
      </c>
      <c r="F51" s="132" t="s">
        <v>146</v>
      </c>
      <c r="G51" s="132">
        <v>0</v>
      </c>
      <c r="H51" s="132">
        <v>-9999</v>
      </c>
    </row>
    <row r="52" spans="1:8" x14ac:dyDescent="0.3">
      <c r="A52">
        <v>51</v>
      </c>
      <c r="B52" s="132" t="s">
        <v>173</v>
      </c>
      <c r="C52" s="132" t="s">
        <v>168</v>
      </c>
      <c r="D52" s="132" t="s">
        <v>133</v>
      </c>
      <c r="F52" s="132" t="s">
        <v>146</v>
      </c>
      <c r="G52" s="132">
        <v>0</v>
      </c>
      <c r="H52" s="132">
        <v>-9999</v>
      </c>
    </row>
    <row r="53" spans="1:8" x14ac:dyDescent="0.3">
      <c r="A53">
        <v>52</v>
      </c>
      <c r="B53" s="132" t="s">
        <v>174</v>
      </c>
      <c r="C53" s="132" t="s">
        <v>169</v>
      </c>
      <c r="D53" s="132" t="s">
        <v>133</v>
      </c>
      <c r="F53" s="132" t="s">
        <v>146</v>
      </c>
      <c r="G53" s="132">
        <v>0</v>
      </c>
      <c r="H53" s="132">
        <v>-9999</v>
      </c>
    </row>
    <row r="54" spans="1:8" x14ac:dyDescent="0.3">
      <c r="A54">
        <v>53</v>
      </c>
      <c r="B54" s="132" t="s">
        <v>175</v>
      </c>
      <c r="C54" s="132" t="s">
        <v>170</v>
      </c>
      <c r="D54" s="132" t="s">
        <v>133</v>
      </c>
      <c r="F54" s="132" t="s">
        <v>146</v>
      </c>
      <c r="G54" s="132">
        <v>0</v>
      </c>
      <c r="H54" s="132">
        <v>-9999</v>
      </c>
    </row>
    <row r="55" spans="1:8" x14ac:dyDescent="0.3">
      <c r="A55">
        <v>54</v>
      </c>
      <c r="B55" s="132" t="s">
        <v>176</v>
      </c>
      <c r="C55" s="132" t="s">
        <v>171</v>
      </c>
      <c r="D55" s="132" t="s">
        <v>133</v>
      </c>
      <c r="F55" s="132" t="s">
        <v>146</v>
      </c>
      <c r="G55" s="132">
        <v>0</v>
      </c>
      <c r="H55" s="132">
        <v>-9999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topLeftCell="A3" zoomScale="120" zoomScaleNormal="120" zoomScalePageLayoutView="12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5.6640625" style="1" bestFit="1" customWidth="1"/>
    <col min="3" max="3" width="4.6640625" style="1" bestFit="1" customWidth="1"/>
    <col min="4" max="7" width="5.88671875" style="1" bestFit="1" customWidth="1"/>
    <col min="8" max="8" width="4.6640625" style="1" bestFit="1" customWidth="1"/>
    <col min="9" max="17" width="5.88671875" style="1" bestFit="1" customWidth="1"/>
    <col min="18" max="18" width="4.6640625" style="1" bestFit="1" customWidth="1"/>
    <col min="19" max="23" width="5.8867187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41" t="s">
        <v>12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0.4</v>
      </c>
      <c r="D3" s="1">
        <v>0.55000000000000004</v>
      </c>
      <c r="E3" s="1">
        <v>0.7</v>
      </c>
      <c r="F3" s="1">
        <v>0.85</v>
      </c>
      <c r="G3" s="1">
        <v>1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5">
      <c r="A4" s="163"/>
      <c r="B4" s="24">
        <v>0.2</v>
      </c>
      <c r="C4" s="1">
        <v>0.4</v>
      </c>
      <c r="D4" s="1">
        <v>0.55000000000000004</v>
      </c>
      <c r="E4" s="28">
        <v>0.7</v>
      </c>
      <c r="F4" s="26">
        <v>0.85</v>
      </c>
      <c r="G4" s="26">
        <v>1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5">
      <c r="A5" s="163"/>
      <c r="B5" s="22">
        <v>0.4</v>
      </c>
      <c r="C5" s="1">
        <v>0.4</v>
      </c>
      <c r="D5" s="1">
        <v>0.55000000000000004</v>
      </c>
      <c r="E5" s="28">
        <v>0.7</v>
      </c>
      <c r="F5" s="26">
        <v>0.85</v>
      </c>
      <c r="G5" s="33">
        <v>1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5">
      <c r="A6" s="163"/>
      <c r="B6" s="24">
        <v>0.6</v>
      </c>
      <c r="C6" s="1">
        <v>0.4</v>
      </c>
      <c r="D6" s="1">
        <v>0.55000000000000004</v>
      </c>
      <c r="E6" s="28">
        <v>0.7</v>
      </c>
      <c r="F6" s="26">
        <v>0.85</v>
      </c>
      <c r="G6" s="26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5">
      <c r="A7" s="163"/>
      <c r="B7" s="24">
        <v>0.8</v>
      </c>
      <c r="C7" s="1">
        <v>0.4</v>
      </c>
      <c r="D7" s="1">
        <v>0.55000000000000004</v>
      </c>
      <c r="E7" s="28">
        <v>0.7</v>
      </c>
      <c r="F7" s="26">
        <v>0.85</v>
      </c>
      <c r="G7" s="26">
        <v>1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5">
      <c r="A8" s="163"/>
      <c r="B8" s="24">
        <v>1</v>
      </c>
      <c r="C8" s="1">
        <v>0.4</v>
      </c>
      <c r="D8" s="1">
        <v>0.55000000000000004</v>
      </c>
      <c r="E8" s="28">
        <v>0.7</v>
      </c>
      <c r="F8" s="26">
        <v>0.85</v>
      </c>
      <c r="G8" s="26">
        <v>1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5">
      <c r="A9" s="163"/>
      <c r="B9" s="24">
        <v>1.2</v>
      </c>
      <c r="C9" s="1">
        <v>0.3</v>
      </c>
      <c r="D9" s="1">
        <v>0.44999999999999996</v>
      </c>
      <c r="E9" s="28">
        <v>0.6</v>
      </c>
      <c r="F9" s="26">
        <v>0.75</v>
      </c>
      <c r="G9" s="26">
        <v>0.9</v>
      </c>
      <c r="H9" s="26">
        <v>0.9</v>
      </c>
      <c r="I9" s="28">
        <v>0.9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2">
        <v>0</v>
      </c>
    </row>
    <row r="10" spans="1:24" x14ac:dyDescent="0.25">
      <c r="A10" s="163"/>
      <c r="B10" s="32">
        <v>1.4</v>
      </c>
      <c r="C10" s="1">
        <v>0.2</v>
      </c>
      <c r="D10" s="1">
        <v>0.35</v>
      </c>
      <c r="E10" s="28">
        <v>0.5</v>
      </c>
      <c r="F10" s="28">
        <v>0.65</v>
      </c>
      <c r="G10" s="28">
        <v>0.8</v>
      </c>
      <c r="H10" s="28">
        <v>0.8</v>
      </c>
      <c r="I10" s="28">
        <v>0.8</v>
      </c>
      <c r="J10" s="2">
        <v>0.7</v>
      </c>
      <c r="K10" s="2">
        <v>0.65</v>
      </c>
      <c r="L10" s="2">
        <v>0.6</v>
      </c>
      <c r="M10" s="2">
        <v>0.55000000000000004</v>
      </c>
      <c r="N10" s="2">
        <v>0.5</v>
      </c>
      <c r="O10" s="2">
        <v>0.44999999999999996</v>
      </c>
      <c r="P10" s="2">
        <v>0.4</v>
      </c>
      <c r="Q10" s="2">
        <v>0.35</v>
      </c>
      <c r="R10" s="2">
        <v>0.30000000000000004</v>
      </c>
      <c r="S10" s="2">
        <v>0.25</v>
      </c>
      <c r="T10" s="2">
        <v>0.19999999999999996</v>
      </c>
      <c r="U10" s="2">
        <v>0.15000000000000002</v>
      </c>
      <c r="V10" s="1">
        <v>9.9999999999999978E-2</v>
      </c>
      <c r="W10" s="1">
        <v>0</v>
      </c>
    </row>
    <row r="11" spans="1:24" x14ac:dyDescent="0.25">
      <c r="A11" s="163"/>
      <c r="B11" s="32">
        <v>1.6</v>
      </c>
      <c r="C11" s="1">
        <v>0.1</v>
      </c>
      <c r="D11" s="1">
        <v>0.25</v>
      </c>
      <c r="E11" s="28">
        <v>0.4</v>
      </c>
      <c r="F11" s="28">
        <v>0.55000000000000004</v>
      </c>
      <c r="G11" s="28">
        <v>0.7</v>
      </c>
      <c r="H11" s="28">
        <v>0.7</v>
      </c>
      <c r="I11" s="28">
        <v>0.7</v>
      </c>
      <c r="J11" s="2">
        <v>0.6</v>
      </c>
      <c r="K11" s="2">
        <v>0.55000000000000004</v>
      </c>
      <c r="L11" s="2">
        <v>0.5</v>
      </c>
      <c r="M11" s="2">
        <v>0.44999999999999996</v>
      </c>
      <c r="N11" s="2">
        <v>0.4</v>
      </c>
      <c r="O11" s="2">
        <v>0.35</v>
      </c>
      <c r="P11" s="2">
        <v>0.30000000000000004</v>
      </c>
      <c r="Q11" s="2">
        <v>0.25</v>
      </c>
      <c r="R11" s="2">
        <v>0.19999999999999996</v>
      </c>
      <c r="S11" s="2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5">
      <c r="A12" s="163"/>
      <c r="B12" s="32">
        <v>1.8</v>
      </c>
      <c r="C12" s="1">
        <v>0</v>
      </c>
      <c r="D12" s="1">
        <v>0.15000000000000002</v>
      </c>
      <c r="E12" s="28">
        <v>0.30000000000000004</v>
      </c>
      <c r="F12" s="28">
        <v>0.44999999999999996</v>
      </c>
      <c r="G12" s="28">
        <v>0.6</v>
      </c>
      <c r="H12" s="28">
        <v>0.6</v>
      </c>
      <c r="I12" s="28">
        <v>0.6</v>
      </c>
      <c r="J12" s="1">
        <v>0.5</v>
      </c>
      <c r="K12" s="2">
        <v>0.44999999999999996</v>
      </c>
      <c r="L12" s="2">
        <v>0.4</v>
      </c>
      <c r="M12" s="2">
        <v>0.35</v>
      </c>
      <c r="N12" s="2">
        <v>0.30000000000000004</v>
      </c>
      <c r="O12" s="2">
        <v>0.25</v>
      </c>
      <c r="P12" s="2">
        <v>0.19999999999999996</v>
      </c>
      <c r="Q12" s="2">
        <v>0.15000000000000002</v>
      </c>
      <c r="R12" s="1">
        <v>9.9999999999999978E-2</v>
      </c>
      <c r="S12" s="1">
        <v>5.0000000000000044E-2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32">
        <v>2</v>
      </c>
      <c r="C13" s="1">
        <v>0</v>
      </c>
      <c r="D13" s="1">
        <v>0</v>
      </c>
      <c r="E13" s="28">
        <v>0</v>
      </c>
      <c r="F13" s="28">
        <v>5.0000000000000044E-2</v>
      </c>
      <c r="G13" s="28">
        <v>0.19999999999999996</v>
      </c>
      <c r="H13" s="28">
        <v>0.19999999999999996</v>
      </c>
      <c r="I13" s="28">
        <v>0.19999999999999996</v>
      </c>
      <c r="J13" s="2">
        <v>9.9999999999999978E-2</v>
      </c>
      <c r="K13" s="2">
        <v>5.0000000000000044E-2</v>
      </c>
      <c r="L13" s="2">
        <v>0</v>
      </c>
      <c r="M13" s="2">
        <v>0</v>
      </c>
      <c r="N13" s="2">
        <v>0</v>
      </c>
      <c r="O13" s="2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32">
        <v>3</v>
      </c>
      <c r="C14" s="1">
        <v>0</v>
      </c>
      <c r="D14" s="1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3" width="5.3320312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6.2" thickBot="1" x14ac:dyDescent="0.3">
      <c r="A2" s="163"/>
      <c r="B2" s="43" t="s">
        <v>14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21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32">
        <v>1</v>
      </c>
      <c r="C8" s="1">
        <v>0</v>
      </c>
      <c r="D8" s="1">
        <v>0</v>
      </c>
      <c r="E8" s="28">
        <v>0</v>
      </c>
      <c r="F8" s="28">
        <v>0.1</v>
      </c>
      <c r="G8" s="28">
        <v>0.2</v>
      </c>
      <c r="H8" s="28">
        <v>0.2</v>
      </c>
      <c r="I8" s="28">
        <v>0.2</v>
      </c>
      <c r="J8" s="28">
        <v>0.15</v>
      </c>
      <c r="K8" s="1">
        <v>0.1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32">
        <v>1.2</v>
      </c>
      <c r="C9" s="1">
        <v>0</v>
      </c>
      <c r="D9" s="1">
        <v>0.1</v>
      </c>
      <c r="E9" s="28">
        <v>0.2</v>
      </c>
      <c r="F9" s="28">
        <v>0.3</v>
      </c>
      <c r="G9" s="28">
        <v>0.4</v>
      </c>
      <c r="H9" s="28">
        <v>0.4</v>
      </c>
      <c r="I9" s="28">
        <v>0.4</v>
      </c>
      <c r="J9" s="28">
        <v>0.35</v>
      </c>
      <c r="K9" s="1">
        <v>0.3</v>
      </c>
      <c r="L9" s="1">
        <v>0.25</v>
      </c>
      <c r="M9" s="1">
        <v>0.19999999999999996</v>
      </c>
      <c r="N9" s="1">
        <v>0.15000000000000002</v>
      </c>
      <c r="O9" s="1">
        <v>9.9999999999999978E-2</v>
      </c>
      <c r="P9" s="1">
        <v>5.0000000000000044E-2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32">
        <v>1.4</v>
      </c>
      <c r="C10" s="1">
        <v>0.2</v>
      </c>
      <c r="D10" s="1">
        <v>0.3</v>
      </c>
      <c r="E10" s="28">
        <v>0.4</v>
      </c>
      <c r="F10" s="28">
        <v>0.5</v>
      </c>
      <c r="G10" s="28">
        <v>0.6</v>
      </c>
      <c r="H10" s="28">
        <v>0.6</v>
      </c>
      <c r="I10" s="28">
        <v>0.6</v>
      </c>
      <c r="J10" s="28">
        <v>0.55000000000000004</v>
      </c>
      <c r="K10" s="1">
        <v>0.5</v>
      </c>
      <c r="L10" s="1">
        <v>0.44999999999999996</v>
      </c>
      <c r="M10" s="1">
        <v>0.4</v>
      </c>
      <c r="N10" s="1">
        <v>0.35</v>
      </c>
      <c r="O10" s="1">
        <v>0.30000000000000004</v>
      </c>
      <c r="P10" s="1">
        <v>0.25</v>
      </c>
      <c r="Q10" s="1">
        <v>0.19999999999999996</v>
      </c>
      <c r="R10" s="1">
        <v>0.15000000000000002</v>
      </c>
      <c r="S10" s="1">
        <v>9.9999999999999978E-2</v>
      </c>
      <c r="T10" s="1">
        <v>5.0000000000000044E-2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32">
        <v>1.6</v>
      </c>
      <c r="C11" s="1">
        <v>0.3</v>
      </c>
      <c r="D11" s="1">
        <v>0.4</v>
      </c>
      <c r="E11" s="28">
        <v>0.5</v>
      </c>
      <c r="F11" s="28">
        <v>0.6</v>
      </c>
      <c r="G11" s="28">
        <v>0.7</v>
      </c>
      <c r="H11" s="28">
        <v>0.8</v>
      </c>
      <c r="I11" s="28">
        <v>0.8</v>
      </c>
      <c r="J11" s="28">
        <v>0.75</v>
      </c>
      <c r="K11" s="1">
        <v>0.7</v>
      </c>
      <c r="L11" s="1">
        <v>0.65</v>
      </c>
      <c r="M11" s="1">
        <v>0.6</v>
      </c>
      <c r="N11" s="1">
        <v>0.55000000000000004</v>
      </c>
      <c r="O11" s="1">
        <v>0.5</v>
      </c>
      <c r="P11" s="1">
        <v>0.44999999999999996</v>
      </c>
      <c r="Q11" s="1">
        <v>0.4</v>
      </c>
      <c r="R11" s="1">
        <v>0.35</v>
      </c>
      <c r="S11" s="1">
        <v>0.30000000000000004</v>
      </c>
      <c r="T11" s="1">
        <v>0.25</v>
      </c>
      <c r="U11" s="1">
        <v>0.19999999999999996</v>
      </c>
      <c r="V11" s="1">
        <v>0.15000000000000002</v>
      </c>
      <c r="W11" s="1">
        <v>0</v>
      </c>
    </row>
    <row r="12" spans="1:24" x14ac:dyDescent="0.25">
      <c r="A12" s="163"/>
      <c r="B12" s="32">
        <v>1.8</v>
      </c>
      <c r="C12" s="1">
        <v>0.35</v>
      </c>
      <c r="D12" s="1">
        <v>0.44999999999999996</v>
      </c>
      <c r="E12" s="28">
        <v>0.55000000000000004</v>
      </c>
      <c r="F12" s="28">
        <v>0.65</v>
      </c>
      <c r="G12" s="28">
        <v>0.75</v>
      </c>
      <c r="H12" s="28">
        <v>1</v>
      </c>
      <c r="I12" s="28">
        <v>1</v>
      </c>
      <c r="J12" s="28">
        <v>0.95</v>
      </c>
      <c r="K12" s="1">
        <v>0.9</v>
      </c>
      <c r="L12" s="1">
        <v>0.85</v>
      </c>
      <c r="M12" s="1">
        <v>0.8</v>
      </c>
      <c r="N12" s="1">
        <v>0.75</v>
      </c>
      <c r="O12" s="1">
        <v>0.7</v>
      </c>
      <c r="P12" s="1">
        <v>0.65</v>
      </c>
      <c r="Q12" s="1">
        <v>0.6</v>
      </c>
      <c r="R12" s="1">
        <v>0.55000000000000004</v>
      </c>
      <c r="S12" s="1">
        <v>0.5</v>
      </c>
      <c r="T12" s="1">
        <v>0.44999999999999996</v>
      </c>
      <c r="U12" s="1">
        <v>0.4</v>
      </c>
      <c r="V12" s="1">
        <v>0.35</v>
      </c>
      <c r="W12" s="1">
        <v>0</v>
      </c>
    </row>
    <row r="13" spans="1:24" x14ac:dyDescent="0.25">
      <c r="A13" s="163"/>
      <c r="B13" s="24">
        <v>2</v>
      </c>
      <c r="C13" s="1">
        <v>0.35</v>
      </c>
      <c r="D13" s="1">
        <v>0.44999999999999996</v>
      </c>
      <c r="E13" s="28">
        <v>0.55000000000000004</v>
      </c>
      <c r="F13" s="28">
        <v>0.65</v>
      </c>
      <c r="G13" s="26">
        <v>0.75</v>
      </c>
      <c r="H13" s="26">
        <v>1</v>
      </c>
      <c r="I13" s="28">
        <v>1</v>
      </c>
      <c r="J13" s="28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0.6</v>
      </c>
      <c r="R13" s="1">
        <v>0.55000000000000004</v>
      </c>
      <c r="S13" s="1">
        <v>0.5</v>
      </c>
      <c r="T13" s="1">
        <v>0.44999999999999996</v>
      </c>
      <c r="U13" s="1">
        <v>0.4</v>
      </c>
      <c r="V13" s="1">
        <v>0.35</v>
      </c>
      <c r="W13" s="1">
        <v>0</v>
      </c>
    </row>
    <row r="14" spans="1:24" x14ac:dyDescent="0.25">
      <c r="A14" s="163"/>
      <c r="B14" s="2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33">
        <v>0.75</v>
      </c>
      <c r="H14" s="26">
        <v>1</v>
      </c>
      <c r="I14" s="28">
        <v>1</v>
      </c>
      <c r="J14" s="28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0.6</v>
      </c>
      <c r="R14" s="1">
        <v>0.55000000000000004</v>
      </c>
      <c r="S14" s="1">
        <v>0.5</v>
      </c>
      <c r="T14" s="1">
        <v>0.44999999999999996</v>
      </c>
      <c r="U14" s="1">
        <v>0.4</v>
      </c>
      <c r="V14" s="1">
        <v>0.35</v>
      </c>
      <c r="W14" s="1">
        <v>0</v>
      </c>
    </row>
    <row r="15" spans="1:24" x14ac:dyDescent="0.25">
      <c r="A15" s="163"/>
      <c r="B15" s="24">
        <v>4</v>
      </c>
      <c r="C15" s="1">
        <v>0.35</v>
      </c>
      <c r="D15" s="1">
        <v>0.44999999999999996</v>
      </c>
      <c r="E15" s="28">
        <v>0.55000000000000004</v>
      </c>
      <c r="F15" s="28">
        <v>0.65</v>
      </c>
      <c r="G15" s="26">
        <v>0.75</v>
      </c>
      <c r="H15" s="26">
        <v>1</v>
      </c>
      <c r="I15" s="28">
        <v>1</v>
      </c>
      <c r="J15" s="28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5">
      <c r="A16" s="163"/>
      <c r="B16" s="24">
        <v>5</v>
      </c>
      <c r="C16" s="1">
        <v>0.35</v>
      </c>
      <c r="D16" s="1">
        <v>0.44999999999999996</v>
      </c>
      <c r="E16" s="28">
        <v>0.55000000000000004</v>
      </c>
      <c r="F16" s="28">
        <v>0.65</v>
      </c>
      <c r="G16" s="26">
        <v>0.75</v>
      </c>
      <c r="H16" s="26">
        <v>1</v>
      </c>
      <c r="I16" s="28">
        <v>1</v>
      </c>
      <c r="J16" s="28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5">
      <c r="A17" s="163"/>
      <c r="B17" s="24">
        <v>6</v>
      </c>
      <c r="C17" s="1">
        <v>0.35</v>
      </c>
      <c r="D17" s="1">
        <v>0.44999999999999996</v>
      </c>
      <c r="E17" s="28">
        <v>0.55000000000000004</v>
      </c>
      <c r="F17" s="28">
        <v>0.65</v>
      </c>
      <c r="G17" s="26">
        <v>0.75</v>
      </c>
      <c r="H17" s="26">
        <v>1</v>
      </c>
      <c r="I17" s="28">
        <v>1</v>
      </c>
      <c r="J17" s="28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5">
      <c r="A18" s="163"/>
      <c r="B18" s="24">
        <v>7</v>
      </c>
      <c r="C18" s="1">
        <v>0.3</v>
      </c>
      <c r="D18" s="1">
        <v>0.4</v>
      </c>
      <c r="E18" s="28">
        <v>0.5</v>
      </c>
      <c r="F18" s="28">
        <v>0.6</v>
      </c>
      <c r="G18" s="26">
        <v>0.7</v>
      </c>
      <c r="H18" s="26">
        <v>0.8</v>
      </c>
      <c r="I18" s="28">
        <v>0.8</v>
      </c>
      <c r="J18" s="28">
        <v>0.75</v>
      </c>
      <c r="K18" s="1">
        <v>0.7</v>
      </c>
      <c r="L18" s="1">
        <v>0.65</v>
      </c>
      <c r="M18" s="1">
        <v>0.6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0.19999999999999996</v>
      </c>
      <c r="V18" s="1">
        <v>0.15000000000000002</v>
      </c>
      <c r="W18" s="1">
        <v>0</v>
      </c>
    </row>
    <row r="19" spans="1:23" x14ac:dyDescent="0.25">
      <c r="A19" s="163"/>
      <c r="B19" s="32">
        <v>8</v>
      </c>
      <c r="C19" s="1">
        <v>0.2</v>
      </c>
      <c r="D19" s="1">
        <v>0.30000000000000004</v>
      </c>
      <c r="E19" s="28">
        <v>0.4</v>
      </c>
      <c r="F19" s="28">
        <v>0.5</v>
      </c>
      <c r="G19" s="28">
        <v>0.6</v>
      </c>
      <c r="H19" s="28">
        <v>0.6</v>
      </c>
      <c r="I19" s="28">
        <v>0.6</v>
      </c>
      <c r="J19" s="28">
        <v>0.55000000000000004</v>
      </c>
      <c r="K19" s="1">
        <v>0.5</v>
      </c>
      <c r="L19" s="1">
        <v>0.44999999999999996</v>
      </c>
      <c r="M19" s="1">
        <v>0.4</v>
      </c>
      <c r="N19" s="1">
        <v>0.35</v>
      </c>
      <c r="O19" s="1">
        <v>0.30000000000000004</v>
      </c>
      <c r="P19" s="1">
        <v>0.25</v>
      </c>
      <c r="Q19" s="1">
        <v>0.19999999999999996</v>
      </c>
      <c r="R19" s="1">
        <v>0.15000000000000002</v>
      </c>
      <c r="S19" s="1">
        <v>9.9999999999999978E-2</v>
      </c>
      <c r="T19" s="1">
        <v>5.0000000000000044E-2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9.9999999999999978E-2</v>
      </c>
      <c r="E20" s="28">
        <v>0.19999999999999996</v>
      </c>
      <c r="F20" s="28">
        <v>0.30000000000000004</v>
      </c>
      <c r="G20" s="28">
        <v>0.4</v>
      </c>
      <c r="H20" s="28">
        <v>0.4</v>
      </c>
      <c r="I20" s="28">
        <v>0.4</v>
      </c>
      <c r="J20" s="28">
        <v>0.35</v>
      </c>
      <c r="K20" s="1">
        <v>0.30000000000000004</v>
      </c>
      <c r="L20" s="1">
        <v>0.25</v>
      </c>
      <c r="M20" s="1">
        <v>0.19999999999999996</v>
      </c>
      <c r="N20" s="1">
        <v>0.15000000000000002</v>
      </c>
      <c r="O20" s="1">
        <v>9.9999999999999978E-2</v>
      </c>
      <c r="P20" s="1">
        <v>5.0000000000000044E-2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32">
        <v>10</v>
      </c>
      <c r="C21" s="1">
        <v>0</v>
      </c>
      <c r="D21" s="1">
        <v>0</v>
      </c>
      <c r="E21" s="28">
        <v>0</v>
      </c>
      <c r="F21" s="28">
        <v>9.9999999999999978E-2</v>
      </c>
      <c r="G21" s="28">
        <v>0.19999999999999996</v>
      </c>
      <c r="H21" s="28">
        <v>0.19999999999999996</v>
      </c>
      <c r="I21" s="28">
        <v>0.19999999999999996</v>
      </c>
      <c r="J21" s="28">
        <v>0.15000000000000002</v>
      </c>
      <c r="K21" s="1">
        <v>9.9999999999999978E-2</v>
      </c>
      <c r="L21" s="1">
        <v>5.0000000000000044E-2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32">
        <v>12</v>
      </c>
      <c r="C22" s="1">
        <v>0</v>
      </c>
      <c r="D22" s="1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32">
        <v>14</v>
      </c>
      <c r="C23" s="1">
        <v>0</v>
      </c>
      <c r="D23" s="1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32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32">
        <v>18</v>
      </c>
      <c r="C25" s="1">
        <v>0</v>
      </c>
      <c r="D25" s="1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32">
        <v>20</v>
      </c>
      <c r="C26" s="1">
        <v>0</v>
      </c>
      <c r="D26" s="1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5" zoomScaleNormal="95" zoomScalePageLayoutView="95" workbookViewId="0">
      <selection activeCell="B2" sqref="A2:XFD2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17" width="5.33203125" style="1" bestFit="1" customWidth="1"/>
    <col min="18" max="18" width="4.109375" style="1" bestFit="1" customWidth="1"/>
    <col min="19" max="22" width="5.33203125" style="1" bestFit="1" customWidth="1"/>
    <col min="23" max="23" width="4.10937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44" t="s">
        <v>16</v>
      </c>
      <c r="C2" s="5">
        <v>0</v>
      </c>
      <c r="D2" s="5">
        <v>0.04</v>
      </c>
      <c r="E2" s="29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5.0000000000000044E-2</v>
      </c>
      <c r="E3" s="1">
        <v>9.9999999999999978E-2</v>
      </c>
      <c r="F3" s="1">
        <v>9.9999999999999978E-2</v>
      </c>
      <c r="G3" s="1">
        <v>9.9999999999999978E-2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9.9999999999999978E-2</v>
      </c>
      <c r="D4" s="1">
        <v>0.15000000000000002</v>
      </c>
      <c r="E4" s="1">
        <v>0.19999999999999996</v>
      </c>
      <c r="F4" s="1">
        <v>0.19999999999999996</v>
      </c>
      <c r="G4" s="1">
        <v>0.19999999999999996</v>
      </c>
      <c r="H4" s="1">
        <v>9.9999999999999978E-2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32">
        <v>0.4</v>
      </c>
      <c r="C5" s="1">
        <v>0.19999999999999996</v>
      </c>
      <c r="D5" s="1">
        <v>0.25</v>
      </c>
      <c r="E5" s="1">
        <v>0.30000000000000004</v>
      </c>
      <c r="F5" s="28">
        <v>0.30000000000000004</v>
      </c>
      <c r="G5" s="28">
        <v>0.30000000000000004</v>
      </c>
      <c r="H5" s="28">
        <v>0.19999999999999996</v>
      </c>
      <c r="I5" s="1">
        <v>9.9999999999999978E-2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32">
        <v>0.6</v>
      </c>
      <c r="C6" s="1">
        <v>0.30000000000000004</v>
      </c>
      <c r="D6" s="1">
        <v>0.35</v>
      </c>
      <c r="E6" s="1">
        <v>0.4</v>
      </c>
      <c r="F6" s="28">
        <v>0.4</v>
      </c>
      <c r="G6" s="28">
        <v>0.4</v>
      </c>
      <c r="H6" s="28">
        <v>0.30000000000000004</v>
      </c>
      <c r="I6" s="1">
        <v>0.19999999999999996</v>
      </c>
      <c r="J6" s="1">
        <v>9.9999999999999978E-2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32">
        <v>0.8</v>
      </c>
      <c r="C7" s="1">
        <v>0.4</v>
      </c>
      <c r="D7" s="1">
        <v>0.44999999999999996</v>
      </c>
      <c r="E7" s="1">
        <v>0.5</v>
      </c>
      <c r="F7" s="28">
        <v>0.5</v>
      </c>
      <c r="G7" s="28">
        <v>0.5</v>
      </c>
      <c r="H7" s="28">
        <v>0.4</v>
      </c>
      <c r="I7" s="1">
        <v>0.30000000000000004</v>
      </c>
      <c r="J7" s="1">
        <v>0.19999999999999996</v>
      </c>
      <c r="K7" s="1">
        <v>9.9999999999999978E-2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32">
        <v>1</v>
      </c>
      <c r="C8" s="1">
        <v>0.5</v>
      </c>
      <c r="D8" s="1">
        <v>0.55000000000000004</v>
      </c>
      <c r="E8" s="1">
        <v>0.6</v>
      </c>
      <c r="F8" s="28">
        <v>0.6</v>
      </c>
      <c r="G8" s="28">
        <v>0.6</v>
      </c>
      <c r="H8" s="28">
        <v>0.5</v>
      </c>
      <c r="I8" s="1">
        <v>0.4</v>
      </c>
      <c r="J8" s="1">
        <v>0.30000000000000004</v>
      </c>
      <c r="K8" s="1">
        <v>0.19999999999999996</v>
      </c>
      <c r="L8" s="1">
        <v>9.9999999999999978E-2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32">
        <v>1.2</v>
      </c>
      <c r="C9" s="1">
        <v>0.6</v>
      </c>
      <c r="D9" s="1">
        <v>0.65</v>
      </c>
      <c r="E9" s="1">
        <v>0.7</v>
      </c>
      <c r="F9" s="28">
        <v>0.7</v>
      </c>
      <c r="G9" s="28">
        <v>0.7</v>
      </c>
      <c r="H9" s="28">
        <v>0.6</v>
      </c>
      <c r="I9" s="1">
        <v>0.5</v>
      </c>
      <c r="J9" s="1">
        <v>0.4</v>
      </c>
      <c r="K9" s="1">
        <v>0.30000000000000004</v>
      </c>
      <c r="L9" s="1">
        <v>0.19999999999999996</v>
      </c>
      <c r="M9" s="1">
        <v>9.9999999999999978E-2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32">
        <v>1.4</v>
      </c>
      <c r="C10" s="1">
        <v>0.7</v>
      </c>
      <c r="D10" s="1">
        <v>0.75</v>
      </c>
      <c r="E10" s="1">
        <v>0.8</v>
      </c>
      <c r="F10" s="28">
        <v>0.8</v>
      </c>
      <c r="G10" s="28">
        <v>0.8</v>
      </c>
      <c r="H10" s="28">
        <v>0.7</v>
      </c>
      <c r="I10" s="1">
        <v>0.6</v>
      </c>
      <c r="J10" s="1">
        <v>0.5</v>
      </c>
      <c r="K10" s="1">
        <v>0.4</v>
      </c>
      <c r="L10" s="1">
        <v>0.30000000000000004</v>
      </c>
      <c r="M10" s="1">
        <v>0.19999999999999996</v>
      </c>
      <c r="N10" s="1">
        <v>9.9999999999999978E-2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32">
        <v>1.6</v>
      </c>
      <c r="C11" s="1">
        <v>0.8</v>
      </c>
      <c r="D11" s="1">
        <v>0.85</v>
      </c>
      <c r="E11" s="1">
        <v>0.9</v>
      </c>
      <c r="F11" s="28">
        <v>0.9</v>
      </c>
      <c r="G11" s="28">
        <v>0.9</v>
      </c>
      <c r="H11" s="28">
        <v>0.8</v>
      </c>
      <c r="I11" s="1">
        <v>0.7</v>
      </c>
      <c r="J11" s="1">
        <v>0.6</v>
      </c>
      <c r="K11" s="1">
        <v>0.5</v>
      </c>
      <c r="L11" s="1">
        <v>0.4</v>
      </c>
      <c r="M11" s="1">
        <v>0.30000000000000004</v>
      </c>
      <c r="N11" s="1">
        <v>0.19999999999999996</v>
      </c>
      <c r="O11" s="1">
        <v>9.9999999999999978E-2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3"/>
      <c r="B12" s="32">
        <v>1.8</v>
      </c>
      <c r="C12" s="1">
        <v>0.9</v>
      </c>
      <c r="D12" s="1">
        <v>0.95</v>
      </c>
      <c r="E12" s="1">
        <v>1</v>
      </c>
      <c r="F12" s="28">
        <v>1</v>
      </c>
      <c r="G12" s="28">
        <v>1</v>
      </c>
      <c r="H12" s="28">
        <v>0.9</v>
      </c>
      <c r="I12" s="1">
        <v>0.8</v>
      </c>
      <c r="J12" s="1">
        <v>0.7</v>
      </c>
      <c r="K12" s="1">
        <v>0.6</v>
      </c>
      <c r="L12" s="1">
        <v>0.5</v>
      </c>
      <c r="M12" s="1">
        <v>0.4</v>
      </c>
      <c r="N12" s="1">
        <v>0.30000000000000004</v>
      </c>
      <c r="O12" s="1">
        <v>0.19999999999999996</v>
      </c>
      <c r="P12" s="1">
        <v>9.9999999999999978E-2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24">
        <v>2</v>
      </c>
      <c r="C13" s="1">
        <v>0.9</v>
      </c>
      <c r="D13" s="1">
        <v>0.95</v>
      </c>
      <c r="E13" s="1">
        <v>1</v>
      </c>
      <c r="F13" s="26">
        <v>1</v>
      </c>
      <c r="G13" s="26">
        <v>1</v>
      </c>
      <c r="H13" s="26">
        <v>0.9</v>
      </c>
      <c r="I13" s="1">
        <v>0.8</v>
      </c>
      <c r="J13" s="1">
        <v>0.7</v>
      </c>
      <c r="K13" s="1">
        <v>0.6</v>
      </c>
      <c r="L13" s="1">
        <v>0.5</v>
      </c>
      <c r="M13" s="1">
        <v>0.4</v>
      </c>
      <c r="N13" s="1">
        <v>0.30000000000000004</v>
      </c>
      <c r="O13" s="1">
        <v>0.19999999999999996</v>
      </c>
      <c r="P13" s="1">
        <v>9.9999999999999978E-2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24">
        <v>3</v>
      </c>
      <c r="C14" s="1">
        <v>0.9</v>
      </c>
      <c r="D14" s="1">
        <v>0.95</v>
      </c>
      <c r="E14" s="1">
        <v>1</v>
      </c>
      <c r="F14" s="26">
        <v>1</v>
      </c>
      <c r="G14" s="26">
        <v>1</v>
      </c>
      <c r="H14" s="26">
        <v>0.9</v>
      </c>
      <c r="I14" s="1">
        <v>0.8</v>
      </c>
      <c r="J14" s="1">
        <v>0.7</v>
      </c>
      <c r="K14" s="1">
        <v>0.6</v>
      </c>
      <c r="L14" s="1">
        <v>0.5</v>
      </c>
      <c r="M14" s="1">
        <v>0.4</v>
      </c>
      <c r="N14" s="1">
        <v>0.30000000000000004</v>
      </c>
      <c r="O14" s="1">
        <v>0.19999999999999996</v>
      </c>
      <c r="P14" s="1">
        <v>9.9999999999999978E-2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22">
        <v>4</v>
      </c>
      <c r="C15" s="1">
        <v>0.9</v>
      </c>
      <c r="D15" s="1">
        <v>0.95</v>
      </c>
      <c r="E15" s="1">
        <v>1</v>
      </c>
      <c r="F15" s="26">
        <v>1</v>
      </c>
      <c r="G15" s="33">
        <v>1</v>
      </c>
      <c r="H15" s="26">
        <v>0.9</v>
      </c>
      <c r="I15" s="1">
        <v>0.8</v>
      </c>
      <c r="J15" s="1">
        <v>0.7</v>
      </c>
      <c r="K15" s="1">
        <v>0.6</v>
      </c>
      <c r="L15" s="1">
        <v>0.5</v>
      </c>
      <c r="M15" s="1">
        <v>0.4</v>
      </c>
      <c r="N15" s="1">
        <v>0.30000000000000004</v>
      </c>
      <c r="O15" s="1">
        <v>0.19999999999999996</v>
      </c>
      <c r="P15" s="1">
        <v>9.9999999999999978E-2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3"/>
      <c r="B16" s="24">
        <v>5</v>
      </c>
      <c r="C16" s="1">
        <v>0.9</v>
      </c>
      <c r="D16" s="1">
        <v>0.95</v>
      </c>
      <c r="E16" s="1">
        <v>1</v>
      </c>
      <c r="F16" s="26">
        <v>1</v>
      </c>
      <c r="G16" s="26">
        <v>1</v>
      </c>
      <c r="H16" s="26">
        <v>0.9</v>
      </c>
      <c r="I16" s="1">
        <v>0.8</v>
      </c>
      <c r="J16" s="1">
        <v>0.7</v>
      </c>
      <c r="K16" s="1">
        <v>0.6</v>
      </c>
      <c r="L16" s="1">
        <v>0.5</v>
      </c>
      <c r="M16" s="1">
        <v>0.4</v>
      </c>
      <c r="N16" s="1">
        <v>0.30000000000000004</v>
      </c>
      <c r="O16" s="1">
        <v>0.19999999999999996</v>
      </c>
      <c r="P16" s="1">
        <v>9.9999999999999978E-2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24">
        <v>6</v>
      </c>
      <c r="C17" s="1">
        <v>0.9</v>
      </c>
      <c r="D17" s="1">
        <v>0.95</v>
      </c>
      <c r="E17" s="1">
        <v>1</v>
      </c>
      <c r="F17" s="26">
        <v>1</v>
      </c>
      <c r="G17" s="26">
        <v>1</v>
      </c>
      <c r="H17" s="26">
        <v>0.9</v>
      </c>
      <c r="I17" s="1">
        <v>0.8</v>
      </c>
      <c r="J17" s="1">
        <v>0.7</v>
      </c>
      <c r="K17" s="1">
        <v>0.6</v>
      </c>
      <c r="L17" s="1">
        <v>0.5</v>
      </c>
      <c r="M17" s="1">
        <v>0.4</v>
      </c>
      <c r="N17" s="1">
        <v>0.30000000000000004</v>
      </c>
      <c r="O17" s="1">
        <v>0.19999999999999996</v>
      </c>
      <c r="P17" s="1">
        <v>9.9999999999999978E-2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24">
        <v>7</v>
      </c>
      <c r="C18" s="1">
        <v>0.65</v>
      </c>
      <c r="D18" s="1">
        <v>0.7</v>
      </c>
      <c r="E18" s="1">
        <v>0.75</v>
      </c>
      <c r="F18" s="26">
        <v>0.75</v>
      </c>
      <c r="G18" s="26">
        <v>0.75</v>
      </c>
      <c r="H18" s="26">
        <v>0.65</v>
      </c>
      <c r="I18" s="1">
        <v>0.55000000000000004</v>
      </c>
      <c r="J18" s="1">
        <v>0.44999999999999996</v>
      </c>
      <c r="K18" s="1">
        <v>0.35</v>
      </c>
      <c r="L18" s="1">
        <v>0.25</v>
      </c>
      <c r="M18" s="1">
        <v>0.15000000000000002</v>
      </c>
      <c r="N18" s="1">
        <v>5.0000000000000044E-2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0.4</v>
      </c>
      <c r="D19" s="1">
        <v>0.44999999999999996</v>
      </c>
      <c r="E19" s="1">
        <v>0.5</v>
      </c>
      <c r="F19" s="28">
        <v>0.5</v>
      </c>
      <c r="G19" s="28">
        <v>0.5</v>
      </c>
      <c r="H19" s="28">
        <v>0.4</v>
      </c>
      <c r="I19" s="1">
        <v>0.30000000000000004</v>
      </c>
      <c r="J19" s="1">
        <v>0.19999999999999996</v>
      </c>
      <c r="K19" s="1">
        <v>9.9999999999999978E-2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0.05</v>
      </c>
      <c r="D20" s="1">
        <v>0.1</v>
      </c>
      <c r="E20" s="1">
        <v>0.15</v>
      </c>
      <c r="F20" s="28">
        <v>0.15</v>
      </c>
      <c r="G20" s="28">
        <v>0.15</v>
      </c>
      <c r="H20" s="28">
        <v>0.05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32">
        <v>10</v>
      </c>
      <c r="C21" s="1">
        <v>0</v>
      </c>
      <c r="D21" s="1">
        <v>0</v>
      </c>
      <c r="E21" s="1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3" width="2.109375" style="1" bestFit="1" customWidth="1"/>
    <col min="4" max="7" width="5.109375" style="1" bestFit="1" customWidth="1"/>
    <col min="8" max="8" width="4.109375" style="1" bestFit="1" customWidth="1"/>
    <col min="9" max="17" width="5.109375" style="1" bestFit="1" customWidth="1"/>
    <col min="18" max="18" width="4.109375" style="1" bestFit="1" customWidth="1"/>
    <col min="19" max="23" width="5.10937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40" t="s">
        <v>11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0.25</v>
      </c>
      <c r="F3" s="1">
        <v>0.5</v>
      </c>
      <c r="G3" s="1">
        <v>0.9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5">
      <c r="A4" s="163"/>
      <c r="B4" s="24">
        <v>0.2</v>
      </c>
      <c r="C4" s="1">
        <v>0</v>
      </c>
      <c r="D4" s="1">
        <v>0</v>
      </c>
      <c r="E4" s="1">
        <v>0.25</v>
      </c>
      <c r="F4" s="28">
        <v>0.5</v>
      </c>
      <c r="G4" s="26">
        <v>0.9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5">
      <c r="A5" s="163"/>
      <c r="B5" s="24">
        <v>0.4</v>
      </c>
      <c r="C5" s="1">
        <v>0</v>
      </c>
      <c r="D5" s="1">
        <v>0</v>
      </c>
      <c r="E5" s="1">
        <v>0.25</v>
      </c>
      <c r="F5" s="28">
        <v>0.5</v>
      </c>
      <c r="G5" s="26">
        <v>0.9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5">
      <c r="A6" s="163"/>
      <c r="B6" s="22">
        <v>0.6</v>
      </c>
      <c r="C6" s="1">
        <v>0</v>
      </c>
      <c r="D6" s="1">
        <v>0</v>
      </c>
      <c r="E6" s="1">
        <v>0.25</v>
      </c>
      <c r="F6" s="28">
        <v>0.5</v>
      </c>
      <c r="G6" s="26">
        <v>0.9</v>
      </c>
      <c r="H6" s="33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5">
      <c r="A7" s="163"/>
      <c r="B7" s="24">
        <v>0.8</v>
      </c>
      <c r="C7" s="1">
        <v>0</v>
      </c>
      <c r="D7" s="1">
        <v>0</v>
      </c>
      <c r="E7" s="1">
        <v>0.25</v>
      </c>
      <c r="F7" s="28">
        <v>0.5</v>
      </c>
      <c r="G7" s="26">
        <v>0.9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5">
      <c r="A8" s="163"/>
      <c r="B8" s="24">
        <v>1</v>
      </c>
      <c r="C8" s="1">
        <v>0</v>
      </c>
      <c r="D8" s="1">
        <v>0</v>
      </c>
      <c r="E8" s="1">
        <v>0.25</v>
      </c>
      <c r="F8" s="28">
        <v>0.5</v>
      </c>
      <c r="G8" s="26">
        <v>0.9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5">
      <c r="A9" s="163"/>
      <c r="B9" s="24">
        <v>1.2</v>
      </c>
      <c r="C9" s="1">
        <v>0</v>
      </c>
      <c r="D9" s="1">
        <v>0</v>
      </c>
      <c r="E9" s="1">
        <v>0.25</v>
      </c>
      <c r="F9" s="28">
        <v>0.5</v>
      </c>
      <c r="G9" s="26">
        <v>0.9</v>
      </c>
      <c r="H9" s="26">
        <v>1</v>
      </c>
      <c r="I9" s="28">
        <v>1</v>
      </c>
      <c r="J9" s="2">
        <v>0.9</v>
      </c>
      <c r="K9" s="2">
        <v>0.85</v>
      </c>
      <c r="L9" s="2">
        <v>0.8</v>
      </c>
      <c r="M9" s="2">
        <v>0.75</v>
      </c>
      <c r="N9" s="2">
        <v>0.7</v>
      </c>
      <c r="O9" s="2">
        <v>0.65</v>
      </c>
      <c r="P9" s="2">
        <v>0.6</v>
      </c>
      <c r="Q9" s="2">
        <v>0.55000000000000004</v>
      </c>
      <c r="R9" s="2">
        <v>0.5</v>
      </c>
      <c r="S9" s="2">
        <v>0.44999999999999996</v>
      </c>
      <c r="T9" s="2">
        <v>0.4</v>
      </c>
      <c r="U9" s="2">
        <v>0.35</v>
      </c>
      <c r="V9" s="2">
        <v>0.30000000000000004</v>
      </c>
      <c r="W9" s="2">
        <v>0</v>
      </c>
    </row>
    <row r="10" spans="1:24" x14ac:dyDescent="0.25">
      <c r="A10" s="163"/>
      <c r="B10" s="24">
        <v>1.4</v>
      </c>
      <c r="C10" s="1">
        <v>0</v>
      </c>
      <c r="D10" s="1">
        <v>0</v>
      </c>
      <c r="E10" s="1">
        <v>0.25</v>
      </c>
      <c r="F10" s="28">
        <v>0.5</v>
      </c>
      <c r="G10" s="26">
        <v>0.9</v>
      </c>
      <c r="H10" s="26">
        <v>1</v>
      </c>
      <c r="I10" s="28">
        <v>1</v>
      </c>
      <c r="J10" s="2">
        <v>0.9</v>
      </c>
      <c r="K10" s="2">
        <v>0.85</v>
      </c>
      <c r="L10" s="2">
        <v>0.8</v>
      </c>
      <c r="M10" s="2">
        <v>0.75</v>
      </c>
      <c r="N10" s="2">
        <v>0.7</v>
      </c>
      <c r="O10" s="2">
        <v>0.65</v>
      </c>
      <c r="P10" s="2">
        <v>0.6</v>
      </c>
      <c r="Q10" s="2">
        <v>0.55000000000000004</v>
      </c>
      <c r="R10" s="2">
        <v>0.5</v>
      </c>
      <c r="S10" s="2">
        <v>0.44999999999999996</v>
      </c>
      <c r="T10" s="2">
        <v>0.4</v>
      </c>
      <c r="U10" s="2">
        <v>0.35</v>
      </c>
      <c r="V10" s="2">
        <v>0.30000000000000004</v>
      </c>
      <c r="W10" s="2">
        <v>0</v>
      </c>
    </row>
    <row r="11" spans="1:24" x14ac:dyDescent="0.25">
      <c r="A11" s="163"/>
      <c r="B11" s="24">
        <v>1.6</v>
      </c>
      <c r="C11" s="1">
        <v>0</v>
      </c>
      <c r="D11" s="1">
        <v>0</v>
      </c>
      <c r="E11" s="1">
        <v>0.25</v>
      </c>
      <c r="F11" s="28">
        <v>0.5</v>
      </c>
      <c r="G11" s="26">
        <v>0.9</v>
      </c>
      <c r="H11" s="26">
        <v>1</v>
      </c>
      <c r="I11" s="28">
        <v>1</v>
      </c>
      <c r="J11" s="2">
        <v>0.9</v>
      </c>
      <c r="K11" s="2">
        <v>0.85</v>
      </c>
      <c r="L11" s="2">
        <v>0.8</v>
      </c>
      <c r="M11" s="2">
        <v>0.75</v>
      </c>
      <c r="N11" s="2">
        <v>0.7</v>
      </c>
      <c r="O11" s="2">
        <v>0.65</v>
      </c>
      <c r="P11" s="2">
        <v>0.6</v>
      </c>
      <c r="Q11" s="2">
        <v>0.55000000000000004</v>
      </c>
      <c r="R11" s="2">
        <v>0.5</v>
      </c>
      <c r="S11" s="2">
        <v>0.44999999999999996</v>
      </c>
      <c r="T11" s="2">
        <v>0.4</v>
      </c>
      <c r="U11" s="2">
        <v>0.35</v>
      </c>
      <c r="V11" s="2">
        <v>0.30000000000000004</v>
      </c>
      <c r="W11" s="2">
        <v>0</v>
      </c>
    </row>
    <row r="12" spans="1:24" x14ac:dyDescent="0.25">
      <c r="A12" s="163"/>
      <c r="B12" s="24">
        <v>1.8</v>
      </c>
      <c r="C12" s="1">
        <v>0</v>
      </c>
      <c r="D12" s="1">
        <v>0</v>
      </c>
      <c r="E12" s="1">
        <v>0.25</v>
      </c>
      <c r="F12" s="28">
        <v>0.5</v>
      </c>
      <c r="G12" s="26">
        <v>0.9</v>
      </c>
      <c r="H12" s="26">
        <v>1</v>
      </c>
      <c r="I12" s="28">
        <v>1</v>
      </c>
      <c r="J12" s="2">
        <v>0.9</v>
      </c>
      <c r="K12" s="2">
        <v>0.85</v>
      </c>
      <c r="L12" s="2">
        <v>0.8</v>
      </c>
      <c r="M12" s="2">
        <v>0.75</v>
      </c>
      <c r="N12" s="2">
        <v>0.7</v>
      </c>
      <c r="O12" s="2">
        <v>0.65</v>
      </c>
      <c r="P12" s="2">
        <v>0.6</v>
      </c>
      <c r="Q12" s="2">
        <v>0.55000000000000004</v>
      </c>
      <c r="R12" s="2">
        <v>0.5</v>
      </c>
      <c r="S12" s="2">
        <v>0.44999999999999996</v>
      </c>
      <c r="T12" s="2">
        <v>0.4</v>
      </c>
      <c r="U12" s="2">
        <v>0.35</v>
      </c>
      <c r="V12" s="2">
        <v>0.30000000000000004</v>
      </c>
      <c r="W12" s="2">
        <v>0</v>
      </c>
    </row>
    <row r="13" spans="1:24" x14ac:dyDescent="0.25">
      <c r="A13" s="163"/>
      <c r="B13" s="24">
        <v>2</v>
      </c>
      <c r="C13" s="1">
        <v>0</v>
      </c>
      <c r="D13" s="1">
        <v>0</v>
      </c>
      <c r="E13" s="1">
        <v>0</v>
      </c>
      <c r="F13" s="28">
        <v>0.19999999999999996</v>
      </c>
      <c r="G13" s="26">
        <v>0.6</v>
      </c>
      <c r="H13" s="26">
        <v>0.7</v>
      </c>
      <c r="I13" s="28">
        <v>0.7</v>
      </c>
      <c r="J13" s="2">
        <v>0.6</v>
      </c>
      <c r="K13" s="2">
        <v>0.55000000000000004</v>
      </c>
      <c r="L13" s="2">
        <v>0.5</v>
      </c>
      <c r="M13" s="2">
        <v>0.44999999999999996</v>
      </c>
      <c r="N13" s="2">
        <v>0.4</v>
      </c>
      <c r="O13" s="2">
        <v>0.35</v>
      </c>
      <c r="P13" s="2">
        <v>0.30000000000000004</v>
      </c>
      <c r="Q13" s="2">
        <v>0.25</v>
      </c>
      <c r="R13" s="2">
        <v>0.19999999999999996</v>
      </c>
      <c r="S13" s="2">
        <v>0.15000000000000002</v>
      </c>
      <c r="T13" s="2">
        <v>9.9999999999999978E-2</v>
      </c>
      <c r="U13" s="2">
        <v>5.0000000000000044E-2</v>
      </c>
      <c r="V13" s="2">
        <v>0</v>
      </c>
      <c r="W13" s="2">
        <v>0</v>
      </c>
    </row>
    <row r="14" spans="1:24" x14ac:dyDescent="0.25">
      <c r="A14" s="163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0.19999999999999996</v>
      </c>
      <c r="H14" s="28">
        <v>0.30000000000000004</v>
      </c>
      <c r="I14" s="28">
        <v>0.30000000000000004</v>
      </c>
      <c r="J14" s="2">
        <v>0.19999999999999996</v>
      </c>
      <c r="K14" s="2">
        <v>0.15000000000000002</v>
      </c>
      <c r="L14" s="2">
        <v>9.9999999999999978E-2</v>
      </c>
      <c r="M14" s="2">
        <v>5.0000000000000044E-2</v>
      </c>
      <c r="N14" s="2">
        <v>0</v>
      </c>
      <c r="O14" s="2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28">
        <v>0</v>
      </c>
      <c r="G15" s="28">
        <v>0</v>
      </c>
      <c r="H15" s="28">
        <v>0</v>
      </c>
      <c r="I15" s="28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91" zoomScaleNormal="91" zoomScalePageLayoutView="91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8.109375" style="1" bestFit="1" customWidth="1"/>
    <col min="3" max="23" width="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42" t="s">
        <v>10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0.75</v>
      </c>
      <c r="D3" s="1">
        <v>0.8</v>
      </c>
      <c r="E3" s="1">
        <v>0.85</v>
      </c>
      <c r="F3" s="1">
        <v>0.9</v>
      </c>
      <c r="G3" s="1">
        <v>1</v>
      </c>
      <c r="H3" s="1">
        <v>1</v>
      </c>
      <c r="I3" s="1">
        <v>0.9</v>
      </c>
      <c r="J3" s="1">
        <v>0.85</v>
      </c>
      <c r="K3" s="1">
        <v>0.8</v>
      </c>
      <c r="L3" s="1">
        <v>0.75</v>
      </c>
      <c r="M3" s="1">
        <v>0.7</v>
      </c>
      <c r="N3" s="1">
        <v>0.65</v>
      </c>
      <c r="O3" s="1">
        <v>0.6</v>
      </c>
      <c r="P3" s="1">
        <v>0.55000000000000004</v>
      </c>
      <c r="Q3" s="1">
        <v>0.5</v>
      </c>
      <c r="R3" s="1">
        <v>0.44999999999999996</v>
      </c>
      <c r="S3" s="1">
        <v>0.4</v>
      </c>
      <c r="T3" s="1">
        <v>0.35</v>
      </c>
      <c r="U3" s="1">
        <v>0.30000000000000004</v>
      </c>
      <c r="V3" s="1">
        <v>0.25</v>
      </c>
      <c r="W3" s="1">
        <v>0</v>
      </c>
    </row>
    <row r="4" spans="1:24" x14ac:dyDescent="0.25">
      <c r="A4" s="163"/>
      <c r="B4" s="22">
        <v>0.2</v>
      </c>
      <c r="C4" s="1">
        <v>0.7</v>
      </c>
      <c r="D4" s="1">
        <v>0.75</v>
      </c>
      <c r="E4" s="1">
        <v>0.8</v>
      </c>
      <c r="F4" s="28">
        <v>0.85</v>
      </c>
      <c r="G4" s="26">
        <v>0.95</v>
      </c>
      <c r="H4" s="33">
        <v>0.95</v>
      </c>
      <c r="I4" s="28">
        <v>0.85</v>
      </c>
      <c r="J4" s="1">
        <v>0.8</v>
      </c>
      <c r="K4" s="1">
        <v>0.75</v>
      </c>
      <c r="L4" s="1">
        <v>0.7</v>
      </c>
      <c r="M4" s="1">
        <v>0.65</v>
      </c>
      <c r="N4" s="1">
        <v>0.6</v>
      </c>
      <c r="O4" s="1">
        <v>0.55000000000000004</v>
      </c>
      <c r="P4" s="1">
        <v>0.5</v>
      </c>
      <c r="Q4" s="1">
        <v>0.44999999999999996</v>
      </c>
      <c r="R4" s="1">
        <v>0.4</v>
      </c>
      <c r="S4" s="1">
        <v>0.35</v>
      </c>
      <c r="T4" s="1">
        <v>0.30000000000000004</v>
      </c>
      <c r="U4" s="1">
        <v>0.25</v>
      </c>
      <c r="V4" s="1">
        <v>0.19999999999999996</v>
      </c>
      <c r="W4" s="1">
        <v>0</v>
      </c>
    </row>
    <row r="5" spans="1:24" x14ac:dyDescent="0.25">
      <c r="A5" s="163"/>
      <c r="B5" s="32">
        <v>0.4</v>
      </c>
      <c r="C5" s="1">
        <v>0.65</v>
      </c>
      <c r="D5" s="1">
        <v>0.7</v>
      </c>
      <c r="E5" s="1">
        <v>0.75</v>
      </c>
      <c r="F5" s="28">
        <v>0.8</v>
      </c>
      <c r="G5" s="28">
        <v>0.9</v>
      </c>
      <c r="H5" s="28">
        <v>0.9</v>
      </c>
      <c r="I5" s="28">
        <v>0.8</v>
      </c>
      <c r="J5" s="1">
        <v>0.75</v>
      </c>
      <c r="K5" s="1">
        <v>0.7</v>
      </c>
      <c r="L5" s="1">
        <v>0.65</v>
      </c>
      <c r="M5" s="1">
        <v>0.6</v>
      </c>
      <c r="N5" s="1">
        <v>0.55000000000000004</v>
      </c>
      <c r="O5" s="1">
        <v>0.5</v>
      </c>
      <c r="P5" s="1">
        <v>0.44999999999999996</v>
      </c>
      <c r="Q5" s="1">
        <v>0.4</v>
      </c>
      <c r="R5" s="1">
        <v>0.35</v>
      </c>
      <c r="S5" s="1">
        <v>0.30000000000000004</v>
      </c>
      <c r="T5" s="1">
        <v>0.25</v>
      </c>
      <c r="U5" s="1">
        <v>0.19999999999999996</v>
      </c>
      <c r="V5" s="1">
        <v>0.15000000000000002</v>
      </c>
      <c r="W5" s="1">
        <v>0</v>
      </c>
    </row>
    <row r="6" spans="1:24" x14ac:dyDescent="0.25">
      <c r="A6" s="163"/>
      <c r="B6" s="32">
        <v>0.6</v>
      </c>
      <c r="C6" s="1">
        <v>0.6</v>
      </c>
      <c r="D6" s="1">
        <v>0.65</v>
      </c>
      <c r="E6" s="1">
        <v>0.7</v>
      </c>
      <c r="F6" s="28">
        <v>0.75</v>
      </c>
      <c r="G6" s="28">
        <v>0.85</v>
      </c>
      <c r="H6" s="28">
        <v>0.85</v>
      </c>
      <c r="I6" s="28">
        <v>0.75</v>
      </c>
      <c r="J6" s="1">
        <v>0.7</v>
      </c>
      <c r="K6" s="1">
        <v>0.65</v>
      </c>
      <c r="L6" s="1">
        <v>0.6</v>
      </c>
      <c r="M6" s="1">
        <v>0.55000000000000004</v>
      </c>
      <c r="N6" s="1">
        <v>0.5</v>
      </c>
      <c r="O6" s="1">
        <v>0.44999999999999996</v>
      </c>
      <c r="P6" s="1">
        <v>0.4</v>
      </c>
      <c r="Q6" s="1">
        <v>0.35</v>
      </c>
      <c r="R6" s="1">
        <v>0.30000000000000004</v>
      </c>
      <c r="S6" s="1">
        <v>0.25</v>
      </c>
      <c r="T6" s="1">
        <v>0.19999999999999996</v>
      </c>
      <c r="U6" s="1">
        <v>0.15000000000000002</v>
      </c>
      <c r="V6" s="1">
        <v>9.9999999999999978E-2</v>
      </c>
      <c r="W6" s="1">
        <v>0</v>
      </c>
    </row>
    <row r="7" spans="1:24" x14ac:dyDescent="0.25">
      <c r="A7" s="163"/>
      <c r="B7" s="32">
        <v>0.8</v>
      </c>
      <c r="C7" s="1">
        <v>0.55000000000000004</v>
      </c>
      <c r="D7" s="1">
        <v>0.6</v>
      </c>
      <c r="E7" s="1">
        <v>0.65</v>
      </c>
      <c r="F7" s="28">
        <v>0.7</v>
      </c>
      <c r="G7" s="28">
        <v>0.8</v>
      </c>
      <c r="H7" s="28">
        <v>0.8</v>
      </c>
      <c r="I7" s="28">
        <v>0.7</v>
      </c>
      <c r="J7" s="1">
        <v>0.65</v>
      </c>
      <c r="K7" s="1">
        <v>0.6</v>
      </c>
      <c r="L7" s="1">
        <v>0.55000000000000004</v>
      </c>
      <c r="M7" s="1">
        <v>0.5</v>
      </c>
      <c r="N7" s="1">
        <v>0.44999999999999996</v>
      </c>
      <c r="O7" s="1">
        <v>0.4</v>
      </c>
      <c r="P7" s="1">
        <v>0.35</v>
      </c>
      <c r="Q7" s="1">
        <v>0.30000000000000004</v>
      </c>
      <c r="R7" s="1">
        <v>0.25</v>
      </c>
      <c r="S7" s="1">
        <v>0.19999999999999996</v>
      </c>
      <c r="T7" s="1">
        <v>0.15000000000000002</v>
      </c>
      <c r="U7" s="1">
        <v>9.9999999999999978E-2</v>
      </c>
      <c r="V7" s="1">
        <v>5.0000000000000044E-2</v>
      </c>
      <c r="W7" s="1">
        <v>0</v>
      </c>
    </row>
    <row r="8" spans="1:24" x14ac:dyDescent="0.25">
      <c r="A8" s="163"/>
      <c r="B8" s="32">
        <v>1</v>
      </c>
      <c r="C8" s="1">
        <v>0.5</v>
      </c>
      <c r="D8" s="1">
        <v>0.55000000000000004</v>
      </c>
      <c r="E8" s="1">
        <v>0.6</v>
      </c>
      <c r="F8" s="28">
        <v>0.65</v>
      </c>
      <c r="G8" s="28">
        <v>0.75</v>
      </c>
      <c r="H8" s="28">
        <v>0.75</v>
      </c>
      <c r="I8" s="28">
        <v>0.65</v>
      </c>
      <c r="J8" s="1">
        <v>0.6</v>
      </c>
      <c r="K8" s="1">
        <v>0.55000000000000004</v>
      </c>
      <c r="L8" s="1">
        <v>0.5</v>
      </c>
      <c r="M8" s="1">
        <v>0.44999999999999996</v>
      </c>
      <c r="N8" s="1">
        <v>0.4</v>
      </c>
      <c r="O8" s="1">
        <v>0.35</v>
      </c>
      <c r="P8" s="1">
        <v>0.30000000000000004</v>
      </c>
      <c r="Q8" s="1">
        <v>0.25</v>
      </c>
      <c r="R8" s="1">
        <v>0.19999999999999996</v>
      </c>
      <c r="S8" s="1">
        <v>0.15000000000000002</v>
      </c>
      <c r="T8" s="1">
        <v>9.9999999999999978E-2</v>
      </c>
      <c r="U8" s="1">
        <v>5.0000000000000044E-2</v>
      </c>
      <c r="V8" s="1">
        <v>0</v>
      </c>
      <c r="W8" s="1">
        <v>0</v>
      </c>
    </row>
    <row r="9" spans="1:24" x14ac:dyDescent="0.25">
      <c r="A9" s="163"/>
      <c r="B9" s="32">
        <v>1.2</v>
      </c>
      <c r="C9" s="1">
        <v>0.44999999999999996</v>
      </c>
      <c r="D9" s="1">
        <v>0.5</v>
      </c>
      <c r="E9" s="1">
        <v>0.55000000000000004</v>
      </c>
      <c r="F9" s="28">
        <v>0.6</v>
      </c>
      <c r="G9" s="28">
        <v>0.7</v>
      </c>
      <c r="H9" s="28">
        <v>0.7</v>
      </c>
      <c r="I9" s="28">
        <v>0.6</v>
      </c>
      <c r="J9" s="1">
        <v>0.55000000000000004</v>
      </c>
      <c r="K9" s="1">
        <v>0.5</v>
      </c>
      <c r="L9" s="1">
        <v>0.44999999999999996</v>
      </c>
      <c r="M9" s="1">
        <v>0.4</v>
      </c>
      <c r="N9" s="1">
        <v>0.35</v>
      </c>
      <c r="O9" s="1">
        <v>0.30000000000000004</v>
      </c>
      <c r="P9" s="1">
        <v>0.25</v>
      </c>
      <c r="Q9" s="1">
        <v>0.19999999999999996</v>
      </c>
      <c r="R9" s="1">
        <v>0.15000000000000002</v>
      </c>
      <c r="S9" s="1">
        <v>9.9999999999999978E-2</v>
      </c>
      <c r="T9" s="1">
        <v>5.0000000000000044E-2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32">
        <v>1.4</v>
      </c>
      <c r="C10" s="1">
        <v>0.4</v>
      </c>
      <c r="D10" s="1">
        <v>0.44999999999999996</v>
      </c>
      <c r="E10" s="1">
        <v>0.5</v>
      </c>
      <c r="F10" s="28">
        <v>0.55000000000000004</v>
      </c>
      <c r="G10" s="28">
        <v>0.65</v>
      </c>
      <c r="H10" s="28">
        <v>0.65</v>
      </c>
      <c r="I10" s="28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0.19999999999999996</v>
      </c>
      <c r="Q10" s="1">
        <v>0.15000000000000002</v>
      </c>
      <c r="R10" s="1">
        <v>9.9999999999999978E-2</v>
      </c>
      <c r="S10" s="1">
        <v>5.0000000000000044E-2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32">
        <v>1.6</v>
      </c>
      <c r="C11" s="1">
        <v>0.15000000000000002</v>
      </c>
      <c r="D11" s="1">
        <v>0.4</v>
      </c>
      <c r="E11" s="1">
        <v>0.44999999999999996</v>
      </c>
      <c r="F11" s="28">
        <v>0.5</v>
      </c>
      <c r="G11" s="28">
        <v>0.6</v>
      </c>
      <c r="H11" s="28">
        <v>0.6</v>
      </c>
      <c r="I11" s="28">
        <v>0.5</v>
      </c>
      <c r="J11" s="1">
        <v>0.44999999999999996</v>
      </c>
      <c r="K11" s="1">
        <v>0.4</v>
      </c>
      <c r="L11" s="1">
        <v>0.35</v>
      </c>
      <c r="M11" s="1">
        <v>0.30000000000000004</v>
      </c>
      <c r="N11" s="1">
        <v>0.25</v>
      </c>
      <c r="O11" s="1">
        <v>0.19999999999999996</v>
      </c>
      <c r="P11" s="1">
        <v>0.15000000000000002</v>
      </c>
      <c r="Q11" s="1">
        <v>9.9999999999999978E-2</v>
      </c>
      <c r="R11" s="1">
        <v>5.0000000000000044E-2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3"/>
      <c r="B12" s="32">
        <v>1.8</v>
      </c>
      <c r="C12" s="1">
        <v>9.9999999999999978E-2</v>
      </c>
      <c r="D12" s="1">
        <v>0.15000000000000002</v>
      </c>
      <c r="E12" s="1">
        <v>0.4</v>
      </c>
      <c r="F12" s="28">
        <v>0.44999999999999996</v>
      </c>
      <c r="G12" s="28">
        <v>0.55000000000000004</v>
      </c>
      <c r="H12" s="28">
        <v>0.55000000000000004</v>
      </c>
      <c r="I12" s="28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0.19999999999999996</v>
      </c>
      <c r="O12" s="1">
        <v>0.15000000000000002</v>
      </c>
      <c r="P12" s="1">
        <v>9.9999999999999978E-2</v>
      </c>
      <c r="Q12" s="1">
        <v>5.0000000000000044E-2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32">
        <v>2</v>
      </c>
      <c r="C13" s="1">
        <v>5.0000000000000044E-2</v>
      </c>
      <c r="D13" s="1">
        <v>9.9999999999999978E-2</v>
      </c>
      <c r="E13" s="1">
        <v>0.15000000000000002</v>
      </c>
      <c r="F13" s="28">
        <v>0.19999999999999996</v>
      </c>
      <c r="G13" s="28">
        <v>0.25</v>
      </c>
      <c r="H13" s="28">
        <v>0.25</v>
      </c>
      <c r="I13" s="28">
        <v>0.19999999999999996</v>
      </c>
      <c r="J13" s="1">
        <v>0.15000000000000002</v>
      </c>
      <c r="K13" s="1">
        <v>9.9999999999999978E-2</v>
      </c>
      <c r="L13" s="1">
        <v>5.0000000000000044E-2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6.44140625" style="3" bestFit="1" customWidth="1"/>
    <col min="3" max="22" width="5" style="3" bestFit="1" customWidth="1"/>
    <col min="23" max="23" width="4" style="3" bestFit="1" customWidth="1"/>
    <col min="24" max="16384" width="5.44140625" style="3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38" t="s">
        <v>9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10">
        <v>0</v>
      </c>
      <c r="C3" s="4">
        <v>0.75</v>
      </c>
      <c r="D3" s="4">
        <v>0.8</v>
      </c>
      <c r="E3" s="4">
        <v>0.85</v>
      </c>
      <c r="F3" s="4">
        <v>0.9</v>
      </c>
      <c r="G3" s="4">
        <v>1</v>
      </c>
      <c r="H3" s="4">
        <v>1</v>
      </c>
      <c r="I3" s="3">
        <v>0.9</v>
      </c>
      <c r="J3" s="2">
        <v>0.85</v>
      </c>
      <c r="K3" s="2">
        <v>0.8</v>
      </c>
      <c r="L3" s="2">
        <v>0.75</v>
      </c>
      <c r="M3" s="2">
        <v>0.7</v>
      </c>
      <c r="N3" s="2">
        <v>0.65</v>
      </c>
      <c r="O3" s="2">
        <v>0.6</v>
      </c>
      <c r="P3" s="2">
        <v>0.55000000000000004</v>
      </c>
      <c r="Q3" s="2">
        <v>0.5</v>
      </c>
      <c r="R3" s="2">
        <v>0.44999999999999996</v>
      </c>
      <c r="S3" s="2">
        <v>0.4</v>
      </c>
      <c r="T3" s="2">
        <v>0.35</v>
      </c>
      <c r="U3" s="2">
        <v>0.30000000000000004</v>
      </c>
      <c r="V3" s="2">
        <v>0.25</v>
      </c>
      <c r="W3" s="4">
        <v>0</v>
      </c>
    </row>
    <row r="4" spans="1:24" x14ac:dyDescent="0.25">
      <c r="A4" s="163"/>
      <c r="B4" s="32">
        <v>0.2</v>
      </c>
      <c r="C4" s="4">
        <v>0.75</v>
      </c>
      <c r="D4" s="4">
        <v>0.8</v>
      </c>
      <c r="E4" s="4">
        <v>0.85</v>
      </c>
      <c r="F4" s="28">
        <v>0.9</v>
      </c>
      <c r="G4" s="28">
        <v>1</v>
      </c>
      <c r="H4" s="28">
        <v>1</v>
      </c>
      <c r="I4" s="3">
        <v>0.9</v>
      </c>
      <c r="J4" s="2">
        <v>0.85</v>
      </c>
      <c r="K4" s="2">
        <v>0.8</v>
      </c>
      <c r="L4" s="2">
        <v>0.75</v>
      </c>
      <c r="M4" s="2">
        <v>0.7</v>
      </c>
      <c r="N4" s="2">
        <v>0.65</v>
      </c>
      <c r="O4" s="2">
        <v>0.6</v>
      </c>
      <c r="P4" s="2">
        <v>0.55000000000000004</v>
      </c>
      <c r="Q4" s="2">
        <v>0.5</v>
      </c>
      <c r="R4" s="2">
        <v>0.44999999999999996</v>
      </c>
      <c r="S4" s="2">
        <v>0.4</v>
      </c>
      <c r="T4" s="2">
        <v>0.35</v>
      </c>
      <c r="U4" s="2">
        <v>0.30000000000000004</v>
      </c>
      <c r="V4" s="2">
        <v>0.25</v>
      </c>
      <c r="W4" s="4">
        <v>0</v>
      </c>
    </row>
    <row r="5" spans="1:24" x14ac:dyDescent="0.25">
      <c r="A5" s="163"/>
      <c r="B5" s="24">
        <v>0.4</v>
      </c>
      <c r="C5" s="4">
        <v>0.75</v>
      </c>
      <c r="D5" s="4">
        <v>0.8</v>
      </c>
      <c r="E5" s="4">
        <v>0.85</v>
      </c>
      <c r="F5" s="28">
        <v>0.9</v>
      </c>
      <c r="G5" s="26">
        <v>1</v>
      </c>
      <c r="H5" s="26">
        <v>1</v>
      </c>
      <c r="I5" s="3">
        <v>0.9</v>
      </c>
      <c r="J5" s="2">
        <v>0.85</v>
      </c>
      <c r="K5" s="2">
        <v>0.8</v>
      </c>
      <c r="L5" s="2">
        <v>0.75</v>
      </c>
      <c r="M5" s="2">
        <v>0.7</v>
      </c>
      <c r="N5" s="2">
        <v>0.65</v>
      </c>
      <c r="O5" s="2">
        <v>0.6</v>
      </c>
      <c r="P5" s="2">
        <v>0.55000000000000004</v>
      </c>
      <c r="Q5" s="2">
        <v>0.5</v>
      </c>
      <c r="R5" s="2">
        <v>0.44999999999999996</v>
      </c>
      <c r="S5" s="2">
        <v>0.4</v>
      </c>
      <c r="T5" s="2">
        <v>0.35</v>
      </c>
      <c r="U5" s="2">
        <v>0.30000000000000004</v>
      </c>
      <c r="V5" s="2">
        <v>0.25</v>
      </c>
      <c r="W5" s="4">
        <v>0</v>
      </c>
    </row>
    <row r="6" spans="1:24" x14ac:dyDescent="0.25">
      <c r="A6" s="163"/>
      <c r="B6" s="24">
        <v>0.6</v>
      </c>
      <c r="C6" s="4">
        <v>0.75</v>
      </c>
      <c r="D6" s="4">
        <v>0.8</v>
      </c>
      <c r="E6" s="4">
        <v>0.85</v>
      </c>
      <c r="F6" s="28">
        <v>0.9</v>
      </c>
      <c r="G6" s="26">
        <v>1</v>
      </c>
      <c r="H6" s="26">
        <v>1</v>
      </c>
      <c r="I6" s="3">
        <v>0.9</v>
      </c>
      <c r="J6" s="2">
        <v>0.85</v>
      </c>
      <c r="K6" s="2">
        <v>0.8</v>
      </c>
      <c r="L6" s="2">
        <v>0.75</v>
      </c>
      <c r="M6" s="2">
        <v>0.7</v>
      </c>
      <c r="N6" s="2">
        <v>0.65</v>
      </c>
      <c r="O6" s="2">
        <v>0.6</v>
      </c>
      <c r="P6" s="2">
        <v>0.55000000000000004</v>
      </c>
      <c r="Q6" s="2">
        <v>0.5</v>
      </c>
      <c r="R6" s="2">
        <v>0.44999999999999996</v>
      </c>
      <c r="S6" s="2">
        <v>0.4</v>
      </c>
      <c r="T6" s="2">
        <v>0.35</v>
      </c>
      <c r="U6" s="2">
        <v>0.30000000000000004</v>
      </c>
      <c r="V6" s="2">
        <v>0.25</v>
      </c>
      <c r="W6" s="4">
        <v>0</v>
      </c>
    </row>
    <row r="7" spans="1:24" x14ac:dyDescent="0.25">
      <c r="A7" s="163"/>
      <c r="B7" s="24">
        <v>0.8</v>
      </c>
      <c r="C7" s="4">
        <v>0.75</v>
      </c>
      <c r="D7" s="4">
        <v>0.8</v>
      </c>
      <c r="E7" s="4">
        <v>0.85</v>
      </c>
      <c r="F7" s="28">
        <v>0.9</v>
      </c>
      <c r="G7" s="26">
        <v>1</v>
      </c>
      <c r="H7" s="26">
        <v>1</v>
      </c>
      <c r="I7" s="3">
        <v>0.9</v>
      </c>
      <c r="J7" s="2">
        <v>0.85</v>
      </c>
      <c r="K7" s="2">
        <v>0.8</v>
      </c>
      <c r="L7" s="2">
        <v>0.75</v>
      </c>
      <c r="M7" s="2">
        <v>0.7</v>
      </c>
      <c r="N7" s="2">
        <v>0.65</v>
      </c>
      <c r="O7" s="2">
        <v>0.6</v>
      </c>
      <c r="P7" s="2">
        <v>0.55000000000000004</v>
      </c>
      <c r="Q7" s="2">
        <v>0.5</v>
      </c>
      <c r="R7" s="2">
        <v>0.44999999999999996</v>
      </c>
      <c r="S7" s="2">
        <v>0.4</v>
      </c>
      <c r="T7" s="2">
        <v>0.35</v>
      </c>
      <c r="U7" s="2">
        <v>0.30000000000000004</v>
      </c>
      <c r="V7" s="2">
        <v>0.25</v>
      </c>
      <c r="W7" s="4">
        <v>0</v>
      </c>
    </row>
    <row r="8" spans="1:24" x14ac:dyDescent="0.25">
      <c r="A8" s="163"/>
      <c r="B8" s="24">
        <v>1</v>
      </c>
      <c r="C8" s="4">
        <v>0.75</v>
      </c>
      <c r="D8" s="4">
        <v>0.8</v>
      </c>
      <c r="E8" s="4">
        <v>0.85</v>
      </c>
      <c r="F8" s="28">
        <v>0.9</v>
      </c>
      <c r="G8" s="26">
        <v>1</v>
      </c>
      <c r="H8" s="26">
        <v>1</v>
      </c>
      <c r="I8" s="3">
        <v>0.9</v>
      </c>
      <c r="J8" s="2">
        <v>0.85</v>
      </c>
      <c r="K8" s="2">
        <v>0.8</v>
      </c>
      <c r="L8" s="2">
        <v>0.75</v>
      </c>
      <c r="M8" s="2">
        <v>0.7</v>
      </c>
      <c r="N8" s="2">
        <v>0.65</v>
      </c>
      <c r="O8" s="2">
        <v>0.6</v>
      </c>
      <c r="P8" s="2">
        <v>0.55000000000000004</v>
      </c>
      <c r="Q8" s="2">
        <v>0.5</v>
      </c>
      <c r="R8" s="2">
        <v>0.44999999999999996</v>
      </c>
      <c r="S8" s="2">
        <v>0.4</v>
      </c>
      <c r="T8" s="2">
        <v>0.35</v>
      </c>
      <c r="U8" s="2">
        <v>0.30000000000000004</v>
      </c>
      <c r="V8" s="2">
        <v>0.25</v>
      </c>
      <c r="W8" s="4">
        <v>0</v>
      </c>
    </row>
    <row r="9" spans="1:24" x14ac:dyDescent="0.25">
      <c r="A9" s="163"/>
      <c r="B9" s="22">
        <v>1.2</v>
      </c>
      <c r="C9" s="4">
        <v>0.75</v>
      </c>
      <c r="D9" s="4">
        <v>0.8</v>
      </c>
      <c r="E9" s="4">
        <v>0.85</v>
      </c>
      <c r="F9" s="28">
        <v>0.9</v>
      </c>
      <c r="G9" s="33">
        <v>1</v>
      </c>
      <c r="H9" s="26">
        <v>1</v>
      </c>
      <c r="I9" s="3">
        <v>0.9</v>
      </c>
      <c r="J9" s="2">
        <v>0.85</v>
      </c>
      <c r="K9" s="2">
        <v>0.8</v>
      </c>
      <c r="L9" s="2">
        <v>0.75</v>
      </c>
      <c r="M9" s="2">
        <v>0.7</v>
      </c>
      <c r="N9" s="2">
        <v>0.65</v>
      </c>
      <c r="O9" s="2">
        <v>0.6</v>
      </c>
      <c r="P9" s="2">
        <v>0.55000000000000004</v>
      </c>
      <c r="Q9" s="2">
        <v>0.5</v>
      </c>
      <c r="R9" s="2">
        <v>0.44999999999999996</v>
      </c>
      <c r="S9" s="2">
        <v>0.4</v>
      </c>
      <c r="T9" s="2">
        <v>0.35</v>
      </c>
      <c r="U9" s="2">
        <v>0.30000000000000004</v>
      </c>
      <c r="V9" s="2">
        <v>0.25</v>
      </c>
      <c r="W9" s="4">
        <v>0</v>
      </c>
    </row>
    <row r="10" spans="1:24" x14ac:dyDescent="0.25">
      <c r="A10" s="163"/>
      <c r="B10" s="24">
        <v>1.4</v>
      </c>
      <c r="C10" s="4">
        <v>0.75</v>
      </c>
      <c r="D10" s="4">
        <v>0.8</v>
      </c>
      <c r="E10" s="4">
        <v>0.85</v>
      </c>
      <c r="F10" s="28">
        <v>0.9</v>
      </c>
      <c r="G10" s="26">
        <v>1</v>
      </c>
      <c r="H10" s="26">
        <v>1</v>
      </c>
      <c r="I10" s="3">
        <v>0.9</v>
      </c>
      <c r="J10" s="2">
        <v>0.85</v>
      </c>
      <c r="K10" s="2">
        <v>0.8</v>
      </c>
      <c r="L10" s="2">
        <v>0.75</v>
      </c>
      <c r="M10" s="2">
        <v>0.7</v>
      </c>
      <c r="N10" s="2">
        <v>0.65</v>
      </c>
      <c r="O10" s="2">
        <v>0.6</v>
      </c>
      <c r="P10" s="2">
        <v>0.55000000000000004</v>
      </c>
      <c r="Q10" s="2">
        <v>0.5</v>
      </c>
      <c r="R10" s="2">
        <v>0.44999999999999996</v>
      </c>
      <c r="S10" s="2">
        <v>0.4</v>
      </c>
      <c r="T10" s="2">
        <v>0.35</v>
      </c>
      <c r="U10" s="2">
        <v>0.30000000000000004</v>
      </c>
      <c r="V10" s="2">
        <v>0.25</v>
      </c>
      <c r="W10" s="4">
        <v>0</v>
      </c>
    </row>
    <row r="11" spans="1:24" x14ac:dyDescent="0.25">
      <c r="A11" s="163"/>
      <c r="B11" s="24">
        <v>1.6</v>
      </c>
      <c r="C11" s="4">
        <v>0.75</v>
      </c>
      <c r="D11" s="4">
        <v>0.8</v>
      </c>
      <c r="E11" s="4">
        <v>0.85</v>
      </c>
      <c r="F11" s="28">
        <v>0.9</v>
      </c>
      <c r="G11" s="26">
        <v>1</v>
      </c>
      <c r="H11" s="26">
        <v>1</v>
      </c>
      <c r="I11" s="3">
        <v>0.9</v>
      </c>
      <c r="J11" s="2">
        <v>0.85</v>
      </c>
      <c r="K11" s="2">
        <v>0.8</v>
      </c>
      <c r="L11" s="2">
        <v>0.75</v>
      </c>
      <c r="M11" s="2">
        <v>0.7</v>
      </c>
      <c r="N11" s="2">
        <v>0.65</v>
      </c>
      <c r="O11" s="2">
        <v>0.6</v>
      </c>
      <c r="P11" s="2">
        <v>0.55000000000000004</v>
      </c>
      <c r="Q11" s="2">
        <v>0.5</v>
      </c>
      <c r="R11" s="2">
        <v>0.44999999999999996</v>
      </c>
      <c r="S11" s="2">
        <v>0.4</v>
      </c>
      <c r="T11" s="2">
        <v>0.35</v>
      </c>
      <c r="U11" s="2">
        <v>0.30000000000000004</v>
      </c>
      <c r="V11" s="2">
        <v>0.25</v>
      </c>
      <c r="W11" s="4">
        <v>0</v>
      </c>
    </row>
    <row r="12" spans="1:24" x14ac:dyDescent="0.25">
      <c r="A12" s="163"/>
      <c r="B12" s="24">
        <v>1.8</v>
      </c>
      <c r="C12" s="4">
        <v>0.55000000000000004</v>
      </c>
      <c r="D12" s="4">
        <v>0.6</v>
      </c>
      <c r="E12" s="4">
        <v>0.65</v>
      </c>
      <c r="F12" s="28">
        <v>0.7</v>
      </c>
      <c r="G12" s="26">
        <v>0.75</v>
      </c>
      <c r="H12" s="26">
        <v>0.75</v>
      </c>
      <c r="I12" s="3">
        <v>0.65</v>
      </c>
      <c r="J12" s="2">
        <v>0.6</v>
      </c>
      <c r="K12" s="2">
        <v>0.55000000000000004</v>
      </c>
      <c r="L12" s="2">
        <v>0.5</v>
      </c>
      <c r="M12" s="2">
        <v>0.44999999999999996</v>
      </c>
      <c r="N12" s="2">
        <v>0.4</v>
      </c>
      <c r="O12" s="2">
        <v>0.35</v>
      </c>
      <c r="P12" s="2">
        <v>0.30000000000000004</v>
      </c>
      <c r="Q12" s="2">
        <v>0.25</v>
      </c>
      <c r="R12" s="2">
        <v>0.19999999999999996</v>
      </c>
      <c r="S12" s="2">
        <v>0.15000000000000002</v>
      </c>
      <c r="T12" s="2">
        <v>9.9999999999999978E-2</v>
      </c>
      <c r="U12" s="2">
        <v>5.0000000000000044E-2</v>
      </c>
      <c r="V12" s="2">
        <v>0</v>
      </c>
      <c r="W12" s="2">
        <v>0</v>
      </c>
    </row>
    <row r="13" spans="1:24" x14ac:dyDescent="0.25">
      <c r="A13" s="163"/>
      <c r="B13" s="12">
        <v>2</v>
      </c>
      <c r="C13" s="4">
        <v>0.30000000000000004</v>
      </c>
      <c r="D13" s="4">
        <v>0.35</v>
      </c>
      <c r="E13" s="3">
        <v>0.4</v>
      </c>
      <c r="F13" s="28">
        <v>0.44999999999999996</v>
      </c>
      <c r="G13" s="28">
        <v>0.5</v>
      </c>
      <c r="H13" s="28">
        <v>0.5</v>
      </c>
      <c r="I13" s="3">
        <v>0.44999999999999996</v>
      </c>
      <c r="J13" s="2">
        <v>0.4</v>
      </c>
      <c r="K13" s="2">
        <v>0.35</v>
      </c>
      <c r="L13" s="2">
        <v>0.30000000000000004</v>
      </c>
      <c r="M13" s="2">
        <v>0.25</v>
      </c>
      <c r="N13" s="2">
        <v>0.19999999999999996</v>
      </c>
      <c r="O13" s="2">
        <v>0.15000000000000002</v>
      </c>
      <c r="P13" s="2">
        <v>9.9999999999999978E-2</v>
      </c>
      <c r="Q13" s="2">
        <v>5.0000000000000044E-2</v>
      </c>
      <c r="R13" s="2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5">
      <c r="A14" s="163"/>
      <c r="B14" s="12">
        <v>3</v>
      </c>
      <c r="C14" s="4">
        <v>5.0000000000000044E-2</v>
      </c>
      <c r="D14" s="4">
        <v>9.9999999999999978E-2</v>
      </c>
      <c r="E14" s="3">
        <v>0.15000000000000002</v>
      </c>
      <c r="F14" s="28">
        <v>0.19999999999999996</v>
      </c>
      <c r="G14" s="28">
        <v>0.25</v>
      </c>
      <c r="H14" s="28">
        <v>0.25</v>
      </c>
      <c r="I14" s="3">
        <v>0.19999999999999996</v>
      </c>
      <c r="J14" s="2">
        <v>0.15000000000000002</v>
      </c>
      <c r="K14" s="2">
        <v>9.9999999999999978E-2</v>
      </c>
      <c r="L14" s="2">
        <v>5.0000000000000044E-2</v>
      </c>
      <c r="M14" s="2">
        <v>0</v>
      </c>
      <c r="N14" s="2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3"/>
      <c r="B15" s="12">
        <v>4</v>
      </c>
      <c r="C15" s="4">
        <v>0</v>
      </c>
      <c r="D15" s="4">
        <v>0</v>
      </c>
      <c r="E15" s="3">
        <v>0</v>
      </c>
      <c r="F15" s="28">
        <v>0</v>
      </c>
      <c r="G15" s="28">
        <v>0</v>
      </c>
      <c r="H15" s="28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3"/>
      <c r="B16" s="10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 x14ac:dyDescent="0.25">
      <c r="A17" s="163"/>
      <c r="B17" s="10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5">
      <c r="A18" s="163"/>
      <c r="B18" s="10">
        <v>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 x14ac:dyDescent="0.25">
      <c r="A19" s="163"/>
      <c r="B19" s="10">
        <v>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 x14ac:dyDescent="0.25">
      <c r="A20" s="163"/>
      <c r="B20" s="10">
        <v>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5">
      <c r="A21" s="163"/>
      <c r="B21" s="10">
        <v>10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 x14ac:dyDescent="0.25">
      <c r="A22" s="163"/>
      <c r="B22" s="10">
        <v>12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 x14ac:dyDescent="0.25">
      <c r="A23" s="163"/>
      <c r="B23" s="10">
        <v>14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 x14ac:dyDescent="0.25">
      <c r="A24" s="163"/>
      <c r="B24" s="10">
        <v>16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 x14ac:dyDescent="0.25">
      <c r="A25" s="163"/>
      <c r="B25" s="10">
        <v>18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x14ac:dyDescent="0.25">
      <c r="A26" s="163"/>
      <c r="B26" s="10">
        <v>20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 x14ac:dyDescent="0.25">
      <c r="A27" s="163"/>
      <c r="B27" s="10">
        <v>22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5">
      <c r="A28" s="163"/>
      <c r="B28" s="10">
        <v>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5">
      <c r="A29" s="163"/>
      <c r="B29" s="10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 x14ac:dyDescent="0.25">
      <c r="A30" s="163"/>
      <c r="B30" s="10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x14ac:dyDescent="0.25">
      <c r="A31" s="163"/>
      <c r="B31" s="10">
        <v>100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3" width="4.5546875" style="1" bestFit="1" customWidth="1"/>
    <col min="4" max="12" width="5.33203125" style="1" bestFit="1" customWidth="1"/>
    <col min="13" max="13" width="5.5546875" style="1" customWidth="1"/>
    <col min="14" max="23" width="5.33203125" style="1" bestFit="1" customWidth="1"/>
    <col min="24" max="16384" width="5.44140625" style="1"/>
  </cols>
  <sheetData>
    <row r="1" spans="1:24" s="14" customFormat="1" ht="18" customHeight="1" x14ac:dyDescent="0.3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5" t="s">
        <v>153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5">
      <c r="A4" s="163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5">
      <c r="A5" s="163"/>
      <c r="B5" s="32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5">
      <c r="A6" s="163"/>
      <c r="B6" s="32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5">
      <c r="A7" s="163"/>
      <c r="B7" s="32">
        <v>0.8</v>
      </c>
      <c r="C7" s="142">
        <v>0</v>
      </c>
      <c r="D7" s="142">
        <v>0</v>
      </c>
      <c r="E7" s="142">
        <v>0.05</v>
      </c>
      <c r="F7" s="142">
        <v>0.15</v>
      </c>
      <c r="G7" s="142">
        <v>0.25</v>
      </c>
      <c r="H7" s="142">
        <v>0.25</v>
      </c>
      <c r="I7" s="142">
        <v>0.25</v>
      </c>
      <c r="J7" s="142">
        <v>0.2</v>
      </c>
      <c r="K7" s="142">
        <v>0.15000000000000002</v>
      </c>
      <c r="L7" s="142">
        <v>9.9999999999999978E-2</v>
      </c>
      <c r="M7" s="142">
        <v>0.05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5">
      <c r="A8" s="163"/>
      <c r="B8" s="32">
        <v>1</v>
      </c>
      <c r="C8" s="142">
        <v>0.1</v>
      </c>
      <c r="D8" s="142">
        <v>0.2</v>
      </c>
      <c r="E8" s="102">
        <v>0.3</v>
      </c>
      <c r="F8" s="102">
        <v>0.4</v>
      </c>
      <c r="G8" s="102">
        <v>0.5</v>
      </c>
      <c r="H8" s="102">
        <v>0.5</v>
      </c>
      <c r="I8" s="102">
        <v>0.5</v>
      </c>
      <c r="J8" s="142">
        <v>0.44999999999999996</v>
      </c>
      <c r="K8" s="142">
        <v>0.4</v>
      </c>
      <c r="L8" s="142">
        <v>0.35</v>
      </c>
      <c r="M8" s="142">
        <v>0.30000000000000004</v>
      </c>
      <c r="N8" s="142">
        <v>0.25</v>
      </c>
      <c r="O8" s="142">
        <v>0.15000000000000002</v>
      </c>
      <c r="P8" s="142">
        <v>9.9999999999999978E-2</v>
      </c>
      <c r="Q8" s="142">
        <v>5.0000000000000044E-2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5">
      <c r="A9" s="163"/>
      <c r="B9" s="32">
        <v>1.2</v>
      </c>
      <c r="C9" s="142">
        <v>0.35</v>
      </c>
      <c r="D9" s="142">
        <v>0.45</v>
      </c>
      <c r="E9" s="102">
        <v>0.55000000000000004</v>
      </c>
      <c r="F9" s="102">
        <v>0.65</v>
      </c>
      <c r="G9" s="102">
        <v>0.75</v>
      </c>
      <c r="H9" s="102">
        <v>0.75</v>
      </c>
      <c r="I9" s="102">
        <v>0.75</v>
      </c>
      <c r="J9" s="142">
        <v>0.7</v>
      </c>
      <c r="K9" s="142">
        <v>0.65</v>
      </c>
      <c r="L9" s="142">
        <v>0.6</v>
      </c>
      <c r="M9" s="142">
        <v>0.55000000000000004</v>
      </c>
      <c r="N9" s="142">
        <v>0.5</v>
      </c>
      <c r="O9" s="142">
        <v>0.44999999999999996</v>
      </c>
      <c r="P9" s="142">
        <v>0.4</v>
      </c>
      <c r="Q9" s="142">
        <v>0.35</v>
      </c>
      <c r="R9" s="142">
        <v>0.30000000000000004</v>
      </c>
      <c r="S9" s="142">
        <v>0.25</v>
      </c>
      <c r="T9" s="142">
        <v>0.15000000000000002</v>
      </c>
      <c r="U9" s="142">
        <v>9.9999999999999978E-2</v>
      </c>
      <c r="V9" s="142">
        <v>5.0000000000000044E-2</v>
      </c>
      <c r="W9" s="142">
        <v>0</v>
      </c>
    </row>
    <row r="10" spans="1:24" x14ac:dyDescent="0.25">
      <c r="A10" s="163"/>
      <c r="B10" s="32">
        <v>1.4</v>
      </c>
      <c r="C10" s="142">
        <v>0.6</v>
      </c>
      <c r="D10" s="142">
        <v>0.7</v>
      </c>
      <c r="E10" s="102">
        <v>0.8</v>
      </c>
      <c r="F10" s="102">
        <v>0.9</v>
      </c>
      <c r="G10" s="102">
        <v>1</v>
      </c>
      <c r="H10" s="102">
        <v>1</v>
      </c>
      <c r="I10" s="102">
        <v>1</v>
      </c>
      <c r="J10" s="142">
        <v>0.95</v>
      </c>
      <c r="K10" s="142">
        <v>0.9</v>
      </c>
      <c r="L10" s="142">
        <v>0.85</v>
      </c>
      <c r="M10" s="142">
        <v>0.8</v>
      </c>
      <c r="N10" s="142">
        <v>0.75</v>
      </c>
      <c r="O10" s="142">
        <v>0.7</v>
      </c>
      <c r="P10" s="142">
        <v>0.65</v>
      </c>
      <c r="Q10" s="142">
        <v>0.6</v>
      </c>
      <c r="R10" s="142">
        <v>0.55000000000000004</v>
      </c>
      <c r="S10" s="142">
        <v>0.5</v>
      </c>
      <c r="T10" s="142">
        <v>0.45</v>
      </c>
      <c r="U10" s="142">
        <v>0.4</v>
      </c>
      <c r="V10" s="142">
        <v>0.35</v>
      </c>
      <c r="W10" s="142">
        <v>0</v>
      </c>
    </row>
    <row r="11" spans="1:24" x14ac:dyDescent="0.25">
      <c r="A11" s="163"/>
      <c r="B11" s="24">
        <v>1.6</v>
      </c>
      <c r="C11" s="142">
        <v>0.6</v>
      </c>
      <c r="D11" s="142">
        <v>0.7</v>
      </c>
      <c r="E11" s="102">
        <v>0.8</v>
      </c>
      <c r="F11" s="103">
        <v>0.9</v>
      </c>
      <c r="G11" s="103">
        <v>1</v>
      </c>
      <c r="H11" s="103">
        <v>1</v>
      </c>
      <c r="I11" s="102">
        <v>1</v>
      </c>
      <c r="J11" s="142">
        <v>0.95</v>
      </c>
      <c r="K11" s="142">
        <v>0.9</v>
      </c>
      <c r="L11" s="142">
        <v>0.85</v>
      </c>
      <c r="M11" s="142">
        <v>0.8</v>
      </c>
      <c r="N11" s="142">
        <v>0.75</v>
      </c>
      <c r="O11" s="142">
        <v>0.7</v>
      </c>
      <c r="P11" s="142">
        <v>0.65</v>
      </c>
      <c r="Q11" s="142">
        <v>0.6</v>
      </c>
      <c r="R11" s="142">
        <v>0.55000000000000004</v>
      </c>
      <c r="S11" s="142">
        <v>0.5</v>
      </c>
      <c r="T11" s="142">
        <v>0.45</v>
      </c>
      <c r="U11" s="142">
        <v>0.4</v>
      </c>
      <c r="V11" s="142">
        <v>0.35</v>
      </c>
      <c r="W11" s="142">
        <v>0</v>
      </c>
    </row>
    <row r="12" spans="1:24" x14ac:dyDescent="0.25">
      <c r="A12" s="163"/>
      <c r="B12" s="24">
        <v>1.8</v>
      </c>
      <c r="C12" s="142">
        <v>0.6</v>
      </c>
      <c r="D12" s="142">
        <v>0.7</v>
      </c>
      <c r="E12" s="102">
        <v>0.8</v>
      </c>
      <c r="F12" s="103">
        <v>0.9</v>
      </c>
      <c r="G12" s="103">
        <v>1</v>
      </c>
      <c r="H12" s="103">
        <v>1</v>
      </c>
      <c r="I12" s="102">
        <v>1</v>
      </c>
      <c r="J12" s="142">
        <v>0.95</v>
      </c>
      <c r="K12" s="142">
        <v>0.9</v>
      </c>
      <c r="L12" s="142">
        <v>0.85</v>
      </c>
      <c r="M12" s="142">
        <v>0.8</v>
      </c>
      <c r="N12" s="142">
        <v>0.75</v>
      </c>
      <c r="O12" s="142">
        <v>0.7</v>
      </c>
      <c r="P12" s="142">
        <v>0.65</v>
      </c>
      <c r="Q12" s="142">
        <v>0.6</v>
      </c>
      <c r="R12" s="142">
        <v>0.55000000000000004</v>
      </c>
      <c r="S12" s="142">
        <v>0.5</v>
      </c>
      <c r="T12" s="142">
        <v>0.45</v>
      </c>
      <c r="U12" s="142">
        <v>0.4</v>
      </c>
      <c r="V12" s="142">
        <v>0.35</v>
      </c>
      <c r="W12" s="142">
        <v>0</v>
      </c>
    </row>
    <row r="13" spans="1:24" x14ac:dyDescent="0.25">
      <c r="A13" s="163"/>
      <c r="B13" s="24">
        <v>2</v>
      </c>
      <c r="C13" s="142">
        <v>0.6</v>
      </c>
      <c r="D13" s="142">
        <v>0.7</v>
      </c>
      <c r="E13" s="102">
        <v>0.8</v>
      </c>
      <c r="F13" s="103">
        <v>0.9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0.6</v>
      </c>
      <c r="R13" s="142">
        <v>0.55000000000000004</v>
      </c>
      <c r="S13" s="142">
        <v>0.5</v>
      </c>
      <c r="T13" s="142">
        <v>0.45</v>
      </c>
      <c r="U13" s="142">
        <v>0.4</v>
      </c>
      <c r="V13" s="142">
        <v>0.35</v>
      </c>
      <c r="W13" s="142">
        <v>0</v>
      </c>
    </row>
    <row r="14" spans="1:24" x14ac:dyDescent="0.25">
      <c r="A14" s="163"/>
      <c r="B14" s="24">
        <v>3</v>
      </c>
      <c r="C14" s="142">
        <v>0.6</v>
      </c>
      <c r="D14" s="142">
        <v>0.7</v>
      </c>
      <c r="E14" s="102">
        <v>0.8</v>
      </c>
      <c r="F14" s="103">
        <v>0.9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0.6</v>
      </c>
      <c r="R14" s="142">
        <v>0.55000000000000004</v>
      </c>
      <c r="S14" s="142">
        <v>0.5</v>
      </c>
      <c r="T14" s="142">
        <v>0.45</v>
      </c>
      <c r="U14" s="142">
        <v>0.4</v>
      </c>
      <c r="V14" s="142">
        <v>0.35</v>
      </c>
      <c r="W14" s="142">
        <v>0</v>
      </c>
    </row>
    <row r="15" spans="1:24" x14ac:dyDescent="0.25">
      <c r="A15" s="163"/>
      <c r="B15" s="22">
        <v>4</v>
      </c>
      <c r="C15" s="142">
        <v>0.6</v>
      </c>
      <c r="D15" s="142">
        <v>0.7</v>
      </c>
      <c r="E15" s="102">
        <v>0.8</v>
      </c>
      <c r="F15" s="103">
        <v>0.9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0.6</v>
      </c>
      <c r="R15" s="142">
        <v>0.55000000000000004</v>
      </c>
      <c r="S15" s="142">
        <v>0.5</v>
      </c>
      <c r="T15" s="142">
        <v>0.45</v>
      </c>
      <c r="U15" s="142">
        <v>0.4</v>
      </c>
      <c r="V15" s="142">
        <v>0.35</v>
      </c>
      <c r="W15" s="142">
        <v>0</v>
      </c>
    </row>
    <row r="16" spans="1:24" x14ac:dyDescent="0.25">
      <c r="A16" s="163"/>
      <c r="B16" s="24">
        <v>5</v>
      </c>
      <c r="C16" s="142">
        <v>0.6</v>
      </c>
      <c r="D16" s="142">
        <v>0.7</v>
      </c>
      <c r="E16" s="102">
        <v>0.8</v>
      </c>
      <c r="F16" s="103">
        <v>0.9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0.6</v>
      </c>
      <c r="R16" s="142">
        <v>0.55000000000000004</v>
      </c>
      <c r="S16" s="142">
        <v>0.5</v>
      </c>
      <c r="T16" s="142">
        <v>0.45</v>
      </c>
      <c r="U16" s="142">
        <v>0.4</v>
      </c>
      <c r="V16" s="142">
        <v>0.35</v>
      </c>
      <c r="W16" s="142">
        <v>0</v>
      </c>
    </row>
    <row r="17" spans="1:23" x14ac:dyDescent="0.25">
      <c r="A17" s="163"/>
      <c r="B17" s="24">
        <v>6</v>
      </c>
      <c r="C17" s="142">
        <v>0.35</v>
      </c>
      <c r="D17" s="142">
        <v>0.45</v>
      </c>
      <c r="E17" s="102">
        <v>0.55000000000000004</v>
      </c>
      <c r="F17" s="103">
        <v>0.65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5.0000000000000044E-2</v>
      </c>
      <c r="W17" s="142">
        <v>0</v>
      </c>
    </row>
    <row r="18" spans="1:23" x14ac:dyDescent="0.25">
      <c r="A18" s="163"/>
      <c r="B18" s="32">
        <v>7</v>
      </c>
      <c r="C18" s="142">
        <v>0.1</v>
      </c>
      <c r="D18" s="142">
        <v>0.2</v>
      </c>
      <c r="E18" s="102">
        <v>0.3</v>
      </c>
      <c r="F18" s="102">
        <v>0.4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5">
      <c r="A19" s="163"/>
      <c r="B19" s="32">
        <v>8</v>
      </c>
      <c r="C19" s="142">
        <v>0</v>
      </c>
      <c r="D19" s="142">
        <v>0</v>
      </c>
      <c r="E19" s="102">
        <v>0.05</v>
      </c>
      <c r="F19" s="102">
        <v>0.15</v>
      </c>
      <c r="G19" s="102">
        <v>0.25</v>
      </c>
      <c r="H19" s="102">
        <v>0.25</v>
      </c>
      <c r="I19" s="102">
        <v>0.25</v>
      </c>
      <c r="J19" s="142">
        <v>0.2</v>
      </c>
      <c r="K19" s="142">
        <v>0.15000000000000002</v>
      </c>
      <c r="L19" s="142">
        <v>9.9999999999999978E-2</v>
      </c>
      <c r="M19" s="142">
        <v>0.05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5">
      <c r="A20" s="163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5">
      <c r="A21" s="163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5">
      <c r="A22" s="163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5">
      <c r="A23" s="163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5">
      <c r="A24" s="163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5">
      <c r="A25" s="163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5">
      <c r="A26" s="163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5">
      <c r="A27" s="163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5">
      <c r="A28" s="163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5">
      <c r="A29" s="163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5">
      <c r="A30" s="163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5">
      <c r="A31" s="163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5" width="5.33203125" style="1" bestFit="1" customWidth="1"/>
    <col min="6" max="6" width="6.44140625" style="1" bestFit="1" customWidth="1"/>
    <col min="7" max="12" width="5.33203125" style="1" bestFit="1" customWidth="1"/>
    <col min="13" max="13" width="4.5546875" style="1" bestFit="1" customWidth="1"/>
    <col min="14" max="23" width="5.33203125" style="1" bestFit="1" customWidth="1"/>
    <col min="24" max="16384" width="5.44140625" style="1"/>
  </cols>
  <sheetData>
    <row r="1" spans="1:24" s="14" customFormat="1" ht="18" customHeight="1" x14ac:dyDescent="0.3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5" t="s">
        <v>158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5">
      <c r="A4" s="163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5">
      <c r="A5" s="163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5">
      <c r="A6" s="163"/>
      <c r="B6" s="6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5">
      <c r="A7" s="163"/>
      <c r="B7" s="6">
        <v>0.8</v>
      </c>
      <c r="C7" s="142">
        <v>0</v>
      </c>
      <c r="D7" s="142">
        <v>0</v>
      </c>
      <c r="E7" s="142">
        <v>0</v>
      </c>
      <c r="F7" s="142">
        <v>0.05</v>
      </c>
      <c r="G7" s="142">
        <v>0.1</v>
      </c>
      <c r="H7" s="142">
        <v>0.1</v>
      </c>
      <c r="I7" s="142">
        <v>0.1</v>
      </c>
      <c r="J7" s="142">
        <v>0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5">
      <c r="A8" s="163"/>
      <c r="B8" s="6">
        <v>1</v>
      </c>
      <c r="C8" s="142">
        <v>0.05</v>
      </c>
      <c r="D8" s="142">
        <v>0.1</v>
      </c>
      <c r="E8" s="142">
        <v>0.15</v>
      </c>
      <c r="F8" s="142">
        <v>0.2</v>
      </c>
      <c r="G8" s="142">
        <v>0.25</v>
      </c>
      <c r="H8" s="142">
        <v>0.25</v>
      </c>
      <c r="I8" s="142">
        <v>0.25</v>
      </c>
      <c r="J8" s="142">
        <v>5.0000000000000044E-2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5">
      <c r="A9" s="163"/>
      <c r="B9" s="6">
        <v>1.2</v>
      </c>
      <c r="C9" s="142">
        <v>0.2</v>
      </c>
      <c r="D9" s="142">
        <v>0.25</v>
      </c>
      <c r="E9" s="142">
        <v>0.3</v>
      </c>
      <c r="F9" s="142">
        <v>0.35</v>
      </c>
      <c r="G9" s="142">
        <v>0.4</v>
      </c>
      <c r="H9" s="142">
        <v>0.4</v>
      </c>
      <c r="I9" s="142">
        <v>0.4</v>
      </c>
      <c r="J9" s="142">
        <v>0.15000000000000002</v>
      </c>
      <c r="K9" s="142">
        <v>9.9999999999999978E-2</v>
      </c>
      <c r="L9" s="142">
        <v>5.0000000000000044E-2</v>
      </c>
      <c r="M9" s="142">
        <v>0</v>
      </c>
      <c r="N9" s="142">
        <v>0</v>
      </c>
      <c r="O9" s="142">
        <v>0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5">
      <c r="A10" s="163"/>
      <c r="B10" s="6">
        <v>1.4</v>
      </c>
      <c r="C10" s="142">
        <v>0.35</v>
      </c>
      <c r="D10" s="142">
        <v>0.4</v>
      </c>
      <c r="E10" s="142">
        <v>0.45</v>
      </c>
      <c r="F10" s="142">
        <v>0.5</v>
      </c>
      <c r="G10" s="142">
        <v>0.55000000000000004</v>
      </c>
      <c r="H10" s="142">
        <v>0.55000000000000004</v>
      </c>
      <c r="I10" s="142">
        <v>0.55000000000000004</v>
      </c>
      <c r="J10" s="142">
        <v>0.35</v>
      </c>
      <c r="K10" s="142">
        <v>0.30000000000000004</v>
      </c>
      <c r="L10" s="142">
        <v>0.25</v>
      </c>
      <c r="M10" s="142">
        <v>0.15000000000000002</v>
      </c>
      <c r="N10" s="142">
        <v>9.9999999999999978E-2</v>
      </c>
      <c r="O10" s="142">
        <v>5.0000000000000044E-2</v>
      </c>
      <c r="P10" s="142">
        <v>0</v>
      </c>
      <c r="Q10" s="142">
        <v>0</v>
      </c>
      <c r="R10" s="142">
        <v>0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5">
      <c r="A11" s="163"/>
      <c r="B11" s="32">
        <v>1.6</v>
      </c>
      <c r="C11" s="142">
        <v>0.5</v>
      </c>
      <c r="D11" s="142">
        <v>0.55000000000000004</v>
      </c>
      <c r="E11" s="102">
        <v>0.6</v>
      </c>
      <c r="F11" s="102">
        <v>0.65</v>
      </c>
      <c r="G11" s="102">
        <v>0.7</v>
      </c>
      <c r="H11" s="102">
        <v>0.7</v>
      </c>
      <c r="I11" s="102">
        <v>0.7</v>
      </c>
      <c r="J11" s="142">
        <v>0.5</v>
      </c>
      <c r="K11" s="142">
        <v>0.44999999999999996</v>
      </c>
      <c r="L11" s="142">
        <v>0.4</v>
      </c>
      <c r="M11" s="142">
        <v>0.35</v>
      </c>
      <c r="N11" s="142">
        <v>0.30000000000000004</v>
      </c>
      <c r="O11" s="142">
        <v>0.25</v>
      </c>
      <c r="P11" s="142">
        <v>0.15000000000000002</v>
      </c>
      <c r="Q11" s="142">
        <v>9.9999999999999978E-2</v>
      </c>
      <c r="R11" s="142">
        <v>5.0000000000000044E-2</v>
      </c>
      <c r="S11" s="142">
        <v>0</v>
      </c>
      <c r="T11" s="142">
        <v>0</v>
      </c>
      <c r="U11" s="142">
        <v>0</v>
      </c>
      <c r="V11" s="142">
        <v>0</v>
      </c>
      <c r="W11" s="142">
        <v>0</v>
      </c>
    </row>
    <row r="12" spans="1:24" x14ac:dyDescent="0.25">
      <c r="A12" s="163"/>
      <c r="B12" s="32">
        <v>1.8</v>
      </c>
      <c r="C12" s="142">
        <v>0.65</v>
      </c>
      <c r="D12" s="142">
        <v>0.7</v>
      </c>
      <c r="E12" s="102">
        <v>0.75</v>
      </c>
      <c r="F12" s="102">
        <v>0.8</v>
      </c>
      <c r="G12" s="102">
        <v>0.85</v>
      </c>
      <c r="H12" s="102">
        <v>0.85</v>
      </c>
      <c r="I12" s="102">
        <v>0.85</v>
      </c>
      <c r="J12" s="142">
        <v>0.65</v>
      </c>
      <c r="K12" s="142">
        <v>0.6</v>
      </c>
      <c r="L12" s="142">
        <v>0.55000000000000004</v>
      </c>
      <c r="M12" s="142">
        <v>0.5</v>
      </c>
      <c r="N12" s="142">
        <v>0.44999999999999996</v>
      </c>
      <c r="O12" s="142">
        <v>0.4</v>
      </c>
      <c r="P12" s="142">
        <v>0.35</v>
      </c>
      <c r="Q12" s="142">
        <v>0.30000000000000004</v>
      </c>
      <c r="R12" s="142">
        <v>0.25</v>
      </c>
      <c r="S12" s="142">
        <v>0.15000000000000002</v>
      </c>
      <c r="T12" s="142">
        <v>9.9999999999999978E-2</v>
      </c>
      <c r="U12" s="142">
        <v>5.0000000000000044E-2</v>
      </c>
      <c r="V12" s="142">
        <v>0</v>
      </c>
      <c r="W12" s="142">
        <v>0</v>
      </c>
    </row>
    <row r="13" spans="1:24" x14ac:dyDescent="0.25">
      <c r="A13" s="163"/>
      <c r="B13" s="32">
        <v>2</v>
      </c>
      <c r="C13" s="142">
        <v>0.8</v>
      </c>
      <c r="D13" s="142">
        <v>0.85</v>
      </c>
      <c r="E13" s="102">
        <v>0.9</v>
      </c>
      <c r="F13" s="102">
        <v>0.95</v>
      </c>
      <c r="G13" s="102">
        <v>1</v>
      </c>
      <c r="H13" s="102">
        <v>1</v>
      </c>
      <c r="I13" s="102">
        <v>1</v>
      </c>
      <c r="J13" s="142">
        <v>0.8</v>
      </c>
      <c r="K13" s="142">
        <v>0.75</v>
      </c>
      <c r="L13" s="142">
        <v>0.7</v>
      </c>
      <c r="M13" s="142">
        <v>0.65</v>
      </c>
      <c r="N13" s="142">
        <v>0.55000000000000004</v>
      </c>
      <c r="O13" s="142">
        <v>0.5</v>
      </c>
      <c r="P13" s="142">
        <v>0.44999999999999996</v>
      </c>
      <c r="Q13" s="142">
        <v>0.4</v>
      </c>
      <c r="R13" s="142">
        <v>0.35</v>
      </c>
      <c r="S13" s="142">
        <v>0.30000000000000004</v>
      </c>
      <c r="T13" s="142">
        <v>0.25</v>
      </c>
      <c r="U13" s="142">
        <v>0.2</v>
      </c>
      <c r="V13" s="142">
        <v>0.15</v>
      </c>
      <c r="W13" s="142">
        <v>0</v>
      </c>
    </row>
    <row r="14" spans="1:24" x14ac:dyDescent="0.25">
      <c r="A14" s="163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5">
      <c r="A15" s="163"/>
      <c r="B15" s="24">
        <v>4</v>
      </c>
      <c r="C15" s="142">
        <v>0.8</v>
      </c>
      <c r="D15" s="142">
        <v>0.85</v>
      </c>
      <c r="E15" s="102">
        <v>0.9</v>
      </c>
      <c r="F15" s="103">
        <v>0.95</v>
      </c>
      <c r="G15" s="103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5">
      <c r="A16" s="163"/>
      <c r="B16" s="22">
        <v>5</v>
      </c>
      <c r="C16" s="142">
        <v>0.8</v>
      </c>
      <c r="D16" s="142">
        <v>0.85</v>
      </c>
      <c r="E16" s="102">
        <v>0.9</v>
      </c>
      <c r="F16" s="103">
        <v>0.95</v>
      </c>
      <c r="G16" s="104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5">
      <c r="A17" s="163"/>
      <c r="B17" s="24">
        <v>6</v>
      </c>
      <c r="C17" s="142">
        <v>0.8</v>
      </c>
      <c r="D17" s="142">
        <v>0.85</v>
      </c>
      <c r="E17" s="102">
        <v>0.9</v>
      </c>
      <c r="F17" s="103">
        <v>0.95</v>
      </c>
      <c r="G17" s="103">
        <v>1</v>
      </c>
      <c r="H17" s="103">
        <v>1</v>
      </c>
      <c r="I17" s="102">
        <v>1</v>
      </c>
      <c r="J17" s="142">
        <v>0.95</v>
      </c>
      <c r="K17" s="142">
        <v>0.9</v>
      </c>
      <c r="L17" s="142">
        <v>0.85</v>
      </c>
      <c r="M17" s="142">
        <v>0.8</v>
      </c>
      <c r="N17" s="142">
        <v>0.75</v>
      </c>
      <c r="O17" s="142">
        <v>0.7</v>
      </c>
      <c r="P17" s="142">
        <v>0.65</v>
      </c>
      <c r="Q17" s="142">
        <v>0.55000000000000004</v>
      </c>
      <c r="R17" s="142">
        <v>0.5</v>
      </c>
      <c r="S17" s="142">
        <v>0.44999999999999996</v>
      </c>
      <c r="T17" s="142">
        <v>0.4</v>
      </c>
      <c r="U17" s="142">
        <v>0.35</v>
      </c>
      <c r="V17" s="142">
        <v>0.30000000000000004</v>
      </c>
      <c r="W17" s="142">
        <v>0</v>
      </c>
    </row>
    <row r="18" spans="1:23" x14ac:dyDescent="0.25">
      <c r="A18" s="163"/>
      <c r="B18" s="24">
        <v>7</v>
      </c>
      <c r="C18" s="142">
        <v>0.55000000000000004</v>
      </c>
      <c r="D18" s="142">
        <v>0.6</v>
      </c>
      <c r="E18" s="102">
        <v>0.65</v>
      </c>
      <c r="F18" s="103">
        <v>0.7</v>
      </c>
      <c r="G18" s="103">
        <v>0.75</v>
      </c>
      <c r="H18" s="103">
        <v>0.75</v>
      </c>
      <c r="I18" s="102">
        <v>0.75</v>
      </c>
      <c r="J18" s="142">
        <v>0.7</v>
      </c>
      <c r="K18" s="142">
        <v>0.65</v>
      </c>
      <c r="L18" s="142">
        <v>0.6</v>
      </c>
      <c r="M18" s="142">
        <v>0.55000000000000004</v>
      </c>
      <c r="N18" s="142">
        <v>0.5</v>
      </c>
      <c r="O18" s="142">
        <v>0.44999999999999996</v>
      </c>
      <c r="P18" s="142">
        <v>0.4</v>
      </c>
      <c r="Q18" s="142">
        <v>0.35</v>
      </c>
      <c r="R18" s="142">
        <v>0.30000000000000004</v>
      </c>
      <c r="S18" s="142">
        <v>0.25</v>
      </c>
      <c r="T18" s="142">
        <v>0.15000000000000002</v>
      </c>
      <c r="U18" s="142">
        <v>9.9999999999999978E-2</v>
      </c>
      <c r="V18" s="142">
        <v>0</v>
      </c>
      <c r="W18" s="142">
        <v>0</v>
      </c>
    </row>
    <row r="19" spans="1:23" x14ac:dyDescent="0.25">
      <c r="A19" s="163"/>
      <c r="B19" s="32">
        <v>8</v>
      </c>
      <c r="C19" s="142">
        <v>0.3</v>
      </c>
      <c r="D19" s="142">
        <v>0.35</v>
      </c>
      <c r="E19" s="102">
        <v>0.4</v>
      </c>
      <c r="F19" s="102">
        <v>0.45</v>
      </c>
      <c r="G19" s="102">
        <v>0.5</v>
      </c>
      <c r="H19" s="102">
        <v>0.5</v>
      </c>
      <c r="I19" s="102">
        <v>0.5</v>
      </c>
      <c r="J19" s="142">
        <v>0.44999999999999996</v>
      </c>
      <c r="K19" s="142">
        <v>0.4</v>
      </c>
      <c r="L19" s="142">
        <v>0.35</v>
      </c>
      <c r="M19" s="142">
        <v>0.30000000000000004</v>
      </c>
      <c r="N19" s="142">
        <v>0.25</v>
      </c>
      <c r="O19" s="142">
        <v>0.15000000000000002</v>
      </c>
      <c r="P19" s="142">
        <v>9.9999999999999978E-2</v>
      </c>
      <c r="Q19" s="142">
        <v>5.0000000000000044E-2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5">
      <c r="A20" s="163"/>
      <c r="B20" s="32">
        <v>9</v>
      </c>
      <c r="C20" s="142">
        <v>0.05</v>
      </c>
      <c r="D20" s="142">
        <v>0.1</v>
      </c>
      <c r="E20" s="102">
        <v>0.15</v>
      </c>
      <c r="F20" s="102">
        <v>0.2</v>
      </c>
      <c r="G20" s="102">
        <v>0.25</v>
      </c>
      <c r="H20" s="102">
        <v>0.25</v>
      </c>
      <c r="I20" s="102">
        <v>0.25</v>
      </c>
      <c r="J20" s="142">
        <v>0.19999999999999996</v>
      </c>
      <c r="K20" s="142">
        <v>0.15000000000000002</v>
      </c>
      <c r="L20" s="142">
        <v>9.9999999999999978E-2</v>
      </c>
      <c r="M20" s="142">
        <v>5.0000000000000044E-2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5">
      <c r="A21" s="163"/>
      <c r="B21" s="32">
        <v>10</v>
      </c>
      <c r="C21" s="142">
        <v>0</v>
      </c>
      <c r="D21" s="14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5">
      <c r="A22" s="163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5">
      <c r="A23" s="163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5">
      <c r="A24" s="163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5">
      <c r="A25" s="163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5">
      <c r="A26" s="163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5">
      <c r="A27" s="163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5">
      <c r="A28" s="163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5">
      <c r="A29" s="163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5">
      <c r="A30" s="163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5">
      <c r="A31" s="163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3" width="4.109375" style="1" bestFit="1" customWidth="1"/>
    <col min="4" max="7" width="5.109375" style="1" bestFit="1" customWidth="1"/>
    <col min="8" max="8" width="4.109375" style="1" bestFit="1" customWidth="1"/>
    <col min="9" max="12" width="5.109375" style="1" bestFit="1" customWidth="1"/>
    <col min="13" max="13" width="4.109375" style="1" bestFit="1" customWidth="1"/>
    <col min="14" max="23" width="5.10937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5" t="s">
        <v>15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32">
        <v>0.8</v>
      </c>
      <c r="C7" s="1">
        <v>0.1</v>
      </c>
      <c r="D7" s="1">
        <v>0.19999999999999996</v>
      </c>
      <c r="E7" s="1">
        <v>0.30000000000000004</v>
      </c>
      <c r="F7" s="1">
        <v>0.05</v>
      </c>
      <c r="G7" s="1">
        <v>0.1</v>
      </c>
      <c r="H7" s="1">
        <v>0.1</v>
      </c>
      <c r="I7" s="1">
        <v>0.1</v>
      </c>
      <c r="J7" s="1">
        <v>5.0000000000000044E-2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32">
        <v>1</v>
      </c>
      <c r="C8" s="1">
        <v>0.2</v>
      </c>
      <c r="D8" s="1">
        <v>0.30000000000000004</v>
      </c>
      <c r="E8" s="28">
        <v>0.4</v>
      </c>
      <c r="F8" s="28">
        <v>0.2</v>
      </c>
      <c r="G8" s="28">
        <v>0.25</v>
      </c>
      <c r="H8" s="28">
        <v>0.25</v>
      </c>
      <c r="I8" s="1">
        <v>0.25</v>
      </c>
      <c r="J8" s="1">
        <v>0.15000000000000002</v>
      </c>
      <c r="K8" s="1">
        <v>9.9999999999999978E-2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32">
        <v>1.2</v>
      </c>
      <c r="C9" s="1">
        <v>0.3</v>
      </c>
      <c r="D9" s="1">
        <v>0.4</v>
      </c>
      <c r="E9" s="28">
        <v>0.5</v>
      </c>
      <c r="F9" s="28">
        <v>0.35</v>
      </c>
      <c r="G9" s="28">
        <v>0.4</v>
      </c>
      <c r="H9" s="28">
        <v>0.4</v>
      </c>
      <c r="I9" s="1">
        <v>0.4</v>
      </c>
      <c r="J9" s="1">
        <v>0.35</v>
      </c>
      <c r="K9" s="1">
        <v>0.30000000000000004</v>
      </c>
      <c r="L9" s="1">
        <v>0.25</v>
      </c>
      <c r="M9" s="1">
        <v>0.15000000000000002</v>
      </c>
      <c r="N9" s="1">
        <v>9.9999999999999978E-2</v>
      </c>
      <c r="O9" s="1">
        <v>5.0000000000000044E-2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32">
        <v>1.4</v>
      </c>
      <c r="C10" s="1">
        <v>0.4</v>
      </c>
      <c r="D10" s="1">
        <v>0.5</v>
      </c>
      <c r="E10" s="28">
        <v>0.6</v>
      </c>
      <c r="F10" s="28">
        <v>0.5</v>
      </c>
      <c r="G10" s="28">
        <v>0.55000000000000004</v>
      </c>
      <c r="H10" s="28">
        <v>0.55000000000000004</v>
      </c>
      <c r="I10" s="1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0.15000000000000002</v>
      </c>
      <c r="Q10" s="1">
        <v>9.9999999999999978E-2</v>
      </c>
      <c r="R10" s="1">
        <v>5.0000000000000044E-2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32">
        <v>1.6</v>
      </c>
      <c r="C11" s="1">
        <v>0.5</v>
      </c>
      <c r="D11" s="1">
        <v>0.6</v>
      </c>
      <c r="E11" s="28">
        <v>0.7</v>
      </c>
      <c r="F11" s="28">
        <v>0.65</v>
      </c>
      <c r="G11" s="28">
        <v>0.7</v>
      </c>
      <c r="H11" s="28">
        <v>0.7</v>
      </c>
      <c r="I11" s="1">
        <v>0.7</v>
      </c>
      <c r="J11" s="1">
        <v>0.65</v>
      </c>
      <c r="K11" s="1">
        <v>0.6</v>
      </c>
      <c r="L11" s="1">
        <v>0.55000000000000004</v>
      </c>
      <c r="M11" s="1">
        <v>0.5</v>
      </c>
      <c r="N11" s="1">
        <v>0.44999999999999996</v>
      </c>
      <c r="O11" s="1">
        <v>0.4</v>
      </c>
      <c r="P11" s="1">
        <v>0.35</v>
      </c>
      <c r="Q11" s="1">
        <v>0.30000000000000004</v>
      </c>
      <c r="R11" s="1">
        <v>0.25</v>
      </c>
      <c r="S11" s="1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5">
      <c r="A12" s="163"/>
      <c r="B12" s="32">
        <v>1.8</v>
      </c>
      <c r="C12" s="1">
        <v>0.6</v>
      </c>
      <c r="D12" s="1">
        <v>0.7</v>
      </c>
      <c r="E12" s="28">
        <v>0.8</v>
      </c>
      <c r="F12" s="28">
        <v>0.8</v>
      </c>
      <c r="G12" s="28">
        <v>0.85</v>
      </c>
      <c r="H12" s="28">
        <v>0.85</v>
      </c>
      <c r="I12" s="1">
        <v>0.85</v>
      </c>
      <c r="J12" s="1">
        <v>0.8</v>
      </c>
      <c r="K12" s="1">
        <v>0.75</v>
      </c>
      <c r="L12" s="1">
        <v>0.7</v>
      </c>
      <c r="M12" s="1">
        <v>0.65</v>
      </c>
      <c r="N12" s="1">
        <v>0.55000000000000004</v>
      </c>
      <c r="O12" s="1">
        <v>0.5</v>
      </c>
      <c r="P12" s="1">
        <v>0.44999999999999996</v>
      </c>
      <c r="Q12" s="1">
        <v>0.4</v>
      </c>
      <c r="R12" s="1">
        <v>0.35</v>
      </c>
      <c r="S12" s="1">
        <v>0.30000000000000004</v>
      </c>
      <c r="T12" s="1">
        <v>0.25</v>
      </c>
      <c r="U12" s="1">
        <v>0.2</v>
      </c>
      <c r="V12" s="1">
        <v>0.15</v>
      </c>
      <c r="W12" s="1">
        <v>0</v>
      </c>
    </row>
    <row r="13" spans="1:24" x14ac:dyDescent="0.25">
      <c r="A13" s="163"/>
      <c r="B13" s="32">
        <v>2</v>
      </c>
      <c r="C13" s="1">
        <v>0.7</v>
      </c>
      <c r="D13" s="1">
        <v>0.8</v>
      </c>
      <c r="E13" s="28">
        <v>0.9</v>
      </c>
      <c r="F13" s="28">
        <v>0.95</v>
      </c>
      <c r="G13" s="28">
        <v>1</v>
      </c>
      <c r="H13" s="28">
        <v>1</v>
      </c>
      <c r="I13" s="1">
        <v>1</v>
      </c>
      <c r="J13" s="1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0.55000000000000004</v>
      </c>
      <c r="R13" s="1">
        <v>0.5</v>
      </c>
      <c r="S13" s="1">
        <v>0.44999999999999996</v>
      </c>
      <c r="T13" s="1">
        <v>0.4</v>
      </c>
      <c r="U13" s="1">
        <v>0.35</v>
      </c>
      <c r="V13" s="1">
        <v>0.30000000000000004</v>
      </c>
      <c r="W13" s="1">
        <v>0</v>
      </c>
    </row>
    <row r="14" spans="1:24" x14ac:dyDescent="0.25">
      <c r="A14" s="163"/>
      <c r="B14" s="24">
        <v>3</v>
      </c>
      <c r="C14" s="1">
        <v>0.7</v>
      </c>
      <c r="D14" s="1">
        <v>0.8</v>
      </c>
      <c r="E14" s="28">
        <v>0.9</v>
      </c>
      <c r="F14" s="26">
        <v>0.95</v>
      </c>
      <c r="G14" s="26">
        <v>1</v>
      </c>
      <c r="H14" s="26">
        <v>1</v>
      </c>
      <c r="I14" s="1">
        <v>1</v>
      </c>
      <c r="J14" s="1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0.55000000000000004</v>
      </c>
      <c r="R14" s="1">
        <v>0.5</v>
      </c>
      <c r="S14" s="1">
        <v>0.44999999999999996</v>
      </c>
      <c r="T14" s="1">
        <v>0.4</v>
      </c>
      <c r="U14" s="1">
        <v>0.35</v>
      </c>
      <c r="V14" s="1">
        <v>0.30000000000000004</v>
      </c>
      <c r="W14" s="1">
        <v>0</v>
      </c>
    </row>
    <row r="15" spans="1:24" x14ac:dyDescent="0.25">
      <c r="A15" s="163"/>
      <c r="B15" s="22">
        <v>4</v>
      </c>
      <c r="C15" s="1">
        <v>0.7</v>
      </c>
      <c r="D15" s="1">
        <v>0.8</v>
      </c>
      <c r="E15" s="28">
        <v>0.9</v>
      </c>
      <c r="F15" s="26">
        <v>0.95</v>
      </c>
      <c r="G15" s="33">
        <v>1</v>
      </c>
      <c r="H15" s="26">
        <v>1</v>
      </c>
      <c r="I15" s="1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0.55000000000000004</v>
      </c>
      <c r="R15" s="1">
        <v>0.5</v>
      </c>
      <c r="S15" s="1">
        <v>0.44999999999999996</v>
      </c>
      <c r="T15" s="1">
        <v>0.4</v>
      </c>
      <c r="U15" s="1">
        <v>0.35</v>
      </c>
      <c r="V15" s="1">
        <v>0.30000000000000004</v>
      </c>
      <c r="W15" s="1">
        <v>0</v>
      </c>
    </row>
    <row r="16" spans="1:24" x14ac:dyDescent="0.25">
      <c r="A16" s="163"/>
      <c r="B16" s="24">
        <v>5</v>
      </c>
      <c r="C16" s="1">
        <v>0.7</v>
      </c>
      <c r="D16" s="1">
        <v>0.8</v>
      </c>
      <c r="E16" s="28">
        <v>0.9</v>
      </c>
      <c r="F16" s="26">
        <v>0.95</v>
      </c>
      <c r="G16" s="26">
        <v>1</v>
      </c>
      <c r="H16" s="26">
        <v>1</v>
      </c>
      <c r="I16" s="1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0.55000000000000004</v>
      </c>
      <c r="R16" s="1">
        <v>0.5</v>
      </c>
      <c r="S16" s="1">
        <v>0.44999999999999996</v>
      </c>
      <c r="T16" s="1">
        <v>0.4</v>
      </c>
      <c r="U16" s="1">
        <v>0.35</v>
      </c>
      <c r="V16" s="1">
        <v>0.30000000000000004</v>
      </c>
      <c r="W16" s="1">
        <v>0</v>
      </c>
    </row>
    <row r="17" spans="1:23" x14ac:dyDescent="0.25">
      <c r="A17" s="163"/>
      <c r="B17" s="24">
        <v>6</v>
      </c>
      <c r="C17" s="1">
        <v>0.5</v>
      </c>
      <c r="D17" s="1">
        <v>0.6</v>
      </c>
      <c r="E17" s="28">
        <v>0.7</v>
      </c>
      <c r="F17" s="26">
        <v>0.75</v>
      </c>
      <c r="G17" s="26">
        <v>0.8</v>
      </c>
      <c r="H17" s="26">
        <v>0.8</v>
      </c>
      <c r="I17" s="1">
        <v>0.8</v>
      </c>
      <c r="J17" s="1">
        <v>0.75</v>
      </c>
      <c r="K17" s="1">
        <v>0.7</v>
      </c>
      <c r="L17" s="1">
        <v>0.65</v>
      </c>
      <c r="M17" s="1">
        <v>0.6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5">
      <c r="A18" s="163"/>
      <c r="B18" s="32">
        <v>7</v>
      </c>
      <c r="C18" s="1">
        <v>0.3</v>
      </c>
      <c r="D18" s="1">
        <v>0.4</v>
      </c>
      <c r="E18" s="28">
        <v>0.5</v>
      </c>
      <c r="F18" s="28">
        <v>0.55000000000000004</v>
      </c>
      <c r="G18" s="28">
        <v>0.6</v>
      </c>
      <c r="H18" s="28">
        <v>0.6</v>
      </c>
      <c r="I18" s="1">
        <v>0.6</v>
      </c>
      <c r="J18" s="1">
        <v>0.55000000000000004</v>
      </c>
      <c r="K18" s="1">
        <v>0.5</v>
      </c>
      <c r="L18" s="1">
        <v>0.44999999999999996</v>
      </c>
      <c r="M18" s="1">
        <v>0.4</v>
      </c>
      <c r="N18" s="1">
        <v>0.35</v>
      </c>
      <c r="O18" s="1">
        <v>0.30000000000000004</v>
      </c>
      <c r="P18" s="1">
        <v>0.25</v>
      </c>
      <c r="Q18" s="1">
        <v>0.15000000000000002</v>
      </c>
      <c r="R18" s="1">
        <v>9.9999999999999978E-2</v>
      </c>
      <c r="S18" s="1">
        <v>5.0000000000000044E-2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0.1</v>
      </c>
      <c r="D19" s="1">
        <v>0.19999999999999996</v>
      </c>
      <c r="E19" s="28">
        <v>0.30000000000000004</v>
      </c>
      <c r="F19" s="28">
        <v>0.35</v>
      </c>
      <c r="G19" s="28">
        <v>0.4</v>
      </c>
      <c r="H19" s="28">
        <v>0.4</v>
      </c>
      <c r="I19" s="1">
        <v>0.4</v>
      </c>
      <c r="J19" s="1">
        <v>0.35</v>
      </c>
      <c r="K19" s="1">
        <v>0.30000000000000004</v>
      </c>
      <c r="L19" s="1">
        <v>0.25</v>
      </c>
      <c r="M19" s="1">
        <v>0.19999999999999996</v>
      </c>
      <c r="N19" s="1">
        <v>0.15000000000000002</v>
      </c>
      <c r="O19" s="1">
        <v>9.9999999999999978E-2</v>
      </c>
      <c r="P19" s="1">
        <v>5.0000000000000044E-2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28">
        <v>9.9999999999999978E-2</v>
      </c>
      <c r="F20" s="28">
        <v>0.15000000000000002</v>
      </c>
      <c r="G20" s="28">
        <v>0.19999999999999996</v>
      </c>
      <c r="H20" s="28">
        <v>0.19999999999999996</v>
      </c>
      <c r="I20" s="1">
        <v>0.19999999999999996</v>
      </c>
      <c r="J20" s="1">
        <v>0.15000000000000002</v>
      </c>
      <c r="K20" s="1">
        <v>9.9999999999999978E-2</v>
      </c>
      <c r="L20" s="1">
        <v>5.0000000000000044E-2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32">
        <v>10</v>
      </c>
      <c r="C21" s="1">
        <v>0</v>
      </c>
      <c r="D21" s="1">
        <v>0</v>
      </c>
      <c r="E21" s="28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X31"/>
  <sheetViews>
    <sheetView showGridLines="0" zoomScale="96" zoomScaleNormal="96" zoomScalePageLayoutView="96" workbookViewId="0">
      <selection activeCell="A6" sqref="A6:XFD6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5" width="5.33203125" style="1" bestFit="1" customWidth="1"/>
    <col min="6" max="6" width="6.44140625" style="1" bestFit="1" customWidth="1"/>
    <col min="7" max="12" width="5.33203125" style="1" bestFit="1" customWidth="1"/>
    <col min="13" max="13" width="4.5546875" style="1" bestFit="1" customWidth="1"/>
    <col min="14" max="23" width="5.33203125" style="1" bestFit="1" customWidth="1"/>
    <col min="24" max="16384" width="5.44140625" style="1"/>
  </cols>
  <sheetData>
    <row r="1" spans="1:24" s="14" customFormat="1" ht="18" customHeight="1" x14ac:dyDescent="0.3">
      <c r="A1" s="141" t="s">
        <v>80</v>
      </c>
      <c r="B1" s="140" t="s">
        <v>79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64"/>
    </row>
    <row r="2" spans="1:24" ht="13.2" thickBot="1" x14ac:dyDescent="0.3">
      <c r="A2" s="141"/>
      <c r="B2" s="75" t="s">
        <v>155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41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5">
      <c r="A4" s="141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5">
      <c r="A5" s="141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5">
      <c r="A6" s="141"/>
      <c r="B6" s="6">
        <v>0.6</v>
      </c>
      <c r="C6" s="142">
        <v>0</v>
      </c>
      <c r="D6" s="142">
        <v>0</v>
      </c>
      <c r="E6" s="142">
        <v>0</v>
      </c>
      <c r="F6" s="142">
        <v>0.05</v>
      </c>
      <c r="G6" s="142">
        <v>0.1</v>
      </c>
      <c r="H6" s="142">
        <v>0.1</v>
      </c>
      <c r="I6" s="142">
        <v>0.1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5">
      <c r="A7" s="141"/>
      <c r="B7" s="32">
        <v>0.8</v>
      </c>
      <c r="C7" s="142">
        <v>0.05</v>
      </c>
      <c r="D7" s="142">
        <v>0.1</v>
      </c>
      <c r="E7" s="102">
        <v>0.15</v>
      </c>
      <c r="F7" s="102">
        <v>0.2</v>
      </c>
      <c r="G7" s="102">
        <v>0.25</v>
      </c>
      <c r="H7" s="102">
        <v>0.25</v>
      </c>
      <c r="I7" s="102">
        <v>0.25</v>
      </c>
      <c r="J7" s="142">
        <v>5.0000000000000044E-2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5">
      <c r="A8" s="141"/>
      <c r="B8" s="32">
        <v>1</v>
      </c>
      <c r="C8" s="142">
        <v>0.2</v>
      </c>
      <c r="D8" s="142">
        <v>0.25</v>
      </c>
      <c r="E8" s="102">
        <v>0.3</v>
      </c>
      <c r="F8" s="102">
        <v>0.35</v>
      </c>
      <c r="G8" s="102">
        <v>0.4</v>
      </c>
      <c r="H8" s="102">
        <v>0.4</v>
      </c>
      <c r="I8" s="102">
        <v>0.4</v>
      </c>
      <c r="J8" s="142">
        <v>0.15000000000000002</v>
      </c>
      <c r="K8" s="142">
        <v>9.9999999999999978E-2</v>
      </c>
      <c r="L8" s="142">
        <v>5.0000000000000044E-2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5">
      <c r="A9" s="141"/>
      <c r="B9" s="32">
        <v>1.2</v>
      </c>
      <c r="C9" s="142">
        <v>0.35</v>
      </c>
      <c r="D9" s="142">
        <v>0.4</v>
      </c>
      <c r="E9" s="102">
        <v>0.45</v>
      </c>
      <c r="F9" s="102">
        <v>0.5</v>
      </c>
      <c r="G9" s="102">
        <v>0.55000000000000004</v>
      </c>
      <c r="H9" s="102">
        <v>0.55000000000000004</v>
      </c>
      <c r="I9" s="102">
        <v>0.55000000000000004</v>
      </c>
      <c r="J9" s="142">
        <v>0.35</v>
      </c>
      <c r="K9" s="142">
        <v>0.30000000000000004</v>
      </c>
      <c r="L9" s="142">
        <v>0.25</v>
      </c>
      <c r="M9" s="142">
        <v>0.15000000000000002</v>
      </c>
      <c r="N9" s="142">
        <v>9.9999999999999978E-2</v>
      </c>
      <c r="O9" s="142">
        <v>5.0000000000000044E-2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5">
      <c r="A10" s="141"/>
      <c r="B10" s="32">
        <v>1.4</v>
      </c>
      <c r="C10" s="142">
        <v>0.5</v>
      </c>
      <c r="D10" s="142">
        <v>0.55000000000000004</v>
      </c>
      <c r="E10" s="102">
        <v>0.6</v>
      </c>
      <c r="F10" s="102">
        <v>0.65</v>
      </c>
      <c r="G10" s="102">
        <v>0.7</v>
      </c>
      <c r="H10" s="102">
        <v>0.7</v>
      </c>
      <c r="I10" s="102">
        <v>0.7</v>
      </c>
      <c r="J10" s="142">
        <v>0.5</v>
      </c>
      <c r="K10" s="142">
        <v>0.44999999999999996</v>
      </c>
      <c r="L10" s="142">
        <v>0.4</v>
      </c>
      <c r="M10" s="142">
        <v>0.35</v>
      </c>
      <c r="N10" s="142">
        <v>0.30000000000000004</v>
      </c>
      <c r="O10" s="142">
        <v>0.25</v>
      </c>
      <c r="P10" s="142">
        <v>0.15000000000000002</v>
      </c>
      <c r="Q10" s="142">
        <v>9.9999999999999978E-2</v>
      </c>
      <c r="R10" s="142">
        <v>5.0000000000000044E-2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5">
      <c r="A11" s="141"/>
      <c r="B11" s="32">
        <v>1.6</v>
      </c>
      <c r="C11" s="142">
        <v>0.65</v>
      </c>
      <c r="D11" s="142">
        <v>0.7</v>
      </c>
      <c r="E11" s="102">
        <v>0.75</v>
      </c>
      <c r="F11" s="102">
        <v>0.8</v>
      </c>
      <c r="G11" s="102">
        <v>0.85</v>
      </c>
      <c r="H11" s="102">
        <v>0.85</v>
      </c>
      <c r="I11" s="102">
        <v>0.85</v>
      </c>
      <c r="J11" s="142">
        <v>0.65</v>
      </c>
      <c r="K11" s="142">
        <v>0.6</v>
      </c>
      <c r="L11" s="142">
        <v>0.55000000000000004</v>
      </c>
      <c r="M11" s="142">
        <v>0.5</v>
      </c>
      <c r="N11" s="142">
        <v>0.44999999999999996</v>
      </c>
      <c r="O11" s="142">
        <v>0.4</v>
      </c>
      <c r="P11" s="142">
        <v>0.35</v>
      </c>
      <c r="Q11" s="142">
        <v>0.30000000000000004</v>
      </c>
      <c r="R11" s="142">
        <v>0.25</v>
      </c>
      <c r="S11" s="142">
        <v>0.15000000000000002</v>
      </c>
      <c r="T11" s="142">
        <v>9.9999999999999978E-2</v>
      </c>
      <c r="U11" s="142">
        <v>5.0000000000000044E-2</v>
      </c>
      <c r="V11" s="142">
        <v>0</v>
      </c>
      <c r="W11" s="142">
        <v>0</v>
      </c>
    </row>
    <row r="12" spans="1:24" x14ac:dyDescent="0.25">
      <c r="A12" s="141"/>
      <c r="B12" s="32">
        <v>1.8</v>
      </c>
      <c r="C12" s="142">
        <v>0.8</v>
      </c>
      <c r="D12" s="142">
        <v>0.85</v>
      </c>
      <c r="E12" s="102">
        <v>0.9</v>
      </c>
      <c r="F12" s="102">
        <v>0.95</v>
      </c>
      <c r="G12" s="102">
        <v>1</v>
      </c>
      <c r="H12" s="102">
        <v>1</v>
      </c>
      <c r="I12" s="102">
        <v>1</v>
      </c>
      <c r="J12" s="142">
        <v>0.8</v>
      </c>
      <c r="K12" s="142">
        <v>0.75</v>
      </c>
      <c r="L12" s="142">
        <v>0.7</v>
      </c>
      <c r="M12" s="142">
        <v>0.65</v>
      </c>
      <c r="N12" s="142">
        <v>0.55000000000000004</v>
      </c>
      <c r="O12" s="142">
        <v>0.5</v>
      </c>
      <c r="P12" s="142">
        <v>0.44999999999999996</v>
      </c>
      <c r="Q12" s="142">
        <v>0.4</v>
      </c>
      <c r="R12" s="142">
        <v>0.35</v>
      </c>
      <c r="S12" s="142">
        <v>0.30000000000000004</v>
      </c>
      <c r="T12" s="142">
        <v>0.25</v>
      </c>
      <c r="U12" s="142">
        <v>0.2</v>
      </c>
      <c r="V12" s="142">
        <v>0.15</v>
      </c>
      <c r="W12" s="142">
        <v>0</v>
      </c>
    </row>
    <row r="13" spans="1:24" x14ac:dyDescent="0.25">
      <c r="A13" s="141"/>
      <c r="B13" s="24">
        <v>2</v>
      </c>
      <c r="C13" s="142">
        <v>0.8</v>
      </c>
      <c r="D13" s="142">
        <v>0.85</v>
      </c>
      <c r="E13" s="102">
        <v>0.9</v>
      </c>
      <c r="F13" s="103">
        <v>0.95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0.55000000000000004</v>
      </c>
      <c r="R13" s="142">
        <v>0.5</v>
      </c>
      <c r="S13" s="142">
        <v>0.44999999999999996</v>
      </c>
      <c r="T13" s="142">
        <v>0.4</v>
      </c>
      <c r="U13" s="142">
        <v>0.35</v>
      </c>
      <c r="V13" s="142">
        <v>0.30000000000000004</v>
      </c>
      <c r="W13" s="142">
        <v>0</v>
      </c>
    </row>
    <row r="14" spans="1:24" x14ac:dyDescent="0.25">
      <c r="A14" s="141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5">
      <c r="A15" s="141"/>
      <c r="B15" s="22">
        <v>4</v>
      </c>
      <c r="C15" s="142">
        <v>0.8</v>
      </c>
      <c r="D15" s="142">
        <v>0.85</v>
      </c>
      <c r="E15" s="102">
        <v>0.9</v>
      </c>
      <c r="F15" s="103">
        <v>0.95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5">
      <c r="A16" s="141"/>
      <c r="B16" s="24">
        <v>5</v>
      </c>
      <c r="C16" s="142">
        <v>0.8</v>
      </c>
      <c r="D16" s="142">
        <v>0.85</v>
      </c>
      <c r="E16" s="102">
        <v>0.9</v>
      </c>
      <c r="F16" s="103">
        <v>0.95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5">
      <c r="A17" s="141"/>
      <c r="B17" s="24">
        <v>6</v>
      </c>
      <c r="C17" s="142">
        <v>0.55000000000000004</v>
      </c>
      <c r="D17" s="142">
        <v>0.6</v>
      </c>
      <c r="E17" s="102">
        <v>0.65</v>
      </c>
      <c r="F17" s="103">
        <v>0.7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0</v>
      </c>
      <c r="W17" s="142">
        <v>0</v>
      </c>
    </row>
    <row r="18" spans="1:23" x14ac:dyDescent="0.25">
      <c r="A18" s="141"/>
      <c r="B18" s="32">
        <v>7</v>
      </c>
      <c r="C18" s="142">
        <v>0.3</v>
      </c>
      <c r="D18" s="142">
        <v>0.35</v>
      </c>
      <c r="E18" s="102">
        <v>0.4</v>
      </c>
      <c r="F18" s="102">
        <v>0.45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5">
      <c r="A19" s="141"/>
      <c r="B19" s="32">
        <v>8</v>
      </c>
      <c r="C19" s="142">
        <v>0.05</v>
      </c>
      <c r="D19" s="142">
        <v>0.1</v>
      </c>
      <c r="E19" s="102">
        <v>0.15</v>
      </c>
      <c r="F19" s="102">
        <v>0.2</v>
      </c>
      <c r="G19" s="102">
        <v>0.25</v>
      </c>
      <c r="H19" s="102">
        <v>0.25</v>
      </c>
      <c r="I19" s="102">
        <v>0.25</v>
      </c>
      <c r="J19" s="142">
        <v>0.19999999999999996</v>
      </c>
      <c r="K19" s="142">
        <v>0.15000000000000002</v>
      </c>
      <c r="L19" s="142">
        <v>9.9999999999999978E-2</v>
      </c>
      <c r="M19" s="142">
        <v>5.0000000000000044E-2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5">
      <c r="A20" s="141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5">
      <c r="A21" s="141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5">
      <c r="A22" s="141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5">
      <c r="A23" s="141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5">
      <c r="A24" s="141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5">
      <c r="A25" s="141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5">
      <c r="A26" s="141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5">
      <c r="A27" s="141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5">
      <c r="A28" s="141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5">
      <c r="A29" s="141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5">
      <c r="A30" s="141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5">
      <c r="A31" s="141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AC1" activePane="topRight" state="frozen"/>
      <selection sqref="A1:A31"/>
      <selection pane="topRight" activeCell="AI19" sqref="AI19"/>
    </sheetView>
  </sheetViews>
  <sheetFormatPr defaultColWidth="10.88671875" defaultRowHeight="15.6" x14ac:dyDescent="0.3"/>
  <cols>
    <col min="1" max="1" width="13" style="51" bestFit="1" customWidth="1"/>
    <col min="2" max="2" width="10" style="51" bestFit="1" customWidth="1"/>
    <col min="3" max="3" width="8.88671875" style="51" bestFit="1" customWidth="1"/>
    <col min="4" max="4" width="10.109375" style="51" bestFit="1" customWidth="1"/>
    <col min="5" max="5" width="8.44140625" style="51" bestFit="1" customWidth="1"/>
    <col min="6" max="6" width="11" style="51" bestFit="1" customWidth="1"/>
    <col min="7" max="7" width="10.44140625" style="51" bestFit="1" customWidth="1"/>
    <col min="8" max="8" width="6.88671875" style="63" bestFit="1" customWidth="1"/>
    <col min="9" max="9" width="6.6640625" style="51" bestFit="1" customWidth="1"/>
    <col min="10" max="10" width="7.88671875" style="51" bestFit="1" customWidth="1"/>
    <col min="11" max="11" width="8" style="51" bestFit="1" customWidth="1"/>
    <col min="12" max="12" width="8.44140625" style="51" bestFit="1" customWidth="1"/>
    <col min="13" max="13" width="9" style="51" bestFit="1" customWidth="1"/>
    <col min="14" max="14" width="9.44140625" style="51" bestFit="1" customWidth="1"/>
    <col min="15" max="15" width="8.88671875" style="51" bestFit="1" customWidth="1"/>
    <col min="16" max="16" width="9.44140625" style="51" bestFit="1" customWidth="1"/>
    <col min="17" max="17" width="5.88671875" style="51" bestFit="1" customWidth="1"/>
    <col min="18" max="18" width="7.6640625" style="51" bestFit="1" customWidth="1"/>
    <col min="19" max="19" width="10.88671875" style="51" bestFit="1" customWidth="1"/>
    <col min="20" max="20" width="8.6640625" style="51" bestFit="1" customWidth="1"/>
    <col min="21" max="21" width="7.44140625" style="51" bestFit="1" customWidth="1"/>
    <col min="22" max="22" width="7.88671875" style="51" bestFit="1" customWidth="1"/>
    <col min="23" max="23" width="5.88671875" style="51" bestFit="1" customWidth="1"/>
    <col min="24" max="24" width="7.88671875" style="51" bestFit="1" customWidth="1"/>
    <col min="25" max="25" width="8" style="51" bestFit="1" customWidth="1"/>
    <col min="26" max="26" width="9.109375" style="51" bestFit="1" customWidth="1"/>
    <col min="27" max="28" width="8.109375" style="51" bestFit="1" customWidth="1"/>
    <col min="29" max="29" width="9.44140625" style="51" bestFit="1" customWidth="1"/>
    <col min="30" max="34" width="10.6640625" style="51" customWidth="1"/>
    <col min="35" max="16384" width="10.88671875" style="51"/>
  </cols>
  <sheetData>
    <row r="1" spans="1:35" ht="31.2" x14ac:dyDescent="0.3">
      <c r="A1" s="50" t="s">
        <v>22</v>
      </c>
      <c r="B1" s="50" t="s">
        <v>1</v>
      </c>
      <c r="C1" s="50" t="s">
        <v>27</v>
      </c>
      <c r="D1" s="50" t="s">
        <v>29</v>
      </c>
      <c r="E1" s="50" t="s">
        <v>31</v>
      </c>
      <c r="F1" s="50" t="s">
        <v>33</v>
      </c>
      <c r="G1" s="50" t="s">
        <v>35</v>
      </c>
      <c r="H1" s="49" t="s">
        <v>8</v>
      </c>
      <c r="I1" s="50" t="s">
        <v>2</v>
      </c>
      <c r="J1" s="50" t="s">
        <v>21</v>
      </c>
      <c r="K1" s="50" t="s">
        <v>7</v>
      </c>
      <c r="L1" s="50" t="s">
        <v>41</v>
      </c>
      <c r="M1" s="50" t="s">
        <v>43</v>
      </c>
      <c r="N1" s="50" t="s">
        <v>6</v>
      </c>
      <c r="O1" s="50" t="s">
        <v>46</v>
      </c>
      <c r="P1" s="50" t="s">
        <v>48</v>
      </c>
      <c r="Q1" s="50" t="s">
        <v>9</v>
      </c>
      <c r="R1" s="50" t="s">
        <v>3</v>
      </c>
      <c r="S1" s="50" t="s">
        <v>11</v>
      </c>
      <c r="T1" s="50" t="s">
        <v>12</v>
      </c>
      <c r="U1" s="50" t="s">
        <v>10</v>
      </c>
      <c r="V1" s="50" t="s">
        <v>13</v>
      </c>
      <c r="W1" s="50" t="s">
        <v>14</v>
      </c>
      <c r="X1" s="50" t="s">
        <v>16</v>
      </c>
      <c r="Y1" s="50" t="s">
        <v>15</v>
      </c>
      <c r="Z1" s="50" t="s">
        <v>20</v>
      </c>
      <c r="AA1" s="50" t="s">
        <v>18</v>
      </c>
      <c r="AB1" s="50" t="s">
        <v>17</v>
      </c>
      <c r="AC1" s="50" t="s">
        <v>19</v>
      </c>
      <c r="AD1" s="133" t="s">
        <v>147</v>
      </c>
      <c r="AE1" s="133" t="s">
        <v>149</v>
      </c>
      <c r="AF1" s="133" t="s">
        <v>151</v>
      </c>
      <c r="AG1" s="133" t="s">
        <v>153</v>
      </c>
      <c r="AH1" s="133" t="s">
        <v>155</v>
      </c>
      <c r="AI1" s="51" t="s">
        <v>158</v>
      </c>
    </row>
    <row r="2" spans="1:35" s="52" customFormat="1" ht="31.2" x14ac:dyDescent="0.3">
      <c r="A2" s="48" t="s">
        <v>23</v>
      </c>
      <c r="B2" s="48" t="s">
        <v>26</v>
      </c>
      <c r="C2" s="48" t="s">
        <v>28</v>
      </c>
      <c r="D2" s="48" t="s">
        <v>30</v>
      </c>
      <c r="E2" s="48" t="s">
        <v>32</v>
      </c>
      <c r="F2" s="48" t="s">
        <v>34</v>
      </c>
      <c r="G2" s="48" t="s">
        <v>36</v>
      </c>
      <c r="H2" s="49" t="s">
        <v>37</v>
      </c>
      <c r="I2" s="48" t="s">
        <v>38</v>
      </c>
      <c r="J2" s="48" t="s">
        <v>39</v>
      </c>
      <c r="K2" s="48" t="s">
        <v>40</v>
      </c>
      <c r="L2" s="48" t="s">
        <v>42</v>
      </c>
      <c r="M2" s="48" t="s">
        <v>44</v>
      </c>
      <c r="N2" s="48" t="s">
        <v>45</v>
      </c>
      <c r="O2" s="48" t="s">
        <v>47</v>
      </c>
      <c r="P2" s="48" t="s">
        <v>49</v>
      </c>
      <c r="Q2" s="48" t="s">
        <v>50</v>
      </c>
      <c r="R2" s="48" t="s">
        <v>51</v>
      </c>
      <c r="S2" s="48" t="s">
        <v>52</v>
      </c>
      <c r="T2" s="48" t="s">
        <v>53</v>
      </c>
      <c r="U2" s="48" t="s">
        <v>54</v>
      </c>
      <c r="V2" s="48" t="s">
        <v>55</v>
      </c>
      <c r="W2" s="48" t="s">
        <v>56</v>
      </c>
      <c r="X2" s="48" t="s">
        <v>57</v>
      </c>
      <c r="Y2" s="48" t="s">
        <v>58</v>
      </c>
      <c r="Z2" s="48" t="s">
        <v>59</v>
      </c>
      <c r="AA2" s="48" t="s">
        <v>60</v>
      </c>
      <c r="AB2" s="48" t="s">
        <v>61</v>
      </c>
      <c r="AC2" s="48" t="s">
        <v>62</v>
      </c>
    </row>
    <row r="3" spans="1:35" s="55" customFormat="1" x14ac:dyDescent="0.3">
      <c r="A3" s="53" t="s">
        <v>64</v>
      </c>
      <c r="B3" s="53">
        <v>0.34</v>
      </c>
      <c r="C3" s="53">
        <v>0.12</v>
      </c>
      <c r="D3" s="53" t="s">
        <v>63</v>
      </c>
      <c r="E3" s="53">
        <v>0.05</v>
      </c>
      <c r="F3" s="53" t="s">
        <v>63</v>
      </c>
      <c r="G3" s="53">
        <v>0.13</v>
      </c>
      <c r="H3" s="54">
        <v>0.14000000000000001</v>
      </c>
      <c r="I3" s="53">
        <v>0.08</v>
      </c>
      <c r="J3" s="53">
        <v>0.19</v>
      </c>
      <c r="K3" s="53">
        <v>0.15</v>
      </c>
      <c r="L3" s="53">
        <v>0.17</v>
      </c>
      <c r="M3" s="53">
        <v>0.1</v>
      </c>
      <c r="N3" s="53">
        <v>0.09</v>
      </c>
      <c r="O3" s="53">
        <v>0.16</v>
      </c>
      <c r="P3" s="53">
        <v>0.15</v>
      </c>
      <c r="Q3" s="53">
        <v>0.25</v>
      </c>
      <c r="R3" s="53">
        <v>0.17</v>
      </c>
      <c r="S3" s="53">
        <v>0.19</v>
      </c>
      <c r="T3" s="53">
        <v>0.16</v>
      </c>
      <c r="U3" s="53">
        <v>0.16</v>
      </c>
      <c r="V3" s="53">
        <v>0.1</v>
      </c>
      <c r="W3" s="53">
        <v>1.01</v>
      </c>
      <c r="X3" s="53">
        <v>0.36</v>
      </c>
      <c r="Y3" s="53">
        <v>0.88</v>
      </c>
      <c r="Z3" s="53">
        <v>19.53</v>
      </c>
      <c r="AA3" s="53">
        <v>1.63</v>
      </c>
      <c r="AB3" s="53">
        <v>1.97</v>
      </c>
      <c r="AC3" s="53">
        <v>3.85</v>
      </c>
      <c r="AD3" s="133">
        <v>0.13</v>
      </c>
      <c r="AE3" s="133">
        <v>0.23</v>
      </c>
      <c r="AF3" s="133">
        <v>0.11</v>
      </c>
      <c r="AG3" s="133">
        <v>0.33</v>
      </c>
      <c r="AH3" s="133">
        <v>0.78</v>
      </c>
      <c r="AI3" s="133">
        <v>1.72</v>
      </c>
    </row>
    <row r="4" spans="1:35" s="55" customFormat="1" x14ac:dyDescent="0.3">
      <c r="A4" s="53" t="s">
        <v>65</v>
      </c>
      <c r="B4" s="53">
        <v>0.34</v>
      </c>
      <c r="C4" s="53">
        <v>0.12</v>
      </c>
      <c r="D4" s="53" t="s">
        <v>63</v>
      </c>
      <c r="E4" s="53">
        <v>0.1</v>
      </c>
      <c r="F4" s="53" t="s">
        <v>63</v>
      </c>
      <c r="G4" s="53">
        <v>0.2</v>
      </c>
      <c r="H4" s="54">
        <v>0.17</v>
      </c>
      <c r="I4" s="53">
        <v>0.14000000000000001</v>
      </c>
      <c r="J4" s="53">
        <v>0.37</v>
      </c>
      <c r="K4" s="53">
        <v>0.2</v>
      </c>
      <c r="L4" s="53">
        <v>0.2</v>
      </c>
      <c r="M4" s="53">
        <v>0.2</v>
      </c>
      <c r="N4" s="53">
        <v>0.16</v>
      </c>
      <c r="O4" s="53">
        <v>0.2</v>
      </c>
      <c r="P4" s="53">
        <v>0.18</v>
      </c>
      <c r="Q4" s="53">
        <v>0.45</v>
      </c>
      <c r="R4" s="53">
        <v>0.2</v>
      </c>
      <c r="S4" s="53">
        <v>0.23</v>
      </c>
      <c r="T4" s="53">
        <v>0.22</v>
      </c>
      <c r="U4" s="53">
        <v>0.18</v>
      </c>
      <c r="V4" s="53">
        <v>0.39</v>
      </c>
      <c r="W4" s="53">
        <v>1.91</v>
      </c>
      <c r="X4" s="53">
        <v>2.35</v>
      </c>
      <c r="Y4" s="53">
        <v>2.61</v>
      </c>
      <c r="Z4" s="53">
        <v>23.5</v>
      </c>
      <c r="AA4" s="53">
        <v>4.03</v>
      </c>
      <c r="AB4" s="53">
        <v>4.58</v>
      </c>
      <c r="AC4" s="53">
        <v>10.16</v>
      </c>
      <c r="AD4" s="133">
        <v>0.2</v>
      </c>
      <c r="AE4" s="133">
        <v>0.56999999999999995</v>
      </c>
      <c r="AF4" s="133">
        <v>0.2</v>
      </c>
      <c r="AG4" s="133">
        <v>1.56</v>
      </c>
      <c r="AH4" s="133">
        <v>2.1800000000000002</v>
      </c>
      <c r="AI4" s="133">
        <v>3.05</v>
      </c>
    </row>
    <row r="5" spans="1:35" s="55" customFormat="1" x14ac:dyDescent="0.3">
      <c r="A5" s="53" t="s">
        <v>66</v>
      </c>
      <c r="B5" s="53">
        <v>0.34</v>
      </c>
      <c r="C5" s="53">
        <v>0.16</v>
      </c>
      <c r="D5" s="53" t="s">
        <v>63</v>
      </c>
      <c r="E5" s="53">
        <v>0.1</v>
      </c>
      <c r="F5" s="53" t="s">
        <v>63</v>
      </c>
      <c r="G5" s="53">
        <v>0.3</v>
      </c>
      <c r="H5" s="54">
        <v>0.28999999999999998</v>
      </c>
      <c r="I5" s="53">
        <v>0.59</v>
      </c>
      <c r="J5" s="53">
        <v>0.78</v>
      </c>
      <c r="K5" s="53">
        <v>0.8</v>
      </c>
      <c r="L5" s="53">
        <v>0.23</v>
      </c>
      <c r="M5" s="53">
        <v>0.56000000000000005</v>
      </c>
      <c r="N5" s="53">
        <v>0.21</v>
      </c>
      <c r="O5" s="53">
        <v>0.26</v>
      </c>
      <c r="P5" s="53">
        <v>0.2</v>
      </c>
      <c r="Q5" s="53">
        <v>1.18</v>
      </c>
      <c r="R5" s="53">
        <v>0.28000000000000003</v>
      </c>
      <c r="S5" s="53">
        <v>0.63</v>
      </c>
      <c r="T5" s="53">
        <v>0.48</v>
      </c>
      <c r="U5" s="53">
        <v>0.2</v>
      </c>
      <c r="V5" s="53">
        <v>0.59</v>
      </c>
      <c r="W5" s="53">
        <v>3.29</v>
      </c>
      <c r="X5" s="53">
        <v>4.4400000000000004</v>
      </c>
      <c r="Y5" s="53">
        <v>4.49</v>
      </c>
      <c r="Z5" s="53">
        <v>26.1</v>
      </c>
      <c r="AA5" s="53">
        <v>6.42</v>
      </c>
      <c r="AB5" s="53">
        <v>7.95</v>
      </c>
      <c r="AC5" s="53">
        <v>14.25</v>
      </c>
      <c r="AD5" s="133">
        <v>0.21</v>
      </c>
      <c r="AE5" s="133">
        <v>0.74</v>
      </c>
      <c r="AF5" s="133">
        <v>0.38</v>
      </c>
      <c r="AG5" s="133">
        <v>3.77</v>
      </c>
      <c r="AH5" s="133">
        <v>4.04</v>
      </c>
      <c r="AI5" s="133">
        <v>4.58</v>
      </c>
    </row>
    <row r="6" spans="1:35" s="55" customFormat="1" x14ac:dyDescent="0.3">
      <c r="A6" s="53" t="s">
        <v>67</v>
      </c>
      <c r="B6" s="53">
        <v>0.34</v>
      </c>
      <c r="C6" s="53">
        <v>0.4</v>
      </c>
      <c r="D6" s="53" t="s">
        <v>63</v>
      </c>
      <c r="E6" s="53">
        <v>0.1</v>
      </c>
      <c r="F6" s="53" t="s">
        <v>63</v>
      </c>
      <c r="G6" s="53">
        <v>0.75</v>
      </c>
      <c r="H6" s="54">
        <v>0.59</v>
      </c>
      <c r="I6" s="53">
        <v>0.79</v>
      </c>
      <c r="J6" s="53">
        <v>1.3</v>
      </c>
      <c r="K6" s="53">
        <v>2.0099999999999998</v>
      </c>
      <c r="L6" s="53">
        <v>0.48</v>
      </c>
      <c r="M6" s="53">
        <v>0.99</v>
      </c>
      <c r="N6" s="53">
        <v>0.31</v>
      </c>
      <c r="O6" s="53">
        <v>0.6</v>
      </c>
      <c r="P6" s="53">
        <v>0.25</v>
      </c>
      <c r="Q6" s="53">
        <v>1.85</v>
      </c>
      <c r="R6" s="53">
        <v>0.84</v>
      </c>
      <c r="S6" s="53">
        <v>2.39</v>
      </c>
      <c r="T6" s="53">
        <v>1.1599999999999999</v>
      </c>
      <c r="U6" s="53">
        <v>0.25</v>
      </c>
      <c r="V6" s="53">
        <v>1.37</v>
      </c>
      <c r="W6" s="53">
        <v>6.63</v>
      </c>
      <c r="X6" s="53">
        <v>6.59</v>
      </c>
      <c r="Y6" s="53">
        <v>6.69</v>
      </c>
      <c r="Z6" s="53">
        <v>26.91</v>
      </c>
      <c r="AA6" s="53">
        <v>9.6999999999999993</v>
      </c>
      <c r="AB6" s="53">
        <v>11.04</v>
      </c>
      <c r="AC6" s="53">
        <v>18.309999999999999</v>
      </c>
      <c r="AD6" s="133">
        <v>0.27</v>
      </c>
      <c r="AE6" s="133">
        <v>2.35</v>
      </c>
      <c r="AF6" s="133">
        <v>0.73</v>
      </c>
      <c r="AG6" s="133">
        <v>5.78</v>
      </c>
      <c r="AH6" s="133">
        <v>6.34</v>
      </c>
      <c r="AI6" s="133">
        <v>7.17</v>
      </c>
    </row>
    <row r="7" spans="1:35" s="55" customFormat="1" x14ac:dyDescent="0.3">
      <c r="A7" s="53" t="s">
        <v>68</v>
      </c>
      <c r="B7" s="53">
        <v>0.34</v>
      </c>
      <c r="C7" s="53">
        <v>0.56999999999999995</v>
      </c>
      <c r="D7" s="53" t="s">
        <v>63</v>
      </c>
      <c r="E7" s="53">
        <v>0.1</v>
      </c>
      <c r="F7" s="53" t="s">
        <v>63</v>
      </c>
      <c r="G7" s="53">
        <v>1.1399999999999999</v>
      </c>
      <c r="H7" s="54">
        <v>0.59</v>
      </c>
      <c r="I7" s="53">
        <v>1.1399999999999999</v>
      </c>
      <c r="J7" s="53">
        <v>2.74</v>
      </c>
      <c r="K7" s="53">
        <v>3.25</v>
      </c>
      <c r="L7" s="53">
        <v>1.48</v>
      </c>
      <c r="M7" s="53">
        <v>1.67</v>
      </c>
      <c r="N7" s="53">
        <v>0.71</v>
      </c>
      <c r="O7" s="53">
        <v>1.48</v>
      </c>
      <c r="P7" s="53">
        <v>2.14</v>
      </c>
      <c r="Q7" s="53">
        <v>3.8</v>
      </c>
      <c r="R7" s="53">
        <v>1.85</v>
      </c>
      <c r="S7" s="53">
        <v>4.38</v>
      </c>
      <c r="T7" s="53">
        <v>2.78</v>
      </c>
      <c r="U7" s="53">
        <v>2.84</v>
      </c>
      <c r="V7" s="53">
        <v>6.4</v>
      </c>
      <c r="W7" s="53">
        <v>19.170000000000002</v>
      </c>
      <c r="X7" s="53">
        <v>10.94</v>
      </c>
      <c r="Y7" s="53">
        <v>11.35</v>
      </c>
      <c r="Z7" s="53">
        <v>28.47</v>
      </c>
      <c r="AA7" s="53">
        <v>16.36</v>
      </c>
      <c r="AB7" s="53">
        <v>17.39</v>
      </c>
      <c r="AC7" s="53">
        <v>21.88</v>
      </c>
      <c r="AD7" s="133">
        <v>0.79</v>
      </c>
      <c r="AE7" s="133">
        <v>4.12</v>
      </c>
      <c r="AF7" s="133">
        <v>2.5499999999999998</v>
      </c>
      <c r="AG7" s="133">
        <v>9.02</v>
      </c>
      <c r="AH7" s="133">
        <v>8.98</v>
      </c>
      <c r="AI7" s="133">
        <v>10.61</v>
      </c>
    </row>
    <row r="8" spans="1:35" s="55" customFormat="1" x14ac:dyDescent="0.3">
      <c r="H8" s="56"/>
    </row>
    <row r="9" spans="1:35" s="55" customFormat="1" x14ac:dyDescent="0.3">
      <c r="A9" s="57" t="s">
        <v>23</v>
      </c>
      <c r="B9" s="57" t="s">
        <v>26</v>
      </c>
      <c r="C9" s="57" t="s">
        <v>28</v>
      </c>
      <c r="D9" s="57" t="s">
        <v>30</v>
      </c>
      <c r="E9" s="57" t="s">
        <v>32</v>
      </c>
      <c r="F9" s="57" t="s">
        <v>34</v>
      </c>
      <c r="G9" s="57" t="s">
        <v>36</v>
      </c>
      <c r="H9" s="58" t="s">
        <v>37</v>
      </c>
      <c r="I9" s="57" t="s">
        <v>38</v>
      </c>
      <c r="J9" s="57" t="s">
        <v>39</v>
      </c>
      <c r="K9" s="57" t="s">
        <v>40</v>
      </c>
      <c r="L9" s="57" t="s">
        <v>42</v>
      </c>
      <c r="M9" s="57" t="s">
        <v>44</v>
      </c>
      <c r="N9" s="57" t="s">
        <v>45</v>
      </c>
      <c r="O9" s="57" t="s">
        <v>47</v>
      </c>
      <c r="P9" s="57" t="s">
        <v>49</v>
      </c>
      <c r="Q9" s="57" t="s">
        <v>50</v>
      </c>
      <c r="R9" s="57" t="s">
        <v>51</v>
      </c>
      <c r="S9" s="57" t="s">
        <v>52</v>
      </c>
      <c r="T9" s="57" t="s">
        <v>53</v>
      </c>
      <c r="U9" s="57" t="s">
        <v>54</v>
      </c>
      <c r="V9" s="57" t="s">
        <v>55</v>
      </c>
      <c r="W9" s="57" t="s">
        <v>56</v>
      </c>
      <c r="X9" s="57" t="s">
        <v>57</v>
      </c>
      <c r="Y9" s="57" t="s">
        <v>58</v>
      </c>
      <c r="Z9" s="57" t="s">
        <v>62</v>
      </c>
      <c r="AA9" s="57" t="s">
        <v>59</v>
      </c>
      <c r="AB9" s="57" t="s">
        <v>60</v>
      </c>
      <c r="AC9" s="57" t="s">
        <v>61</v>
      </c>
    </row>
    <row r="10" spans="1:35" s="55" customFormat="1" x14ac:dyDescent="0.3">
      <c r="A10" s="59" t="s">
        <v>69</v>
      </c>
      <c r="B10" s="60">
        <v>0.156</v>
      </c>
      <c r="C10" s="60">
        <v>8.3000000000000004E-2</v>
      </c>
      <c r="D10" s="59" t="s">
        <v>63</v>
      </c>
      <c r="E10" s="60">
        <v>0.17499999999999999</v>
      </c>
      <c r="F10" s="59" t="s">
        <v>63</v>
      </c>
      <c r="G10" s="60">
        <v>0.10199999999999999</v>
      </c>
      <c r="H10" s="61">
        <v>7.1999999999999995E-2</v>
      </c>
      <c r="I10" s="60">
        <v>8.7999999999999995E-2</v>
      </c>
      <c r="J10" s="60">
        <v>9.4E-2</v>
      </c>
      <c r="K10" s="60">
        <v>0.12</v>
      </c>
      <c r="L10" s="60">
        <v>9.5000000000000001E-2</v>
      </c>
      <c r="M10" s="60">
        <v>3.1E-2</v>
      </c>
      <c r="N10" s="60">
        <v>9.5000000000000001E-2</v>
      </c>
      <c r="O10" s="60">
        <v>8.5000000000000006E-2</v>
      </c>
      <c r="P10" s="60">
        <v>0.10199999999999999</v>
      </c>
      <c r="Q10" s="60">
        <v>0.11700000000000001</v>
      </c>
      <c r="R10" s="60">
        <v>0.108</v>
      </c>
      <c r="S10" s="60">
        <v>0.113</v>
      </c>
      <c r="T10" s="60">
        <v>0.09</v>
      </c>
      <c r="U10" s="60">
        <v>0.11899999999999999</v>
      </c>
      <c r="V10" s="60">
        <v>6.9000000000000006E-2</v>
      </c>
      <c r="W10" s="60">
        <v>9.2999999999999999E-2</v>
      </c>
      <c r="X10" s="59">
        <v>0.107</v>
      </c>
      <c r="Y10" s="59">
        <v>7.9000000000000001E-2</v>
      </c>
      <c r="Z10" s="59">
        <v>9.7000000000000003E-2</v>
      </c>
      <c r="AA10" s="59">
        <v>0.06</v>
      </c>
      <c r="AB10" s="59">
        <v>7.0000000000000007E-2</v>
      </c>
      <c r="AC10" s="59">
        <v>7.3999999999999996E-2</v>
      </c>
      <c r="AD10" s="133">
        <v>0.107</v>
      </c>
      <c r="AE10" s="133">
        <v>9.5000000000000001E-2</v>
      </c>
      <c r="AF10" s="133">
        <v>7.1999999999999995E-2</v>
      </c>
      <c r="AG10" s="133">
        <v>7.8E-2</v>
      </c>
      <c r="AH10" s="133">
        <v>0.08</v>
      </c>
      <c r="AI10" s="133">
        <v>7.8E-2</v>
      </c>
    </row>
    <row r="11" spans="1:35" s="55" customFormat="1" x14ac:dyDescent="0.3">
      <c r="A11" s="59" t="s">
        <v>70</v>
      </c>
      <c r="B11" s="60">
        <v>0.156</v>
      </c>
      <c r="C11" s="60">
        <v>0.113</v>
      </c>
      <c r="D11" s="59" t="s">
        <v>63</v>
      </c>
      <c r="E11" s="60">
        <v>0.19400000000000001</v>
      </c>
      <c r="F11" s="59" t="s">
        <v>63</v>
      </c>
      <c r="G11" s="60">
        <v>0.127</v>
      </c>
      <c r="H11" s="61">
        <v>8.7999999999999995E-2</v>
      </c>
      <c r="I11" s="60">
        <v>0.127</v>
      </c>
      <c r="J11" s="60">
        <v>0.13900000000000001</v>
      </c>
      <c r="K11" s="60">
        <v>0.16200000000000001</v>
      </c>
      <c r="L11" s="60">
        <v>0.12</v>
      </c>
      <c r="M11" s="60">
        <v>0.113</v>
      </c>
      <c r="N11" s="60">
        <v>0.14399999999999999</v>
      </c>
      <c r="O11" s="60">
        <v>0.13400000000000001</v>
      </c>
      <c r="P11" s="60">
        <v>0.14899999999999999</v>
      </c>
      <c r="Q11" s="60">
        <v>0.14599999999999999</v>
      </c>
      <c r="R11" s="60">
        <v>0.151</v>
      </c>
      <c r="S11" s="60">
        <v>0.17199999999999999</v>
      </c>
      <c r="T11" s="60">
        <v>0.13200000000000001</v>
      </c>
      <c r="U11" s="60">
        <v>0.17</v>
      </c>
      <c r="V11" s="60">
        <v>0.13200000000000001</v>
      </c>
      <c r="W11" s="60">
        <v>0.14199999999999999</v>
      </c>
      <c r="X11" s="59">
        <v>0.13600000000000001</v>
      </c>
      <c r="Y11" s="59">
        <v>0.13800000000000001</v>
      </c>
      <c r="Z11" s="59">
        <v>0.14199999999999999</v>
      </c>
      <c r="AA11" s="59">
        <v>8.1000000000000003E-2</v>
      </c>
      <c r="AB11" s="59">
        <v>0.14000000000000001</v>
      </c>
      <c r="AC11" s="59">
        <v>0.11899999999999999</v>
      </c>
      <c r="AD11" s="133">
        <v>0.17</v>
      </c>
      <c r="AE11" s="133">
        <v>0.151</v>
      </c>
      <c r="AF11" s="133">
        <v>0.14199999999999999</v>
      </c>
      <c r="AG11" s="133">
        <v>0.13300000000000001</v>
      </c>
      <c r="AH11" s="133">
        <v>0.14000000000000001</v>
      </c>
      <c r="AI11" s="133">
        <v>0.12</v>
      </c>
    </row>
    <row r="12" spans="1:35" s="55" customFormat="1" x14ac:dyDescent="0.3">
      <c r="A12" s="59" t="s">
        <v>71</v>
      </c>
      <c r="B12" s="60">
        <v>0.156</v>
      </c>
      <c r="C12" s="60">
        <v>0.22700000000000001</v>
      </c>
      <c r="D12" s="59" t="s">
        <v>63</v>
      </c>
      <c r="E12" s="60">
        <v>0.19400000000000001</v>
      </c>
      <c r="F12" s="59" t="s">
        <v>63</v>
      </c>
      <c r="G12" s="60">
        <v>0.17299999999999999</v>
      </c>
      <c r="H12" s="61">
        <v>0.127</v>
      </c>
      <c r="I12" s="60">
        <v>0.16900000000000001</v>
      </c>
      <c r="J12" s="60">
        <v>0.16</v>
      </c>
      <c r="K12" s="60">
        <v>0.189</v>
      </c>
      <c r="L12" s="60">
        <v>0.16200000000000001</v>
      </c>
      <c r="M12" s="60">
        <v>0.156</v>
      </c>
      <c r="N12" s="60">
        <v>0.17</v>
      </c>
      <c r="O12" s="60">
        <v>0.17499999999999999</v>
      </c>
      <c r="P12" s="60">
        <v>0.186</v>
      </c>
      <c r="Q12" s="60">
        <v>0.16400000000000001</v>
      </c>
      <c r="R12" s="60">
        <v>0.17</v>
      </c>
      <c r="S12" s="60">
        <v>0.19</v>
      </c>
      <c r="T12" s="60">
        <v>0.16300000000000001</v>
      </c>
      <c r="U12" s="60">
        <v>0.193</v>
      </c>
      <c r="V12" s="60">
        <v>0.16500000000000001</v>
      </c>
      <c r="W12" s="60">
        <v>0.16</v>
      </c>
      <c r="X12" s="59">
        <v>0.153</v>
      </c>
      <c r="Y12" s="59">
        <v>0.16500000000000001</v>
      </c>
      <c r="Z12" s="59">
        <v>0.16900000000000001</v>
      </c>
      <c r="AA12" s="59">
        <v>9.4E-2</v>
      </c>
      <c r="AB12" s="59">
        <v>0.16600000000000001</v>
      </c>
      <c r="AC12" s="59">
        <v>0.158</v>
      </c>
      <c r="AD12" s="133">
        <v>0.20399999999999999</v>
      </c>
      <c r="AE12" s="133">
        <v>0.16700000000000001</v>
      </c>
      <c r="AF12" s="133">
        <v>0.18099999999999999</v>
      </c>
      <c r="AG12" s="133">
        <v>0.16700000000000001</v>
      </c>
      <c r="AH12" s="133">
        <v>0.154</v>
      </c>
      <c r="AI12" s="133">
        <v>0.154</v>
      </c>
    </row>
    <row r="13" spans="1:35" s="55" customFormat="1" x14ac:dyDescent="0.3">
      <c r="A13" s="59" t="s">
        <v>72</v>
      </c>
      <c r="B13" s="60">
        <v>0.156</v>
      </c>
      <c r="C13" s="60">
        <v>0.22700000000000001</v>
      </c>
      <c r="D13" s="59" t="s">
        <v>63</v>
      </c>
      <c r="E13" s="60">
        <v>0.19400000000000001</v>
      </c>
      <c r="F13" s="59" t="s">
        <v>63</v>
      </c>
      <c r="G13" s="60">
        <v>0.192</v>
      </c>
      <c r="H13" s="61">
        <v>0.22900000000000001</v>
      </c>
      <c r="I13" s="60">
        <v>0.19400000000000001</v>
      </c>
      <c r="J13" s="60">
        <v>0.17499999999999999</v>
      </c>
      <c r="K13" s="60">
        <v>0.214</v>
      </c>
      <c r="L13" s="60">
        <v>0.19400000000000001</v>
      </c>
      <c r="M13" s="60">
        <v>0.20100000000000001</v>
      </c>
      <c r="N13" s="60">
        <v>0.2</v>
      </c>
      <c r="O13" s="60">
        <v>0.21099999999999999</v>
      </c>
      <c r="P13" s="60">
        <v>0.191</v>
      </c>
      <c r="Q13" s="60">
        <v>0.19</v>
      </c>
      <c r="R13" s="60">
        <v>0.20399999999999999</v>
      </c>
      <c r="S13" s="60">
        <v>0.214</v>
      </c>
      <c r="T13" s="60">
        <v>0.186</v>
      </c>
      <c r="U13" s="60">
        <v>0.20599999999999999</v>
      </c>
      <c r="V13" s="60">
        <v>0.19900000000000001</v>
      </c>
      <c r="W13" s="60">
        <v>0.19900000000000001</v>
      </c>
      <c r="X13" s="59">
        <v>0.18099999999999999</v>
      </c>
      <c r="Y13" s="59">
        <v>0.191</v>
      </c>
      <c r="Z13" s="59">
        <v>0.19400000000000001</v>
      </c>
      <c r="AA13" s="59">
        <v>0.11799999999999999</v>
      </c>
      <c r="AB13" s="59">
        <v>0.19400000000000001</v>
      </c>
      <c r="AC13" s="59">
        <v>0.184</v>
      </c>
      <c r="AD13" s="133">
        <v>0.217</v>
      </c>
      <c r="AE13" s="133">
        <v>0.182</v>
      </c>
      <c r="AF13" s="133">
        <v>0.22</v>
      </c>
      <c r="AG13" s="133">
        <v>0.193</v>
      </c>
      <c r="AH13" s="133">
        <v>0.17499999999999999</v>
      </c>
      <c r="AI13" s="133">
        <v>0.18099999999999999</v>
      </c>
    </row>
    <row r="14" spans="1:35" s="55" customFormat="1" x14ac:dyDescent="0.3">
      <c r="A14" s="59" t="s">
        <v>73</v>
      </c>
      <c r="B14" s="60">
        <v>0.156</v>
      </c>
      <c r="C14" s="60">
        <v>0.30099999999999999</v>
      </c>
      <c r="D14" s="59" t="s">
        <v>63</v>
      </c>
      <c r="E14" s="60">
        <v>0.19400000000000001</v>
      </c>
      <c r="F14" s="59" t="s">
        <v>63</v>
      </c>
      <c r="G14" s="60">
        <v>0.24299999999999999</v>
      </c>
      <c r="H14" s="61">
        <v>0.27500000000000002</v>
      </c>
      <c r="I14" s="60">
        <v>0.27500000000000002</v>
      </c>
      <c r="J14" s="60">
        <v>0.19400000000000001</v>
      </c>
      <c r="K14" s="60">
        <v>0.246</v>
      </c>
      <c r="L14" s="60">
        <v>0.23</v>
      </c>
      <c r="M14" s="60">
        <v>0.23</v>
      </c>
      <c r="N14" s="60">
        <v>0.217</v>
      </c>
      <c r="O14" s="60">
        <v>0.246</v>
      </c>
      <c r="P14" s="60">
        <v>0.22500000000000001</v>
      </c>
      <c r="Q14" s="60">
        <v>0.216</v>
      </c>
      <c r="R14" s="60">
        <v>0.23</v>
      </c>
      <c r="S14" s="60">
        <v>0.252</v>
      </c>
      <c r="T14" s="60">
        <v>0.23699999999999999</v>
      </c>
      <c r="U14" s="60">
        <v>0.23</v>
      </c>
      <c r="V14" s="60">
        <v>0.32900000000000001</v>
      </c>
      <c r="W14" s="60">
        <v>0.28499999999999998</v>
      </c>
      <c r="X14" s="59">
        <v>0.188</v>
      </c>
      <c r="Y14" s="59">
        <v>0.22900000000000001</v>
      </c>
      <c r="Z14" s="59">
        <v>0.248</v>
      </c>
      <c r="AA14" s="59">
        <v>0.16900000000000001</v>
      </c>
      <c r="AB14" s="59">
        <v>0.23</v>
      </c>
      <c r="AC14" s="59">
        <v>0.23</v>
      </c>
      <c r="AD14" s="133">
        <v>0.24299999999999999</v>
      </c>
      <c r="AE14" s="133">
        <v>0.23100000000000001</v>
      </c>
      <c r="AF14" s="133">
        <v>0.30099999999999999</v>
      </c>
      <c r="AG14" s="133">
        <v>0.23699999999999999</v>
      </c>
      <c r="AH14" s="133">
        <v>0.26300000000000001</v>
      </c>
      <c r="AI14" s="133">
        <v>0.23</v>
      </c>
    </row>
    <row r="15" spans="1:35" s="55" customFormat="1" x14ac:dyDescent="0.3">
      <c r="H15" s="56"/>
    </row>
    <row r="16" spans="1:35" s="52" customFormat="1" x14ac:dyDescent="0.3">
      <c r="A16" s="133"/>
      <c r="B16"/>
      <c r="C16" s="133"/>
      <c r="D16" s="133"/>
      <c r="E16" s="133"/>
      <c r="F16" s="133"/>
      <c r="G16" s="133"/>
      <c r="H16" s="62"/>
    </row>
    <row r="17" spans="1:12" x14ac:dyDescent="0.3">
      <c r="A17" s="133"/>
      <c r="B17"/>
      <c r="C17" s="133"/>
      <c r="D17" s="133"/>
      <c r="E17" s="133"/>
      <c r="F17" s="133"/>
      <c r="G17" s="133"/>
      <c r="K17" s="67"/>
      <c r="L17" s="67"/>
    </row>
    <row r="18" spans="1:12" x14ac:dyDescent="0.3">
      <c r="A18" s="133"/>
      <c r="B18"/>
      <c r="C18" s="133"/>
      <c r="D18" s="133"/>
      <c r="E18" s="133"/>
      <c r="F18" s="133"/>
      <c r="G18" s="133"/>
      <c r="K18" s="65"/>
      <c r="L18" s="66"/>
    </row>
    <row r="19" spans="1:12" x14ac:dyDescent="0.3">
      <c r="A19" s="133"/>
      <c r="B19"/>
      <c r="C19" s="133"/>
      <c r="D19" s="133"/>
      <c r="E19" s="133"/>
      <c r="F19" s="133"/>
      <c r="G19" s="133"/>
      <c r="K19" s="65"/>
      <c r="L19" s="66"/>
    </row>
    <row r="20" spans="1:12" x14ac:dyDescent="0.3">
      <c r="A20" s="133"/>
      <c r="B20"/>
      <c r="C20" s="133"/>
      <c r="D20" s="133"/>
      <c r="E20" s="133"/>
      <c r="F20" s="133"/>
      <c r="G20" s="133"/>
      <c r="K20" s="65"/>
      <c r="L20" s="66"/>
    </row>
    <row r="21" spans="1:12" x14ac:dyDescent="0.3">
      <c r="A21" s="133"/>
      <c r="B21"/>
      <c r="C21" s="133"/>
      <c r="D21" s="133"/>
      <c r="E21" s="133"/>
      <c r="F21" s="133"/>
      <c r="G21" s="133"/>
      <c r="K21" s="65"/>
      <c r="L21" s="66"/>
    </row>
    <row r="22" spans="1:12" x14ac:dyDescent="0.3">
      <c r="A22" s="133"/>
      <c r="B22"/>
      <c r="C22" s="133"/>
      <c r="D22" s="133"/>
      <c r="E22" s="133"/>
      <c r="F22" s="133"/>
      <c r="G22" s="133"/>
      <c r="K22" s="65"/>
      <c r="L22" s="66"/>
    </row>
    <row r="23" spans="1:12" x14ac:dyDescent="0.3">
      <c r="A23" s="133"/>
      <c r="B23"/>
      <c r="C23" s="133"/>
      <c r="D23" s="133"/>
      <c r="E23" s="133"/>
      <c r="F23" s="133"/>
      <c r="G23" s="133"/>
      <c r="K23" s="65"/>
      <c r="L23" s="66"/>
    </row>
    <row r="24" spans="1:12" x14ac:dyDescent="0.3">
      <c r="A24" s="133"/>
      <c r="B24"/>
      <c r="C24" s="133"/>
      <c r="D24" s="133"/>
      <c r="E24" s="133"/>
      <c r="F24" s="133"/>
      <c r="G24" s="133"/>
      <c r="K24" s="65"/>
      <c r="L24" s="66"/>
    </row>
    <row r="25" spans="1:12" x14ac:dyDescent="0.3">
      <c r="A25" s="133"/>
      <c r="B25"/>
      <c r="C25" s="133"/>
      <c r="D25" s="133"/>
      <c r="E25" s="133"/>
      <c r="F25" s="133"/>
      <c r="G25" s="133"/>
      <c r="K25" s="65"/>
      <c r="L25" s="66"/>
    </row>
    <row r="26" spans="1:12" x14ac:dyDescent="0.3">
      <c r="A26" s="133"/>
      <c r="B26"/>
      <c r="C26" s="133"/>
      <c r="D26" s="133"/>
      <c r="E26" s="133"/>
      <c r="F26" s="133"/>
      <c r="G26" s="133"/>
      <c r="K26" s="65"/>
      <c r="L26" s="66"/>
    </row>
    <row r="27" spans="1:12" x14ac:dyDescent="0.3">
      <c r="A27" s="133"/>
      <c r="B27"/>
      <c r="C27" s="133"/>
      <c r="D27" s="133"/>
      <c r="E27" s="133"/>
      <c r="F27" s="133"/>
      <c r="G27" s="133"/>
      <c r="K27" s="65"/>
      <c r="L27" s="66"/>
    </row>
    <row r="28" spans="1:12" x14ac:dyDescent="0.3">
      <c r="A28" s="133"/>
      <c r="B28"/>
      <c r="C28" s="133"/>
      <c r="D28" s="133"/>
      <c r="E28" s="133"/>
      <c r="F28" s="133"/>
      <c r="G28" s="133"/>
      <c r="K28" s="65"/>
      <c r="L28" s="66"/>
    </row>
    <row r="29" spans="1:12" x14ac:dyDescent="0.3">
      <c r="K29" s="65"/>
      <c r="L29" s="66"/>
    </row>
    <row r="30" spans="1:12" x14ac:dyDescent="0.3">
      <c r="K30" s="65"/>
      <c r="L30" s="66"/>
    </row>
    <row r="31" spans="1:12" x14ac:dyDescent="0.3">
      <c r="K31" s="65"/>
      <c r="L31" s="66"/>
    </row>
    <row r="32" spans="1:12" x14ac:dyDescent="0.3">
      <c r="K32" s="65"/>
      <c r="L32" s="66"/>
    </row>
    <row r="33" spans="11:12" x14ac:dyDescent="0.3">
      <c r="K33" s="65"/>
      <c r="L33" s="66"/>
    </row>
    <row r="34" spans="11:12" x14ac:dyDescent="0.3">
      <c r="K34" s="65"/>
      <c r="L34" s="66"/>
    </row>
    <row r="35" spans="11:12" x14ac:dyDescent="0.3">
      <c r="K35" s="65"/>
      <c r="L35" s="66"/>
    </row>
    <row r="36" spans="11:12" x14ac:dyDescent="0.3">
      <c r="K36" s="65"/>
      <c r="L36" s="66"/>
    </row>
    <row r="37" spans="11:12" x14ac:dyDescent="0.3">
      <c r="K37" s="65"/>
      <c r="L37" s="66"/>
    </row>
    <row r="38" spans="11:12" x14ac:dyDescent="0.3">
      <c r="K38" s="65"/>
      <c r="L38" s="66"/>
    </row>
    <row r="39" spans="11:12" x14ac:dyDescent="0.3">
      <c r="K39" s="65"/>
      <c r="L39" s="66"/>
    </row>
    <row r="40" spans="11:12" x14ac:dyDescent="0.3">
      <c r="K40" s="65"/>
      <c r="L40" s="66"/>
    </row>
    <row r="41" spans="11:12" x14ac:dyDescent="0.3">
      <c r="K41" s="65"/>
      <c r="L41" s="66"/>
    </row>
    <row r="42" spans="11:12" x14ac:dyDescent="0.3">
      <c r="K42" s="65"/>
      <c r="L42" s="66"/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zoomScale="91" zoomScaleNormal="91" zoomScalePageLayoutView="91" workbookViewId="0">
      <selection activeCell="W31" sqref="W31"/>
    </sheetView>
  </sheetViews>
  <sheetFormatPr defaultColWidth="5.44140625" defaultRowHeight="12.6" x14ac:dyDescent="0.25"/>
  <cols>
    <col min="1" max="1" width="3.44140625" style="14" bestFit="1" customWidth="1"/>
    <col min="2" max="2" width="5.4414062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6" t="s">
        <v>18</v>
      </c>
      <c r="C2" s="5">
        <v>0</v>
      </c>
      <c r="D2" s="21">
        <v>0.04</v>
      </c>
      <c r="E2" s="19">
        <v>0.08</v>
      </c>
      <c r="F2" s="20">
        <v>0.12</v>
      </c>
      <c r="G2" s="21">
        <v>0.16</v>
      </c>
      <c r="H2" s="3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6">
        <v>1.4</v>
      </c>
      <c r="C10" s="1">
        <v>0</v>
      </c>
      <c r="D10" s="1">
        <v>9.9999999999999978E-2</v>
      </c>
      <c r="E10" s="1">
        <v>0.19999999999999996</v>
      </c>
      <c r="F10" s="1">
        <v>0.19999999999999996</v>
      </c>
      <c r="G10" s="1">
        <v>0.15000000000000002</v>
      </c>
      <c r="H10" s="1">
        <v>9.9999999999999978E-2</v>
      </c>
      <c r="I10" s="1">
        <v>5.0000000000000044E-2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32">
        <v>1.6</v>
      </c>
      <c r="C11" s="1">
        <v>0.19999999999999996</v>
      </c>
      <c r="D11" s="28">
        <v>0.30000000000000004</v>
      </c>
      <c r="E11" s="28">
        <v>0.4</v>
      </c>
      <c r="F11" s="28">
        <v>0.4</v>
      </c>
      <c r="G11" s="28">
        <v>0.35</v>
      </c>
      <c r="H11" s="1">
        <v>0.30000000000000004</v>
      </c>
      <c r="I11" s="1">
        <v>0.25</v>
      </c>
      <c r="J11" s="1">
        <v>0.15000000000000002</v>
      </c>
      <c r="K11" s="1">
        <v>9.9999999999999978E-2</v>
      </c>
      <c r="L11" s="1">
        <v>5.0000000000000044E-2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3"/>
      <c r="B12" s="32">
        <v>1.8</v>
      </c>
      <c r="C12" s="1">
        <v>0.4</v>
      </c>
      <c r="D12" s="28">
        <v>0.5</v>
      </c>
      <c r="E12" s="28">
        <v>0.6</v>
      </c>
      <c r="F12" s="28">
        <v>0.6</v>
      </c>
      <c r="G12" s="28">
        <v>0.55000000000000004</v>
      </c>
      <c r="H12" s="1">
        <v>0.5</v>
      </c>
      <c r="I12" s="1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0.15000000000000002</v>
      </c>
      <c r="O12" s="1">
        <v>9.9999999999999978E-2</v>
      </c>
      <c r="P12" s="1">
        <v>5.0000000000000044E-2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32">
        <v>2</v>
      </c>
      <c r="C13" s="1">
        <v>0.6</v>
      </c>
      <c r="D13" s="28">
        <v>0.7</v>
      </c>
      <c r="E13" s="28">
        <v>0.8</v>
      </c>
      <c r="F13" s="28">
        <v>0.8</v>
      </c>
      <c r="G13" s="28">
        <v>0.75</v>
      </c>
      <c r="H13" s="1">
        <v>0.7</v>
      </c>
      <c r="I13" s="1">
        <v>0.65</v>
      </c>
      <c r="J13" s="1">
        <v>0.55000000000000004</v>
      </c>
      <c r="K13" s="1">
        <v>0.5</v>
      </c>
      <c r="L13" s="1">
        <v>0.44999999999999996</v>
      </c>
      <c r="M13" s="1">
        <v>0.4</v>
      </c>
      <c r="N13" s="1">
        <v>0.35</v>
      </c>
      <c r="O13" s="1">
        <v>0.30000000000000004</v>
      </c>
      <c r="P13" s="1">
        <v>0.25</v>
      </c>
      <c r="Q13" s="1">
        <v>0.15000000000000002</v>
      </c>
      <c r="R13" s="1">
        <v>9.9999999999999978E-2</v>
      </c>
      <c r="S13" s="1">
        <v>5.0000000000000044E-2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32">
        <v>3</v>
      </c>
      <c r="C14" s="1">
        <v>0.8</v>
      </c>
      <c r="D14" s="28">
        <v>0.9</v>
      </c>
      <c r="E14" s="28">
        <v>1</v>
      </c>
      <c r="F14" s="28">
        <v>1</v>
      </c>
      <c r="G14" s="28">
        <v>0.95</v>
      </c>
      <c r="H14" s="69">
        <v>0.9</v>
      </c>
      <c r="I14" s="1">
        <v>0.85</v>
      </c>
      <c r="J14" s="1">
        <v>0.8</v>
      </c>
      <c r="K14" s="1">
        <v>0.75</v>
      </c>
      <c r="L14" s="1">
        <v>0.7</v>
      </c>
      <c r="M14" s="1">
        <v>0.65</v>
      </c>
      <c r="N14" s="1">
        <v>0.55000000000000004</v>
      </c>
      <c r="O14" s="1">
        <v>0.5</v>
      </c>
      <c r="P14" s="1">
        <v>0.44999999999999996</v>
      </c>
      <c r="Q14" s="1">
        <v>0.4</v>
      </c>
      <c r="R14" s="1">
        <v>0.35</v>
      </c>
      <c r="S14" s="1">
        <v>0.30000000000000004</v>
      </c>
      <c r="T14" s="1">
        <v>0.25</v>
      </c>
      <c r="U14" s="1">
        <v>0.15000000000000002</v>
      </c>
      <c r="V14" s="1">
        <v>9.9999999999999978E-2</v>
      </c>
      <c r="W14" s="1">
        <v>0</v>
      </c>
    </row>
    <row r="15" spans="1:24" x14ac:dyDescent="0.25">
      <c r="A15" s="163"/>
      <c r="B15" s="24">
        <v>4</v>
      </c>
      <c r="C15" s="1">
        <v>0.8</v>
      </c>
      <c r="D15" s="28">
        <v>0.9</v>
      </c>
      <c r="E15" s="26">
        <v>1</v>
      </c>
      <c r="F15" s="26">
        <v>1</v>
      </c>
      <c r="G15" s="28">
        <v>0.95</v>
      </c>
      <c r="H15" s="1">
        <v>0.9</v>
      </c>
      <c r="I15" s="1">
        <v>0.85</v>
      </c>
      <c r="J15" s="1">
        <v>0.8</v>
      </c>
      <c r="K15" s="1">
        <v>0.75</v>
      </c>
      <c r="L15" s="1">
        <v>0.7</v>
      </c>
      <c r="M15" s="1">
        <v>0.65</v>
      </c>
      <c r="N15" s="1">
        <v>0.55000000000000004</v>
      </c>
      <c r="O15" s="1">
        <v>0.5</v>
      </c>
      <c r="P15" s="1">
        <v>0.44999999999999996</v>
      </c>
      <c r="Q15" s="1">
        <v>0.4</v>
      </c>
      <c r="R15" s="1">
        <v>0.35</v>
      </c>
      <c r="S15" s="1">
        <v>0.30000000000000004</v>
      </c>
      <c r="T15" s="1">
        <v>0.25</v>
      </c>
      <c r="U15" s="1">
        <v>0.15000000000000002</v>
      </c>
      <c r="V15" s="1">
        <v>9.9999999999999978E-2</v>
      </c>
      <c r="W15" s="1">
        <v>0</v>
      </c>
    </row>
    <row r="16" spans="1:24" x14ac:dyDescent="0.25">
      <c r="A16" s="163"/>
      <c r="B16" s="24">
        <v>5</v>
      </c>
      <c r="C16" s="1">
        <v>0.8</v>
      </c>
      <c r="D16" s="28">
        <v>0.9</v>
      </c>
      <c r="E16" s="26">
        <v>1</v>
      </c>
      <c r="F16" s="26">
        <v>1</v>
      </c>
      <c r="G16" s="28">
        <v>0.95</v>
      </c>
      <c r="H16" s="1">
        <v>0.9</v>
      </c>
      <c r="I16" s="1">
        <v>0.85</v>
      </c>
      <c r="J16" s="1">
        <v>0.8</v>
      </c>
      <c r="K16" s="1">
        <v>0.75</v>
      </c>
      <c r="L16" s="1">
        <v>0.7</v>
      </c>
      <c r="M16" s="1">
        <v>0.65</v>
      </c>
      <c r="N16" s="1">
        <v>0.55000000000000004</v>
      </c>
      <c r="O16" s="1">
        <v>0.5</v>
      </c>
      <c r="P16" s="1">
        <v>0.44999999999999996</v>
      </c>
      <c r="Q16" s="1">
        <v>0.4</v>
      </c>
      <c r="R16" s="1">
        <v>0.35</v>
      </c>
      <c r="S16" s="1">
        <v>0.30000000000000004</v>
      </c>
      <c r="T16" s="1">
        <v>0.25</v>
      </c>
      <c r="U16" s="1">
        <v>0.15000000000000002</v>
      </c>
      <c r="V16" s="1">
        <v>9.9999999999999978E-2</v>
      </c>
      <c r="W16" s="1">
        <v>0</v>
      </c>
    </row>
    <row r="17" spans="1:23" x14ac:dyDescent="0.25">
      <c r="A17" s="163"/>
      <c r="B17" s="22">
        <v>6</v>
      </c>
      <c r="C17" s="1">
        <v>0.8</v>
      </c>
      <c r="D17" s="28">
        <v>0.9</v>
      </c>
      <c r="E17" s="33">
        <v>1</v>
      </c>
      <c r="F17" s="26">
        <v>1</v>
      </c>
      <c r="G17" s="28">
        <v>0.95</v>
      </c>
      <c r="H17" s="1">
        <v>0.9</v>
      </c>
      <c r="I17" s="1">
        <v>0.85</v>
      </c>
      <c r="J17" s="1">
        <v>0.8</v>
      </c>
      <c r="K17" s="1">
        <v>0.75</v>
      </c>
      <c r="L17" s="1">
        <v>0.7</v>
      </c>
      <c r="M17" s="1">
        <v>0.65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5">
      <c r="A18" s="163"/>
      <c r="B18" s="7">
        <v>7</v>
      </c>
      <c r="C18" s="1">
        <v>0.8</v>
      </c>
      <c r="D18" s="28">
        <v>0.9</v>
      </c>
      <c r="E18" s="26">
        <v>1</v>
      </c>
      <c r="F18" s="26">
        <v>1</v>
      </c>
      <c r="G18" s="28">
        <v>0.95</v>
      </c>
      <c r="H18" s="1">
        <v>0.9</v>
      </c>
      <c r="I18" s="1">
        <v>0.85</v>
      </c>
      <c r="J18" s="1">
        <v>0.8</v>
      </c>
      <c r="K18" s="1">
        <v>0.75</v>
      </c>
      <c r="L18" s="1">
        <v>0.7</v>
      </c>
      <c r="M18" s="1">
        <v>0.65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0.15000000000000002</v>
      </c>
      <c r="V18" s="1">
        <v>9.9999999999999978E-2</v>
      </c>
      <c r="W18" s="1">
        <v>0</v>
      </c>
    </row>
    <row r="19" spans="1:23" x14ac:dyDescent="0.25">
      <c r="A19" s="163"/>
      <c r="B19" s="7">
        <v>8</v>
      </c>
      <c r="C19" s="1">
        <v>0.8</v>
      </c>
      <c r="D19" s="28">
        <v>0.9</v>
      </c>
      <c r="E19" s="26">
        <v>1</v>
      </c>
      <c r="F19" s="26">
        <v>1</v>
      </c>
      <c r="G19" s="28">
        <v>0.95</v>
      </c>
      <c r="H19" s="1">
        <v>0.9</v>
      </c>
      <c r="I19" s="1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0.55000000000000004</v>
      </c>
      <c r="O19" s="1">
        <v>0.5</v>
      </c>
      <c r="P19" s="1">
        <v>0.44999999999999996</v>
      </c>
      <c r="Q19" s="1">
        <v>0.4</v>
      </c>
      <c r="R19" s="1">
        <v>0.35</v>
      </c>
      <c r="S19" s="1">
        <v>0.30000000000000004</v>
      </c>
      <c r="T19" s="1">
        <v>0.25</v>
      </c>
      <c r="U19" s="1">
        <v>0.15000000000000002</v>
      </c>
      <c r="V19" s="1">
        <v>9.9999999999999978E-2</v>
      </c>
      <c r="W19" s="1">
        <v>0</v>
      </c>
    </row>
    <row r="20" spans="1:23" x14ac:dyDescent="0.25">
      <c r="A20" s="163"/>
      <c r="B20" s="7">
        <v>9</v>
      </c>
      <c r="C20" s="1">
        <v>0.6</v>
      </c>
      <c r="D20" s="28">
        <v>0.7</v>
      </c>
      <c r="E20" s="26">
        <v>0.8</v>
      </c>
      <c r="F20" s="26">
        <v>0.8</v>
      </c>
      <c r="G20" s="28">
        <v>0.75</v>
      </c>
      <c r="H20" s="1">
        <v>0.7</v>
      </c>
      <c r="I20" s="1">
        <v>0.65</v>
      </c>
      <c r="J20" s="1">
        <v>0.55000000000000004</v>
      </c>
      <c r="K20" s="1">
        <v>0.5</v>
      </c>
      <c r="L20" s="1">
        <v>0.44999999999999996</v>
      </c>
      <c r="M20" s="1">
        <v>0.4</v>
      </c>
      <c r="N20" s="1">
        <v>0.35</v>
      </c>
      <c r="O20" s="1">
        <v>0.30000000000000004</v>
      </c>
      <c r="P20" s="1">
        <v>0.25</v>
      </c>
      <c r="Q20" s="1">
        <v>0.15000000000000002</v>
      </c>
      <c r="R20" s="1">
        <v>9.9999999999999978E-2</v>
      </c>
      <c r="S20" s="1">
        <v>5.0000000000000044E-2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32">
        <v>10</v>
      </c>
      <c r="C21" s="1">
        <v>0.4</v>
      </c>
      <c r="D21" s="28">
        <v>0.5</v>
      </c>
      <c r="E21" s="28">
        <v>0.6</v>
      </c>
      <c r="F21" s="28">
        <v>0.6</v>
      </c>
      <c r="G21" s="28">
        <v>0.55000000000000004</v>
      </c>
      <c r="H21" s="69">
        <v>0.5</v>
      </c>
      <c r="I21" s="1">
        <v>0.44999999999999996</v>
      </c>
      <c r="J21" s="1">
        <v>0.4</v>
      </c>
      <c r="K21" s="1">
        <v>0.35</v>
      </c>
      <c r="L21" s="1">
        <v>0.30000000000000004</v>
      </c>
      <c r="M21" s="1">
        <v>0.25</v>
      </c>
      <c r="N21" s="1">
        <v>0.15000000000000002</v>
      </c>
      <c r="O21" s="1">
        <v>9.9999999999999978E-2</v>
      </c>
      <c r="P21" s="1">
        <v>5.0000000000000044E-2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32">
        <v>12</v>
      </c>
      <c r="C22" s="1">
        <v>0.19999999999999996</v>
      </c>
      <c r="D22" s="28">
        <v>0.30000000000000004</v>
      </c>
      <c r="E22" s="28">
        <v>0.4</v>
      </c>
      <c r="F22" s="28">
        <v>0.4</v>
      </c>
      <c r="G22" s="28">
        <v>0.35</v>
      </c>
      <c r="H22" s="1">
        <v>0.30000000000000004</v>
      </c>
      <c r="I22" s="1">
        <v>0.25</v>
      </c>
      <c r="J22" s="1">
        <v>0.15000000000000002</v>
      </c>
      <c r="K22" s="1">
        <v>9.9999999999999978E-2</v>
      </c>
      <c r="L22" s="1">
        <v>5.0000000000000044E-2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32">
        <v>14</v>
      </c>
      <c r="C23" s="1">
        <v>0</v>
      </c>
      <c r="D23" s="28">
        <v>9.9999999999999978E-2</v>
      </c>
      <c r="E23" s="28">
        <v>0.19999999999999996</v>
      </c>
      <c r="F23" s="28">
        <v>0.19999999999999996</v>
      </c>
      <c r="G23" s="28">
        <v>0.15000000000000002</v>
      </c>
      <c r="H23" s="1">
        <v>9.9999999999999978E-2</v>
      </c>
      <c r="I23" s="1">
        <v>5.0000000000000044E-2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32">
        <v>16</v>
      </c>
      <c r="C24" s="1">
        <v>0</v>
      </c>
      <c r="D24" s="28">
        <v>0</v>
      </c>
      <c r="E24" s="28">
        <v>0</v>
      </c>
      <c r="F24" s="28">
        <v>0</v>
      </c>
      <c r="G24" s="28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8" zoomScaleNormal="98" zoomScalePageLayoutView="98" workbookViewId="0">
      <selection activeCell="W31" sqref="W31"/>
    </sheetView>
  </sheetViews>
  <sheetFormatPr defaultColWidth="5.44140625" defaultRowHeight="12.6" x14ac:dyDescent="0.25"/>
  <cols>
    <col min="1" max="1" width="3.33203125" style="14" bestFit="1" customWidth="1"/>
    <col min="2" max="2" width="6.44140625" style="1" bestFit="1" customWidth="1"/>
    <col min="3" max="22" width="5.109375" style="1" bestFit="1" customWidth="1"/>
    <col min="23" max="23" width="4.10937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45" t="s">
        <v>17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3"/>
      <c r="B12" s="6">
        <v>1.8</v>
      </c>
      <c r="C12" s="1">
        <v>0</v>
      </c>
      <c r="D12" s="1">
        <v>0</v>
      </c>
      <c r="E12" s="1">
        <v>5.0000000000000044E-2</v>
      </c>
      <c r="F12" s="1">
        <v>0.15000000000000002</v>
      </c>
      <c r="G12" s="1">
        <v>0.25</v>
      </c>
      <c r="H12" s="1">
        <v>0.25</v>
      </c>
      <c r="I12" s="1">
        <v>0.25</v>
      </c>
      <c r="J12" s="1">
        <v>0.19999999999999996</v>
      </c>
      <c r="K12" s="1">
        <v>0.15000000000000002</v>
      </c>
      <c r="L12" s="1">
        <v>9.9999999999999978E-2</v>
      </c>
      <c r="M12" s="1">
        <v>5.0000000000000044E-2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32">
        <v>2</v>
      </c>
      <c r="C13" s="1">
        <v>0.1</v>
      </c>
      <c r="D13" s="1">
        <v>0.19999999999999996</v>
      </c>
      <c r="E13" s="28">
        <v>0.30000000000000004</v>
      </c>
      <c r="F13" s="28">
        <v>0.4</v>
      </c>
      <c r="G13" s="28">
        <v>0.5</v>
      </c>
      <c r="H13" s="28">
        <v>0.5</v>
      </c>
      <c r="I13" s="28">
        <v>0.5</v>
      </c>
      <c r="J13" s="1">
        <v>0.44999999999999996</v>
      </c>
      <c r="K13" s="1">
        <v>0.4</v>
      </c>
      <c r="L13" s="1">
        <v>0.35</v>
      </c>
      <c r="M13" s="1">
        <v>0.30000000000000004</v>
      </c>
      <c r="N13" s="1">
        <v>0.25</v>
      </c>
      <c r="O13" s="1">
        <v>0.15000000000000002</v>
      </c>
      <c r="P13" s="1">
        <v>9.9999999999999978E-2</v>
      </c>
      <c r="Q13" s="1">
        <v>5.0000000000000044E-2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3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28">
        <v>0.75</v>
      </c>
      <c r="H14" s="28">
        <v>0.75</v>
      </c>
      <c r="I14" s="28">
        <v>0.75</v>
      </c>
      <c r="J14" s="1">
        <v>0.65</v>
      </c>
      <c r="K14" s="1">
        <v>0.55000000000000004</v>
      </c>
      <c r="L14" s="1">
        <v>0.5</v>
      </c>
      <c r="M14" s="1">
        <v>0.44999999999999996</v>
      </c>
      <c r="N14" s="1">
        <v>0.4</v>
      </c>
      <c r="O14" s="1">
        <v>0.35</v>
      </c>
      <c r="P14" s="1">
        <v>0.30000000000000004</v>
      </c>
      <c r="Q14" s="1">
        <v>0.25</v>
      </c>
      <c r="R14" s="1">
        <v>0.15000000000000002</v>
      </c>
      <c r="S14" s="1">
        <v>9.9999999999999978E-2</v>
      </c>
      <c r="T14" s="1">
        <v>5.0000000000000044E-2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32">
        <v>4</v>
      </c>
      <c r="C15" s="1">
        <v>0.6</v>
      </c>
      <c r="D15" s="1">
        <v>0.7</v>
      </c>
      <c r="E15" s="28">
        <v>0.8</v>
      </c>
      <c r="F15" s="28">
        <v>0.9</v>
      </c>
      <c r="G15" s="28">
        <v>1</v>
      </c>
      <c r="H15" s="28">
        <v>1</v>
      </c>
      <c r="I15" s="28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5">
      <c r="A16" s="163"/>
      <c r="B16" s="24">
        <v>5</v>
      </c>
      <c r="C16" s="1">
        <v>0.6</v>
      </c>
      <c r="D16" s="1">
        <v>0.7</v>
      </c>
      <c r="E16" s="28">
        <v>0.8</v>
      </c>
      <c r="F16" s="26">
        <v>0.9</v>
      </c>
      <c r="G16" s="26">
        <v>1</v>
      </c>
      <c r="H16" s="26">
        <v>1</v>
      </c>
      <c r="I16" s="28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5">
      <c r="A17" s="163"/>
      <c r="B17" s="24">
        <v>6</v>
      </c>
      <c r="C17" s="1">
        <v>0.6</v>
      </c>
      <c r="D17" s="1">
        <v>0.7</v>
      </c>
      <c r="E17" s="28">
        <v>0.8</v>
      </c>
      <c r="F17" s="26">
        <v>0.9</v>
      </c>
      <c r="G17" s="26">
        <v>1</v>
      </c>
      <c r="H17" s="26">
        <v>1</v>
      </c>
      <c r="I17" s="28">
        <v>1</v>
      </c>
      <c r="J17" s="1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5">
      <c r="A18" s="163"/>
      <c r="B18" s="24">
        <v>7</v>
      </c>
      <c r="C18" s="1">
        <v>0.6</v>
      </c>
      <c r="D18" s="1">
        <v>0.7</v>
      </c>
      <c r="E18" s="28">
        <v>0.8</v>
      </c>
      <c r="F18" s="26">
        <v>0.9</v>
      </c>
      <c r="G18" s="26">
        <v>1</v>
      </c>
      <c r="H18" s="26">
        <v>1</v>
      </c>
      <c r="I18" s="28">
        <v>1</v>
      </c>
      <c r="J18" s="1">
        <v>0.95</v>
      </c>
      <c r="K18" s="1">
        <v>0.9</v>
      </c>
      <c r="L18" s="1">
        <v>0.85</v>
      </c>
      <c r="M18" s="1">
        <v>0.8</v>
      </c>
      <c r="N18" s="1">
        <v>0.75</v>
      </c>
      <c r="O18" s="1">
        <v>0.7</v>
      </c>
      <c r="P18" s="1">
        <v>0.65</v>
      </c>
      <c r="Q18" s="1">
        <v>0.6</v>
      </c>
      <c r="R18" s="1">
        <v>0.55000000000000004</v>
      </c>
      <c r="S18" s="1">
        <v>0.5</v>
      </c>
      <c r="T18" s="1">
        <v>0.44999999999999996</v>
      </c>
      <c r="U18" s="1">
        <v>0.4</v>
      </c>
      <c r="V18" s="1">
        <v>0.35</v>
      </c>
      <c r="W18" s="1">
        <v>0</v>
      </c>
    </row>
    <row r="19" spans="1:23" x14ac:dyDescent="0.25">
      <c r="A19" s="163"/>
      <c r="B19" s="22">
        <v>8</v>
      </c>
      <c r="C19" s="1">
        <v>0.6</v>
      </c>
      <c r="D19" s="1">
        <v>0.7</v>
      </c>
      <c r="E19" s="28">
        <v>0.8</v>
      </c>
      <c r="F19" s="26">
        <v>0.9</v>
      </c>
      <c r="G19" s="33">
        <v>1</v>
      </c>
      <c r="H19" s="26">
        <v>1</v>
      </c>
      <c r="I19" s="28">
        <v>1</v>
      </c>
      <c r="J19" s="1">
        <v>0.95</v>
      </c>
      <c r="K19" s="1">
        <v>0.9</v>
      </c>
      <c r="L19" s="1">
        <v>0.85</v>
      </c>
      <c r="M19" s="1">
        <v>0.8</v>
      </c>
      <c r="N19" s="1">
        <v>0.75</v>
      </c>
      <c r="O19" s="1">
        <v>0.7</v>
      </c>
      <c r="P19" s="1">
        <v>0.65</v>
      </c>
      <c r="Q19" s="1">
        <v>0.6</v>
      </c>
      <c r="R19" s="1">
        <v>0.55000000000000004</v>
      </c>
      <c r="S19" s="1">
        <v>0.5</v>
      </c>
      <c r="T19" s="1">
        <v>0.44999999999999996</v>
      </c>
      <c r="U19" s="1">
        <v>0.4</v>
      </c>
      <c r="V19" s="1">
        <v>0.35</v>
      </c>
      <c r="W19" s="1">
        <v>0</v>
      </c>
    </row>
    <row r="20" spans="1:23" x14ac:dyDescent="0.25">
      <c r="A20" s="163"/>
      <c r="B20" s="24">
        <v>9</v>
      </c>
      <c r="C20" s="1">
        <v>0.6</v>
      </c>
      <c r="D20" s="1">
        <v>0.7</v>
      </c>
      <c r="E20" s="28">
        <v>0.8</v>
      </c>
      <c r="F20" s="26">
        <v>0.9</v>
      </c>
      <c r="G20" s="26">
        <v>1</v>
      </c>
      <c r="H20" s="26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5">
      <c r="A21" s="163"/>
      <c r="B21" s="24">
        <v>10</v>
      </c>
      <c r="C21" s="1">
        <v>0.35</v>
      </c>
      <c r="D21" s="1">
        <v>0.44999999999999996</v>
      </c>
      <c r="E21" s="28">
        <v>0.55000000000000004</v>
      </c>
      <c r="F21" s="26">
        <v>0.65</v>
      </c>
      <c r="G21" s="26">
        <v>0.75</v>
      </c>
      <c r="H21" s="26">
        <v>0.75</v>
      </c>
      <c r="I21" s="28">
        <v>0.75</v>
      </c>
      <c r="J21" s="1">
        <v>0.65</v>
      </c>
      <c r="K21" s="1">
        <v>0.55000000000000004</v>
      </c>
      <c r="L21" s="1">
        <v>0.5</v>
      </c>
      <c r="M21" s="1">
        <v>0.44999999999999996</v>
      </c>
      <c r="N21" s="1">
        <v>0.4</v>
      </c>
      <c r="O21" s="1">
        <v>0.35</v>
      </c>
      <c r="P21" s="1">
        <v>0.30000000000000004</v>
      </c>
      <c r="Q21" s="1">
        <v>0.25</v>
      </c>
      <c r="R21" s="1">
        <v>0.15000000000000002</v>
      </c>
      <c r="S21" s="1">
        <v>9.9999999999999978E-2</v>
      </c>
      <c r="T21" s="1">
        <v>5.0000000000000044E-2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32">
        <v>12</v>
      </c>
      <c r="C22" s="1">
        <v>0.1</v>
      </c>
      <c r="D22" s="1">
        <v>0.19999999999999996</v>
      </c>
      <c r="E22" s="28">
        <v>0.30000000000000004</v>
      </c>
      <c r="F22" s="28">
        <v>0.4</v>
      </c>
      <c r="G22" s="28">
        <v>0.5</v>
      </c>
      <c r="H22" s="28">
        <v>0.5</v>
      </c>
      <c r="I22" s="28">
        <v>0.5</v>
      </c>
      <c r="J22" s="1">
        <v>0.44999999999999996</v>
      </c>
      <c r="K22" s="1">
        <v>0.4</v>
      </c>
      <c r="L22" s="1">
        <v>0.35</v>
      </c>
      <c r="M22" s="1">
        <v>0.30000000000000004</v>
      </c>
      <c r="N22" s="1">
        <v>0.25</v>
      </c>
      <c r="O22" s="1">
        <v>0.15000000000000002</v>
      </c>
      <c r="P22" s="1">
        <v>9.9999999999999978E-2</v>
      </c>
      <c r="Q22" s="1">
        <v>5.0000000000000044E-2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9">
        <v>14</v>
      </c>
      <c r="C23" s="1">
        <v>0</v>
      </c>
      <c r="D23" s="1">
        <v>0</v>
      </c>
      <c r="E23" s="28">
        <v>5.0000000000000044E-2</v>
      </c>
      <c r="F23" s="28">
        <v>0.15000000000000002</v>
      </c>
      <c r="G23" s="28">
        <v>0.25</v>
      </c>
      <c r="H23" s="28">
        <v>0.25</v>
      </c>
      <c r="I23" s="28">
        <v>0.25</v>
      </c>
      <c r="J23" s="1">
        <v>0.19999999999999996</v>
      </c>
      <c r="K23" s="1">
        <v>0.15000000000000002</v>
      </c>
      <c r="L23" s="1">
        <v>9.9999999999999978E-2</v>
      </c>
      <c r="M23" s="1">
        <v>5.0000000000000044E-2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9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6">
        <v>18</v>
      </c>
      <c r="C25" s="1">
        <v>0</v>
      </c>
      <c r="D25" s="1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91" zoomScaleNormal="91" zoomScalePageLayoutView="91" workbookViewId="0">
      <selection activeCell="B32" sqref="B32"/>
    </sheetView>
  </sheetViews>
  <sheetFormatPr defaultColWidth="5.44140625" defaultRowHeight="12.6" x14ac:dyDescent="0.25"/>
  <cols>
    <col min="1" max="1" width="3.44140625" style="14" bestFit="1" customWidth="1"/>
    <col min="2" max="2" width="6.33203125" style="1" bestFit="1" customWidth="1"/>
    <col min="3" max="3" width="10.109375" style="1" customWidth="1"/>
    <col min="4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10.33203125" style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47" t="s">
        <v>20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ht="13.2" thickBot="1" x14ac:dyDescent="0.3">
      <c r="A25" s="163"/>
      <c r="B25" s="6">
        <v>18</v>
      </c>
      <c r="C25" s="1">
        <v>0</v>
      </c>
      <c r="D25" s="1">
        <v>0</v>
      </c>
      <c r="E25" s="1">
        <v>0</v>
      </c>
      <c r="F25" s="1">
        <v>5.0000000000000044E-2</v>
      </c>
      <c r="G25" s="1">
        <v>9.9999999999999978E-2</v>
      </c>
      <c r="H25" s="1">
        <v>0.30000000000000004</v>
      </c>
      <c r="I25" s="1">
        <v>0.30000000000000004</v>
      </c>
      <c r="J25" s="1">
        <v>0.25</v>
      </c>
      <c r="K25" s="1">
        <v>0.19999999999999996</v>
      </c>
      <c r="L25" s="1">
        <v>0.15000000000000002</v>
      </c>
      <c r="M25" s="1">
        <v>9.9999999999999978E-2</v>
      </c>
      <c r="N25" s="1">
        <v>5.0000000000000044E-2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ht="13.2" thickTop="1" x14ac:dyDescent="0.25">
      <c r="A26" s="163"/>
      <c r="B26" s="116">
        <v>20</v>
      </c>
      <c r="C26" s="118">
        <v>0.45</v>
      </c>
      <c r="D26" s="119">
        <v>0.5</v>
      </c>
      <c r="E26" s="120">
        <v>0.55000000000000004</v>
      </c>
      <c r="F26" s="28">
        <v>0.6</v>
      </c>
      <c r="G26" s="28">
        <v>0.65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x14ac:dyDescent="0.25">
      <c r="A27" s="163"/>
      <c r="B27" s="116">
        <v>22</v>
      </c>
      <c r="C27" s="121">
        <v>0.75</v>
      </c>
      <c r="D27" s="115">
        <v>0.8</v>
      </c>
      <c r="E27" s="122">
        <v>0.85</v>
      </c>
      <c r="F27" s="28">
        <v>0.9</v>
      </c>
      <c r="G27" s="28">
        <v>0.95</v>
      </c>
      <c r="H27" s="28">
        <v>1</v>
      </c>
      <c r="I27" s="28">
        <v>1</v>
      </c>
      <c r="J27" s="1">
        <v>0.95</v>
      </c>
      <c r="K27" s="1">
        <v>0.9</v>
      </c>
      <c r="L27" s="1">
        <v>0.85</v>
      </c>
      <c r="M27" s="1">
        <v>0.8</v>
      </c>
      <c r="N27" s="1">
        <v>0.75</v>
      </c>
      <c r="O27" s="1">
        <v>0.7</v>
      </c>
      <c r="P27" s="1">
        <v>0.65</v>
      </c>
      <c r="Q27" s="1">
        <v>0.6</v>
      </c>
      <c r="R27" s="1">
        <v>0.55000000000000004</v>
      </c>
      <c r="S27" s="1">
        <v>0.5</v>
      </c>
      <c r="T27" s="1">
        <v>0.44999999999999996</v>
      </c>
      <c r="U27" s="1">
        <v>0.4</v>
      </c>
      <c r="V27" s="1">
        <v>0.35</v>
      </c>
      <c r="W27" s="1">
        <v>0</v>
      </c>
    </row>
    <row r="28" spans="1:23" x14ac:dyDescent="0.25">
      <c r="A28" s="163"/>
      <c r="B28" s="25">
        <v>24</v>
      </c>
      <c r="C28" s="121">
        <v>0.75</v>
      </c>
      <c r="D28" s="115">
        <v>0.8</v>
      </c>
      <c r="E28" s="122">
        <v>0.85</v>
      </c>
      <c r="F28" s="28">
        <v>0.9</v>
      </c>
      <c r="G28" s="26">
        <v>0.95</v>
      </c>
      <c r="H28" s="26">
        <v>1</v>
      </c>
      <c r="I28" s="28">
        <v>1</v>
      </c>
      <c r="J28" s="1">
        <v>0.95</v>
      </c>
      <c r="K28" s="1">
        <v>0.9</v>
      </c>
      <c r="L28" s="1">
        <v>0.85</v>
      </c>
      <c r="M28" s="1">
        <v>0.8</v>
      </c>
      <c r="N28" s="1">
        <v>0.75</v>
      </c>
      <c r="O28" s="1">
        <v>0.7</v>
      </c>
      <c r="P28" s="1">
        <v>0.65</v>
      </c>
      <c r="Q28" s="1">
        <v>0.6</v>
      </c>
      <c r="R28" s="1">
        <v>0.55000000000000004</v>
      </c>
      <c r="S28" s="1">
        <v>0.5</v>
      </c>
      <c r="T28" s="1">
        <v>0.44999999999999996</v>
      </c>
      <c r="U28" s="1">
        <v>0.4</v>
      </c>
      <c r="V28" s="1">
        <v>0.35</v>
      </c>
      <c r="W28" s="1">
        <v>0</v>
      </c>
    </row>
    <row r="29" spans="1:23" x14ac:dyDescent="0.25">
      <c r="A29" s="163"/>
      <c r="B29" s="117">
        <v>26</v>
      </c>
      <c r="C29" s="121">
        <v>0.55000000000000004</v>
      </c>
      <c r="D29" s="115">
        <v>0.6</v>
      </c>
      <c r="E29" s="122">
        <v>0.65</v>
      </c>
      <c r="F29" s="28">
        <v>0.7</v>
      </c>
      <c r="G29" s="33">
        <v>0.75</v>
      </c>
      <c r="H29" s="26">
        <v>0.8</v>
      </c>
      <c r="I29" s="28">
        <v>0.8</v>
      </c>
      <c r="J29" s="1">
        <v>0.75</v>
      </c>
      <c r="K29" s="1">
        <v>0.7</v>
      </c>
      <c r="L29" s="1">
        <v>0.65</v>
      </c>
      <c r="M29" s="1">
        <v>0.6</v>
      </c>
      <c r="N29" s="1">
        <v>0.55000000000000004</v>
      </c>
      <c r="O29" s="1">
        <v>0.5</v>
      </c>
      <c r="P29" s="1">
        <v>0.44999999999999996</v>
      </c>
      <c r="Q29" s="1">
        <v>0.4</v>
      </c>
      <c r="R29" s="1">
        <v>0.35</v>
      </c>
      <c r="S29" s="1">
        <v>0.30000000000000004</v>
      </c>
      <c r="T29" s="1">
        <v>0.25</v>
      </c>
      <c r="U29" s="1">
        <v>0.19999999999999996</v>
      </c>
      <c r="V29" s="1">
        <v>0.15000000000000002</v>
      </c>
      <c r="W29" s="1">
        <v>0</v>
      </c>
    </row>
    <row r="30" spans="1:23" x14ac:dyDescent="0.25">
      <c r="A30" s="163"/>
      <c r="B30" s="116">
        <v>28</v>
      </c>
      <c r="C30" s="121">
        <v>0.35</v>
      </c>
      <c r="D30" s="115">
        <v>0.4</v>
      </c>
      <c r="E30" s="122">
        <v>0.45</v>
      </c>
      <c r="F30" s="28">
        <v>0.5</v>
      </c>
      <c r="G30" s="28">
        <v>0.55000000000000004</v>
      </c>
      <c r="H30" s="28">
        <v>0.6</v>
      </c>
      <c r="I30" s="28">
        <v>0.6</v>
      </c>
      <c r="J30" s="1">
        <v>0.55000000000000004</v>
      </c>
      <c r="K30" s="1">
        <v>0.5</v>
      </c>
      <c r="L30" s="1">
        <v>0.44999999999999996</v>
      </c>
      <c r="M30" s="1">
        <v>0.4</v>
      </c>
      <c r="N30" s="1">
        <v>0.35</v>
      </c>
      <c r="O30" s="1">
        <v>0.30000000000000004</v>
      </c>
      <c r="P30" s="1">
        <v>0.25</v>
      </c>
      <c r="Q30" s="1">
        <v>0.19999999999999996</v>
      </c>
      <c r="R30" s="1">
        <v>0.15000000000000002</v>
      </c>
      <c r="S30" s="1">
        <v>9.9999999999999978E-2</v>
      </c>
      <c r="T30" s="1">
        <v>5.0000000000000044E-2</v>
      </c>
      <c r="U30" s="1">
        <v>0</v>
      </c>
      <c r="V30" s="1">
        <v>0</v>
      </c>
      <c r="W30" s="1">
        <v>0</v>
      </c>
    </row>
    <row r="31" spans="1:23" ht="13.2" thickBot="1" x14ac:dyDescent="0.3">
      <c r="A31" s="163"/>
      <c r="B31" s="115">
        <v>30</v>
      </c>
      <c r="C31" s="123">
        <v>0.15</v>
      </c>
      <c r="D31" s="124">
        <v>0.2</v>
      </c>
      <c r="E31" s="125">
        <v>0.25</v>
      </c>
      <c r="F31" s="1">
        <v>0.3</v>
      </c>
      <c r="G31" s="1">
        <v>0.35</v>
      </c>
      <c r="H31" s="1">
        <v>0.4</v>
      </c>
      <c r="I31" s="1">
        <v>0.4</v>
      </c>
      <c r="J31" s="1">
        <v>0.35</v>
      </c>
      <c r="K31" s="1">
        <v>0.30000000000000004</v>
      </c>
      <c r="L31" s="1">
        <v>0.25</v>
      </c>
      <c r="M31" s="1">
        <v>0.19999999999999996</v>
      </c>
      <c r="N31" s="1">
        <v>0.15000000000000002</v>
      </c>
      <c r="O31" s="1">
        <v>9.9999999999999978E-2</v>
      </c>
      <c r="P31" s="1">
        <v>5.0000000000000044E-2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ht="13.2" thickTop="1" x14ac:dyDescent="0.25">
      <c r="B32" s="1">
        <v>35</v>
      </c>
      <c r="C32" s="1">
        <v>0</v>
      </c>
      <c r="D32" s="1">
        <v>0</v>
      </c>
      <c r="E32" s="1">
        <v>0.05</v>
      </c>
      <c r="F32" s="1">
        <v>0.1</v>
      </c>
      <c r="G32" s="1">
        <v>0.15</v>
      </c>
      <c r="H32" s="1">
        <v>0.19999999999999996</v>
      </c>
      <c r="I32" s="1">
        <v>0.19999999999999996</v>
      </c>
      <c r="J32" s="1">
        <v>0.15000000000000002</v>
      </c>
      <c r="K32" s="1">
        <v>9.9999999999999978E-2</v>
      </c>
      <c r="L32" s="1">
        <v>5.0000000000000044E-2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2:23" x14ac:dyDescent="0.25"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2:23" x14ac:dyDescent="0.25"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2:23" x14ac:dyDescent="0.25"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96" zoomScaleNormal="96" zoomScalePageLayoutView="96" workbookViewId="0">
      <selection activeCell="B2" sqref="B2:W31"/>
    </sheetView>
  </sheetViews>
  <sheetFormatPr defaultColWidth="5.44140625" defaultRowHeight="12.6" x14ac:dyDescent="0.25"/>
  <cols>
    <col min="1" max="1" width="3.44140625" style="14" bestFit="1" customWidth="1"/>
    <col min="2" max="2" width="6.109375" style="1" bestFit="1" customWidth="1"/>
    <col min="3" max="23" width="5.109375" style="1" bestFit="1" customWidth="1"/>
    <col min="24" max="16384" width="5.44140625" style="1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2" thickBot="1" x14ac:dyDescent="0.3">
      <c r="A2" s="163"/>
      <c r="B2" s="46" t="s">
        <v>19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9.9999999999999978E-2</v>
      </c>
      <c r="H14" s="1">
        <v>9.9999999999999978E-2</v>
      </c>
      <c r="I14" s="1">
        <v>9.9999999999999978E-2</v>
      </c>
      <c r="J14" s="1">
        <v>5.0000000000000044E-2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3"/>
      <c r="B15" s="32">
        <v>4</v>
      </c>
      <c r="C15" s="1">
        <v>0.05</v>
      </c>
      <c r="D15" s="1">
        <v>0.1</v>
      </c>
      <c r="E15" s="28">
        <v>0.15</v>
      </c>
      <c r="F15" s="28">
        <v>0.2</v>
      </c>
      <c r="G15" s="28">
        <v>0.25</v>
      </c>
      <c r="H15" s="28">
        <v>0.25</v>
      </c>
      <c r="I15" s="28">
        <v>0.25</v>
      </c>
      <c r="J15" s="1">
        <v>0.19999999999999996</v>
      </c>
      <c r="K15" s="1">
        <v>0.15000000000000002</v>
      </c>
      <c r="L15" s="1">
        <v>9.9999999999999978E-2</v>
      </c>
      <c r="M15" s="1">
        <v>5.0000000000000044E-2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ht="13.2" thickBot="1" x14ac:dyDescent="0.3">
      <c r="A16" s="163"/>
      <c r="B16" s="32">
        <v>5</v>
      </c>
      <c r="C16" s="1">
        <v>0.2</v>
      </c>
      <c r="D16" s="1">
        <v>0.25</v>
      </c>
      <c r="E16" s="28">
        <v>0.3</v>
      </c>
      <c r="F16" s="28">
        <v>0.35</v>
      </c>
      <c r="G16" s="28">
        <v>0.4</v>
      </c>
      <c r="H16" s="28">
        <v>0.4</v>
      </c>
      <c r="I16" s="28">
        <v>0.4</v>
      </c>
      <c r="J16" s="1">
        <v>0.35</v>
      </c>
      <c r="K16" s="1">
        <v>0.30000000000000004</v>
      </c>
      <c r="L16" s="1">
        <v>0.25</v>
      </c>
      <c r="M16" s="1">
        <v>0.19999999999999996</v>
      </c>
      <c r="N16" s="1">
        <v>0.15000000000000002</v>
      </c>
      <c r="O16" s="1">
        <v>9.9999999999999978E-2</v>
      </c>
      <c r="P16" s="1">
        <v>5.0000000000000044E-2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ht="13.2" thickTop="1" x14ac:dyDescent="0.25">
      <c r="A17" s="163"/>
      <c r="B17" s="126">
        <v>6</v>
      </c>
      <c r="C17" s="127">
        <v>0.35</v>
      </c>
      <c r="D17" s="1">
        <v>0.4</v>
      </c>
      <c r="E17" s="28">
        <v>0.45</v>
      </c>
      <c r="F17" s="28">
        <v>0.5</v>
      </c>
      <c r="G17" s="28">
        <v>0.55000000000000004</v>
      </c>
      <c r="H17" s="28">
        <v>0.55000000000000004</v>
      </c>
      <c r="I17" s="28">
        <v>0.55000000000000004</v>
      </c>
      <c r="J17" s="1">
        <v>0.5</v>
      </c>
      <c r="K17" s="1">
        <v>0.44999999999999996</v>
      </c>
      <c r="L17" s="1">
        <v>0.4</v>
      </c>
      <c r="M17" s="1">
        <v>0.35</v>
      </c>
      <c r="N17" s="1">
        <v>0.30000000000000004</v>
      </c>
      <c r="O17" s="1">
        <v>0.25</v>
      </c>
      <c r="P17" s="1">
        <v>0.19999999999999996</v>
      </c>
      <c r="Q17" s="1">
        <v>0.15000000000000002</v>
      </c>
      <c r="R17" s="1">
        <v>9.9999999999999978E-2</v>
      </c>
      <c r="S17" s="1">
        <v>5.0000000000000044E-2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126">
        <v>7</v>
      </c>
      <c r="C18" s="128">
        <v>0.5</v>
      </c>
      <c r="D18" s="1">
        <v>0.55000000000000004</v>
      </c>
      <c r="E18" s="28">
        <v>0.6</v>
      </c>
      <c r="F18" s="28">
        <v>0.65</v>
      </c>
      <c r="G18" s="28">
        <v>0.7</v>
      </c>
      <c r="H18" s="28">
        <v>0.7</v>
      </c>
      <c r="I18" s="28">
        <v>0.7</v>
      </c>
      <c r="J18" s="1">
        <v>0.65</v>
      </c>
      <c r="K18" s="1">
        <v>0.6</v>
      </c>
      <c r="L18" s="1">
        <v>0.55000000000000004</v>
      </c>
      <c r="M18" s="1">
        <v>0.5</v>
      </c>
      <c r="N18" s="1">
        <v>0.44999999999999996</v>
      </c>
      <c r="O18" s="1">
        <v>0.4</v>
      </c>
      <c r="P18" s="1">
        <v>0.35</v>
      </c>
      <c r="Q18" s="1">
        <v>0.30000000000000004</v>
      </c>
      <c r="R18" s="1">
        <v>0.25</v>
      </c>
      <c r="S18" s="1">
        <v>0.19999999999999996</v>
      </c>
      <c r="T18" s="1">
        <v>0.15000000000000002</v>
      </c>
      <c r="U18" s="1">
        <v>9.9999999999999978E-2</v>
      </c>
      <c r="V18" s="1">
        <v>5.0000000000000044E-2</v>
      </c>
      <c r="W18" s="1">
        <v>0</v>
      </c>
    </row>
    <row r="19" spans="1:23" x14ac:dyDescent="0.25">
      <c r="A19" s="163"/>
      <c r="B19" s="126">
        <v>8</v>
      </c>
      <c r="C19" s="128">
        <v>0.65</v>
      </c>
      <c r="D19" s="1">
        <v>0.7</v>
      </c>
      <c r="E19" s="28">
        <v>0.75</v>
      </c>
      <c r="F19" s="28">
        <v>0.8</v>
      </c>
      <c r="G19" s="28">
        <v>0.85</v>
      </c>
      <c r="H19" s="28">
        <v>0.85</v>
      </c>
      <c r="I19" s="28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0.6</v>
      </c>
      <c r="O19" s="1">
        <v>0.55000000000000004</v>
      </c>
      <c r="P19" s="1">
        <v>0.5</v>
      </c>
      <c r="Q19" s="1">
        <v>0.44999999999999996</v>
      </c>
      <c r="R19" s="1">
        <v>0.4</v>
      </c>
      <c r="S19" s="1">
        <v>0.35</v>
      </c>
      <c r="T19" s="1">
        <v>0.30000000000000004</v>
      </c>
      <c r="U19" s="1">
        <v>0.25</v>
      </c>
      <c r="V19" s="1">
        <v>0.19999999999999996</v>
      </c>
      <c r="W19" s="1">
        <v>0</v>
      </c>
    </row>
    <row r="20" spans="1:23" x14ac:dyDescent="0.25">
      <c r="A20" s="163"/>
      <c r="B20" s="126">
        <v>9</v>
      </c>
      <c r="C20" s="128">
        <v>0.8</v>
      </c>
      <c r="D20" s="1">
        <v>0.85</v>
      </c>
      <c r="E20" s="28">
        <v>0.9</v>
      </c>
      <c r="F20" s="28">
        <v>0.95</v>
      </c>
      <c r="G20" s="28">
        <v>1</v>
      </c>
      <c r="H20" s="28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5">
      <c r="A21" s="163"/>
      <c r="B21" s="25">
        <v>10</v>
      </c>
      <c r="C21" s="128">
        <v>0.8</v>
      </c>
      <c r="D21" s="1">
        <v>0.85</v>
      </c>
      <c r="E21" s="28">
        <v>0.9</v>
      </c>
      <c r="F21" s="26">
        <v>0.95</v>
      </c>
      <c r="G21" s="26">
        <v>1</v>
      </c>
      <c r="H21" s="26">
        <v>1</v>
      </c>
      <c r="I21" s="28">
        <v>1</v>
      </c>
      <c r="J21" s="1">
        <v>0.95</v>
      </c>
      <c r="K21" s="1">
        <v>0.9</v>
      </c>
      <c r="L21" s="1">
        <v>0.85</v>
      </c>
      <c r="M21" s="1">
        <v>0.8</v>
      </c>
      <c r="N21" s="1">
        <v>0.75</v>
      </c>
      <c r="O21" s="1">
        <v>0.7</v>
      </c>
      <c r="P21" s="1">
        <v>0.65</v>
      </c>
      <c r="Q21" s="1">
        <v>0.6</v>
      </c>
      <c r="R21" s="1">
        <v>0.55000000000000004</v>
      </c>
      <c r="S21" s="1">
        <v>0.5</v>
      </c>
      <c r="T21" s="1">
        <v>0.44999999999999996</v>
      </c>
      <c r="U21" s="1">
        <v>0.4</v>
      </c>
      <c r="V21" s="1">
        <v>0.35</v>
      </c>
      <c r="W21" s="1">
        <v>0</v>
      </c>
    </row>
    <row r="22" spans="1:23" x14ac:dyDescent="0.25">
      <c r="A22" s="163"/>
      <c r="B22" s="25">
        <v>12</v>
      </c>
      <c r="C22" s="128">
        <v>0.8</v>
      </c>
      <c r="D22" s="1">
        <v>0.85</v>
      </c>
      <c r="E22" s="28">
        <v>0.9</v>
      </c>
      <c r="F22" s="26">
        <v>0.95</v>
      </c>
      <c r="G22" s="26">
        <v>1</v>
      </c>
      <c r="H22" s="26">
        <v>1</v>
      </c>
      <c r="I22" s="28">
        <v>1</v>
      </c>
      <c r="J22" s="1">
        <v>0.95</v>
      </c>
      <c r="K22" s="1">
        <v>0.9</v>
      </c>
      <c r="L22" s="1">
        <v>0.85</v>
      </c>
      <c r="M22" s="1">
        <v>0.8</v>
      </c>
      <c r="N22" s="1">
        <v>0.75</v>
      </c>
      <c r="O22" s="1">
        <v>0.7</v>
      </c>
      <c r="P22" s="1">
        <v>0.65</v>
      </c>
      <c r="Q22" s="1">
        <v>0.6</v>
      </c>
      <c r="R22" s="1">
        <v>0.55000000000000004</v>
      </c>
      <c r="S22" s="1">
        <v>0.5</v>
      </c>
      <c r="T22" s="1">
        <v>0.44999999999999996</v>
      </c>
      <c r="U22" s="1">
        <v>0.4</v>
      </c>
      <c r="V22" s="1">
        <v>0.35</v>
      </c>
      <c r="W22" s="1">
        <v>0</v>
      </c>
    </row>
    <row r="23" spans="1:23" x14ac:dyDescent="0.25">
      <c r="A23" s="163"/>
      <c r="B23" s="23">
        <v>14</v>
      </c>
      <c r="C23" s="128">
        <v>0.8</v>
      </c>
      <c r="D23" s="1">
        <v>0.85</v>
      </c>
      <c r="E23" s="28">
        <v>0.9</v>
      </c>
      <c r="F23" s="26">
        <v>0.95</v>
      </c>
      <c r="G23" s="33">
        <v>1</v>
      </c>
      <c r="H23" s="26">
        <v>1</v>
      </c>
      <c r="I23" s="28">
        <v>1</v>
      </c>
      <c r="J23" s="1">
        <v>0.95</v>
      </c>
      <c r="K23" s="1">
        <v>0.9</v>
      </c>
      <c r="L23" s="1">
        <v>0.85</v>
      </c>
      <c r="M23" s="1">
        <v>0.8</v>
      </c>
      <c r="N23" s="1">
        <v>0.75</v>
      </c>
      <c r="O23" s="1">
        <v>0.7</v>
      </c>
      <c r="P23" s="1">
        <v>0.65</v>
      </c>
      <c r="Q23" s="1">
        <v>0.6</v>
      </c>
      <c r="R23" s="1">
        <v>0.55000000000000004</v>
      </c>
      <c r="S23" s="1">
        <v>0.5</v>
      </c>
      <c r="T23" s="1">
        <v>0.44999999999999996</v>
      </c>
      <c r="U23" s="1">
        <v>0.4</v>
      </c>
      <c r="V23" s="1">
        <v>0.35</v>
      </c>
      <c r="W23" s="1">
        <v>0</v>
      </c>
    </row>
    <row r="24" spans="1:23" x14ac:dyDescent="0.25">
      <c r="A24" s="163"/>
      <c r="B24" s="25">
        <v>16</v>
      </c>
      <c r="C24" s="128">
        <v>0.8</v>
      </c>
      <c r="D24" s="1">
        <v>0.85</v>
      </c>
      <c r="E24" s="28">
        <v>0.9</v>
      </c>
      <c r="F24" s="26">
        <v>0.95</v>
      </c>
      <c r="G24" s="26">
        <v>1</v>
      </c>
      <c r="H24" s="26">
        <v>1</v>
      </c>
      <c r="I24" s="28">
        <v>1</v>
      </c>
      <c r="J24" s="1">
        <v>0.95</v>
      </c>
      <c r="K24" s="1">
        <v>0.9</v>
      </c>
      <c r="L24" s="1">
        <v>0.85</v>
      </c>
      <c r="M24" s="1">
        <v>0.8</v>
      </c>
      <c r="N24" s="1">
        <v>0.75</v>
      </c>
      <c r="O24" s="1">
        <v>0.7</v>
      </c>
      <c r="P24" s="1">
        <v>0.65</v>
      </c>
      <c r="Q24" s="1">
        <v>0.6</v>
      </c>
      <c r="R24" s="1">
        <v>0.55000000000000004</v>
      </c>
      <c r="S24" s="1">
        <v>0.5</v>
      </c>
      <c r="T24" s="1">
        <v>0.44999999999999996</v>
      </c>
      <c r="U24" s="1">
        <v>0.4</v>
      </c>
      <c r="V24" s="1">
        <v>0.35</v>
      </c>
      <c r="W24" s="1">
        <v>0</v>
      </c>
    </row>
    <row r="25" spans="1:23" x14ac:dyDescent="0.25">
      <c r="A25" s="163"/>
      <c r="B25" s="25">
        <v>18</v>
      </c>
      <c r="C25" s="128">
        <v>0.65</v>
      </c>
      <c r="D25" s="1">
        <v>0.7</v>
      </c>
      <c r="E25" s="28">
        <v>0.75</v>
      </c>
      <c r="F25" s="26">
        <v>0.8</v>
      </c>
      <c r="G25" s="26">
        <v>0.85</v>
      </c>
      <c r="H25" s="26">
        <v>0.85</v>
      </c>
      <c r="I25" s="28">
        <v>0.85</v>
      </c>
      <c r="J25" s="1">
        <v>0.8</v>
      </c>
      <c r="K25" s="1">
        <v>0.75</v>
      </c>
      <c r="L25" s="1">
        <v>0.7</v>
      </c>
      <c r="M25" s="1">
        <v>0.65</v>
      </c>
      <c r="N25" s="1">
        <v>0.6</v>
      </c>
      <c r="O25" s="1">
        <v>0.55000000000000004</v>
      </c>
      <c r="P25" s="1">
        <v>0.5</v>
      </c>
      <c r="Q25" s="1">
        <v>0.44999999999999996</v>
      </c>
      <c r="R25" s="1">
        <v>0.4</v>
      </c>
      <c r="S25" s="1">
        <v>0.35</v>
      </c>
      <c r="T25" s="1">
        <v>0.30000000000000004</v>
      </c>
      <c r="U25" s="1">
        <v>0.25</v>
      </c>
      <c r="V25" s="1">
        <v>0.19999999999999996</v>
      </c>
      <c r="W25" s="1">
        <v>0</v>
      </c>
    </row>
    <row r="26" spans="1:23" x14ac:dyDescent="0.25">
      <c r="A26" s="163"/>
      <c r="B26" s="116">
        <v>20</v>
      </c>
      <c r="C26" s="128">
        <v>0.5</v>
      </c>
      <c r="D26" s="1">
        <v>0.55000000000000004</v>
      </c>
      <c r="E26" s="28">
        <v>0.6</v>
      </c>
      <c r="F26" s="28">
        <v>0.65</v>
      </c>
      <c r="G26" s="28">
        <v>0.7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ht="13.2" thickBot="1" x14ac:dyDescent="0.3">
      <c r="A27" s="163"/>
      <c r="B27" s="116">
        <v>22</v>
      </c>
      <c r="C27" s="129">
        <v>0.35</v>
      </c>
      <c r="D27" s="1">
        <v>0.4</v>
      </c>
      <c r="E27" s="28">
        <v>0.45</v>
      </c>
      <c r="F27" s="28">
        <v>0.5</v>
      </c>
      <c r="G27" s="28">
        <v>0.55000000000000004</v>
      </c>
      <c r="H27" s="28">
        <v>0.55000000000000004</v>
      </c>
      <c r="I27" s="28">
        <v>0.55000000000000004</v>
      </c>
      <c r="J27" s="1">
        <v>0.5</v>
      </c>
      <c r="K27" s="1">
        <v>0.44999999999999996</v>
      </c>
      <c r="L27" s="1">
        <v>0.4</v>
      </c>
      <c r="M27" s="1">
        <v>0.35</v>
      </c>
      <c r="N27" s="1">
        <v>0.30000000000000004</v>
      </c>
      <c r="O27" s="1">
        <v>0.25</v>
      </c>
      <c r="P27" s="1">
        <v>0.19999999999999996</v>
      </c>
      <c r="Q27" s="1">
        <v>0.15000000000000002</v>
      </c>
      <c r="R27" s="1">
        <v>9.9999999999999978E-2</v>
      </c>
      <c r="S27" s="1">
        <v>5.0000000000000044E-2</v>
      </c>
      <c r="T27" s="1">
        <v>0</v>
      </c>
      <c r="U27" s="1">
        <v>0</v>
      </c>
      <c r="V27" s="1">
        <v>0</v>
      </c>
      <c r="W27" s="1">
        <v>0</v>
      </c>
    </row>
    <row r="28" spans="1:23" ht="13.2" thickTop="1" x14ac:dyDescent="0.25">
      <c r="A28" s="163"/>
      <c r="B28" s="6">
        <v>24</v>
      </c>
      <c r="C28" s="1">
        <v>0.2</v>
      </c>
      <c r="D28" s="1">
        <v>0.25</v>
      </c>
      <c r="E28" s="1">
        <v>0.3</v>
      </c>
      <c r="F28" s="1">
        <v>0.35</v>
      </c>
      <c r="G28" s="1">
        <v>0.4</v>
      </c>
      <c r="H28" s="1">
        <v>0.4</v>
      </c>
      <c r="I28" s="1">
        <v>0.4</v>
      </c>
      <c r="J28" s="1">
        <v>0.35</v>
      </c>
      <c r="K28" s="1">
        <v>0.30000000000000004</v>
      </c>
      <c r="L28" s="1">
        <v>0.25</v>
      </c>
      <c r="M28" s="1">
        <v>0.19999999999999996</v>
      </c>
      <c r="N28" s="1">
        <v>0.15000000000000002</v>
      </c>
      <c r="O28" s="1">
        <v>9.9999999999999978E-2</v>
      </c>
      <c r="P28" s="1">
        <v>5.0000000000000044E-2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0.05</v>
      </c>
      <c r="D29" s="1">
        <v>0.1</v>
      </c>
      <c r="E29" s="1">
        <v>0.15</v>
      </c>
      <c r="F29" s="1">
        <v>0.2</v>
      </c>
      <c r="G29" s="1">
        <v>0.25</v>
      </c>
      <c r="H29" s="1">
        <v>0.25</v>
      </c>
      <c r="I29" s="1">
        <v>0.25</v>
      </c>
      <c r="J29" s="1">
        <v>0.19999999999999996</v>
      </c>
      <c r="K29" s="1">
        <v>0.15000000000000002</v>
      </c>
      <c r="L29" s="1">
        <v>9.9999999999999978E-2</v>
      </c>
      <c r="M29" s="1">
        <v>5.0000000000000044E-2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0.05</v>
      </c>
      <c r="G30" s="1">
        <v>0.1</v>
      </c>
      <c r="H30" s="1">
        <v>0.1</v>
      </c>
      <c r="I30" s="1">
        <v>0.1</v>
      </c>
      <c r="J30" s="1">
        <v>5.0000000000000044E-2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9"/>
  <sheetViews>
    <sheetView zoomScaleNormal="100" zoomScalePageLayoutView="200" workbookViewId="0">
      <selection activeCell="O14" sqref="O14"/>
    </sheetView>
  </sheetViews>
  <sheetFormatPr defaultColWidth="8.88671875" defaultRowHeight="14.4" x14ac:dyDescent="0.3"/>
  <cols>
    <col min="1" max="1" width="12.88671875" bestFit="1" customWidth="1"/>
  </cols>
  <sheetData>
    <row r="1" spans="1:7" x14ac:dyDescent="0.3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 ht="15.6" x14ac:dyDescent="0.3">
      <c r="A2">
        <v>-100</v>
      </c>
      <c r="B2" s="86">
        <v>0</v>
      </c>
      <c r="C2" s="86">
        <v>0</v>
      </c>
      <c r="D2" s="86">
        <v>0</v>
      </c>
      <c r="E2" s="86">
        <v>0</v>
      </c>
      <c r="F2" s="86">
        <v>0</v>
      </c>
      <c r="G2" s="86">
        <v>0</v>
      </c>
    </row>
    <row r="3" spans="1:7" ht="15.6" x14ac:dyDescent="0.3">
      <c r="A3">
        <v>-0.1525</v>
      </c>
      <c r="B3" s="86">
        <v>0</v>
      </c>
      <c r="C3" s="86">
        <v>0</v>
      </c>
      <c r="D3" s="86">
        <v>0</v>
      </c>
      <c r="E3" s="86">
        <v>0</v>
      </c>
      <c r="F3" s="86">
        <v>0</v>
      </c>
      <c r="G3" s="86">
        <v>0</v>
      </c>
    </row>
    <row r="4" spans="1:7" ht="15.6" x14ac:dyDescent="0.3">
      <c r="A4">
        <v>0</v>
      </c>
      <c r="B4" s="86">
        <v>0.1</v>
      </c>
      <c r="C4" s="86">
        <v>0.1</v>
      </c>
      <c r="D4" s="86">
        <v>0.1</v>
      </c>
      <c r="E4" s="86">
        <v>0</v>
      </c>
      <c r="F4" s="86">
        <v>0</v>
      </c>
      <c r="G4" s="86">
        <v>0</v>
      </c>
    </row>
    <row r="5" spans="1:7" ht="15.6" x14ac:dyDescent="0.3">
      <c r="A5">
        <v>0.1525</v>
      </c>
      <c r="B5" s="86">
        <v>0.2</v>
      </c>
      <c r="C5" s="86">
        <v>0.2</v>
      </c>
      <c r="D5" s="86">
        <v>0.2</v>
      </c>
      <c r="E5" s="86">
        <v>0</v>
      </c>
      <c r="F5" s="86">
        <v>0</v>
      </c>
      <c r="G5" s="86">
        <v>0</v>
      </c>
    </row>
    <row r="6" spans="1:7" ht="15.6" x14ac:dyDescent="0.3">
      <c r="A6">
        <v>0.30499999999999999</v>
      </c>
      <c r="B6" s="86">
        <v>0.3</v>
      </c>
      <c r="C6" s="86">
        <v>0.3</v>
      </c>
      <c r="D6" s="86">
        <v>0.3</v>
      </c>
      <c r="E6" s="86">
        <v>0.1</v>
      </c>
      <c r="F6" s="86">
        <v>0.1</v>
      </c>
      <c r="G6" s="86">
        <v>0</v>
      </c>
    </row>
    <row r="7" spans="1:7" ht="15.6" x14ac:dyDescent="0.3">
      <c r="A7">
        <v>0.47499999999999998</v>
      </c>
      <c r="B7" s="86">
        <v>0.4</v>
      </c>
      <c r="C7" s="86">
        <v>0.4</v>
      </c>
      <c r="D7" s="86">
        <v>0.4</v>
      </c>
      <c r="E7" s="86">
        <v>0.2</v>
      </c>
      <c r="F7" s="86">
        <v>0.2</v>
      </c>
      <c r="G7" s="86">
        <v>0</v>
      </c>
    </row>
    <row r="8" spans="1:7" ht="15.6" x14ac:dyDescent="0.3">
      <c r="A8">
        <v>0.61</v>
      </c>
      <c r="B8" s="86">
        <v>0.7</v>
      </c>
      <c r="C8" s="86">
        <v>0.7</v>
      </c>
      <c r="D8" s="86">
        <v>0.7</v>
      </c>
      <c r="E8" s="86">
        <v>0.3</v>
      </c>
      <c r="F8" s="86">
        <v>0.3</v>
      </c>
      <c r="G8" s="86">
        <v>0</v>
      </c>
    </row>
    <row r="9" spans="1:7" ht="15.6" x14ac:dyDescent="0.3">
      <c r="A9">
        <v>0.76249999999999996</v>
      </c>
      <c r="B9" s="86">
        <v>0.8</v>
      </c>
      <c r="C9" s="86">
        <v>0.8</v>
      </c>
      <c r="D9" s="86">
        <v>0.8</v>
      </c>
      <c r="E9" s="86">
        <v>0.4</v>
      </c>
      <c r="F9" s="86">
        <v>0.4</v>
      </c>
      <c r="G9" s="86">
        <v>0</v>
      </c>
    </row>
    <row r="10" spans="1:7" ht="15.6" x14ac:dyDescent="0.3">
      <c r="A10">
        <v>0.91500000000000004</v>
      </c>
      <c r="B10" s="86">
        <v>1</v>
      </c>
      <c r="C10" s="86">
        <v>1</v>
      </c>
      <c r="D10" s="86">
        <v>1</v>
      </c>
      <c r="E10" s="86">
        <v>0.6</v>
      </c>
      <c r="F10" s="86">
        <v>0.6</v>
      </c>
      <c r="G10" s="86">
        <v>0.2</v>
      </c>
    </row>
    <row r="11" spans="1:7" ht="15.6" x14ac:dyDescent="0.3">
      <c r="A11">
        <v>1.0674999999999999</v>
      </c>
      <c r="B11" s="86">
        <v>1</v>
      </c>
      <c r="C11" s="86">
        <v>1</v>
      </c>
      <c r="D11" s="86">
        <v>1</v>
      </c>
      <c r="E11" s="86">
        <v>0.7</v>
      </c>
      <c r="F11" s="86">
        <v>0.7</v>
      </c>
      <c r="G11" s="86">
        <v>0.4</v>
      </c>
    </row>
    <row r="12" spans="1:7" ht="15.6" x14ac:dyDescent="0.3">
      <c r="A12">
        <v>1.22</v>
      </c>
      <c r="B12" s="86">
        <v>0.8</v>
      </c>
      <c r="C12" s="86">
        <v>0.8</v>
      </c>
      <c r="D12" s="86">
        <v>0.8</v>
      </c>
      <c r="E12" s="86">
        <v>1</v>
      </c>
      <c r="F12" s="86">
        <v>1</v>
      </c>
      <c r="G12" s="86">
        <v>0.6</v>
      </c>
    </row>
    <row r="13" spans="1:7" ht="15.6" x14ac:dyDescent="0.3">
      <c r="A13">
        <v>1.3725000000000001</v>
      </c>
      <c r="B13" s="86">
        <v>0.7</v>
      </c>
      <c r="C13" s="86">
        <v>0.7</v>
      </c>
      <c r="D13" s="86">
        <v>0.7</v>
      </c>
      <c r="E13" s="86">
        <v>1</v>
      </c>
      <c r="F13" s="86">
        <v>1</v>
      </c>
      <c r="G13" s="86">
        <v>0.8</v>
      </c>
    </row>
    <row r="14" spans="1:7" ht="15.6" x14ac:dyDescent="0.3">
      <c r="A14">
        <v>1.5249999999999999</v>
      </c>
      <c r="B14" s="86">
        <v>0.4</v>
      </c>
      <c r="C14" s="86">
        <v>0.4</v>
      </c>
      <c r="D14" s="86">
        <v>0.4</v>
      </c>
      <c r="E14" s="86">
        <v>0.6</v>
      </c>
      <c r="F14" s="86">
        <v>0.6</v>
      </c>
      <c r="G14" s="86">
        <v>1</v>
      </c>
    </row>
    <row r="15" spans="1:7" ht="15.6" x14ac:dyDescent="0.3">
      <c r="A15">
        <v>1.6775</v>
      </c>
      <c r="B15" s="86">
        <v>0.2</v>
      </c>
      <c r="C15" s="86">
        <v>0.2</v>
      </c>
      <c r="D15" s="86">
        <v>0.2</v>
      </c>
      <c r="E15" s="86">
        <v>0.4</v>
      </c>
      <c r="F15" s="86">
        <v>0.4</v>
      </c>
      <c r="G15" s="86">
        <v>1</v>
      </c>
    </row>
    <row r="16" spans="1:7" ht="15.6" x14ac:dyDescent="0.3">
      <c r="A16">
        <v>1.83</v>
      </c>
      <c r="B16" s="86">
        <v>0</v>
      </c>
      <c r="C16" s="86">
        <v>0</v>
      </c>
      <c r="D16" s="86">
        <v>0</v>
      </c>
      <c r="E16" s="86">
        <v>0.2</v>
      </c>
      <c r="F16" s="86">
        <v>0.2</v>
      </c>
      <c r="G16" s="86">
        <v>1</v>
      </c>
    </row>
    <row r="17" spans="1:7" ht="15.6" x14ac:dyDescent="0.3">
      <c r="A17">
        <v>1.9824999999999999</v>
      </c>
      <c r="B17" s="86">
        <v>0</v>
      </c>
      <c r="C17" s="86">
        <v>0</v>
      </c>
      <c r="D17" s="86">
        <v>0</v>
      </c>
      <c r="E17" s="86">
        <v>0.1</v>
      </c>
      <c r="F17" s="86">
        <v>0.1</v>
      </c>
      <c r="G17" s="86">
        <v>1</v>
      </c>
    </row>
    <row r="18" spans="1:7" ht="15.6" x14ac:dyDescent="0.3">
      <c r="A18">
        <v>2.1349999999999998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1</v>
      </c>
    </row>
    <row r="19" spans="1:7" ht="15.6" x14ac:dyDescent="0.3">
      <c r="A19">
        <v>100</v>
      </c>
      <c r="B19" s="86">
        <v>0</v>
      </c>
      <c r="C19" s="86">
        <v>0</v>
      </c>
      <c r="D19" s="86">
        <v>0</v>
      </c>
      <c r="E19" s="86">
        <v>0</v>
      </c>
      <c r="F19" s="86">
        <v>0</v>
      </c>
      <c r="G19" s="86">
        <v>1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4"/>
  <sheetViews>
    <sheetView topLeftCell="A31" zoomScale="200" zoomScaleNormal="200" zoomScalePageLayoutView="200" workbookViewId="0">
      <selection activeCell="D46" sqref="D46"/>
    </sheetView>
  </sheetViews>
  <sheetFormatPr defaultColWidth="8.88671875" defaultRowHeight="14.4" x14ac:dyDescent="0.3"/>
  <sheetData>
    <row r="1" spans="1:9" ht="43.2" x14ac:dyDescent="0.3">
      <c r="A1" s="87" t="s">
        <v>78</v>
      </c>
      <c r="B1" s="109" t="s">
        <v>81</v>
      </c>
      <c r="C1" s="109" t="s">
        <v>82</v>
      </c>
      <c r="D1" s="110" t="s">
        <v>127</v>
      </c>
      <c r="E1" s="109" t="s">
        <v>128</v>
      </c>
      <c r="F1" s="109" t="s">
        <v>83</v>
      </c>
      <c r="G1" s="109" t="s">
        <v>84</v>
      </c>
      <c r="H1" s="109" t="s">
        <v>85</v>
      </c>
      <c r="I1" s="109" t="s">
        <v>126</v>
      </c>
    </row>
    <row r="2" spans="1:9" x14ac:dyDescent="0.3">
      <c r="A2" s="112">
        <v>-100</v>
      </c>
      <c r="B2" s="89">
        <v>0</v>
      </c>
      <c r="C2" s="89">
        <v>0</v>
      </c>
      <c r="D2" s="90">
        <v>0</v>
      </c>
      <c r="E2" s="91">
        <v>0</v>
      </c>
      <c r="F2" s="91">
        <v>0</v>
      </c>
      <c r="G2" s="90">
        <v>0</v>
      </c>
      <c r="H2" s="90">
        <v>0</v>
      </c>
      <c r="I2" s="90">
        <v>0</v>
      </c>
    </row>
    <row r="3" spans="1:9" x14ac:dyDescent="0.3">
      <c r="A3" s="88">
        <v>0</v>
      </c>
      <c r="B3" s="89">
        <v>0</v>
      </c>
      <c r="C3" s="89">
        <v>0</v>
      </c>
      <c r="D3" s="90">
        <v>0</v>
      </c>
      <c r="E3" s="91">
        <v>0</v>
      </c>
      <c r="F3" s="91">
        <v>0</v>
      </c>
      <c r="G3" s="90">
        <v>0</v>
      </c>
      <c r="H3" s="90">
        <v>0</v>
      </c>
      <c r="I3" s="90">
        <v>0</v>
      </c>
    </row>
    <row r="4" spans="1:9" x14ac:dyDescent="0.3">
      <c r="A4" s="88">
        <v>0.05</v>
      </c>
      <c r="B4" s="89">
        <v>0.3</v>
      </c>
      <c r="C4" s="89">
        <v>0.1</v>
      </c>
      <c r="D4" s="90">
        <v>0</v>
      </c>
      <c r="E4" s="91">
        <v>0.1</v>
      </c>
      <c r="F4" s="91">
        <v>0</v>
      </c>
      <c r="G4" s="90">
        <v>0</v>
      </c>
      <c r="H4" s="90">
        <v>0</v>
      </c>
      <c r="I4" s="90">
        <v>0</v>
      </c>
    </row>
    <row r="5" spans="1:9" x14ac:dyDescent="0.3">
      <c r="A5" s="88">
        <v>0.1</v>
      </c>
      <c r="B5" s="89">
        <v>0.4</v>
      </c>
      <c r="C5" s="89">
        <v>0.2</v>
      </c>
      <c r="D5" s="90">
        <v>0</v>
      </c>
      <c r="E5" s="91">
        <v>0.2</v>
      </c>
      <c r="F5" s="91">
        <v>0</v>
      </c>
      <c r="G5" s="90">
        <v>0</v>
      </c>
      <c r="H5" s="90">
        <v>0</v>
      </c>
      <c r="I5" s="90">
        <v>0</v>
      </c>
    </row>
    <row r="6" spans="1:9" x14ac:dyDescent="0.3">
      <c r="A6" s="88">
        <v>0.15</v>
      </c>
      <c r="B6" s="89">
        <v>0.6</v>
      </c>
      <c r="C6" s="89">
        <v>0.3</v>
      </c>
      <c r="D6" s="90">
        <v>0</v>
      </c>
      <c r="E6" s="91">
        <v>0.2</v>
      </c>
      <c r="F6" s="91">
        <v>0</v>
      </c>
      <c r="G6" s="90">
        <v>0</v>
      </c>
      <c r="H6" s="90">
        <v>0</v>
      </c>
      <c r="I6" s="90">
        <v>0</v>
      </c>
    </row>
    <row r="7" spans="1:9" x14ac:dyDescent="0.3">
      <c r="A7" s="88">
        <v>0.2</v>
      </c>
      <c r="B7" s="89">
        <v>0.8</v>
      </c>
      <c r="C7" s="89">
        <v>0.4</v>
      </c>
      <c r="D7" s="90">
        <v>0</v>
      </c>
      <c r="E7" s="91">
        <v>0.3</v>
      </c>
      <c r="F7" s="91">
        <v>0</v>
      </c>
      <c r="G7" s="90">
        <v>0</v>
      </c>
      <c r="H7" s="90">
        <v>0</v>
      </c>
      <c r="I7" s="90">
        <v>0.1</v>
      </c>
    </row>
    <row r="8" spans="1:9" x14ac:dyDescent="0.3">
      <c r="A8" s="88">
        <v>0.25</v>
      </c>
      <c r="B8" s="89">
        <v>0.9</v>
      </c>
      <c r="C8" s="89">
        <v>0.5</v>
      </c>
      <c r="D8" s="90">
        <v>0</v>
      </c>
      <c r="E8" s="91">
        <v>0.4</v>
      </c>
      <c r="F8" s="91">
        <v>0</v>
      </c>
      <c r="G8" s="90">
        <v>0</v>
      </c>
      <c r="H8" s="90">
        <v>0</v>
      </c>
      <c r="I8" s="90">
        <v>0.1</v>
      </c>
    </row>
    <row r="9" spans="1:9" x14ac:dyDescent="0.3">
      <c r="A9" s="88">
        <v>0.3</v>
      </c>
      <c r="B9" s="89">
        <v>1</v>
      </c>
      <c r="C9" s="89">
        <v>0.6</v>
      </c>
      <c r="D9" s="90">
        <v>0</v>
      </c>
      <c r="E9" s="91">
        <v>0.5</v>
      </c>
      <c r="F9" s="91">
        <v>0</v>
      </c>
      <c r="G9" s="90">
        <v>0</v>
      </c>
      <c r="H9" s="90">
        <v>0</v>
      </c>
      <c r="I9" s="90">
        <v>0.2</v>
      </c>
    </row>
    <row r="10" spans="1:9" x14ac:dyDescent="0.3">
      <c r="A10" s="88">
        <v>0.35</v>
      </c>
      <c r="B10" s="89">
        <v>1</v>
      </c>
      <c r="C10" s="89">
        <v>0.7</v>
      </c>
      <c r="D10" s="90">
        <v>0</v>
      </c>
      <c r="E10" s="91">
        <v>0.6</v>
      </c>
      <c r="F10" s="91">
        <v>0</v>
      </c>
      <c r="G10" s="90">
        <v>0</v>
      </c>
      <c r="H10" s="90">
        <v>0.1</v>
      </c>
      <c r="I10" s="90">
        <v>0.3</v>
      </c>
    </row>
    <row r="11" spans="1:9" x14ac:dyDescent="0.3">
      <c r="A11" s="88">
        <v>0.4</v>
      </c>
      <c r="B11" s="89">
        <v>1</v>
      </c>
      <c r="C11" s="90">
        <v>1</v>
      </c>
      <c r="D11" s="90">
        <v>0</v>
      </c>
      <c r="E11" s="91">
        <v>0.7</v>
      </c>
      <c r="F11" s="91">
        <v>0</v>
      </c>
      <c r="G11" s="90">
        <v>0</v>
      </c>
      <c r="H11" s="90">
        <v>0.3</v>
      </c>
      <c r="I11" s="90">
        <v>0.3</v>
      </c>
    </row>
    <row r="12" spans="1:9" x14ac:dyDescent="0.3">
      <c r="A12" s="88">
        <v>0.45</v>
      </c>
      <c r="B12" s="89">
        <v>1</v>
      </c>
      <c r="C12" s="90">
        <v>1</v>
      </c>
      <c r="D12" s="90">
        <v>0.9</v>
      </c>
      <c r="E12" s="90">
        <v>1</v>
      </c>
      <c r="F12" s="91">
        <v>0.2</v>
      </c>
      <c r="G12" s="90">
        <v>0</v>
      </c>
      <c r="H12" s="90">
        <v>0.5</v>
      </c>
      <c r="I12" s="90">
        <v>0.4</v>
      </c>
    </row>
    <row r="13" spans="1:9" x14ac:dyDescent="0.3">
      <c r="A13" s="88">
        <v>0.5</v>
      </c>
      <c r="B13" s="89">
        <v>1</v>
      </c>
      <c r="C13" s="90">
        <v>1</v>
      </c>
      <c r="D13" s="90">
        <v>1</v>
      </c>
      <c r="E13" s="90">
        <v>1</v>
      </c>
      <c r="F13" s="91">
        <v>0.8</v>
      </c>
      <c r="G13" s="90">
        <v>0</v>
      </c>
      <c r="H13" s="90">
        <v>0.7</v>
      </c>
      <c r="I13" s="90">
        <v>0.5</v>
      </c>
    </row>
    <row r="14" spans="1:9" x14ac:dyDescent="0.3">
      <c r="A14" s="88">
        <v>0.55000000000000004</v>
      </c>
      <c r="B14" s="89">
        <v>1</v>
      </c>
      <c r="C14" s="90">
        <v>1</v>
      </c>
      <c r="D14" s="90">
        <v>1</v>
      </c>
      <c r="E14" s="90">
        <v>1</v>
      </c>
      <c r="F14" s="90">
        <v>1</v>
      </c>
      <c r="G14" s="90">
        <v>0</v>
      </c>
      <c r="H14" s="90">
        <v>0.9</v>
      </c>
      <c r="I14" s="90">
        <v>0.5</v>
      </c>
    </row>
    <row r="15" spans="1:9" x14ac:dyDescent="0.3">
      <c r="A15" s="88">
        <v>0.6</v>
      </c>
      <c r="B15" s="89">
        <v>1</v>
      </c>
      <c r="C15" s="90">
        <v>1</v>
      </c>
      <c r="D15" s="90">
        <v>1</v>
      </c>
      <c r="E15" s="90">
        <v>1</v>
      </c>
      <c r="F15" s="90">
        <v>1</v>
      </c>
      <c r="G15" s="90">
        <v>0</v>
      </c>
      <c r="H15" s="90">
        <v>1</v>
      </c>
      <c r="I15" s="90">
        <v>0.6</v>
      </c>
    </row>
    <row r="16" spans="1:9" x14ac:dyDescent="0.3">
      <c r="A16" s="88">
        <v>0.65</v>
      </c>
      <c r="B16" s="89">
        <v>1</v>
      </c>
      <c r="C16" s="90">
        <v>1</v>
      </c>
      <c r="D16" s="90">
        <v>1</v>
      </c>
      <c r="E16" s="90">
        <v>1</v>
      </c>
      <c r="F16" s="90">
        <v>1</v>
      </c>
      <c r="G16" s="90">
        <v>0.1</v>
      </c>
      <c r="H16" s="90">
        <v>1</v>
      </c>
      <c r="I16" s="90">
        <v>0.6</v>
      </c>
    </row>
    <row r="17" spans="1:9" x14ac:dyDescent="0.3">
      <c r="A17" s="88">
        <v>0.7</v>
      </c>
      <c r="B17" s="89">
        <v>1</v>
      </c>
      <c r="C17" s="90">
        <v>1</v>
      </c>
      <c r="D17" s="90">
        <v>1</v>
      </c>
      <c r="E17" s="90">
        <v>1</v>
      </c>
      <c r="F17" s="90">
        <v>1</v>
      </c>
      <c r="G17" s="90">
        <v>0.2</v>
      </c>
      <c r="H17" s="90">
        <v>1</v>
      </c>
      <c r="I17" s="90">
        <v>0.7</v>
      </c>
    </row>
    <row r="18" spans="1:9" x14ac:dyDescent="0.3">
      <c r="A18" s="88">
        <v>0.75</v>
      </c>
      <c r="B18" s="89">
        <v>1</v>
      </c>
      <c r="C18" s="90">
        <v>1</v>
      </c>
      <c r="D18" s="90">
        <v>1</v>
      </c>
      <c r="E18" s="90">
        <v>1</v>
      </c>
      <c r="F18" s="90">
        <v>1</v>
      </c>
      <c r="G18" s="90">
        <v>0.4</v>
      </c>
      <c r="H18" s="90">
        <v>1</v>
      </c>
      <c r="I18" s="90">
        <v>0.8</v>
      </c>
    </row>
    <row r="19" spans="1:9" x14ac:dyDescent="0.3">
      <c r="A19" s="88">
        <v>0.8</v>
      </c>
      <c r="B19" s="89">
        <v>1</v>
      </c>
      <c r="C19" s="90">
        <v>1</v>
      </c>
      <c r="D19" s="90">
        <v>1</v>
      </c>
      <c r="E19" s="90">
        <v>1</v>
      </c>
      <c r="F19" s="90">
        <v>1</v>
      </c>
      <c r="G19" s="90">
        <v>0.5</v>
      </c>
      <c r="H19" s="90">
        <v>1</v>
      </c>
      <c r="I19" s="90">
        <v>0.8</v>
      </c>
    </row>
    <row r="20" spans="1:9" x14ac:dyDescent="0.3">
      <c r="A20" s="88">
        <v>0.85</v>
      </c>
      <c r="B20" s="89">
        <v>1</v>
      </c>
      <c r="C20" s="90">
        <v>1</v>
      </c>
      <c r="D20" s="90">
        <v>1</v>
      </c>
      <c r="E20" s="90">
        <v>1</v>
      </c>
      <c r="F20" s="90">
        <v>1</v>
      </c>
      <c r="G20" s="90">
        <v>0.7</v>
      </c>
      <c r="H20" s="90">
        <v>1</v>
      </c>
      <c r="I20" s="90">
        <v>1</v>
      </c>
    </row>
    <row r="21" spans="1:9" x14ac:dyDescent="0.3">
      <c r="A21" s="88">
        <v>0.9</v>
      </c>
      <c r="B21" s="89">
        <v>1</v>
      </c>
      <c r="C21" s="90">
        <v>1</v>
      </c>
      <c r="D21" s="90">
        <v>1</v>
      </c>
      <c r="E21" s="90">
        <v>1</v>
      </c>
      <c r="F21" s="90">
        <v>1</v>
      </c>
      <c r="G21" s="90">
        <v>0.8</v>
      </c>
      <c r="H21" s="90">
        <v>1</v>
      </c>
      <c r="I21" s="90">
        <v>1</v>
      </c>
    </row>
    <row r="22" spans="1:9" x14ac:dyDescent="0.3">
      <c r="A22" s="88">
        <v>0.95</v>
      </c>
      <c r="B22" s="89">
        <v>1</v>
      </c>
      <c r="C22" s="90">
        <v>1</v>
      </c>
      <c r="D22" s="90">
        <v>1</v>
      </c>
      <c r="E22" s="90">
        <v>0.8</v>
      </c>
      <c r="F22" s="90">
        <v>1</v>
      </c>
      <c r="G22" s="90">
        <v>1</v>
      </c>
      <c r="H22" s="90">
        <v>1</v>
      </c>
      <c r="I22" s="90">
        <v>1</v>
      </c>
    </row>
    <row r="23" spans="1:9" x14ac:dyDescent="0.3">
      <c r="A23" s="88">
        <v>1</v>
      </c>
      <c r="B23" s="89">
        <v>1</v>
      </c>
      <c r="C23" s="90">
        <v>1</v>
      </c>
      <c r="D23" s="90">
        <v>1</v>
      </c>
      <c r="E23" s="90">
        <v>0.8</v>
      </c>
      <c r="F23" s="90">
        <v>1</v>
      </c>
      <c r="G23" s="90">
        <v>1</v>
      </c>
      <c r="H23" s="90">
        <v>1</v>
      </c>
      <c r="I23" s="90">
        <v>1</v>
      </c>
    </row>
    <row r="24" spans="1:9" x14ac:dyDescent="0.3">
      <c r="A24" s="88">
        <v>1.05</v>
      </c>
      <c r="B24" s="89">
        <v>1</v>
      </c>
      <c r="C24" s="90">
        <v>1</v>
      </c>
      <c r="D24" s="90">
        <v>0.5</v>
      </c>
      <c r="E24" s="90">
        <v>0.8</v>
      </c>
      <c r="F24" s="90">
        <v>1</v>
      </c>
      <c r="G24" s="90">
        <v>1</v>
      </c>
      <c r="H24" s="90">
        <v>1</v>
      </c>
      <c r="I24" s="90">
        <v>1</v>
      </c>
    </row>
    <row r="25" spans="1:9" x14ac:dyDescent="0.3">
      <c r="A25" s="88">
        <v>1.1000000000000001</v>
      </c>
      <c r="B25" s="89">
        <v>1</v>
      </c>
      <c r="C25" s="90">
        <v>0.7</v>
      </c>
      <c r="D25" s="90">
        <v>0</v>
      </c>
      <c r="E25" s="90">
        <v>0.7</v>
      </c>
      <c r="F25" s="90">
        <v>1</v>
      </c>
      <c r="G25" s="90">
        <v>1</v>
      </c>
      <c r="H25" s="90">
        <v>1</v>
      </c>
      <c r="I25" s="90">
        <v>1</v>
      </c>
    </row>
    <row r="26" spans="1:9" x14ac:dyDescent="0.3">
      <c r="A26" s="88">
        <v>1.1499999999999999</v>
      </c>
      <c r="B26" s="89">
        <v>1</v>
      </c>
      <c r="C26" s="90">
        <v>0.7</v>
      </c>
      <c r="D26" s="90">
        <v>0</v>
      </c>
      <c r="E26" s="90">
        <v>0.7</v>
      </c>
      <c r="F26" s="90">
        <v>1</v>
      </c>
      <c r="G26" s="90">
        <v>1</v>
      </c>
      <c r="H26" s="90">
        <v>1</v>
      </c>
      <c r="I26" s="90">
        <v>1</v>
      </c>
    </row>
    <row r="27" spans="1:9" x14ac:dyDescent="0.3">
      <c r="A27" s="88">
        <v>1.2</v>
      </c>
      <c r="B27" s="89">
        <v>1</v>
      </c>
      <c r="C27" s="90">
        <v>0.6</v>
      </c>
      <c r="D27" s="90">
        <v>0</v>
      </c>
      <c r="E27" s="90">
        <v>0.6</v>
      </c>
      <c r="F27" s="90">
        <v>1</v>
      </c>
      <c r="G27" s="90">
        <v>1</v>
      </c>
      <c r="H27" s="90">
        <v>1</v>
      </c>
      <c r="I27" s="90">
        <v>1</v>
      </c>
    </row>
    <row r="28" spans="1:9" x14ac:dyDescent="0.3">
      <c r="A28" s="88">
        <v>1.25</v>
      </c>
      <c r="B28" s="89">
        <v>1</v>
      </c>
      <c r="C28" s="90">
        <v>0.5</v>
      </c>
      <c r="D28" s="90">
        <v>0</v>
      </c>
      <c r="E28" s="90">
        <v>0.6</v>
      </c>
      <c r="F28" s="90">
        <v>1</v>
      </c>
      <c r="G28" s="90">
        <v>1</v>
      </c>
      <c r="H28" s="90">
        <v>1</v>
      </c>
      <c r="I28" s="90">
        <v>1</v>
      </c>
    </row>
    <row r="29" spans="1:9" x14ac:dyDescent="0.3">
      <c r="A29" s="88">
        <v>1.3</v>
      </c>
      <c r="B29" s="89">
        <v>1</v>
      </c>
      <c r="C29" s="90">
        <v>0.4</v>
      </c>
      <c r="D29" s="90">
        <v>0</v>
      </c>
      <c r="E29" s="90">
        <v>0.6</v>
      </c>
      <c r="F29" s="90">
        <v>1</v>
      </c>
      <c r="G29" s="90">
        <v>1</v>
      </c>
      <c r="H29" s="90">
        <v>1</v>
      </c>
      <c r="I29" s="90">
        <v>1</v>
      </c>
    </row>
    <row r="30" spans="1:9" x14ac:dyDescent="0.3">
      <c r="A30" s="88">
        <v>1.35</v>
      </c>
      <c r="B30" s="89">
        <v>1</v>
      </c>
      <c r="C30" s="90">
        <v>0.4</v>
      </c>
      <c r="D30" s="90">
        <v>0</v>
      </c>
      <c r="E30" s="90">
        <v>0.5</v>
      </c>
      <c r="F30" s="90">
        <v>1</v>
      </c>
      <c r="G30" s="90">
        <v>1</v>
      </c>
      <c r="H30" s="90">
        <v>1</v>
      </c>
      <c r="I30" s="90">
        <v>1</v>
      </c>
    </row>
    <row r="31" spans="1:9" x14ac:dyDescent="0.3">
      <c r="A31" s="88">
        <v>1.4</v>
      </c>
      <c r="B31" s="89">
        <v>1</v>
      </c>
      <c r="C31" s="90">
        <v>0.3</v>
      </c>
      <c r="D31" s="90">
        <v>0</v>
      </c>
      <c r="E31" s="90">
        <v>0.5</v>
      </c>
      <c r="F31" s="91">
        <v>1</v>
      </c>
      <c r="G31" s="90">
        <v>1</v>
      </c>
      <c r="H31" s="90">
        <v>1</v>
      </c>
      <c r="I31" s="90">
        <v>1</v>
      </c>
    </row>
    <row r="32" spans="1:9" x14ac:dyDescent="0.3">
      <c r="A32" s="88">
        <v>1.45</v>
      </c>
      <c r="B32" s="89">
        <v>1</v>
      </c>
      <c r="C32" s="90">
        <v>0.2</v>
      </c>
      <c r="D32" s="90">
        <v>0</v>
      </c>
      <c r="E32" s="90">
        <v>0.4</v>
      </c>
      <c r="F32" s="91">
        <v>0.8</v>
      </c>
      <c r="G32" s="90">
        <v>1</v>
      </c>
      <c r="H32" s="90">
        <v>1</v>
      </c>
      <c r="I32" s="90">
        <v>1</v>
      </c>
    </row>
    <row r="33" spans="1:9" x14ac:dyDescent="0.3">
      <c r="A33" s="88">
        <v>1.5</v>
      </c>
      <c r="B33" s="89">
        <v>0.9</v>
      </c>
      <c r="C33" s="90">
        <v>0.1</v>
      </c>
      <c r="D33" s="90">
        <v>0</v>
      </c>
      <c r="E33" s="90">
        <v>0.4</v>
      </c>
      <c r="F33" s="91">
        <v>0.6</v>
      </c>
      <c r="G33" s="90">
        <v>1</v>
      </c>
      <c r="H33" s="90">
        <v>1</v>
      </c>
      <c r="I33" s="90">
        <v>1</v>
      </c>
    </row>
    <row r="34" spans="1:9" x14ac:dyDescent="0.3">
      <c r="A34" s="88">
        <v>1.55</v>
      </c>
      <c r="B34" s="89">
        <v>0.6</v>
      </c>
      <c r="C34" s="90">
        <v>0.1</v>
      </c>
      <c r="D34" s="90">
        <v>0</v>
      </c>
      <c r="E34" s="90">
        <v>0.4</v>
      </c>
      <c r="F34" s="91">
        <v>0.3</v>
      </c>
      <c r="G34" s="90">
        <v>1</v>
      </c>
      <c r="H34" s="90">
        <v>1</v>
      </c>
      <c r="I34" s="90">
        <v>1</v>
      </c>
    </row>
    <row r="35" spans="1:9" x14ac:dyDescent="0.3">
      <c r="A35" s="88">
        <v>1.6</v>
      </c>
      <c r="B35" s="89">
        <v>0.2</v>
      </c>
      <c r="C35" s="90">
        <v>0</v>
      </c>
      <c r="D35" s="90">
        <v>0</v>
      </c>
      <c r="E35" s="90">
        <v>0.3</v>
      </c>
      <c r="F35" s="91">
        <v>0.1</v>
      </c>
      <c r="G35" s="90">
        <v>1</v>
      </c>
      <c r="H35" s="90">
        <v>1</v>
      </c>
      <c r="I35" s="90">
        <v>0.8</v>
      </c>
    </row>
    <row r="36" spans="1:9" x14ac:dyDescent="0.3">
      <c r="A36" s="88">
        <v>1.65</v>
      </c>
      <c r="B36" s="89">
        <v>0</v>
      </c>
      <c r="C36" s="90">
        <v>0</v>
      </c>
      <c r="D36" s="90">
        <v>0</v>
      </c>
      <c r="E36" s="90">
        <v>0.3</v>
      </c>
      <c r="F36" s="91">
        <v>0</v>
      </c>
      <c r="G36" s="90">
        <v>1</v>
      </c>
      <c r="H36" s="90">
        <v>1</v>
      </c>
      <c r="I36" s="90">
        <v>0.5</v>
      </c>
    </row>
    <row r="37" spans="1:9" x14ac:dyDescent="0.3">
      <c r="A37" s="88">
        <v>1.7</v>
      </c>
      <c r="B37" s="89">
        <v>0</v>
      </c>
      <c r="C37" s="90">
        <v>0</v>
      </c>
      <c r="D37" s="90">
        <v>0</v>
      </c>
      <c r="E37" s="90">
        <v>0.2</v>
      </c>
      <c r="F37" s="91">
        <v>0</v>
      </c>
      <c r="G37" s="90">
        <v>1</v>
      </c>
      <c r="H37" s="90">
        <v>1</v>
      </c>
      <c r="I37" s="90">
        <v>0.3</v>
      </c>
    </row>
    <row r="38" spans="1:9" x14ac:dyDescent="0.3">
      <c r="A38" s="88">
        <v>1.75</v>
      </c>
      <c r="B38" s="89">
        <v>0</v>
      </c>
      <c r="C38" s="90">
        <v>0</v>
      </c>
      <c r="D38" s="90">
        <v>0</v>
      </c>
      <c r="E38" s="90">
        <v>0.2</v>
      </c>
      <c r="F38" s="91">
        <v>0</v>
      </c>
      <c r="G38" s="90">
        <v>1</v>
      </c>
      <c r="H38" s="90">
        <v>1</v>
      </c>
      <c r="I38" s="90">
        <v>0</v>
      </c>
    </row>
    <row r="39" spans="1:9" x14ac:dyDescent="0.3">
      <c r="A39" s="88">
        <v>1.8</v>
      </c>
      <c r="B39" s="89">
        <v>0</v>
      </c>
      <c r="C39" s="90">
        <v>0</v>
      </c>
      <c r="D39" s="90">
        <v>0</v>
      </c>
      <c r="E39" s="90">
        <v>0.1</v>
      </c>
      <c r="F39" s="91">
        <v>0</v>
      </c>
      <c r="G39" s="90">
        <v>1</v>
      </c>
      <c r="H39" s="90">
        <v>1</v>
      </c>
      <c r="I39" s="90">
        <v>0</v>
      </c>
    </row>
    <row r="40" spans="1:9" x14ac:dyDescent="0.3">
      <c r="A40" s="88">
        <v>1.85</v>
      </c>
      <c r="B40" s="89">
        <v>0</v>
      </c>
      <c r="C40" s="90">
        <v>0</v>
      </c>
      <c r="D40" s="90">
        <v>0</v>
      </c>
      <c r="E40" s="90">
        <v>0.1</v>
      </c>
      <c r="F40" s="91">
        <v>0</v>
      </c>
      <c r="G40" s="90">
        <v>1</v>
      </c>
      <c r="H40" s="90">
        <v>1</v>
      </c>
      <c r="I40" s="90">
        <v>0</v>
      </c>
    </row>
    <row r="41" spans="1:9" x14ac:dyDescent="0.3">
      <c r="A41" s="88">
        <v>1.9</v>
      </c>
      <c r="B41" s="89">
        <v>0</v>
      </c>
      <c r="C41" s="90">
        <v>0</v>
      </c>
      <c r="D41" s="90">
        <v>0</v>
      </c>
      <c r="E41" s="90">
        <v>0.1</v>
      </c>
      <c r="F41" s="91">
        <v>0</v>
      </c>
      <c r="G41" s="90">
        <v>1</v>
      </c>
      <c r="H41" s="90">
        <v>1</v>
      </c>
      <c r="I41" s="90">
        <v>0</v>
      </c>
    </row>
    <row r="42" spans="1:9" x14ac:dyDescent="0.3">
      <c r="A42" s="88">
        <v>1.95</v>
      </c>
      <c r="B42" s="89">
        <v>0</v>
      </c>
      <c r="C42" s="90">
        <v>0</v>
      </c>
      <c r="D42" s="90">
        <v>0</v>
      </c>
      <c r="E42" s="90">
        <v>0</v>
      </c>
      <c r="F42" s="91">
        <v>0</v>
      </c>
      <c r="G42" s="90">
        <v>1</v>
      </c>
      <c r="H42" s="90">
        <v>1</v>
      </c>
      <c r="I42" s="90">
        <v>0</v>
      </c>
    </row>
    <row r="43" spans="1:9" x14ac:dyDescent="0.3">
      <c r="A43" s="88">
        <v>2</v>
      </c>
      <c r="B43" s="89">
        <v>0</v>
      </c>
      <c r="C43" s="90">
        <v>0</v>
      </c>
      <c r="D43" s="90">
        <v>0</v>
      </c>
      <c r="E43" s="90">
        <v>0</v>
      </c>
      <c r="F43" s="91">
        <v>0</v>
      </c>
      <c r="G43" s="90">
        <v>1</v>
      </c>
      <c r="H43" s="90">
        <v>1</v>
      </c>
      <c r="I43" s="90">
        <v>0</v>
      </c>
    </row>
    <row r="44" spans="1:9" x14ac:dyDescent="0.3">
      <c r="A44" s="92">
        <v>100</v>
      </c>
      <c r="B44" s="89">
        <v>0</v>
      </c>
      <c r="C44" s="90">
        <v>0</v>
      </c>
      <c r="D44" s="91">
        <v>0</v>
      </c>
      <c r="E44" s="90">
        <v>0</v>
      </c>
      <c r="F44" s="91">
        <v>0</v>
      </c>
      <c r="G44" s="90">
        <v>1</v>
      </c>
      <c r="H44" s="90">
        <v>1</v>
      </c>
      <c r="I44" s="9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4"/>
  <sheetViews>
    <sheetView topLeftCell="A30" zoomScale="200" zoomScaleNormal="200" zoomScalePageLayoutView="200" workbookViewId="0">
      <selection activeCell="I32" sqref="I32"/>
    </sheetView>
  </sheetViews>
  <sheetFormatPr defaultColWidth="11.44140625" defaultRowHeight="14.4" x14ac:dyDescent="0.3"/>
  <sheetData>
    <row r="1" spans="1:9" ht="28.8" x14ac:dyDescent="0.3">
      <c r="A1" s="87" t="s">
        <v>78</v>
      </c>
      <c r="B1" s="109" t="s">
        <v>81</v>
      </c>
      <c r="C1" s="109" t="s">
        <v>82</v>
      </c>
      <c r="D1" s="110" t="s">
        <v>127</v>
      </c>
      <c r="E1" s="109" t="s">
        <v>128</v>
      </c>
      <c r="F1" s="109" t="s">
        <v>83</v>
      </c>
      <c r="G1" s="109" t="s">
        <v>84</v>
      </c>
      <c r="H1" s="109" t="s">
        <v>85</v>
      </c>
      <c r="I1" s="109" t="s">
        <v>126</v>
      </c>
    </row>
    <row r="2" spans="1:9" x14ac:dyDescent="0.3">
      <c r="A2" s="112">
        <v>-100</v>
      </c>
      <c r="B2" s="89">
        <v>0</v>
      </c>
      <c r="C2" s="89">
        <v>0</v>
      </c>
      <c r="D2" s="89">
        <v>0</v>
      </c>
      <c r="E2" s="89">
        <v>0</v>
      </c>
      <c r="F2" s="89">
        <v>0</v>
      </c>
      <c r="G2" s="89">
        <v>0</v>
      </c>
      <c r="H2" s="89">
        <v>0</v>
      </c>
      <c r="I2" s="89">
        <v>0</v>
      </c>
    </row>
    <row r="3" spans="1:9" x14ac:dyDescent="0.3">
      <c r="A3" s="88">
        <v>0</v>
      </c>
      <c r="B3" s="89">
        <v>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</row>
    <row r="4" spans="1:9" x14ac:dyDescent="0.3">
      <c r="A4" s="88">
        <v>0.05</v>
      </c>
      <c r="B4" s="89">
        <v>0.3</v>
      </c>
      <c r="C4" s="89">
        <f>B2</f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</row>
    <row r="5" spans="1:9" x14ac:dyDescent="0.3">
      <c r="A5" s="88">
        <v>0.1</v>
      </c>
      <c r="B5" s="89">
        <v>0.4</v>
      </c>
      <c r="C5" s="89">
        <f>B3</f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</row>
    <row r="6" spans="1:9" x14ac:dyDescent="0.3">
      <c r="A6" s="88">
        <v>0.15</v>
      </c>
      <c r="B6" s="89">
        <v>0.6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</row>
    <row r="7" spans="1:9" x14ac:dyDescent="0.3">
      <c r="A7" s="88">
        <v>0.2</v>
      </c>
      <c r="B7" s="89">
        <v>0.8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</row>
    <row r="8" spans="1:9" x14ac:dyDescent="0.3">
      <c r="A8" s="88">
        <v>0.25</v>
      </c>
      <c r="B8" s="89">
        <v>0.9</v>
      </c>
      <c r="C8" s="89">
        <f>B4</f>
        <v>0.3</v>
      </c>
      <c r="D8" s="89">
        <f>C6</f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</row>
    <row r="9" spans="1:9" x14ac:dyDescent="0.3">
      <c r="A9" s="88">
        <v>0.3</v>
      </c>
      <c r="B9" s="89">
        <v>1</v>
      </c>
      <c r="C9" s="89">
        <f t="shared" ref="C9:E17" si="0">B5</f>
        <v>0.4</v>
      </c>
      <c r="D9" s="89">
        <f>C7</f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</row>
    <row r="10" spans="1:9" x14ac:dyDescent="0.3">
      <c r="A10" s="88">
        <v>0.35</v>
      </c>
      <c r="B10" s="89">
        <v>1</v>
      </c>
      <c r="C10" s="89">
        <f t="shared" si="0"/>
        <v>0.6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</row>
    <row r="11" spans="1:9" x14ac:dyDescent="0.3">
      <c r="A11" s="88">
        <v>0.4</v>
      </c>
      <c r="B11" s="89">
        <f>B10-0.3</f>
        <v>0.7</v>
      </c>
      <c r="C11" s="89">
        <f t="shared" si="0"/>
        <v>0.8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</row>
    <row r="12" spans="1:9" x14ac:dyDescent="0.3">
      <c r="A12" s="88">
        <v>0.45</v>
      </c>
      <c r="B12" s="89">
        <f>B11-0.3</f>
        <v>0.39999999999999997</v>
      </c>
      <c r="C12" s="89">
        <f t="shared" si="0"/>
        <v>0.9</v>
      </c>
      <c r="D12" s="89">
        <f t="shared" si="0"/>
        <v>0.3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</row>
    <row r="13" spans="1:9" x14ac:dyDescent="0.3">
      <c r="A13" s="88">
        <v>0.5</v>
      </c>
      <c r="B13" s="89">
        <f>B12-0.3</f>
        <v>9.9999999999999978E-2</v>
      </c>
      <c r="C13" s="89">
        <f t="shared" si="0"/>
        <v>1</v>
      </c>
      <c r="D13" s="89">
        <f t="shared" si="0"/>
        <v>0.4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</row>
    <row r="14" spans="1:9" x14ac:dyDescent="0.3">
      <c r="A14" s="88">
        <v>0.55000000000000004</v>
      </c>
      <c r="B14" s="89">
        <v>0</v>
      </c>
      <c r="C14" s="89">
        <f t="shared" si="0"/>
        <v>1</v>
      </c>
      <c r="D14" s="89">
        <f t="shared" si="0"/>
        <v>0.6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</row>
    <row r="15" spans="1:9" x14ac:dyDescent="0.3">
      <c r="A15" s="88">
        <v>0.6</v>
      </c>
      <c r="B15" s="89">
        <v>0</v>
      </c>
      <c r="C15" s="89">
        <f t="shared" si="0"/>
        <v>0.7</v>
      </c>
      <c r="D15" s="89">
        <f t="shared" si="0"/>
        <v>0.8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</row>
    <row r="16" spans="1:9" x14ac:dyDescent="0.3">
      <c r="A16" s="88">
        <v>0.65</v>
      </c>
      <c r="B16" s="89">
        <v>0</v>
      </c>
      <c r="C16" s="89">
        <f t="shared" si="0"/>
        <v>0.39999999999999997</v>
      </c>
      <c r="D16" s="89">
        <f t="shared" si="0"/>
        <v>0.9</v>
      </c>
      <c r="E16" s="89">
        <f t="shared" si="0"/>
        <v>0.3</v>
      </c>
      <c r="F16" s="89">
        <v>0</v>
      </c>
      <c r="G16" s="89">
        <v>0</v>
      </c>
      <c r="H16" s="89">
        <v>0</v>
      </c>
      <c r="I16" s="89">
        <v>0</v>
      </c>
    </row>
    <row r="17" spans="1:9" x14ac:dyDescent="0.3">
      <c r="A17" s="88">
        <v>0.7</v>
      </c>
      <c r="B17" s="89">
        <v>0</v>
      </c>
      <c r="C17" s="89">
        <f t="shared" si="0"/>
        <v>9.9999999999999978E-2</v>
      </c>
      <c r="D17" s="89">
        <f t="shared" si="0"/>
        <v>1</v>
      </c>
      <c r="E17" s="89">
        <f t="shared" si="0"/>
        <v>0.4</v>
      </c>
      <c r="F17" s="89">
        <v>0</v>
      </c>
      <c r="G17" s="89">
        <v>0</v>
      </c>
      <c r="H17" s="89">
        <v>0</v>
      </c>
      <c r="I17" s="89">
        <v>0</v>
      </c>
    </row>
    <row r="18" spans="1:9" x14ac:dyDescent="0.3">
      <c r="A18" s="88">
        <v>0.75</v>
      </c>
      <c r="B18" s="89">
        <v>0</v>
      </c>
      <c r="C18" s="89">
        <f t="shared" ref="C18:C44" si="1">B16</f>
        <v>0</v>
      </c>
      <c r="D18" s="89">
        <f t="shared" ref="D18:F21" si="2">C14</f>
        <v>1</v>
      </c>
      <c r="E18" s="89">
        <f t="shared" si="2"/>
        <v>0.6</v>
      </c>
      <c r="F18" s="89">
        <v>0</v>
      </c>
      <c r="G18" s="89">
        <v>0</v>
      </c>
      <c r="H18" s="89">
        <v>0</v>
      </c>
      <c r="I18" s="89">
        <v>0</v>
      </c>
    </row>
    <row r="19" spans="1:9" x14ac:dyDescent="0.3">
      <c r="A19" s="88">
        <v>0.8</v>
      </c>
      <c r="B19" s="89">
        <v>0</v>
      </c>
      <c r="C19" s="89">
        <f t="shared" si="1"/>
        <v>0</v>
      </c>
      <c r="D19" s="89">
        <f t="shared" si="2"/>
        <v>0.7</v>
      </c>
      <c r="E19" s="89">
        <f t="shared" si="2"/>
        <v>0.8</v>
      </c>
      <c r="F19" s="89">
        <v>0</v>
      </c>
      <c r="G19" s="89">
        <v>0</v>
      </c>
      <c r="H19" s="89">
        <v>0</v>
      </c>
      <c r="I19" s="89">
        <v>0</v>
      </c>
    </row>
    <row r="20" spans="1:9" x14ac:dyDescent="0.3">
      <c r="A20" s="88">
        <v>0.85</v>
      </c>
      <c r="B20" s="89">
        <v>0</v>
      </c>
      <c r="C20" s="89">
        <f t="shared" si="1"/>
        <v>0</v>
      </c>
      <c r="D20" s="89">
        <f t="shared" si="2"/>
        <v>0.39999999999999997</v>
      </c>
      <c r="E20" s="89">
        <f t="shared" si="2"/>
        <v>0.9</v>
      </c>
      <c r="F20" s="89">
        <f t="shared" si="2"/>
        <v>0.3</v>
      </c>
      <c r="G20" s="89">
        <v>0</v>
      </c>
      <c r="H20" s="89">
        <v>0</v>
      </c>
      <c r="I20" s="89">
        <v>0</v>
      </c>
    </row>
    <row r="21" spans="1:9" x14ac:dyDescent="0.3">
      <c r="A21" s="88">
        <v>0.9</v>
      </c>
      <c r="B21" s="89">
        <v>0</v>
      </c>
      <c r="C21" s="89">
        <f t="shared" si="1"/>
        <v>0</v>
      </c>
      <c r="D21" s="89">
        <f t="shared" si="2"/>
        <v>9.9999999999999978E-2</v>
      </c>
      <c r="E21" s="89">
        <f t="shared" si="2"/>
        <v>1</v>
      </c>
      <c r="F21" s="89">
        <f t="shared" si="2"/>
        <v>0.4</v>
      </c>
      <c r="G21" s="89">
        <v>0</v>
      </c>
      <c r="H21" s="89">
        <v>0</v>
      </c>
      <c r="I21" s="89">
        <v>0</v>
      </c>
    </row>
    <row r="22" spans="1:9" x14ac:dyDescent="0.3">
      <c r="A22" s="88">
        <v>0.95</v>
      </c>
      <c r="B22" s="89">
        <v>0</v>
      </c>
      <c r="C22" s="89">
        <f t="shared" si="1"/>
        <v>0</v>
      </c>
      <c r="D22" s="89">
        <v>0</v>
      </c>
      <c r="E22" s="89">
        <f t="shared" ref="E22:G25" si="3">D18</f>
        <v>1</v>
      </c>
      <c r="F22" s="89">
        <f t="shared" si="3"/>
        <v>0.6</v>
      </c>
      <c r="G22" s="89">
        <v>0</v>
      </c>
      <c r="H22" s="89">
        <v>0</v>
      </c>
      <c r="I22" s="89">
        <v>0</v>
      </c>
    </row>
    <row r="23" spans="1:9" x14ac:dyDescent="0.3">
      <c r="A23" s="88">
        <v>1</v>
      </c>
      <c r="B23" s="89">
        <v>0</v>
      </c>
      <c r="C23" s="89">
        <f t="shared" si="1"/>
        <v>0</v>
      </c>
      <c r="D23" s="89">
        <v>0</v>
      </c>
      <c r="E23" s="89">
        <f t="shared" si="3"/>
        <v>0.7</v>
      </c>
      <c r="F23" s="89">
        <f t="shared" si="3"/>
        <v>0.8</v>
      </c>
      <c r="G23" s="89">
        <v>0</v>
      </c>
      <c r="H23" s="89">
        <v>0</v>
      </c>
      <c r="I23" s="89">
        <v>0</v>
      </c>
    </row>
    <row r="24" spans="1:9" x14ac:dyDescent="0.3">
      <c r="A24" s="88">
        <v>1.05</v>
      </c>
      <c r="B24" s="89">
        <v>0</v>
      </c>
      <c r="C24" s="89">
        <f t="shared" si="1"/>
        <v>0</v>
      </c>
      <c r="D24" s="89">
        <v>0</v>
      </c>
      <c r="E24" s="89">
        <f t="shared" si="3"/>
        <v>0.39999999999999997</v>
      </c>
      <c r="F24" s="89">
        <f t="shared" si="3"/>
        <v>0.9</v>
      </c>
      <c r="G24" s="89">
        <f t="shared" si="3"/>
        <v>0.3</v>
      </c>
      <c r="H24" s="89">
        <v>0</v>
      </c>
      <c r="I24" s="89">
        <v>0</v>
      </c>
    </row>
    <row r="25" spans="1:9" x14ac:dyDescent="0.3">
      <c r="A25" s="88">
        <v>1.1000000000000001</v>
      </c>
      <c r="B25" s="89">
        <v>0</v>
      </c>
      <c r="C25" s="89">
        <f t="shared" si="1"/>
        <v>0</v>
      </c>
      <c r="D25" s="89">
        <v>0</v>
      </c>
      <c r="E25" s="89">
        <f t="shared" si="3"/>
        <v>9.9999999999999978E-2</v>
      </c>
      <c r="F25" s="89">
        <f t="shared" si="3"/>
        <v>1</v>
      </c>
      <c r="G25" s="89">
        <f t="shared" si="3"/>
        <v>0.4</v>
      </c>
      <c r="H25" s="89">
        <v>0</v>
      </c>
      <c r="I25" s="89">
        <v>0</v>
      </c>
    </row>
    <row r="26" spans="1:9" x14ac:dyDescent="0.3">
      <c r="A26" s="88">
        <v>1.1499999999999999</v>
      </c>
      <c r="B26" s="89">
        <v>0</v>
      </c>
      <c r="C26" s="89">
        <f t="shared" si="1"/>
        <v>0</v>
      </c>
      <c r="D26" s="89">
        <v>0</v>
      </c>
      <c r="E26" s="89">
        <v>0</v>
      </c>
      <c r="F26" s="89">
        <f t="shared" ref="F26:H29" si="4">E22</f>
        <v>1</v>
      </c>
      <c r="G26" s="89">
        <f t="shared" si="4"/>
        <v>0.6</v>
      </c>
      <c r="H26" s="89">
        <v>0</v>
      </c>
      <c r="I26" s="89">
        <v>0</v>
      </c>
    </row>
    <row r="27" spans="1:9" x14ac:dyDescent="0.3">
      <c r="A27" s="88">
        <v>1.2</v>
      </c>
      <c r="B27" s="89">
        <v>0</v>
      </c>
      <c r="C27" s="89">
        <f t="shared" si="1"/>
        <v>0</v>
      </c>
      <c r="D27" s="89">
        <v>0</v>
      </c>
      <c r="E27" s="89">
        <v>0</v>
      </c>
      <c r="F27" s="89">
        <f t="shared" si="4"/>
        <v>0.7</v>
      </c>
      <c r="G27" s="89">
        <f t="shared" si="4"/>
        <v>0.8</v>
      </c>
      <c r="H27" s="89">
        <v>0</v>
      </c>
      <c r="I27" s="89">
        <v>0</v>
      </c>
    </row>
    <row r="28" spans="1:9" x14ac:dyDescent="0.3">
      <c r="A28" s="88">
        <v>1.25</v>
      </c>
      <c r="B28" s="89">
        <v>0</v>
      </c>
      <c r="C28" s="89">
        <f t="shared" si="1"/>
        <v>0</v>
      </c>
      <c r="D28" s="89">
        <v>0</v>
      </c>
      <c r="E28" s="89">
        <v>0</v>
      </c>
      <c r="F28" s="89">
        <f t="shared" si="4"/>
        <v>0.39999999999999997</v>
      </c>
      <c r="G28" s="89">
        <f t="shared" si="4"/>
        <v>0.9</v>
      </c>
      <c r="H28" s="89">
        <f t="shared" si="4"/>
        <v>0.3</v>
      </c>
      <c r="I28" s="89">
        <v>0</v>
      </c>
    </row>
    <row r="29" spans="1:9" x14ac:dyDescent="0.3">
      <c r="A29" s="88">
        <v>1.3</v>
      </c>
      <c r="B29" s="89">
        <v>0</v>
      </c>
      <c r="C29" s="89">
        <f t="shared" si="1"/>
        <v>0</v>
      </c>
      <c r="D29" s="89">
        <v>0</v>
      </c>
      <c r="E29" s="89">
        <v>0</v>
      </c>
      <c r="F29" s="89">
        <f t="shared" si="4"/>
        <v>9.9999999999999978E-2</v>
      </c>
      <c r="G29" s="89">
        <f t="shared" si="4"/>
        <v>1</v>
      </c>
      <c r="H29" s="89">
        <f t="shared" si="4"/>
        <v>0.4</v>
      </c>
      <c r="I29" s="89">
        <v>0</v>
      </c>
    </row>
    <row r="30" spans="1:9" x14ac:dyDescent="0.3">
      <c r="A30" s="88">
        <v>1.35</v>
      </c>
      <c r="B30" s="89">
        <v>0</v>
      </c>
      <c r="C30" s="89">
        <f t="shared" si="1"/>
        <v>0</v>
      </c>
      <c r="D30" s="89">
        <v>0</v>
      </c>
      <c r="E30" s="89">
        <v>0</v>
      </c>
      <c r="F30" s="89">
        <v>0</v>
      </c>
      <c r="G30" s="89">
        <f t="shared" ref="G30:I33" si="5">F26</f>
        <v>1</v>
      </c>
      <c r="H30" s="89">
        <f t="shared" si="5"/>
        <v>0.6</v>
      </c>
      <c r="I30" s="89">
        <v>0</v>
      </c>
    </row>
    <row r="31" spans="1:9" x14ac:dyDescent="0.3">
      <c r="A31" s="88">
        <v>1.4</v>
      </c>
      <c r="B31" s="89">
        <v>0</v>
      </c>
      <c r="C31" s="89">
        <f t="shared" si="1"/>
        <v>0</v>
      </c>
      <c r="D31" s="89">
        <v>0</v>
      </c>
      <c r="E31" s="89">
        <v>0</v>
      </c>
      <c r="F31" s="89">
        <v>0</v>
      </c>
      <c r="G31" s="89">
        <f t="shared" si="5"/>
        <v>0.7</v>
      </c>
      <c r="H31" s="89">
        <f t="shared" si="5"/>
        <v>0.8</v>
      </c>
      <c r="I31" s="89">
        <v>0</v>
      </c>
    </row>
    <row r="32" spans="1:9" x14ac:dyDescent="0.3">
      <c r="A32" s="88">
        <v>1.45</v>
      </c>
      <c r="B32" s="89">
        <v>0</v>
      </c>
      <c r="C32" s="89">
        <f t="shared" si="1"/>
        <v>0</v>
      </c>
      <c r="D32" s="89">
        <v>0</v>
      </c>
      <c r="E32" s="89">
        <v>0</v>
      </c>
      <c r="F32" s="89">
        <v>0</v>
      </c>
      <c r="G32" s="89">
        <f t="shared" si="5"/>
        <v>0.39999999999999997</v>
      </c>
      <c r="H32" s="89">
        <f t="shared" si="5"/>
        <v>0.9</v>
      </c>
      <c r="I32" s="89">
        <f t="shared" si="5"/>
        <v>0.3</v>
      </c>
    </row>
    <row r="33" spans="1:9" x14ac:dyDescent="0.3">
      <c r="A33" s="88">
        <v>1.5</v>
      </c>
      <c r="B33" s="89">
        <v>0</v>
      </c>
      <c r="C33" s="89">
        <f t="shared" si="1"/>
        <v>0</v>
      </c>
      <c r="D33" s="89">
        <v>0</v>
      </c>
      <c r="E33" s="89">
        <v>0</v>
      </c>
      <c r="F33" s="89">
        <v>0</v>
      </c>
      <c r="G33" s="89">
        <f t="shared" si="5"/>
        <v>9.9999999999999978E-2</v>
      </c>
      <c r="H33" s="89">
        <f t="shared" si="5"/>
        <v>1</v>
      </c>
      <c r="I33" s="89">
        <f t="shared" si="5"/>
        <v>0.4</v>
      </c>
    </row>
    <row r="34" spans="1:9" x14ac:dyDescent="0.3">
      <c r="A34" s="88">
        <v>1.55</v>
      </c>
      <c r="B34" s="89">
        <v>0</v>
      </c>
      <c r="C34" s="89">
        <f t="shared" si="1"/>
        <v>0</v>
      </c>
      <c r="D34" s="89">
        <v>0</v>
      </c>
      <c r="E34" s="89">
        <v>0</v>
      </c>
      <c r="F34" s="89">
        <v>0</v>
      </c>
      <c r="G34" s="89">
        <v>0</v>
      </c>
      <c r="H34" s="89">
        <f t="shared" ref="H34:I37" si="6">G30</f>
        <v>1</v>
      </c>
      <c r="I34" s="89">
        <f t="shared" si="6"/>
        <v>0.6</v>
      </c>
    </row>
    <row r="35" spans="1:9" x14ac:dyDescent="0.3">
      <c r="A35" s="88">
        <v>1.6</v>
      </c>
      <c r="B35" s="89">
        <v>0</v>
      </c>
      <c r="C35" s="89">
        <f t="shared" si="1"/>
        <v>0</v>
      </c>
      <c r="D35" s="89">
        <v>0</v>
      </c>
      <c r="E35" s="89">
        <v>0</v>
      </c>
      <c r="F35" s="89">
        <v>0</v>
      </c>
      <c r="G35" s="89">
        <v>0</v>
      </c>
      <c r="H35" s="89">
        <f t="shared" si="6"/>
        <v>0.7</v>
      </c>
      <c r="I35" s="89">
        <f t="shared" si="6"/>
        <v>0.8</v>
      </c>
    </row>
    <row r="36" spans="1:9" x14ac:dyDescent="0.3">
      <c r="A36" s="88">
        <v>1.65</v>
      </c>
      <c r="B36" s="89">
        <v>0</v>
      </c>
      <c r="C36" s="89">
        <f t="shared" si="1"/>
        <v>0</v>
      </c>
      <c r="D36" s="89">
        <v>0</v>
      </c>
      <c r="E36" s="89">
        <v>0</v>
      </c>
      <c r="F36" s="89">
        <v>0</v>
      </c>
      <c r="G36" s="89">
        <v>0</v>
      </c>
      <c r="H36" s="89">
        <f t="shared" si="6"/>
        <v>0.39999999999999997</v>
      </c>
      <c r="I36" s="89">
        <f t="shared" si="6"/>
        <v>0.9</v>
      </c>
    </row>
    <row r="37" spans="1:9" x14ac:dyDescent="0.3">
      <c r="A37" s="88">
        <v>1.7</v>
      </c>
      <c r="B37" s="89">
        <v>0</v>
      </c>
      <c r="C37" s="89">
        <f t="shared" si="1"/>
        <v>0</v>
      </c>
      <c r="D37" s="89">
        <v>0</v>
      </c>
      <c r="E37" s="89">
        <v>0</v>
      </c>
      <c r="F37" s="89">
        <v>0</v>
      </c>
      <c r="G37" s="89">
        <v>0</v>
      </c>
      <c r="H37" s="89">
        <f t="shared" si="6"/>
        <v>9.9999999999999978E-2</v>
      </c>
      <c r="I37" s="89">
        <f t="shared" si="6"/>
        <v>1</v>
      </c>
    </row>
    <row r="38" spans="1:9" x14ac:dyDescent="0.3">
      <c r="A38" s="88">
        <v>1.75</v>
      </c>
      <c r="B38" s="89">
        <v>0</v>
      </c>
      <c r="C38" s="89">
        <f t="shared" si="1"/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f>H34</f>
        <v>1</v>
      </c>
    </row>
    <row r="39" spans="1:9" x14ac:dyDescent="0.3">
      <c r="A39" s="88">
        <v>1.8</v>
      </c>
      <c r="B39" s="89">
        <v>0</v>
      </c>
      <c r="C39" s="89">
        <f t="shared" si="1"/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f>H35</f>
        <v>0.7</v>
      </c>
    </row>
    <row r="40" spans="1:9" x14ac:dyDescent="0.3">
      <c r="A40" s="88">
        <v>1.85</v>
      </c>
      <c r="B40" s="89">
        <v>0</v>
      </c>
      <c r="C40" s="89">
        <f t="shared" si="1"/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f>H36</f>
        <v>0.39999999999999997</v>
      </c>
    </row>
    <row r="41" spans="1:9" x14ac:dyDescent="0.3">
      <c r="A41" s="88">
        <v>1.9</v>
      </c>
      <c r="B41" s="89">
        <v>0</v>
      </c>
      <c r="C41" s="89">
        <f t="shared" si="1"/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f>H37</f>
        <v>9.9999999999999978E-2</v>
      </c>
    </row>
    <row r="42" spans="1:9" x14ac:dyDescent="0.3">
      <c r="A42" s="88">
        <v>1.95</v>
      </c>
      <c r="B42" s="89">
        <v>0</v>
      </c>
      <c r="C42" s="89">
        <f t="shared" si="1"/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</row>
    <row r="43" spans="1:9" x14ac:dyDescent="0.3">
      <c r="A43" s="88">
        <v>2</v>
      </c>
      <c r="B43" s="89">
        <v>0</v>
      </c>
      <c r="C43" s="89">
        <f t="shared" si="1"/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</row>
    <row r="44" spans="1:9" x14ac:dyDescent="0.3">
      <c r="A44" s="92">
        <v>100</v>
      </c>
      <c r="B44" s="89">
        <v>0</v>
      </c>
      <c r="C44" s="89">
        <f t="shared" si="1"/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31"/>
  <sheetViews>
    <sheetView workbookViewId="0">
      <selection activeCell="J40" sqref="J40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" thickBot="1" x14ac:dyDescent="0.35">
      <c r="A2" s="163"/>
      <c r="B2" s="46" t="s">
        <v>104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3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3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31"/>
  <sheetViews>
    <sheetView workbookViewId="0">
      <selection activeCell="B32" sqref="B32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" thickBot="1" x14ac:dyDescent="0.35">
      <c r="A2" s="163"/>
      <c r="B2" s="46" t="s">
        <v>103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3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3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31"/>
  <sheetViews>
    <sheetView workbookViewId="0">
      <selection activeCell="B32" sqref="B32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" thickBot="1" x14ac:dyDescent="0.35">
      <c r="A2" s="163"/>
      <c r="B2" s="46" t="s">
        <v>107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3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3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workbookViewId="0">
      <selection activeCell="B13" sqref="B13:W17"/>
    </sheetView>
  </sheetViews>
  <sheetFormatPr defaultColWidth="8.88671875" defaultRowHeight="14.4" x14ac:dyDescent="0.3"/>
  <cols>
    <col min="2" max="2" width="7.109375" bestFit="1" customWidth="1"/>
    <col min="3" max="23" width="6.33203125" customWidth="1"/>
  </cols>
  <sheetData>
    <row r="1" spans="1:23" x14ac:dyDescent="0.3"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x14ac:dyDescent="0.3">
      <c r="B2" s="77" t="s">
        <v>8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3">
      <c r="A3" s="157" t="s">
        <v>80</v>
      </c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3">
      <c r="A4" s="157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3">
      <c r="A5" s="157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3">
      <c r="A6" s="157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3">
      <c r="A7" s="157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3">
      <c r="A8" s="157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3">
      <c r="A9" s="157"/>
      <c r="B9" s="80">
        <v>1.2</v>
      </c>
      <c r="C9" s="81">
        <v>0</v>
      </c>
      <c r="D9" s="81">
        <v>0.2</v>
      </c>
      <c r="E9" s="81">
        <v>0.4</v>
      </c>
      <c r="F9" s="82">
        <v>0.6</v>
      </c>
      <c r="G9" s="82">
        <v>0.7</v>
      </c>
      <c r="H9" s="82">
        <v>0.75</v>
      </c>
      <c r="I9" s="82">
        <v>0.8</v>
      </c>
      <c r="J9" s="82">
        <v>0.8</v>
      </c>
      <c r="K9" s="82">
        <v>0.8</v>
      </c>
      <c r="L9" s="82">
        <v>0.8</v>
      </c>
      <c r="M9" s="82">
        <v>0.8</v>
      </c>
      <c r="N9" s="83">
        <v>0.8</v>
      </c>
      <c r="O9" s="83">
        <v>0.8</v>
      </c>
      <c r="P9" s="83">
        <v>0.8</v>
      </c>
      <c r="Q9" s="83">
        <v>0.8</v>
      </c>
      <c r="R9" s="83">
        <v>0.7</v>
      </c>
      <c r="S9" s="83">
        <v>0.6</v>
      </c>
      <c r="T9" s="83">
        <v>0.5</v>
      </c>
      <c r="U9" s="83">
        <v>0.4</v>
      </c>
      <c r="V9" s="83">
        <v>0.3</v>
      </c>
      <c r="W9" s="81">
        <v>0</v>
      </c>
    </row>
    <row r="10" spans="1:23" x14ac:dyDescent="0.3">
      <c r="A10" s="157"/>
      <c r="B10" s="80">
        <v>1.4</v>
      </c>
      <c r="C10" s="81">
        <v>0</v>
      </c>
      <c r="D10" s="81">
        <v>0.1</v>
      </c>
      <c r="E10" s="81">
        <v>0.3</v>
      </c>
      <c r="F10" s="82">
        <v>0.5</v>
      </c>
      <c r="G10" s="82">
        <v>0.6</v>
      </c>
      <c r="H10" s="82">
        <v>0.65</v>
      </c>
      <c r="I10" s="82">
        <v>0.7</v>
      </c>
      <c r="J10" s="82">
        <v>0.7</v>
      </c>
      <c r="K10" s="82">
        <v>0.7</v>
      </c>
      <c r="L10" s="82">
        <v>0.7</v>
      </c>
      <c r="M10" s="82">
        <v>0.7</v>
      </c>
      <c r="N10" s="83">
        <v>0.7</v>
      </c>
      <c r="O10" s="83">
        <v>0.7</v>
      </c>
      <c r="P10" s="83">
        <v>0.7</v>
      </c>
      <c r="Q10" s="83">
        <v>0.7</v>
      </c>
      <c r="R10" s="83">
        <v>0.6</v>
      </c>
      <c r="S10" s="83">
        <v>0.5</v>
      </c>
      <c r="T10" s="83">
        <v>0.4</v>
      </c>
      <c r="U10" s="83">
        <v>0.3</v>
      </c>
      <c r="V10" s="83">
        <v>0.2</v>
      </c>
      <c r="W10" s="81">
        <v>0</v>
      </c>
    </row>
    <row r="11" spans="1:23" x14ac:dyDescent="0.3">
      <c r="A11" s="157"/>
      <c r="B11" s="114">
        <v>1.6</v>
      </c>
      <c r="C11" s="81">
        <v>0</v>
      </c>
      <c r="D11" s="81">
        <v>0</v>
      </c>
      <c r="E11" s="81">
        <v>0.1</v>
      </c>
      <c r="F11" s="81">
        <v>0.3</v>
      </c>
      <c r="G11" s="81">
        <v>0.4</v>
      </c>
      <c r="H11" s="81">
        <v>0.45</v>
      </c>
      <c r="I11" s="81">
        <v>0.5</v>
      </c>
      <c r="J11" s="81">
        <v>0.5</v>
      </c>
      <c r="K11" s="81">
        <v>0.5</v>
      </c>
      <c r="L11" s="81">
        <v>0.5</v>
      </c>
      <c r="M11" s="81">
        <v>0.5</v>
      </c>
      <c r="N11" s="81">
        <v>0.5</v>
      </c>
      <c r="O11" s="81">
        <v>0.5</v>
      </c>
      <c r="P11" s="81">
        <v>0.5</v>
      </c>
      <c r="Q11" s="81">
        <v>0.5</v>
      </c>
      <c r="R11" s="83">
        <v>0.4</v>
      </c>
      <c r="S11" s="83">
        <v>0.3</v>
      </c>
      <c r="T11" s="83">
        <v>0.2</v>
      </c>
      <c r="U11" s="83">
        <v>0.1</v>
      </c>
      <c r="V11" s="81">
        <v>0</v>
      </c>
      <c r="W11" s="81">
        <v>0</v>
      </c>
    </row>
    <row r="12" spans="1:23" x14ac:dyDescent="0.3">
      <c r="A12" s="157"/>
      <c r="B12" s="114">
        <v>1.8</v>
      </c>
      <c r="C12" s="81">
        <v>0</v>
      </c>
      <c r="D12" s="81">
        <v>0</v>
      </c>
      <c r="E12" s="81">
        <v>0</v>
      </c>
      <c r="F12" s="81">
        <v>0.05</v>
      </c>
      <c r="G12" s="81">
        <v>0.15</v>
      </c>
      <c r="H12" s="81">
        <v>0.2</v>
      </c>
      <c r="I12" s="81">
        <v>0.25</v>
      </c>
      <c r="J12" s="81">
        <v>0.25</v>
      </c>
      <c r="K12" s="81">
        <v>0.25</v>
      </c>
      <c r="L12" s="81">
        <v>0.25</v>
      </c>
      <c r="M12" s="81">
        <v>0.25</v>
      </c>
      <c r="N12" s="81">
        <v>0.25</v>
      </c>
      <c r="O12" s="81">
        <v>0.25</v>
      </c>
      <c r="P12" s="81">
        <v>0.25</v>
      </c>
      <c r="Q12" s="81">
        <v>0.25</v>
      </c>
      <c r="R12" s="81">
        <v>0.1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3">
      <c r="A13" s="157"/>
      <c r="B13" s="114">
        <v>2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3">
      <c r="A14" s="157"/>
      <c r="B14" s="114">
        <v>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3">
      <c r="A15" s="157"/>
      <c r="B15" s="114">
        <v>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3">
      <c r="A16" s="157"/>
      <c r="B16" s="114">
        <v>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3">
      <c r="A17" s="157"/>
      <c r="B17" s="78">
        <v>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3">
      <c r="A18" s="157"/>
      <c r="B18" s="78">
        <v>7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3">
      <c r="A19" s="157"/>
      <c r="B19" s="78">
        <v>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3">
      <c r="A20" s="157"/>
      <c r="B20" s="78">
        <v>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3">
      <c r="A21" s="157"/>
      <c r="B21" s="78">
        <v>10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3">
      <c r="A22" s="157"/>
      <c r="B22" s="78">
        <v>12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3">
      <c r="A23" s="157"/>
      <c r="B23" s="78">
        <v>14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3">
      <c r="A24" s="157"/>
      <c r="B24" s="78">
        <v>16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3">
      <c r="A25" s="157"/>
      <c r="B25" s="78">
        <v>18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3">
      <c r="A26" s="157"/>
      <c r="B26" s="78">
        <v>20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3">
      <c r="A27" s="157"/>
      <c r="B27" s="78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57"/>
      <c r="B28" s="78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57"/>
      <c r="B29" s="78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57"/>
      <c r="B30" s="78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57"/>
      <c r="B31" s="7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3">
      <c r="A32" s="157"/>
      <c r="B32" s="1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3">
      <c r="A33" s="157"/>
      <c r="B33" s="1">
        <v>400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</sheetData>
  <mergeCells count="2">
    <mergeCell ref="B1:W1"/>
    <mergeCell ref="A3:A33"/>
  </mergeCells>
  <pageMargins left="0.7" right="0.7" top="0.75" bottom="0.75" header="0.3" footer="0.3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"/>
  <sheetViews>
    <sheetView zoomScale="200" zoomScaleNormal="200" zoomScalePageLayoutView="200" workbookViewId="0">
      <selection activeCell="E19" sqref="E19"/>
    </sheetView>
  </sheetViews>
  <sheetFormatPr defaultColWidth="11.44140625" defaultRowHeight="14.4" x14ac:dyDescent="0.3"/>
  <sheetData>
    <row r="1" spans="1:2" x14ac:dyDescent="0.3">
      <c r="A1" t="s">
        <v>117</v>
      </c>
      <c r="B1" t="s">
        <v>118</v>
      </c>
    </row>
    <row r="2" spans="1:2" x14ac:dyDescent="0.3">
      <c r="A2" t="s">
        <v>113</v>
      </c>
      <c r="B2" t="s">
        <v>109</v>
      </c>
    </row>
    <row r="3" spans="1:2" x14ac:dyDescent="0.3">
      <c r="A3" t="s">
        <v>112</v>
      </c>
      <c r="B3" t="s">
        <v>109</v>
      </c>
    </row>
    <row r="4" spans="1:2" x14ac:dyDescent="0.3">
      <c r="A4" t="s">
        <v>111</v>
      </c>
      <c r="B4">
        <v>32</v>
      </c>
    </row>
    <row r="5" spans="1:2" x14ac:dyDescent="0.3">
      <c r="A5" t="s">
        <v>110</v>
      </c>
      <c r="B5">
        <v>1.83</v>
      </c>
    </row>
    <row r="6" spans="1:2" x14ac:dyDescent="0.3">
      <c r="A6" t="s">
        <v>114</v>
      </c>
      <c r="B6" s="111">
        <v>-3.7310000000000003E-2</v>
      </c>
    </row>
    <row r="7" spans="1:2" x14ac:dyDescent="0.3">
      <c r="A7" t="s">
        <v>116</v>
      </c>
      <c r="B7" s="111">
        <v>-7.7660000000000007E-2</v>
      </c>
    </row>
    <row r="8" spans="1:2" x14ac:dyDescent="0.3">
      <c r="A8" t="s">
        <v>115</v>
      </c>
      <c r="B8" s="111">
        <v>-2.59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7"/>
  <sheetViews>
    <sheetView workbookViewId="0">
      <selection activeCell="C3" sqref="C3"/>
    </sheetView>
  </sheetViews>
  <sheetFormatPr defaultColWidth="8.88671875" defaultRowHeight="14.4" x14ac:dyDescent="0.3"/>
  <cols>
    <col min="1" max="1" width="3.44140625" bestFit="1" customWidth="1"/>
    <col min="2" max="2" width="5.109375" bestFit="1" customWidth="1"/>
    <col min="3" max="23" width="6.109375" customWidth="1"/>
  </cols>
  <sheetData>
    <row r="1" spans="1:23" x14ac:dyDescent="0.3">
      <c r="B1" s="93"/>
      <c r="C1" s="158" t="s">
        <v>79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</row>
    <row r="2" spans="1:23" ht="15" thickBot="1" x14ac:dyDescent="0.35">
      <c r="B2" s="94" t="s">
        <v>35</v>
      </c>
      <c r="C2" s="95">
        <v>0</v>
      </c>
      <c r="D2" s="95">
        <v>0.04</v>
      </c>
      <c r="E2" s="96">
        <v>0.08</v>
      </c>
      <c r="F2" s="97">
        <v>0.12</v>
      </c>
      <c r="G2" s="98">
        <v>0.16</v>
      </c>
      <c r="H2" s="97">
        <v>0.2</v>
      </c>
      <c r="I2" s="96">
        <v>0.24</v>
      </c>
      <c r="J2" s="95">
        <v>0.28000000000000003</v>
      </c>
      <c r="K2" s="95">
        <v>0.32</v>
      </c>
      <c r="L2" s="95">
        <v>0.36</v>
      </c>
      <c r="M2" s="95">
        <v>0.4</v>
      </c>
      <c r="N2" s="95">
        <v>0.44</v>
      </c>
      <c r="O2" s="95">
        <v>0.48</v>
      </c>
      <c r="P2" s="95">
        <v>0.52</v>
      </c>
      <c r="Q2" s="95">
        <v>0.56000000000000005</v>
      </c>
      <c r="R2" s="95">
        <v>0.6</v>
      </c>
      <c r="S2" s="95">
        <v>0.64</v>
      </c>
      <c r="T2" s="95">
        <v>0.68</v>
      </c>
      <c r="U2" s="95">
        <v>0.72</v>
      </c>
      <c r="V2" s="95">
        <v>0.76</v>
      </c>
      <c r="W2" s="95">
        <v>10</v>
      </c>
    </row>
    <row r="3" spans="1:23" x14ac:dyDescent="0.3">
      <c r="A3" s="157" t="s">
        <v>80</v>
      </c>
      <c r="B3" s="71">
        <v>0</v>
      </c>
      <c r="C3" s="99">
        <v>0.85</v>
      </c>
      <c r="D3" s="99">
        <v>0.9</v>
      </c>
      <c r="E3" s="99">
        <v>0.95</v>
      </c>
      <c r="F3" s="100">
        <v>0.97499999999999998</v>
      </c>
      <c r="G3" s="100">
        <v>1</v>
      </c>
      <c r="H3" s="100">
        <v>1</v>
      </c>
      <c r="I3" s="101">
        <v>1</v>
      </c>
      <c r="J3" s="101">
        <v>0.95</v>
      </c>
      <c r="K3" s="101">
        <v>0.9</v>
      </c>
      <c r="L3" s="101">
        <v>0.85</v>
      </c>
      <c r="M3" s="101">
        <v>0.8</v>
      </c>
      <c r="N3" s="101">
        <v>0.75</v>
      </c>
      <c r="O3" s="101">
        <v>0.7</v>
      </c>
      <c r="P3" s="101">
        <v>0.65</v>
      </c>
      <c r="Q3" s="101">
        <v>0.6</v>
      </c>
      <c r="R3" s="101">
        <v>0.55000000000000004</v>
      </c>
      <c r="S3" s="101">
        <v>0.5</v>
      </c>
      <c r="T3" s="101">
        <v>0.44999999999999996</v>
      </c>
      <c r="U3" s="101">
        <v>0.4</v>
      </c>
      <c r="V3" s="101">
        <v>0.35</v>
      </c>
      <c r="W3" s="101">
        <v>0</v>
      </c>
    </row>
    <row r="4" spans="1:23" x14ac:dyDescent="0.3">
      <c r="A4" s="157"/>
      <c r="B4" s="24">
        <v>0.2</v>
      </c>
      <c r="C4" s="99">
        <v>0.85</v>
      </c>
      <c r="D4" s="99">
        <v>0.9</v>
      </c>
      <c r="E4" s="102">
        <v>0.95</v>
      </c>
      <c r="F4" s="103">
        <v>0.97499999999999998</v>
      </c>
      <c r="G4" s="103">
        <v>1</v>
      </c>
      <c r="H4" s="103">
        <v>1</v>
      </c>
      <c r="I4" s="102">
        <v>1</v>
      </c>
      <c r="J4" s="101">
        <v>0.95</v>
      </c>
      <c r="K4" s="101">
        <v>0.9</v>
      </c>
      <c r="L4" s="101">
        <v>0.85</v>
      </c>
      <c r="M4" s="101">
        <v>0.8</v>
      </c>
      <c r="N4" s="101">
        <v>0.75</v>
      </c>
      <c r="O4" s="101">
        <v>0.7</v>
      </c>
      <c r="P4" s="101">
        <v>0.65</v>
      </c>
      <c r="Q4" s="101">
        <v>0.6</v>
      </c>
      <c r="R4" s="101">
        <v>0.55000000000000004</v>
      </c>
      <c r="S4" s="101">
        <v>0.5</v>
      </c>
      <c r="T4" s="101">
        <v>0.44999999999999996</v>
      </c>
      <c r="U4" s="101">
        <v>0.4</v>
      </c>
      <c r="V4" s="101">
        <v>0.35</v>
      </c>
      <c r="W4" s="101">
        <v>0</v>
      </c>
    </row>
    <row r="5" spans="1:23" x14ac:dyDescent="0.3">
      <c r="A5" s="157"/>
      <c r="B5" s="22">
        <v>0.4</v>
      </c>
      <c r="C5" s="99">
        <v>0.85</v>
      </c>
      <c r="D5" s="99">
        <v>0.9</v>
      </c>
      <c r="E5" s="102">
        <v>0.95</v>
      </c>
      <c r="F5" s="103">
        <v>0.97499999999999998</v>
      </c>
      <c r="G5" s="104">
        <v>1</v>
      </c>
      <c r="H5" s="103">
        <v>1</v>
      </c>
      <c r="I5" s="102">
        <v>1</v>
      </c>
      <c r="J5" s="101">
        <v>0.95</v>
      </c>
      <c r="K5" s="101">
        <v>0.9</v>
      </c>
      <c r="L5" s="101">
        <v>0.85</v>
      </c>
      <c r="M5" s="101">
        <v>0.8</v>
      </c>
      <c r="N5" s="101">
        <v>0.75</v>
      </c>
      <c r="O5" s="101">
        <v>0.7</v>
      </c>
      <c r="P5" s="101">
        <v>0.65</v>
      </c>
      <c r="Q5" s="101">
        <v>0.6</v>
      </c>
      <c r="R5" s="101">
        <v>0.55000000000000004</v>
      </c>
      <c r="S5" s="101">
        <v>0.5</v>
      </c>
      <c r="T5" s="101">
        <v>0.44999999999999996</v>
      </c>
      <c r="U5" s="101">
        <v>0.4</v>
      </c>
      <c r="V5" s="101">
        <v>0.35</v>
      </c>
      <c r="W5" s="101">
        <v>0</v>
      </c>
    </row>
    <row r="6" spans="1:23" x14ac:dyDescent="0.3">
      <c r="A6" s="157"/>
      <c r="B6" s="24">
        <v>0.6</v>
      </c>
      <c r="C6" s="99">
        <v>0.75</v>
      </c>
      <c r="D6" s="99">
        <v>0.8</v>
      </c>
      <c r="E6" s="102">
        <v>0.85</v>
      </c>
      <c r="F6" s="103">
        <v>0.875</v>
      </c>
      <c r="G6" s="103">
        <v>0.9</v>
      </c>
      <c r="H6" s="103">
        <v>0.9</v>
      </c>
      <c r="I6" s="102">
        <v>0.9</v>
      </c>
      <c r="J6" s="101">
        <v>0.85</v>
      </c>
      <c r="K6" s="101">
        <v>0.8</v>
      </c>
      <c r="L6" s="101">
        <v>0.75</v>
      </c>
      <c r="M6" s="101">
        <v>0.7</v>
      </c>
      <c r="N6" s="101">
        <v>0.65</v>
      </c>
      <c r="O6" s="101">
        <v>0.6</v>
      </c>
      <c r="P6" s="101">
        <v>0.55000000000000004</v>
      </c>
      <c r="Q6" s="101">
        <v>0.5</v>
      </c>
      <c r="R6" s="101">
        <v>0.44999999999999996</v>
      </c>
      <c r="S6" s="101">
        <v>0.4</v>
      </c>
      <c r="T6" s="101">
        <v>0.35</v>
      </c>
      <c r="U6" s="101">
        <v>0.30000000000000004</v>
      </c>
      <c r="V6" s="101">
        <v>0.25</v>
      </c>
      <c r="W6" s="101">
        <v>0</v>
      </c>
    </row>
    <row r="7" spans="1:23" x14ac:dyDescent="0.3">
      <c r="A7" s="157"/>
      <c r="B7" s="32">
        <v>0.8</v>
      </c>
      <c r="C7" s="101">
        <v>0.65</v>
      </c>
      <c r="D7" s="101">
        <v>0.7</v>
      </c>
      <c r="E7" s="102">
        <v>0.75</v>
      </c>
      <c r="F7" s="102">
        <v>0.77500000000000002</v>
      </c>
      <c r="G7" s="102">
        <v>0.8</v>
      </c>
      <c r="H7" s="102">
        <v>0.8</v>
      </c>
      <c r="I7" s="102">
        <v>0.8</v>
      </c>
      <c r="J7" s="101">
        <v>0.75</v>
      </c>
      <c r="K7" s="101">
        <v>0.7</v>
      </c>
      <c r="L7" s="101">
        <v>0.65</v>
      </c>
      <c r="M7" s="101">
        <v>0.6</v>
      </c>
      <c r="N7" s="101">
        <v>0.55000000000000004</v>
      </c>
      <c r="O7" s="101">
        <v>0.5</v>
      </c>
      <c r="P7" s="101">
        <v>0.44999999999999996</v>
      </c>
      <c r="Q7" s="101">
        <v>0.4</v>
      </c>
      <c r="R7" s="101">
        <v>0.35</v>
      </c>
      <c r="S7" s="101">
        <v>0.30000000000000004</v>
      </c>
      <c r="T7" s="101">
        <v>0.25</v>
      </c>
      <c r="U7" s="101">
        <v>0.19999999999999996</v>
      </c>
      <c r="V7" s="101">
        <v>0.15000000000000002</v>
      </c>
      <c r="W7" s="101">
        <v>0</v>
      </c>
    </row>
    <row r="8" spans="1:23" x14ac:dyDescent="0.3">
      <c r="A8" s="157"/>
      <c r="B8" s="32">
        <v>1</v>
      </c>
      <c r="C8" s="101">
        <v>0.55000000000000004</v>
      </c>
      <c r="D8" s="101">
        <v>0.6</v>
      </c>
      <c r="E8" s="102">
        <v>0.65</v>
      </c>
      <c r="F8" s="102">
        <v>0.67500000000000004</v>
      </c>
      <c r="G8" s="102">
        <v>0.7</v>
      </c>
      <c r="H8" s="102">
        <v>0.7</v>
      </c>
      <c r="I8" s="102">
        <v>0.7</v>
      </c>
      <c r="J8" s="101">
        <v>0.65</v>
      </c>
      <c r="K8" s="101">
        <v>0.6</v>
      </c>
      <c r="L8" s="101">
        <v>0.55000000000000004</v>
      </c>
      <c r="M8" s="101">
        <v>0.5</v>
      </c>
      <c r="N8" s="101">
        <v>0.44999999999999996</v>
      </c>
      <c r="O8" s="101">
        <v>0.4</v>
      </c>
      <c r="P8" s="101">
        <v>0.35</v>
      </c>
      <c r="Q8" s="101">
        <v>0.30000000000000004</v>
      </c>
      <c r="R8" s="101">
        <v>0.25</v>
      </c>
      <c r="S8" s="101">
        <v>0.19999999999999996</v>
      </c>
      <c r="T8" s="101">
        <v>0.15000000000000002</v>
      </c>
      <c r="U8" s="101">
        <v>9.9999999999999978E-2</v>
      </c>
      <c r="V8" s="101">
        <v>5.0000000000000044E-2</v>
      </c>
      <c r="W8" s="101">
        <v>0</v>
      </c>
    </row>
    <row r="9" spans="1:23" x14ac:dyDescent="0.3">
      <c r="A9" s="157"/>
      <c r="B9" s="32">
        <v>1.2</v>
      </c>
      <c r="C9" s="101">
        <v>0.45</v>
      </c>
      <c r="D9" s="101">
        <v>0.5</v>
      </c>
      <c r="E9" s="102">
        <v>0.55000000000000004</v>
      </c>
      <c r="F9" s="102">
        <v>0.57499999999999996</v>
      </c>
      <c r="G9" s="102">
        <v>0.6</v>
      </c>
      <c r="H9" s="102">
        <v>0.6</v>
      </c>
      <c r="I9" s="102">
        <v>0.6</v>
      </c>
      <c r="J9" s="101">
        <v>0.55000000000000004</v>
      </c>
      <c r="K9" s="101">
        <v>0.5</v>
      </c>
      <c r="L9" s="101">
        <v>0.44999999999999996</v>
      </c>
      <c r="M9" s="101">
        <v>0.4</v>
      </c>
      <c r="N9" s="101">
        <v>0.35</v>
      </c>
      <c r="O9" s="101">
        <v>0.30000000000000004</v>
      </c>
      <c r="P9" s="101">
        <v>0.25</v>
      </c>
      <c r="Q9" s="101">
        <v>0.19999999999999996</v>
      </c>
      <c r="R9" s="101">
        <v>0.15000000000000002</v>
      </c>
      <c r="S9" s="101">
        <v>9.9999999999999978E-2</v>
      </c>
      <c r="T9" s="101">
        <v>5.0000000000000044E-2</v>
      </c>
      <c r="U9" s="101">
        <v>0</v>
      </c>
      <c r="V9" s="101">
        <v>0</v>
      </c>
      <c r="W9" s="101">
        <v>0</v>
      </c>
    </row>
    <row r="10" spans="1:23" x14ac:dyDescent="0.3">
      <c r="A10" s="157"/>
      <c r="B10" s="105">
        <v>1.4</v>
      </c>
      <c r="C10" s="101">
        <v>0.25</v>
      </c>
      <c r="D10" s="101">
        <v>0.30000000000000004</v>
      </c>
      <c r="E10" s="101">
        <v>0.35</v>
      </c>
      <c r="F10" s="101">
        <v>0.375</v>
      </c>
      <c r="G10" s="101">
        <v>0.4</v>
      </c>
      <c r="H10" s="101">
        <v>0.4</v>
      </c>
      <c r="I10" s="101">
        <v>0.4</v>
      </c>
      <c r="J10" s="101">
        <v>0.35</v>
      </c>
      <c r="K10" s="101">
        <v>0.30000000000000004</v>
      </c>
      <c r="L10" s="101">
        <v>0.25</v>
      </c>
      <c r="M10" s="101">
        <v>0.19999999999999996</v>
      </c>
      <c r="N10" s="101">
        <v>0.15000000000000002</v>
      </c>
      <c r="O10" s="101">
        <v>9.9999999999999978E-2</v>
      </c>
      <c r="P10" s="101">
        <v>5.0000000000000044E-2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</row>
    <row r="11" spans="1:23" x14ac:dyDescent="0.3">
      <c r="A11" s="157"/>
      <c r="B11" s="105">
        <v>1.6</v>
      </c>
      <c r="C11" s="101">
        <v>0.5</v>
      </c>
      <c r="D11" s="101">
        <v>9.9999999999999978E-2</v>
      </c>
      <c r="E11" s="101">
        <v>0.15000000000000002</v>
      </c>
      <c r="F11" s="101">
        <v>0.17500000000000004</v>
      </c>
      <c r="G11" s="101">
        <v>0.19999999999999996</v>
      </c>
      <c r="H11" s="101">
        <v>0.19999999999999996</v>
      </c>
      <c r="I11" s="101">
        <v>0.19999999999999996</v>
      </c>
      <c r="J11" s="101">
        <v>0.15000000000000002</v>
      </c>
      <c r="K11" s="101">
        <v>9.9999999999999978E-2</v>
      </c>
      <c r="L11" s="101">
        <v>5.0000000000000044E-2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</row>
    <row r="12" spans="1:23" x14ac:dyDescent="0.3">
      <c r="A12" s="157"/>
      <c r="B12" s="105">
        <v>1.8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</row>
    <row r="13" spans="1:23" x14ac:dyDescent="0.3">
      <c r="A13" s="157"/>
      <c r="B13" s="105">
        <v>2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</row>
    <row r="14" spans="1:23" x14ac:dyDescent="0.3">
      <c r="A14" s="157"/>
      <c r="B14" s="105">
        <v>3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</row>
    <row r="15" spans="1:23" x14ac:dyDescent="0.3">
      <c r="A15" s="157"/>
      <c r="B15" s="105">
        <v>4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</row>
    <row r="16" spans="1:23" x14ac:dyDescent="0.3">
      <c r="A16" s="157"/>
      <c r="B16" s="105">
        <v>5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</row>
    <row r="17" spans="1:23" x14ac:dyDescent="0.3">
      <c r="A17" s="157"/>
      <c r="B17" s="105">
        <v>6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</row>
    <row r="18" spans="1:23" x14ac:dyDescent="0.3">
      <c r="A18" s="157"/>
      <c r="B18" s="105">
        <v>7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</row>
    <row r="19" spans="1:23" x14ac:dyDescent="0.3">
      <c r="A19" s="157"/>
      <c r="B19" s="105">
        <v>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</row>
    <row r="20" spans="1:23" x14ac:dyDescent="0.3">
      <c r="A20" s="157"/>
      <c r="B20" s="105">
        <v>9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</row>
    <row r="21" spans="1:23" x14ac:dyDescent="0.3">
      <c r="A21" s="157"/>
      <c r="B21" s="105">
        <v>10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</row>
    <row r="22" spans="1:23" x14ac:dyDescent="0.3">
      <c r="A22" s="157"/>
      <c r="B22" s="105">
        <v>12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</row>
    <row r="23" spans="1:23" x14ac:dyDescent="0.3">
      <c r="A23" s="157"/>
      <c r="B23" s="105">
        <v>14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</row>
    <row r="24" spans="1:23" x14ac:dyDescent="0.3">
      <c r="A24" s="157"/>
      <c r="B24" s="105">
        <v>16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</row>
    <row r="25" spans="1:23" x14ac:dyDescent="0.3">
      <c r="A25" s="157"/>
      <c r="B25" s="105">
        <v>18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</row>
    <row r="26" spans="1:23" x14ac:dyDescent="0.3">
      <c r="A26" s="157"/>
      <c r="B26" s="105">
        <v>20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</row>
    <row r="27" spans="1:23" x14ac:dyDescent="0.3">
      <c r="A27" s="157"/>
      <c r="B27" s="105">
        <v>22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</row>
    <row r="28" spans="1:23" x14ac:dyDescent="0.3">
      <c r="A28" s="157"/>
      <c r="B28" s="105">
        <v>24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</row>
    <row r="29" spans="1:23" x14ac:dyDescent="0.3">
      <c r="A29" s="157"/>
      <c r="B29" s="105">
        <v>26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</row>
    <row r="30" spans="1:23" x14ac:dyDescent="0.3">
      <c r="A30" s="157"/>
      <c r="B30" s="105">
        <v>28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</row>
    <row r="31" spans="1:23" x14ac:dyDescent="0.3">
      <c r="A31" s="157"/>
      <c r="B31" s="105">
        <v>30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</row>
    <row r="32" spans="1:23" x14ac:dyDescent="0.3">
      <c r="A32" s="157"/>
      <c r="B32" s="106">
        <v>40</v>
      </c>
      <c r="C32" s="101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</v>
      </c>
    </row>
    <row r="33" spans="1:23" x14ac:dyDescent="0.3">
      <c r="A33" s="157"/>
      <c r="B33" s="106">
        <v>400</v>
      </c>
      <c r="C33" s="101">
        <v>0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0</v>
      </c>
      <c r="P33" s="107">
        <v>0</v>
      </c>
      <c r="Q33" s="107">
        <v>0</v>
      </c>
      <c r="R33" s="107">
        <v>0</v>
      </c>
      <c r="S33" s="107">
        <v>0</v>
      </c>
      <c r="T33" s="107">
        <v>0</v>
      </c>
      <c r="U33" s="107">
        <v>0</v>
      </c>
      <c r="V33" s="107">
        <v>0</v>
      </c>
      <c r="W33" s="107">
        <v>0</v>
      </c>
    </row>
    <row r="35" spans="1:23" x14ac:dyDescent="0.3"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</row>
    <row r="36" spans="1:23" x14ac:dyDescent="0.3"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</row>
    <row r="37" spans="1:23" x14ac:dyDescent="0.3"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</row>
    <row r="38" spans="1:23" x14ac:dyDescent="0.3"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</row>
    <row r="39" spans="1:23" x14ac:dyDescent="0.3"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</row>
    <row r="40" spans="1:23" x14ac:dyDescent="0.3"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</row>
    <row r="41" spans="1:23" x14ac:dyDescent="0.3"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</row>
    <row r="42" spans="1:23" x14ac:dyDescent="0.3"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</row>
    <row r="43" spans="1:23" x14ac:dyDescent="0.3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</row>
    <row r="44" spans="1:23" x14ac:dyDescent="0.3"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</row>
    <row r="45" spans="1:23" x14ac:dyDescent="0.3"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</row>
    <row r="46" spans="1:23" x14ac:dyDescent="0.3"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</row>
    <row r="47" spans="1:23" x14ac:dyDescent="0.3"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</row>
    <row r="48" spans="1:23" x14ac:dyDescent="0.3"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</row>
    <row r="49" spans="3:23" x14ac:dyDescent="0.3"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</row>
    <row r="50" spans="3:23" x14ac:dyDescent="0.3"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</row>
    <row r="51" spans="3:23" x14ac:dyDescent="0.3"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</row>
    <row r="52" spans="3:23" x14ac:dyDescent="0.3"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</row>
    <row r="53" spans="3:23" x14ac:dyDescent="0.3"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</row>
    <row r="54" spans="3:23" x14ac:dyDescent="0.3"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</row>
    <row r="55" spans="3:23" x14ac:dyDescent="0.3"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</row>
    <row r="56" spans="3:23" x14ac:dyDescent="0.3"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</row>
    <row r="57" spans="3:23" x14ac:dyDescent="0.3"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</row>
    <row r="58" spans="3:23" x14ac:dyDescent="0.3"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</row>
    <row r="59" spans="3:23" x14ac:dyDescent="0.3"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</row>
    <row r="60" spans="3:23" x14ac:dyDescent="0.3"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</row>
    <row r="61" spans="3:23" x14ac:dyDescent="0.3"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</row>
    <row r="62" spans="3:23" x14ac:dyDescent="0.3"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  <row r="63" spans="3:23" x14ac:dyDescent="0.3"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</row>
    <row r="64" spans="3:23" x14ac:dyDescent="0.3"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</row>
    <row r="65" spans="3:23" x14ac:dyDescent="0.3"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</row>
    <row r="66" spans="3:23" x14ac:dyDescent="0.3"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</row>
    <row r="67" spans="3:23" x14ac:dyDescent="0.3"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</row>
  </sheetData>
  <mergeCells count="2">
    <mergeCell ref="C1:W1"/>
    <mergeCell ref="A3:A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>
      <selection activeCell="L26" sqref="L26"/>
    </sheetView>
  </sheetViews>
  <sheetFormatPr defaultColWidth="8.88671875" defaultRowHeight="14.4" x14ac:dyDescent="0.3"/>
  <cols>
    <col min="1" max="23" width="7.33203125" customWidth="1"/>
  </cols>
  <sheetData>
    <row r="1" spans="1:23" x14ac:dyDescent="0.3">
      <c r="A1" s="160" t="s">
        <v>5</v>
      </c>
      <c r="B1" s="159" t="s">
        <v>4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</row>
    <row r="2" spans="1:23" x14ac:dyDescent="0.3">
      <c r="A2" s="160"/>
      <c r="B2" s="77" t="s">
        <v>2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3">
      <c r="A3" s="160"/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3">
      <c r="A4" s="160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3">
      <c r="A5" s="160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3">
      <c r="A6" s="160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3">
      <c r="A7" s="160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3">
      <c r="A8" s="160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3">
      <c r="A9" s="160"/>
      <c r="B9" s="80">
        <v>2</v>
      </c>
      <c r="C9" s="81">
        <v>0</v>
      </c>
      <c r="D9" s="81">
        <v>0</v>
      </c>
      <c r="E9" s="81">
        <v>0.1</v>
      </c>
      <c r="F9" s="82">
        <v>0.3</v>
      </c>
      <c r="G9" s="82">
        <v>0.4</v>
      </c>
      <c r="H9" s="82">
        <v>0.45</v>
      </c>
      <c r="I9" s="82">
        <v>0.5</v>
      </c>
      <c r="J9" s="82">
        <v>0.5</v>
      </c>
      <c r="K9" s="82">
        <v>0.5</v>
      </c>
      <c r="L9" s="82">
        <v>0.5</v>
      </c>
      <c r="M9" s="82">
        <v>0.5</v>
      </c>
      <c r="N9" s="83">
        <v>0.5</v>
      </c>
      <c r="O9" s="83">
        <v>0.5</v>
      </c>
      <c r="P9" s="83">
        <v>0.5</v>
      </c>
      <c r="Q9" s="83">
        <v>0.5</v>
      </c>
      <c r="R9" s="83">
        <v>0.4</v>
      </c>
      <c r="S9" s="83">
        <v>0.3</v>
      </c>
      <c r="T9" s="83">
        <v>0.2</v>
      </c>
      <c r="U9" s="83">
        <v>0.1</v>
      </c>
      <c r="V9" s="83">
        <v>0</v>
      </c>
      <c r="W9" s="81">
        <v>0</v>
      </c>
    </row>
    <row r="10" spans="1:23" x14ac:dyDescent="0.3">
      <c r="A10" s="160"/>
      <c r="B10" s="80">
        <v>3</v>
      </c>
      <c r="C10" s="81">
        <v>0</v>
      </c>
      <c r="D10" s="81">
        <v>0</v>
      </c>
      <c r="E10" s="81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x14ac:dyDescent="0.3">
      <c r="A11" s="160"/>
      <c r="B11" s="80">
        <v>4</v>
      </c>
      <c r="C11" s="81">
        <v>0</v>
      </c>
      <c r="D11" s="81">
        <v>0</v>
      </c>
      <c r="E11" s="81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</row>
    <row r="12" spans="1:23" x14ac:dyDescent="0.3">
      <c r="A12" s="160"/>
      <c r="B12" s="80">
        <v>5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3">
      <c r="A13" s="160"/>
      <c r="B13" s="78">
        <v>6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3">
      <c r="A14" s="160"/>
      <c r="B14" s="78">
        <v>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3">
      <c r="A15" s="160"/>
      <c r="B15" s="78">
        <v>8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3">
      <c r="A16" s="160"/>
      <c r="B16" s="78">
        <v>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3">
      <c r="A17" s="160"/>
      <c r="B17" s="78">
        <v>10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3">
      <c r="A18" s="160"/>
      <c r="B18" s="78">
        <v>12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3">
      <c r="A19" s="160"/>
      <c r="B19" s="78">
        <v>14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3">
      <c r="A20" s="160"/>
      <c r="B20" s="78">
        <v>16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3">
      <c r="A21" s="160"/>
      <c r="B21" s="78">
        <v>18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3">
      <c r="A22" s="160"/>
      <c r="B22" s="78">
        <v>20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3">
      <c r="A23" s="160"/>
      <c r="B23" s="78">
        <v>22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3">
      <c r="A24" s="160"/>
      <c r="B24" s="78">
        <v>24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3">
      <c r="A25" s="160"/>
      <c r="B25" s="78">
        <v>26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3">
      <c r="A26" s="160"/>
      <c r="B26" s="78">
        <v>28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3">
      <c r="A27" s="160"/>
      <c r="B27" s="78">
        <v>30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</row>
    <row r="28" spans="1:23" x14ac:dyDescent="0.3">
      <c r="A28" s="160"/>
      <c r="B28" s="1">
        <v>40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0"/>
      <c r="B29" s="1">
        <v>400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0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0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B00A-46C8-48F9-99DF-78251A06F478}">
  <dimension ref="A1:W31"/>
  <sheetViews>
    <sheetView workbookViewId="0">
      <selection activeCell="B2" sqref="B2"/>
    </sheetView>
  </sheetViews>
  <sheetFormatPr defaultRowHeight="14.4" x14ac:dyDescent="0.3"/>
  <sheetData>
    <row r="1" spans="1:23" x14ac:dyDescent="0.3">
      <c r="A1" s="161" t="s">
        <v>5</v>
      </c>
      <c r="B1" s="162" t="s">
        <v>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</row>
    <row r="2" spans="1:23" ht="15" thickBot="1" x14ac:dyDescent="0.35">
      <c r="A2" s="161"/>
      <c r="B2" s="153" t="s">
        <v>161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3">
      <c r="A3" s="161"/>
      <c r="B3" s="32"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</row>
    <row r="4" spans="1:23" x14ac:dyDescent="0.3">
      <c r="A4" s="161"/>
      <c r="B4" s="22">
        <v>0.2</v>
      </c>
      <c r="C4" s="78">
        <v>0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0</v>
      </c>
      <c r="V4" s="78">
        <v>0</v>
      </c>
      <c r="W4" s="78">
        <v>0</v>
      </c>
    </row>
    <row r="5" spans="1:23" x14ac:dyDescent="0.3">
      <c r="A5" s="161"/>
      <c r="B5" s="24">
        <v>0.4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</row>
    <row r="6" spans="1:23" x14ac:dyDescent="0.3">
      <c r="A6" s="161"/>
      <c r="B6" s="32">
        <v>0.6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  <c r="P6" s="78">
        <v>0</v>
      </c>
      <c r="Q6" s="78">
        <v>0</v>
      </c>
      <c r="R6" s="78">
        <v>0</v>
      </c>
      <c r="S6" s="78">
        <v>0</v>
      </c>
      <c r="T6" s="78">
        <v>0</v>
      </c>
      <c r="U6" s="78">
        <v>0</v>
      </c>
      <c r="V6" s="78">
        <v>0</v>
      </c>
      <c r="W6" s="78">
        <v>0</v>
      </c>
    </row>
    <row r="7" spans="1:23" x14ac:dyDescent="0.3">
      <c r="A7" s="161"/>
      <c r="B7" s="32">
        <v>0.8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0</v>
      </c>
      <c r="Q7" s="78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</row>
    <row r="8" spans="1:23" x14ac:dyDescent="0.3">
      <c r="A8" s="161"/>
      <c r="B8" s="135">
        <v>1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</row>
    <row r="9" spans="1:23" x14ac:dyDescent="0.3">
      <c r="A9" s="161"/>
      <c r="B9" s="135">
        <v>1.2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78">
        <v>0</v>
      </c>
      <c r="L9" s="78">
        <v>0</v>
      </c>
      <c r="M9" s="7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0</v>
      </c>
      <c r="W9" s="78">
        <v>0</v>
      </c>
    </row>
    <row r="10" spans="1:23" x14ac:dyDescent="0.3">
      <c r="A10" s="161"/>
      <c r="B10" s="135">
        <v>1.4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</row>
    <row r="11" spans="1:23" x14ac:dyDescent="0.3">
      <c r="A11" s="161"/>
      <c r="B11" s="135">
        <v>1.6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</row>
    <row r="12" spans="1:23" x14ac:dyDescent="0.3">
      <c r="A12" s="161"/>
      <c r="B12" s="135">
        <v>1.8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</row>
    <row r="13" spans="1:23" x14ac:dyDescent="0.3">
      <c r="A13" s="161"/>
      <c r="B13" s="135">
        <v>2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</row>
    <row r="14" spans="1:23" x14ac:dyDescent="0.3">
      <c r="A14" s="161"/>
      <c r="B14" s="135">
        <v>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</row>
    <row r="15" spans="1:23" x14ac:dyDescent="0.3">
      <c r="A15" s="161"/>
      <c r="B15" s="135">
        <v>4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</row>
    <row r="16" spans="1:23" x14ac:dyDescent="0.3">
      <c r="A16" s="161"/>
      <c r="B16" s="135">
        <v>5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</row>
    <row r="17" spans="1:23" x14ac:dyDescent="0.3">
      <c r="A17" s="161"/>
      <c r="B17" s="135">
        <v>6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</row>
    <row r="18" spans="1:23" x14ac:dyDescent="0.3">
      <c r="A18" s="161"/>
      <c r="B18" s="135">
        <v>7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</row>
    <row r="19" spans="1:23" x14ac:dyDescent="0.3">
      <c r="A19" s="161"/>
      <c r="B19" s="135">
        <v>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</row>
    <row r="20" spans="1:23" x14ac:dyDescent="0.3">
      <c r="A20" s="161"/>
      <c r="B20" s="135">
        <v>9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</row>
    <row r="21" spans="1:23" x14ac:dyDescent="0.3">
      <c r="A21" s="161"/>
      <c r="B21" s="135">
        <v>10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</row>
    <row r="22" spans="1:23" x14ac:dyDescent="0.3">
      <c r="A22" s="161"/>
      <c r="B22" s="135">
        <v>12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</row>
    <row r="23" spans="1:23" x14ac:dyDescent="0.3">
      <c r="A23" s="161"/>
      <c r="B23" s="135">
        <v>14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  <c r="U23" s="78">
        <v>0</v>
      </c>
      <c r="V23" s="78">
        <v>0</v>
      </c>
      <c r="W23" s="78">
        <v>0</v>
      </c>
    </row>
    <row r="24" spans="1:23" x14ac:dyDescent="0.3">
      <c r="A24" s="161"/>
      <c r="B24" s="135">
        <v>16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</row>
    <row r="25" spans="1:23" x14ac:dyDescent="0.3">
      <c r="A25" s="161"/>
      <c r="B25" s="135">
        <v>18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</row>
    <row r="26" spans="1:23" x14ac:dyDescent="0.3">
      <c r="A26" s="161"/>
      <c r="B26" s="135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</row>
    <row r="27" spans="1:23" x14ac:dyDescent="0.3">
      <c r="A27" s="161"/>
      <c r="B27" s="135">
        <v>22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</row>
    <row r="28" spans="1:23" x14ac:dyDescent="0.3">
      <c r="A28" s="161"/>
      <c r="B28" s="135">
        <v>24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</row>
    <row r="29" spans="1:23" x14ac:dyDescent="0.3">
      <c r="A29" s="161"/>
      <c r="B29" s="135">
        <v>26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</row>
    <row r="30" spans="1:23" x14ac:dyDescent="0.3">
      <c r="A30" s="161"/>
      <c r="B30" s="135">
        <v>28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78">
        <v>0</v>
      </c>
      <c r="V30" s="78">
        <v>0</v>
      </c>
      <c r="W30" s="78">
        <v>0</v>
      </c>
    </row>
    <row r="31" spans="1:23" x14ac:dyDescent="0.3">
      <c r="A31" s="161"/>
      <c r="B31" s="135">
        <v>100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4455-C734-4212-B061-06EDAE0B8F98}">
  <dimension ref="A1:W31"/>
  <sheetViews>
    <sheetView workbookViewId="0">
      <selection activeCell="B3" sqref="B3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1" t="s">
        <v>5</v>
      </c>
      <c r="B1" s="162" t="s">
        <v>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</row>
    <row r="2" spans="1:23" ht="15" thickBot="1" x14ac:dyDescent="0.35">
      <c r="A2" s="161"/>
      <c r="B2" s="149" t="s">
        <v>160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3">
      <c r="A3" s="161"/>
      <c r="B3" s="151">
        <v>0</v>
      </c>
      <c r="C3" s="152">
        <v>0</v>
      </c>
      <c r="D3" s="152">
        <v>0</v>
      </c>
      <c r="E3" s="152">
        <v>0</v>
      </c>
      <c r="F3" s="152">
        <v>0</v>
      </c>
      <c r="G3" s="152">
        <v>0</v>
      </c>
      <c r="H3" s="152">
        <v>0</v>
      </c>
      <c r="I3" s="152">
        <v>0</v>
      </c>
      <c r="J3" s="152">
        <v>0</v>
      </c>
      <c r="K3" s="152">
        <v>0</v>
      </c>
      <c r="L3" s="152">
        <v>0</v>
      </c>
      <c r="M3" s="152">
        <v>0</v>
      </c>
      <c r="N3" s="152">
        <v>0</v>
      </c>
      <c r="O3" s="152">
        <v>0</v>
      </c>
      <c r="P3" s="152">
        <v>0</v>
      </c>
      <c r="Q3" s="152">
        <v>0</v>
      </c>
      <c r="R3" s="152">
        <v>0</v>
      </c>
      <c r="S3" s="152">
        <v>0</v>
      </c>
      <c r="T3" s="152">
        <v>0</v>
      </c>
      <c r="U3" s="152">
        <v>0</v>
      </c>
      <c r="V3" s="152">
        <v>0</v>
      </c>
      <c r="W3" s="152">
        <v>0</v>
      </c>
    </row>
    <row r="4" spans="1:23" x14ac:dyDescent="0.3">
      <c r="A4" s="161"/>
      <c r="B4" s="151">
        <v>0.2</v>
      </c>
      <c r="C4" s="152">
        <v>0</v>
      </c>
      <c r="D4" s="152">
        <v>0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152">
        <v>0</v>
      </c>
      <c r="Q4" s="152">
        <v>0</v>
      </c>
      <c r="R4" s="152">
        <v>0</v>
      </c>
      <c r="S4" s="152">
        <v>0</v>
      </c>
      <c r="T4" s="152">
        <v>0</v>
      </c>
      <c r="U4" s="152">
        <v>0</v>
      </c>
      <c r="V4" s="152">
        <v>0</v>
      </c>
      <c r="W4" s="152">
        <v>0</v>
      </c>
    </row>
    <row r="5" spans="1:23" x14ac:dyDescent="0.3">
      <c r="A5" s="161"/>
      <c r="B5" s="151">
        <v>0.4</v>
      </c>
      <c r="C5" s="152">
        <v>0</v>
      </c>
      <c r="D5" s="152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152">
        <v>0</v>
      </c>
      <c r="V5" s="152">
        <v>0</v>
      </c>
      <c r="W5" s="152">
        <v>0</v>
      </c>
    </row>
    <row r="6" spans="1:23" x14ac:dyDescent="0.3">
      <c r="A6" s="161"/>
      <c r="B6" s="151">
        <v>0.6</v>
      </c>
      <c r="C6" s="152">
        <v>0</v>
      </c>
      <c r="D6" s="152">
        <v>0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0</v>
      </c>
      <c r="R6" s="152">
        <v>0</v>
      </c>
      <c r="S6" s="152">
        <v>0</v>
      </c>
      <c r="T6" s="152">
        <v>0</v>
      </c>
      <c r="U6" s="152">
        <v>0</v>
      </c>
      <c r="V6" s="152">
        <v>0</v>
      </c>
      <c r="W6" s="152">
        <v>0</v>
      </c>
    </row>
    <row r="7" spans="1:23" x14ac:dyDescent="0.3">
      <c r="A7" s="161"/>
      <c r="B7" s="151">
        <v>0.8</v>
      </c>
      <c r="C7" s="152">
        <v>0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</row>
    <row r="8" spans="1:23" x14ac:dyDescent="0.3">
      <c r="A8" s="161"/>
      <c r="B8" s="151">
        <v>1</v>
      </c>
      <c r="C8" s="152">
        <v>0</v>
      </c>
      <c r="D8" s="152">
        <v>0</v>
      </c>
      <c r="E8" s="152">
        <v>0</v>
      </c>
      <c r="F8" s="152">
        <v>0</v>
      </c>
      <c r="G8" s="152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</row>
    <row r="9" spans="1:23" x14ac:dyDescent="0.3">
      <c r="A9" s="161"/>
      <c r="B9" s="151">
        <v>1.2</v>
      </c>
      <c r="C9" s="15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2">
        <v>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</row>
    <row r="10" spans="1:23" x14ac:dyDescent="0.3">
      <c r="A10" s="161"/>
      <c r="B10" s="151">
        <v>1.4</v>
      </c>
      <c r="C10" s="152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 spans="1:23" x14ac:dyDescent="0.3">
      <c r="A11" s="161"/>
      <c r="B11" s="151">
        <v>1.6</v>
      </c>
      <c r="C11" s="152">
        <v>0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2">
        <v>0</v>
      </c>
      <c r="K11" s="152">
        <v>0</v>
      </c>
      <c r="L11" s="152">
        <v>0</v>
      </c>
      <c r="M11" s="152">
        <v>0</v>
      </c>
      <c r="N11" s="152">
        <v>0</v>
      </c>
      <c r="O11" s="152">
        <v>0</v>
      </c>
      <c r="P11" s="152">
        <v>0</v>
      </c>
      <c r="Q11" s="152">
        <v>0</v>
      </c>
      <c r="R11" s="152">
        <v>0</v>
      </c>
      <c r="S11" s="152">
        <v>0</v>
      </c>
      <c r="T11" s="152">
        <v>0</v>
      </c>
      <c r="U11" s="152">
        <v>0</v>
      </c>
      <c r="V11" s="152">
        <v>0</v>
      </c>
      <c r="W11" s="152">
        <v>0</v>
      </c>
    </row>
    <row r="12" spans="1:23" x14ac:dyDescent="0.3">
      <c r="A12" s="161"/>
      <c r="B12" s="151">
        <v>1.8</v>
      </c>
      <c r="C12" s="152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  <c r="O12" s="152">
        <v>0</v>
      </c>
      <c r="P12" s="152">
        <v>0</v>
      </c>
      <c r="Q12" s="152">
        <v>0</v>
      </c>
      <c r="R12" s="152">
        <v>0</v>
      </c>
      <c r="S12" s="152">
        <v>0</v>
      </c>
      <c r="T12" s="152">
        <v>0</v>
      </c>
      <c r="U12" s="152">
        <v>0</v>
      </c>
      <c r="V12" s="152">
        <v>0</v>
      </c>
      <c r="W12" s="152">
        <v>0</v>
      </c>
    </row>
    <row r="13" spans="1:23" x14ac:dyDescent="0.3">
      <c r="A13" s="161"/>
      <c r="B13" s="151">
        <v>2</v>
      </c>
      <c r="C13" s="152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152">
        <v>0</v>
      </c>
      <c r="Q13" s="152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</row>
    <row r="14" spans="1:23" x14ac:dyDescent="0.3">
      <c r="A14" s="161"/>
      <c r="B14" s="151">
        <v>3</v>
      </c>
      <c r="C14" s="152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</row>
    <row r="15" spans="1:23" x14ac:dyDescent="0.3">
      <c r="A15" s="161"/>
      <c r="B15" s="32">
        <v>4</v>
      </c>
      <c r="C15" s="152">
        <v>0</v>
      </c>
      <c r="D15" s="152">
        <v>0</v>
      </c>
      <c r="E15" s="152">
        <v>0</v>
      </c>
      <c r="F15" s="152">
        <v>0</v>
      </c>
      <c r="G15" s="152">
        <v>0</v>
      </c>
      <c r="H15" s="152">
        <v>0</v>
      </c>
      <c r="I15" s="152">
        <v>0</v>
      </c>
      <c r="J15" s="152">
        <v>0</v>
      </c>
      <c r="K15" s="152">
        <v>0</v>
      </c>
      <c r="L15" s="152">
        <v>0</v>
      </c>
      <c r="M15" s="152">
        <v>0</v>
      </c>
      <c r="N15" s="152">
        <v>0</v>
      </c>
      <c r="O15" s="152">
        <v>0</v>
      </c>
      <c r="P15" s="152">
        <v>0</v>
      </c>
      <c r="Q15" s="152">
        <v>0</v>
      </c>
      <c r="R15" s="152">
        <v>0</v>
      </c>
      <c r="S15" s="152">
        <v>0</v>
      </c>
      <c r="T15" s="152">
        <v>0</v>
      </c>
      <c r="U15" s="152">
        <v>0</v>
      </c>
      <c r="V15" s="152">
        <v>0</v>
      </c>
      <c r="W15" s="152">
        <v>0</v>
      </c>
    </row>
    <row r="16" spans="1:23" x14ac:dyDescent="0.3">
      <c r="A16" s="161"/>
      <c r="B16" s="32">
        <v>5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0</v>
      </c>
      <c r="U16" s="152">
        <v>0</v>
      </c>
      <c r="V16" s="152">
        <v>0</v>
      </c>
      <c r="W16" s="152">
        <v>0</v>
      </c>
    </row>
    <row r="17" spans="1:23" x14ac:dyDescent="0.3">
      <c r="A17" s="161"/>
      <c r="B17" s="32">
        <v>6</v>
      </c>
      <c r="C17" s="152">
        <v>0</v>
      </c>
      <c r="D17" s="152">
        <v>0</v>
      </c>
      <c r="E17" s="152">
        <v>0</v>
      </c>
      <c r="F17" s="152">
        <v>0</v>
      </c>
      <c r="G17" s="152">
        <v>0</v>
      </c>
      <c r="H17" s="152">
        <v>0</v>
      </c>
      <c r="I17" s="152">
        <v>0</v>
      </c>
      <c r="J17" s="152">
        <v>0</v>
      </c>
      <c r="K17" s="152">
        <v>0</v>
      </c>
      <c r="L17" s="152">
        <v>0</v>
      </c>
      <c r="M17" s="152">
        <v>0</v>
      </c>
      <c r="N17" s="152">
        <v>0</v>
      </c>
      <c r="O17" s="152">
        <v>0</v>
      </c>
      <c r="P17" s="152">
        <v>0</v>
      </c>
      <c r="Q17" s="152">
        <v>0</v>
      </c>
      <c r="R17" s="152">
        <v>0</v>
      </c>
      <c r="S17" s="152">
        <v>0</v>
      </c>
      <c r="T17" s="152">
        <v>0</v>
      </c>
      <c r="U17" s="152">
        <v>0</v>
      </c>
      <c r="V17" s="152">
        <v>0</v>
      </c>
      <c r="W17" s="152">
        <v>0</v>
      </c>
    </row>
    <row r="18" spans="1:23" x14ac:dyDescent="0.3">
      <c r="A18" s="161"/>
      <c r="B18" s="32">
        <v>7</v>
      </c>
      <c r="C18" s="152">
        <v>0</v>
      </c>
      <c r="D18" s="152">
        <v>0</v>
      </c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  <c r="O18" s="152">
        <v>0</v>
      </c>
      <c r="P18" s="152">
        <v>0</v>
      </c>
      <c r="Q18" s="152">
        <v>0</v>
      </c>
      <c r="R18" s="152">
        <v>0</v>
      </c>
      <c r="S18" s="152">
        <v>0</v>
      </c>
      <c r="T18" s="152">
        <v>0</v>
      </c>
      <c r="U18" s="152">
        <v>0</v>
      </c>
      <c r="V18" s="152">
        <v>0</v>
      </c>
      <c r="W18" s="152">
        <v>0</v>
      </c>
    </row>
    <row r="19" spans="1:23" x14ac:dyDescent="0.3">
      <c r="A19" s="161"/>
      <c r="B19" s="32">
        <v>8</v>
      </c>
      <c r="C19" s="152">
        <v>0</v>
      </c>
      <c r="D19" s="152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2">
        <v>0</v>
      </c>
      <c r="S19" s="152">
        <v>0</v>
      </c>
      <c r="T19" s="152">
        <v>0</v>
      </c>
      <c r="U19" s="152">
        <v>0</v>
      </c>
      <c r="V19" s="152">
        <v>0</v>
      </c>
      <c r="W19" s="152">
        <v>0</v>
      </c>
    </row>
    <row r="20" spans="1:23" x14ac:dyDescent="0.3">
      <c r="A20" s="161"/>
      <c r="B20" s="32">
        <v>9</v>
      </c>
      <c r="C20" s="152">
        <v>0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0</v>
      </c>
      <c r="R20" s="152">
        <v>0</v>
      </c>
      <c r="S20" s="152">
        <v>0</v>
      </c>
      <c r="T20" s="152">
        <v>0</v>
      </c>
      <c r="U20" s="152">
        <v>0</v>
      </c>
      <c r="V20" s="152">
        <v>0</v>
      </c>
      <c r="W20" s="152">
        <v>0</v>
      </c>
    </row>
    <row r="21" spans="1:23" x14ac:dyDescent="0.3">
      <c r="A21" s="161"/>
      <c r="B21" s="24">
        <v>10</v>
      </c>
      <c r="C21" s="152">
        <v>0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0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152">
        <v>0</v>
      </c>
      <c r="Q21" s="152">
        <v>0</v>
      </c>
      <c r="R21" s="152">
        <v>0</v>
      </c>
      <c r="S21" s="152">
        <v>0</v>
      </c>
      <c r="T21" s="152">
        <v>0</v>
      </c>
      <c r="U21" s="152">
        <v>0</v>
      </c>
      <c r="V21" s="152">
        <v>0</v>
      </c>
      <c r="W21" s="152">
        <v>0</v>
      </c>
    </row>
    <row r="22" spans="1:23" x14ac:dyDescent="0.3">
      <c r="A22" s="161"/>
      <c r="B22" s="24">
        <v>12</v>
      </c>
      <c r="C22" s="152">
        <v>0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0</v>
      </c>
      <c r="R22" s="152">
        <v>0</v>
      </c>
      <c r="S22" s="152">
        <v>0</v>
      </c>
      <c r="T22" s="152">
        <v>0</v>
      </c>
      <c r="U22" s="152">
        <v>0</v>
      </c>
      <c r="V22" s="152">
        <v>0</v>
      </c>
      <c r="W22" s="152">
        <v>0</v>
      </c>
    </row>
    <row r="23" spans="1:23" x14ac:dyDescent="0.3">
      <c r="A23" s="161"/>
      <c r="B23" s="22">
        <v>14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2">
        <v>0</v>
      </c>
      <c r="W23" s="152">
        <v>0</v>
      </c>
    </row>
    <row r="24" spans="1:23" x14ac:dyDescent="0.3">
      <c r="A24" s="161"/>
      <c r="B24" s="24">
        <v>16</v>
      </c>
      <c r="C24" s="152">
        <v>0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I24" s="152">
        <v>0</v>
      </c>
      <c r="J24" s="152">
        <v>0</v>
      </c>
      <c r="K24" s="152">
        <v>0</v>
      </c>
      <c r="L24" s="152">
        <v>0</v>
      </c>
      <c r="M24" s="152">
        <v>0</v>
      </c>
      <c r="N24" s="152">
        <v>0</v>
      </c>
      <c r="O24" s="152">
        <v>0</v>
      </c>
      <c r="P24" s="152">
        <v>0</v>
      </c>
      <c r="Q24" s="152">
        <v>0</v>
      </c>
      <c r="R24" s="152">
        <v>0</v>
      </c>
      <c r="S24" s="152">
        <v>0</v>
      </c>
      <c r="T24" s="152">
        <v>0</v>
      </c>
      <c r="U24" s="152">
        <v>0</v>
      </c>
      <c r="V24" s="152">
        <v>0</v>
      </c>
      <c r="W24" s="152">
        <v>0</v>
      </c>
    </row>
    <row r="25" spans="1:23" x14ac:dyDescent="0.3">
      <c r="A25" s="161"/>
      <c r="B25" s="24">
        <v>18</v>
      </c>
      <c r="C25" s="152">
        <v>0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  <c r="O25" s="152">
        <v>0</v>
      </c>
      <c r="P25" s="152">
        <v>0</v>
      </c>
      <c r="Q25" s="152">
        <v>0</v>
      </c>
      <c r="R25" s="152">
        <v>0</v>
      </c>
      <c r="S25" s="152">
        <v>0</v>
      </c>
      <c r="T25" s="152">
        <v>0</v>
      </c>
      <c r="U25" s="152">
        <v>0</v>
      </c>
      <c r="V25" s="152">
        <v>0</v>
      </c>
      <c r="W25" s="152">
        <v>0</v>
      </c>
    </row>
    <row r="26" spans="1:23" x14ac:dyDescent="0.3">
      <c r="A26" s="161"/>
      <c r="B26" s="9">
        <v>20</v>
      </c>
      <c r="C26" s="152">
        <v>0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52">
        <v>0</v>
      </c>
    </row>
    <row r="27" spans="1:23" x14ac:dyDescent="0.3">
      <c r="A27" s="161"/>
      <c r="B27" s="9">
        <v>22</v>
      </c>
      <c r="C27" s="15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  <c r="M27" s="152">
        <v>0</v>
      </c>
      <c r="N27" s="152">
        <v>0</v>
      </c>
      <c r="O27" s="152">
        <v>0</v>
      </c>
      <c r="P27" s="152">
        <v>0</v>
      </c>
      <c r="Q27" s="152">
        <v>0</v>
      </c>
      <c r="R27" s="152">
        <v>0</v>
      </c>
      <c r="S27" s="152">
        <v>0</v>
      </c>
      <c r="T27" s="152">
        <v>0</v>
      </c>
      <c r="U27" s="152">
        <v>0</v>
      </c>
      <c r="V27" s="152">
        <v>0</v>
      </c>
      <c r="W27" s="152">
        <v>0</v>
      </c>
    </row>
    <row r="28" spans="1:23" x14ac:dyDescent="0.3">
      <c r="A28" s="161"/>
      <c r="B28" s="151">
        <v>24</v>
      </c>
      <c r="C28" s="15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  <c r="O28" s="152">
        <v>0</v>
      </c>
      <c r="P28" s="152">
        <v>0</v>
      </c>
      <c r="Q28" s="152">
        <v>0</v>
      </c>
      <c r="R28" s="152">
        <v>0</v>
      </c>
      <c r="S28" s="152">
        <v>0</v>
      </c>
      <c r="T28" s="152">
        <v>0</v>
      </c>
      <c r="U28" s="152">
        <v>0</v>
      </c>
      <c r="V28" s="152">
        <v>0</v>
      </c>
      <c r="W28" s="152">
        <v>0</v>
      </c>
    </row>
    <row r="29" spans="1:23" x14ac:dyDescent="0.3">
      <c r="A29" s="161"/>
      <c r="B29" s="151">
        <v>26</v>
      </c>
      <c r="C29" s="15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  <c r="M29" s="152">
        <v>0</v>
      </c>
      <c r="N29" s="152">
        <v>0</v>
      </c>
      <c r="O29" s="152">
        <v>0</v>
      </c>
      <c r="P29" s="152">
        <v>0</v>
      </c>
      <c r="Q29" s="152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0</v>
      </c>
      <c r="W29" s="152">
        <v>0</v>
      </c>
    </row>
    <row r="30" spans="1:23" x14ac:dyDescent="0.3">
      <c r="A30" s="161"/>
      <c r="B30" s="151">
        <v>28</v>
      </c>
      <c r="C30" s="152">
        <v>0</v>
      </c>
      <c r="D30" s="152">
        <v>0</v>
      </c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  <c r="O30" s="152">
        <v>0</v>
      </c>
      <c r="P30" s="152">
        <v>0</v>
      </c>
      <c r="Q30" s="152">
        <v>0</v>
      </c>
      <c r="R30" s="152">
        <v>0</v>
      </c>
      <c r="S30" s="152">
        <v>0</v>
      </c>
      <c r="T30" s="152">
        <v>0</v>
      </c>
      <c r="U30" s="152">
        <v>0</v>
      </c>
      <c r="V30" s="152">
        <v>0</v>
      </c>
      <c r="W30" s="152">
        <v>0</v>
      </c>
    </row>
    <row r="31" spans="1:23" x14ac:dyDescent="0.3">
      <c r="A31" s="161"/>
      <c r="B31" s="151">
        <v>100</v>
      </c>
      <c r="C31" s="152">
        <v>0</v>
      </c>
      <c r="D31" s="152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2">
        <v>0</v>
      </c>
      <c r="O31" s="152">
        <v>0</v>
      </c>
      <c r="P31" s="152">
        <v>0</v>
      </c>
      <c r="Q31" s="152">
        <v>0</v>
      </c>
      <c r="R31" s="152">
        <v>0</v>
      </c>
      <c r="S31" s="152">
        <v>0</v>
      </c>
      <c r="T31" s="152">
        <v>0</v>
      </c>
      <c r="U31" s="152">
        <v>0</v>
      </c>
      <c r="V31" s="152">
        <v>0</v>
      </c>
      <c r="W31" s="152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93" zoomScaleNormal="93" zoomScalePageLayoutView="93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8867187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4140625" style="3"/>
  </cols>
  <sheetData>
    <row r="1" spans="1:24" s="14" customFormat="1" ht="18" customHeight="1" x14ac:dyDescent="0.3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2" thickBot="1" x14ac:dyDescent="0.3">
      <c r="A2" s="163"/>
      <c r="B2" s="70" t="s">
        <v>7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72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3"/>
      <c r="B3" s="10">
        <v>0</v>
      </c>
      <c r="C3" s="3">
        <v>0.85</v>
      </c>
      <c r="D3" s="3">
        <v>0.9</v>
      </c>
      <c r="E3" s="3">
        <v>0.95</v>
      </c>
      <c r="F3" s="3">
        <v>1</v>
      </c>
      <c r="G3" s="3">
        <v>1</v>
      </c>
      <c r="H3" s="3">
        <v>0.9</v>
      </c>
      <c r="I3" s="3">
        <v>0.8</v>
      </c>
      <c r="J3" s="3">
        <v>0.7</v>
      </c>
      <c r="K3" s="3">
        <v>0.6</v>
      </c>
      <c r="L3" s="3">
        <v>0.5</v>
      </c>
      <c r="M3" s="3">
        <v>0.4</v>
      </c>
      <c r="N3" s="3">
        <v>0.30000000000000004</v>
      </c>
      <c r="O3" s="3">
        <v>0.19999999999999996</v>
      </c>
      <c r="P3" s="3">
        <v>9.9999999999999978E-2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4" x14ac:dyDescent="0.25">
      <c r="A4" s="163"/>
      <c r="B4" s="24">
        <v>0.2</v>
      </c>
      <c r="C4" s="3">
        <v>0.85</v>
      </c>
      <c r="D4" s="3">
        <v>0.9</v>
      </c>
      <c r="E4" s="3">
        <v>0.95</v>
      </c>
      <c r="F4" s="28">
        <v>1</v>
      </c>
      <c r="G4" s="26">
        <v>1</v>
      </c>
      <c r="H4" s="26">
        <v>0.9</v>
      </c>
      <c r="I4" s="28">
        <v>0.8</v>
      </c>
      <c r="J4" s="3">
        <v>0.7</v>
      </c>
      <c r="K4" s="3">
        <v>0.6</v>
      </c>
      <c r="L4" s="3">
        <v>0.5</v>
      </c>
      <c r="M4" s="3">
        <v>0.4</v>
      </c>
      <c r="N4" s="3">
        <v>0.30000000000000004</v>
      </c>
      <c r="O4" s="3">
        <v>0.19999999999999996</v>
      </c>
      <c r="P4" s="3">
        <v>9.9999999999999978E-2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4" x14ac:dyDescent="0.25">
      <c r="A5" s="163"/>
      <c r="B5" s="24">
        <v>0.4</v>
      </c>
      <c r="C5" s="3">
        <v>0.85</v>
      </c>
      <c r="D5" s="3">
        <v>0.9</v>
      </c>
      <c r="E5" s="3">
        <v>0.95</v>
      </c>
      <c r="F5" s="28">
        <v>1</v>
      </c>
      <c r="G5" s="26">
        <v>1</v>
      </c>
      <c r="H5" s="26">
        <v>0.9</v>
      </c>
      <c r="I5" s="28">
        <v>0.8</v>
      </c>
      <c r="J5" s="3">
        <v>0.7</v>
      </c>
      <c r="K5" s="3">
        <v>0.6</v>
      </c>
      <c r="L5" s="3">
        <v>0.5</v>
      </c>
      <c r="M5" s="3">
        <v>0.4</v>
      </c>
      <c r="N5" s="3">
        <v>0.30000000000000004</v>
      </c>
      <c r="O5" s="3">
        <v>0.19999999999999996</v>
      </c>
      <c r="P5" s="3">
        <v>9.9999999999999978E-2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4" x14ac:dyDescent="0.25">
      <c r="A6" s="163"/>
      <c r="B6" s="24">
        <v>0.6</v>
      </c>
      <c r="C6" s="3">
        <v>0.85</v>
      </c>
      <c r="D6" s="3">
        <v>0.9</v>
      </c>
      <c r="E6" s="3">
        <v>0.95</v>
      </c>
      <c r="F6" s="28">
        <v>1</v>
      </c>
      <c r="G6" s="26">
        <v>1</v>
      </c>
      <c r="H6" s="26">
        <v>0.9</v>
      </c>
      <c r="I6" s="28">
        <v>0.8</v>
      </c>
      <c r="J6" s="3">
        <v>0.7</v>
      </c>
      <c r="K6" s="3">
        <v>0.6</v>
      </c>
      <c r="L6" s="3">
        <v>0.5</v>
      </c>
      <c r="M6" s="3">
        <v>0.4</v>
      </c>
      <c r="N6" s="3">
        <v>0.30000000000000004</v>
      </c>
      <c r="O6" s="3">
        <v>0.19999999999999996</v>
      </c>
      <c r="P6" s="3">
        <v>9.9999999999999978E-2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4" x14ac:dyDescent="0.25">
      <c r="A7" s="163"/>
      <c r="B7" s="22">
        <v>0.8</v>
      </c>
      <c r="C7" s="3">
        <v>0.85</v>
      </c>
      <c r="D7" s="3">
        <v>0.9</v>
      </c>
      <c r="E7" s="3">
        <v>0.95</v>
      </c>
      <c r="F7" s="28">
        <v>1</v>
      </c>
      <c r="G7" s="33">
        <v>1</v>
      </c>
      <c r="H7" s="26">
        <v>0.9</v>
      </c>
      <c r="I7" s="28">
        <v>0.8</v>
      </c>
      <c r="J7" s="3">
        <v>0.7</v>
      </c>
      <c r="K7" s="3">
        <v>0.6</v>
      </c>
      <c r="L7" s="3">
        <v>0.5</v>
      </c>
      <c r="M7" s="3">
        <v>0.4</v>
      </c>
      <c r="N7" s="3">
        <v>0.30000000000000004</v>
      </c>
      <c r="O7" s="3">
        <v>0.19999999999999996</v>
      </c>
      <c r="P7" s="3">
        <v>9.9999999999999978E-2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</row>
    <row r="8" spans="1:24" x14ac:dyDescent="0.25">
      <c r="A8" s="163"/>
      <c r="B8" s="24">
        <v>1</v>
      </c>
      <c r="C8" s="3">
        <v>0.85</v>
      </c>
      <c r="D8" s="3">
        <v>0.9</v>
      </c>
      <c r="E8" s="3">
        <v>0.95</v>
      </c>
      <c r="F8" s="28">
        <v>1</v>
      </c>
      <c r="G8" s="26">
        <v>1</v>
      </c>
      <c r="H8" s="26">
        <v>0.9</v>
      </c>
      <c r="I8" s="28">
        <v>0.8</v>
      </c>
      <c r="J8" s="3">
        <v>0.7</v>
      </c>
      <c r="K8" s="3">
        <v>0.6</v>
      </c>
      <c r="L8" s="3">
        <v>0.5</v>
      </c>
      <c r="M8" s="3">
        <v>0.4</v>
      </c>
      <c r="N8" s="3">
        <v>0.30000000000000004</v>
      </c>
      <c r="O8" s="3">
        <v>0.19999999999999996</v>
      </c>
      <c r="P8" s="3">
        <v>9.9999999999999978E-2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4" x14ac:dyDescent="0.25">
      <c r="A9" s="163"/>
      <c r="B9" s="24">
        <v>1.2</v>
      </c>
      <c r="C9" s="3">
        <v>0.85</v>
      </c>
      <c r="D9" s="3">
        <v>0.9</v>
      </c>
      <c r="E9" s="3">
        <v>0.95</v>
      </c>
      <c r="F9" s="28">
        <v>1</v>
      </c>
      <c r="G9" s="26">
        <v>1</v>
      </c>
      <c r="H9" s="26">
        <v>0.9</v>
      </c>
      <c r="I9" s="28">
        <v>0.8</v>
      </c>
      <c r="J9" s="3">
        <v>0.7</v>
      </c>
      <c r="K9" s="3">
        <v>0.6</v>
      </c>
      <c r="L9" s="3">
        <v>0.5</v>
      </c>
      <c r="M9" s="3">
        <v>0.4</v>
      </c>
      <c r="N9" s="3">
        <v>0.30000000000000004</v>
      </c>
      <c r="O9" s="3">
        <v>0.19999999999999996</v>
      </c>
      <c r="P9" s="3">
        <v>9.9999999999999978E-2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4" x14ac:dyDescent="0.25">
      <c r="A10" s="163"/>
      <c r="B10" s="24">
        <v>1.4</v>
      </c>
      <c r="C10" s="3">
        <v>0.85</v>
      </c>
      <c r="D10" s="3">
        <v>0.9</v>
      </c>
      <c r="E10" s="3">
        <v>0.95</v>
      </c>
      <c r="F10" s="28">
        <v>1</v>
      </c>
      <c r="G10" s="26">
        <v>1</v>
      </c>
      <c r="H10" s="26">
        <v>0.9</v>
      </c>
      <c r="I10" s="28">
        <v>0.8</v>
      </c>
      <c r="J10" s="3">
        <v>0.7</v>
      </c>
      <c r="K10" s="3">
        <v>0.6</v>
      </c>
      <c r="L10" s="3">
        <v>0.5</v>
      </c>
      <c r="M10" s="3">
        <v>0.4</v>
      </c>
      <c r="N10" s="3">
        <v>0.30000000000000004</v>
      </c>
      <c r="O10" s="3">
        <v>0.19999999999999996</v>
      </c>
      <c r="P10" s="3">
        <v>9.9999999999999978E-2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4" x14ac:dyDescent="0.25">
      <c r="A11" s="163"/>
      <c r="B11" s="24">
        <v>1.6</v>
      </c>
      <c r="C11" s="3">
        <v>0.85</v>
      </c>
      <c r="D11" s="3">
        <v>0.9</v>
      </c>
      <c r="E11" s="3">
        <v>0.95</v>
      </c>
      <c r="F11" s="28">
        <v>1</v>
      </c>
      <c r="G11" s="26">
        <v>1</v>
      </c>
      <c r="H11" s="26">
        <v>0.9</v>
      </c>
      <c r="I11" s="28">
        <v>0.8</v>
      </c>
      <c r="J11" s="3">
        <v>0.7</v>
      </c>
      <c r="K11" s="3">
        <v>0.6</v>
      </c>
      <c r="L11" s="3">
        <v>0.5</v>
      </c>
      <c r="M11" s="3">
        <v>0.4</v>
      </c>
      <c r="N11" s="3">
        <v>0.30000000000000004</v>
      </c>
      <c r="O11" s="3">
        <v>0.19999999999999996</v>
      </c>
      <c r="P11" s="3">
        <v>9.9999999999999978E-2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5">
      <c r="A12" s="163"/>
      <c r="B12" s="24">
        <v>1.8</v>
      </c>
      <c r="C12" s="3">
        <v>0.85</v>
      </c>
      <c r="D12" s="3">
        <v>0.9</v>
      </c>
      <c r="E12" s="3">
        <v>0.95</v>
      </c>
      <c r="F12" s="28">
        <v>1</v>
      </c>
      <c r="G12" s="26">
        <v>1</v>
      </c>
      <c r="H12" s="26">
        <v>0.9</v>
      </c>
      <c r="I12" s="28">
        <v>0.8</v>
      </c>
      <c r="J12" s="3">
        <v>0.7</v>
      </c>
      <c r="K12" s="3">
        <v>0.6</v>
      </c>
      <c r="L12" s="3">
        <v>0.5</v>
      </c>
      <c r="M12" s="3">
        <v>0.4</v>
      </c>
      <c r="N12" s="3">
        <v>0.30000000000000004</v>
      </c>
      <c r="O12" s="3">
        <v>0.19999999999999996</v>
      </c>
      <c r="P12" s="3">
        <v>9.9999999999999978E-2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5">
      <c r="A13" s="163"/>
      <c r="B13" s="24">
        <v>2</v>
      </c>
      <c r="C13" s="3">
        <v>0.35</v>
      </c>
      <c r="D13" s="3">
        <v>0.4</v>
      </c>
      <c r="E13" s="3">
        <v>0.44999999999999996</v>
      </c>
      <c r="F13" s="28">
        <v>0.5</v>
      </c>
      <c r="G13" s="26">
        <v>0.5</v>
      </c>
      <c r="H13" s="26">
        <v>0.4</v>
      </c>
      <c r="I13" s="28">
        <v>0.30000000000000004</v>
      </c>
      <c r="J13" s="3">
        <v>0.19999999999999996</v>
      </c>
      <c r="K13" s="3">
        <v>9.9999999999999978E-2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5">
      <c r="A14" s="163"/>
      <c r="B14" s="32">
        <v>3</v>
      </c>
      <c r="C14" s="69">
        <v>0</v>
      </c>
      <c r="D14" s="69">
        <v>0</v>
      </c>
      <c r="E14" s="69">
        <v>0</v>
      </c>
      <c r="F14" s="28">
        <v>0</v>
      </c>
      <c r="G14" s="28">
        <v>0</v>
      </c>
      <c r="H14" s="28">
        <v>0</v>
      </c>
      <c r="I14" s="28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5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5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5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5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5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5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5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5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5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5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163"/>
      <c r="B31" s="113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3</vt:i4>
      </vt:variant>
    </vt:vector>
  </HeadingPairs>
  <TitlesOfParts>
    <vt:vector size="43" baseType="lpstr">
      <vt:lpstr>NOTES</vt:lpstr>
      <vt:lpstr>VegTypeNames</vt:lpstr>
      <vt:lpstr>Data</vt:lpstr>
      <vt:lpstr>NYAQ2</vt:lpstr>
      <vt:lpstr>SANI</vt:lpstr>
      <vt:lpstr>TADI2</vt:lpstr>
      <vt:lpstr>BAREGRND_Flt</vt:lpstr>
      <vt:lpstr>BAREGRND_OLD</vt:lpstr>
      <vt:lpstr>ELBA2_Flt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BottomlandHardwoodForest</vt:lpstr>
      <vt:lpstr>BarrierIsland</vt:lpstr>
      <vt:lpstr>BarrierIslandTest</vt:lpstr>
      <vt:lpstr>NOTMOD</vt:lpstr>
      <vt:lpstr>BAREGRND_NEW</vt:lpstr>
      <vt:lpstr>WATER</vt:lpstr>
      <vt:lpstr>SAV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2021-09-15T22:08:07Z</dcterms:modified>
</cp:coreProperties>
</file>