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ean" sheetId="1" state="visible" r:id="rId2"/>
    <sheet name="Additional resources for the ch" sheetId="2" state="visible" r:id="rId3"/>
  </sheets>
  <definedNames>
    <definedName function="false" hidden="false" localSheetId="0" name="Z_2C2C98BB_AE49_4B61_8C5F_7E828B859321_.wvu.FilterData" vbProcedure="false">clean!$L$1:$AI$414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67" authorId="0">
      <text>
        <r>
          <rPr>
            <sz val="12"/>
            <color rgb="FF000000"/>
            <rFont val="Calibri"/>
            <family val="0"/>
            <charset val="1"/>
          </rPr>
          <t xml:space="preserve">Head positioning to be added
	-Remi Gau</t>
        </r>
      </text>
    </comment>
    <comment ref="K3" authorId="0">
      <text>
        <r>
          <rPr>
            <sz val="12"/>
            <color rgb="FF000000"/>
            <rFont val="Calibri"/>
            <family val="0"/>
            <charset val="1"/>
          </rPr>
          <t xml:space="preserve">Other aspects to include (that have been included in Carp2012): 
* Subjects compensation: 
     - whether they were compensated  through monetary payment, course credit, or other incentives (comptype: 22.8%)
     - value of the incentives (compval: 8.8%)
*Head restraint: method for preventing head motion. (headrestraint: 22bold)
	-Ángeles Tepper</t>
        </r>
      </text>
    </comment>
    <comment ref="K157" authorId="0">
      <text>
        <r>
          <rPr>
            <sz val="12"/>
            <color rgb="FF000000"/>
            <rFont val="Calibri"/>
            <family val="0"/>
            <charset val="1"/>
          </rPr>
          <t xml:space="preserve">Am I missing the part where they mention in which order the different preprocessing steps were done?
	-Remi Gau</t>
        </r>
      </text>
    </comment>
    <comment ref="L243" authorId="0">
      <text>
        <r>
          <rPr>
            <sz val="12"/>
            <color rgb="FF000000"/>
            <rFont val="Calibri"/>
            <family val="0"/>
            <charset val="1"/>
          </rPr>
          <t xml:space="preserve">Minimum amount of volumes (or minutes) considered for subjects' exclusion criteria after volume-censoring: usually 4 mins.
Probably should also report % of excluded scans.
	-Ángeles Tepper</t>
        </r>
      </text>
    </comment>
    <comment ref="L254" authorId="0">
      <text>
        <r>
          <rPr>
            <sz val="12"/>
            <color rgb="FF000000"/>
            <rFont val="Calibri"/>
            <family val="0"/>
            <charset val="1"/>
          </rPr>
          <t xml:space="preserve">https://www.sciencedirect.com/science/article/pii/S1053811917310972
- QC-FC correlations
- QC-FC distance-dependence
- Motion-BOLD contrasts
- High-motion vs low-motion contrasts (HLM contrasts)
- FD-DVARS correlations
- tDOF-loss (The loss in temporal degrees of freedom)
- Test-retest reliability (TRT)
	-Ángeles Tepper</t>
        </r>
      </text>
    </comment>
    <comment ref="M19" authorId="0">
      <text>
        <r>
          <rPr>
            <sz val="12"/>
            <color rgb="FF000000"/>
            <rFont val="Calibri"/>
            <family val="0"/>
            <charset val="1"/>
          </rPr>
          <t xml:space="preserve">Inclusion criteria could also include age and/or pubertal stage when studying adolescents
	-ilona ruotsalainen</t>
        </r>
      </text>
    </comment>
    <comment ref="M238" authorId="0">
      <text>
        <r>
          <rPr>
            <sz val="12"/>
            <color rgb="FF000000"/>
            <rFont val="Calibri"/>
            <family val="0"/>
            <charset val="1"/>
          </rPr>
          <t xml:space="preserve">Global Signal Regression (GSR) has been controversial. Might we worth to specifically mention whether it was performed or not.
	-Ángeles Tepper</t>
        </r>
      </text>
    </comment>
    <comment ref="R34" authorId="0">
      <text>
        <r>
          <rPr>
            <sz val="12"/>
            <color rgb="FF000000"/>
            <rFont val="Calibri"/>
            <family val="0"/>
            <charset val="1"/>
          </rPr>
          <t xml:space="preserve">how de we deal with retinotopy and pRF design?
	-Remi Gau</t>
        </r>
      </text>
    </comment>
    <comment ref="R65" authorId="0">
      <text>
        <r>
          <rPr>
            <sz val="12"/>
            <color rgb="FF000000"/>
            <rFont val="Calibri"/>
            <family val="0"/>
            <charset val="1"/>
          </rPr>
          <t xml:space="preserve">eye-tracking
	-Remi Gau</t>
        </r>
      </text>
    </comment>
    <comment ref="R244" authorId="0">
      <text>
        <r>
          <rPr>
            <sz val="12"/>
            <color rgb="FF000000"/>
            <rFont val="Calibri"/>
            <family val="0"/>
            <charset val="1"/>
          </rPr>
          <t xml:space="preserve">Threshold might be based on different methods (or a combination of them): 
- framewise displacement (Power or Jenk) 
- DVARS.
	-Ángeles Tepper</t>
        </r>
      </text>
    </comment>
    <comment ref="R250" authorId="0">
      <text>
        <r>
          <rPr>
            <sz val="12"/>
            <color rgb="FF000000"/>
            <rFont val="Calibri"/>
            <family val="0"/>
            <charset val="1"/>
          </rPr>
          <t xml:space="preserve">justfication for smoothing; justif in carp: 8%
	-Remi Gau</t>
        </r>
      </text>
    </comment>
    <comment ref="R365" authorId="0">
      <text>
        <r>
          <rPr>
            <sz val="12"/>
            <color rgb="FF000000"/>
            <rFont val="Calibri"/>
            <family val="0"/>
            <charset val="1"/>
          </rPr>
          <t xml:space="preserve">explain how signal percent change is computed
	-Remi Gau</t>
        </r>
      </text>
    </comment>
    <comment ref="R389" authorId="0">
      <text>
        <r>
          <rPr>
            <sz val="12"/>
            <color rgb="FF000000"/>
            <rFont val="Calibri"/>
            <family val="0"/>
            <charset val="1"/>
          </rPr>
          <t xml:space="preserve">Maybe add a another part which states if the statistical maps (instead of individual data) are shared, and where.
	-ilona ruotsalainen</t>
        </r>
      </text>
    </comment>
    <comment ref="T36" authorId="0">
      <text>
        <r>
          <rPr>
            <sz val="12"/>
            <color rgb="FF000000"/>
            <rFont val="Calibri"/>
            <family val="0"/>
            <charset val="1"/>
          </rPr>
          <t xml:space="preserve">We should add number of sessions (nsess) and number of runs (nruns)
	-Ángeles Tepper
nruns 68.9
nsess 98.3
	-Ángeles Tepper
nruns is included below
	-Remi Gau</t>
        </r>
      </text>
    </comment>
    <comment ref="T45" authorId="0">
      <text>
        <r>
          <rPr>
            <sz val="12"/>
            <color rgb="FF000000"/>
            <rFont val="Calibri"/>
            <family val="0"/>
            <charset val="1"/>
          </rPr>
          <t xml:space="preserve">For mixed design: correlation between blocks and events (mixcorr: 25)
	-Ángeles Tepper</t>
        </r>
      </text>
    </comment>
    <comment ref="U1" authorId="0">
      <text>
        <r>
          <rPr>
            <sz val="12"/>
            <color rgb="FF000000"/>
            <rFont val="Calibri"/>
            <family val="0"/>
            <charset val="1"/>
          </rPr>
          <t xml:space="preserve">If the number is bold, it means that it was approximately extracted from one of the figures of Carp2012 (because it was not reported in the text of the article)
	-Ángeles Tepper</t>
        </r>
      </text>
    </comment>
    <comment ref="W1" authorId="0">
      <text>
        <r>
          <rPr>
            <sz val="12"/>
            <color rgb="FF000000"/>
            <rFont val="Calibri"/>
            <family val="0"/>
            <charset val="1"/>
          </rPr>
          <t xml:space="preserve">number = a single number
numbox = provide several numbers
open = open field for text
openbox = several open fields for text
choice = choose an option
 yn = yes or no answer
	-ilona ruotsalainen
changed "open" to "string"
changed "choice" to "nominal"
change "yn" to "boolean"
changed "number" and "numbox" to numeric.
numbox had to go because we ideally want only one answer per line (branching logic will make that more complex though).
	-Remi Gau</t>
        </r>
      </text>
    </comment>
    <comment ref="X1" authorId="0">
      <text>
        <r>
          <rPr>
            <sz val="12"/>
            <color rgb="FF000000"/>
            <rFont val="Calibri"/>
            <family val="0"/>
            <charset val="1"/>
          </rPr>
          <t xml:space="preserve">format for second level
	-ilona ruotsalainen</t>
        </r>
      </text>
    </comment>
    <comment ref="Z1" authorId="0">
      <text>
        <r>
          <rPr>
            <sz val="12"/>
            <color rgb="FF000000"/>
            <rFont val="Calibri"/>
            <family val="0"/>
            <charset val="1"/>
          </rPr>
          <t xml:space="preserve">choice possibilities or questions for yes/no answers
	-ilona ruotsalainen</t>
        </r>
      </text>
    </comment>
    <comment ref="AB1" authorId="0">
      <text>
        <r>
          <rPr>
            <sz val="12"/>
            <color rgb="FF000000"/>
            <rFont val="Calibri"/>
            <family val="0"/>
            <charset val="1"/>
          </rPr>
          <t xml:space="preserve">0: no
1: yes
2: can be included in BIDS
3: unknown
4: more in BIDS
	-Remi Gau</t>
        </r>
      </text>
    </comment>
  </commentList>
</comments>
</file>

<file path=xl/sharedStrings.xml><?xml version="1.0" encoding="utf-8"?>
<sst xmlns="http://schemas.openxmlformats.org/spreadsheetml/2006/main" count="3780" uniqueCount="1344">
  <si>
    <t xml:space="preserve">Apdx</t>
  </si>
  <si>
    <t xml:space="preserve">Table</t>
  </si>
  <si>
    <t xml:space="preserve">A1</t>
  </si>
  <si>
    <t xml:space="preserve">A2</t>
  </si>
  <si>
    <t xml:space="preserve">A3</t>
  </si>
  <si>
    <t xml:space="preserve">A4</t>
  </si>
  <si>
    <t xml:space="preserve">Ref1(formula)</t>
  </si>
  <si>
    <t xml:space="preserve">D</t>
  </si>
  <si>
    <t xml:space="preserve">Ref2(formula)</t>
  </si>
  <si>
    <t xml:space="preserve">Reference</t>
  </si>
  <si>
    <t xml:space="preserve">Table / Activity</t>
  </si>
  <si>
    <t xml:space="preserve">Aspect1</t>
  </si>
  <si>
    <t xml:space="preserve">Aspect2</t>
  </si>
  <si>
    <t xml:space="preserve">Aspect3</t>
  </si>
  <si>
    <t xml:space="preserve">Aspect4</t>
  </si>
  <si>
    <t xml:space="preserve">Aspect5</t>
  </si>
  <si>
    <t xml:space="preserve">Question</t>
  </si>
  <si>
    <t xml:space="preserve">Detail to specify if used/applicable</t>
  </si>
  <si>
    <t xml:space="preserve">Mandatory</t>
  </si>
  <si>
    <t xml:space="preserve">% of studies that informed it</t>
  </si>
  <si>
    <t xml:space="preserve">% of studies that informed it (structural)</t>
  </si>
  <si>
    <t xml:space="preserve">Format1</t>
  </si>
  <si>
    <t xml:space="preserve">Format2</t>
  </si>
  <si>
    <t xml:space="preserve">Format3</t>
  </si>
  <si>
    <t xml:space="preserve">choices_level1</t>
  </si>
  <si>
    <t xml:space="preserve">choices_level2</t>
  </si>
  <si>
    <t xml:space="preserve">Importable from
BIDS</t>
  </si>
  <si>
    <t xml:space="preserve">BIDS source</t>
  </si>
  <si>
    <t xml:space="preserve">BIDS source field</t>
  </si>
  <si>
    <t xml:space="preserve">Importable from
NIDMs results</t>
  </si>
  <si>
    <t xml:space="preserve">Importable from
neurovault</t>
  </si>
  <si>
    <t xml:space="preserve">Pre/Post</t>
  </si>
  <si>
    <t xml:space="preserve">use case:
preregistration</t>
  </si>
  <si>
    <t xml:space="preserve">Prereg comment</t>
  </si>
  <si>
    <t xml:space="preserve">use case:
meta-analysis</t>
  </si>
  <si>
    <t xml:space="preserve">Meta-analysis comment</t>
  </si>
  <si>
    <t xml:space="preserve">D01.01.01.00.00.01</t>
  </si>
  <si>
    <t xml:space="preserve">Experimental Design</t>
  </si>
  <si>
    <t xml:space="preserve">Number of subjects (by group)</t>
  </si>
  <si>
    <t xml:space="preserve">Number of subjects planned</t>
  </si>
  <si>
    <t xml:space="preserve">Y</t>
  </si>
  <si>
    <t xml:space="preserve">D01.01.02.00.00.01</t>
  </si>
  <si>
    <t xml:space="preserve">Subjects approached</t>
  </si>
  <si>
    <t xml:space="preserve">Number of subjects approached</t>
  </si>
  <si>
    <t xml:space="preserve">N</t>
  </si>
  <si>
    <t xml:space="preserve">numeric</t>
  </si>
  <si>
    <t xml:space="preserve">Pre </t>
  </si>
  <si>
    <t xml:space="preserve">Match with prereg info</t>
  </si>
  <si>
    <t xml:space="preserve">D01.01.03.00.00.01</t>
  </si>
  <si>
    <t xml:space="preserve">Subjects consented</t>
  </si>
  <si>
    <t xml:space="preserve">Number of subjects consented</t>
  </si>
  <si>
    <t xml:space="preserve">Post</t>
  </si>
  <si>
    <t xml:space="preserve">D01.01.04.00.00.01</t>
  </si>
  <si>
    <t xml:space="preserve">Subjects refused to participate</t>
  </si>
  <si>
    <t xml:space="preserve">Provide reasons</t>
  </si>
  <si>
    <t xml:space="preserve">string</t>
  </si>
  <si>
    <t xml:space="preserve">D01.02.01.01.00.01</t>
  </si>
  <si>
    <t xml:space="preserve">Subjects excluded</t>
  </si>
  <si>
    <t xml:space="preserve">Number of subjects excluded after consenting but before data acquisition</t>
  </si>
  <si>
    <t xml:space="preserve">nreject</t>
  </si>
  <si>
    <t xml:space="preserve">int</t>
  </si>
  <si>
    <t xml:space="preserve">D01.03.01.02.00.01</t>
  </si>
  <si>
    <t xml:space="preserve">Inclusion criteria and descriptive statistics (by group)</t>
  </si>
  <si>
    <t xml:space="preserve">Mean age</t>
  </si>
  <si>
    <t xml:space="preserve">Age of participants: Mean</t>
  </si>
  <si>
    <t xml:space="preserve">agemean</t>
  </si>
  <si>
    <t xml:space="preserve">float</t>
  </si>
  <si>
    <t xml:space="preserve">participants.tsv</t>
  </si>
  <si>
    <t xml:space="preserve">NECESSARY TO DESCRIBE SAMPLE</t>
  </si>
  <si>
    <t xml:space="preserve">D01.03.01.03.00.01</t>
  </si>
  <si>
    <t xml:space="preserve">Age standard deviation</t>
  </si>
  <si>
    <t xml:space="preserve">Age of participants: Standard deviation</t>
  </si>
  <si>
    <t xml:space="preserve">agevar</t>
  </si>
  <si>
    <t xml:space="preserve">D01.04.01.04.00.01</t>
  </si>
  <si>
    <t xml:space="preserve">Age mininum</t>
  </si>
  <si>
    <t xml:space="preserve">Age of participants: minimum</t>
  </si>
  <si>
    <t xml:space="preserve">agerange</t>
  </si>
  <si>
    <t xml:space="preserve">Age maximum</t>
  </si>
  <si>
    <t xml:space="preserve">Age of participants: maximum</t>
  </si>
  <si>
    <t xml:space="preserve">D01.05.01.05.00.01</t>
  </si>
  <si>
    <t xml:space="preserve">Subjects scanned</t>
  </si>
  <si>
    <t xml:space="preserve">NECESSARY FOR ALE ALGORITHM</t>
  </si>
  <si>
    <t xml:space="preserve">D01.05.01.06.00.01</t>
  </si>
  <si>
    <t xml:space="preserve">Subjects participated and analyzed</t>
  </si>
  <si>
    <t xml:space="preserve">D00.00.00.00.00.01</t>
  </si>
  <si>
    <t xml:space="preserve">Subjects included in analysis</t>
  </si>
  <si>
    <t xml:space="preserve">Number of subjects included in analysis</t>
  </si>
  <si>
    <t xml:space="preserve">If they differ, note the number of subjects in each particular analysis</t>
  </si>
  <si>
    <t xml:space="preserve">nsubj</t>
  </si>
  <si>
    <t xml:space="preserve">D00.01.01.00.00.01</t>
  </si>
  <si>
    <t xml:space="preserve">Planned sample gender</t>
  </si>
  <si>
    <t xml:space="preserve">Gender</t>
  </si>
  <si>
    <t xml:space="preserve">Percentage of men in the study</t>
  </si>
  <si>
    <t xml:space="preserve">nfemale</t>
  </si>
  <si>
    <t xml:space="preserve">Pre</t>
  </si>
  <si>
    <t xml:space="preserve">Race &amp; ethnicity</t>
  </si>
  <si>
    <t xml:space="preserve">Per guidelines of NIH or other relevant agency</t>
  </si>
  <si>
    <t xml:space="preserve">Could provide choices for ethnicity for example: Caucasian, Latino/Hispanic, Middle Eastern, African, Caribbean, South Asian, East Asian, Mixed, Other / or according to NIH?</t>
  </si>
  <si>
    <t xml:space="preserve">Education</t>
  </si>
  <si>
    <t xml:space="preserve">Education is essential for studies comparing patient and control groups;</t>
  </si>
  <si>
    <t xml:space="preserve">Measurement instrument</t>
  </si>
  <si>
    <t xml:space="preserve">NECESSARY TO DESCRIBE SAMPLE. IMPORTANT IF RUNNING META-ANALYSIS where education is important. For instance on cognitive reserve</t>
  </si>
  <si>
    <t xml:space="preserve">SES</t>
  </si>
  <si>
    <t xml:space="preserve">complete SES reporting less important for single­ group studies, but still useful. Specify measurement instrument used; may be parental SES and education if study has minors</t>
  </si>
  <si>
    <t xml:space="preserve">IQ</t>
  </si>
  <si>
    <t xml:space="preserve">Specify measurement instrument used</t>
  </si>
  <si>
    <t xml:space="preserve">NECESSARY TO DESCRIBE SAMPLE. IMPORTANT IF RUNNING META-ANALYSIS ON PATHOLOGIES THAT MIGHT IMPACT ON INTELLIGENCE, OTHERWISE NOT NECESSARY</t>
  </si>
  <si>
    <t xml:space="preserve">Planned sample description (ethnicity, SES, handedness, any other info; see Flannery)</t>
  </si>
  <si>
    <t xml:space="preserve">D00.00.01.01.00.01</t>
  </si>
  <si>
    <t xml:space="preserve">Handedness</t>
  </si>
  <si>
    <t xml:space="preserve">Percentage of right handed in the study</t>
  </si>
  <si>
    <t xml:space="preserve">handed</t>
  </si>
  <si>
    <t xml:space="preserve">D00.00.02.00.00.01</t>
  </si>
  <si>
    <t xml:space="preserve">basis of handedness­ attribution</t>
  </si>
  <si>
    <t xml:space="preserve">choice</t>
  </si>
  <si>
    <t xml:space="preserve">self report, EHI</t>
  </si>
  <si>
    <t xml:space="preserve">participants.json</t>
  </si>
  <si>
    <t xml:space="preserve">Exclusion criteria</t>
  </si>
  <si>
    <t xml:space="preserve">Were there any screening criteria?</t>
  </si>
  <si>
    <t xml:space="preserve">Describe any screening criteria, including those applied to “normal” sample such as MRI exclusion criteria</t>
  </si>
  <si>
    <t xml:space="preserve">criteria</t>
  </si>
  <si>
    <t xml:space="preserve">boolean</t>
  </si>
  <si>
    <t xml:space="preserve">Exclusion criteria description</t>
  </si>
  <si>
    <t xml:space="preserve">Description of the screening criteria.</t>
  </si>
  <si>
    <t xml:space="preserve">rejectreason</t>
  </si>
  <si>
    <t xml:space="preserve">text</t>
  </si>
  <si>
    <t xml:space="preserve">Clinical criteria</t>
  </si>
  <si>
    <t xml:space="preserve">Detail the area of recruitment (in­ vs. outpatient setting, community hospital vs. tertiary referral center etc.) as well as whether patients were currently in treatment</t>
  </si>
  <si>
    <t xml:space="preserve">Clinical instruments</t>
  </si>
  <si>
    <t xml:space="preserve">Describe the instruments used to obtain the diagnosis and provide tests of intra­ or inter-­rater reliability. Clarify whether a “clinical diagnosis” or “inventory diagnosis” was used (if applicable). State the diagnostic system (ICD, DSM etc.) that was used</t>
  </si>
  <si>
    <t xml:space="preserve">Maybe</t>
  </si>
  <si>
    <t xml:space="preserve">Useful if meta-analysis is on cognitive variables, otherwise not</t>
  </si>
  <si>
    <t xml:space="preserve">Matching strategy</t>
  </si>
  <si>
    <t xml:space="preserve">Describe how the different groups were matched.</t>
  </si>
  <si>
    <t xml:space="preserve">Describe how groups were matched</t>
  </si>
  <si>
    <t xml:space="preserve">grpequate</t>
  </si>
  <si>
    <t xml:space="preserve">D01.01.05.00.00.01</t>
  </si>
  <si>
    <t xml:space="preserve">Population &amp; recruitment strategy</t>
  </si>
  <si>
    <t xml:space="preserve">Population from which subjects were drawn, and how and where recruitment took place, e.g., schools, clinics, etc. If possible, note if subjects are research­ naive or have participated in other studies before</t>
  </si>
  <si>
    <t xml:space="preserve">D01.01.06.00.00.01</t>
  </si>
  <si>
    <t xml:space="preserve">Subject scanning order</t>
  </si>
  <si>
    <t xml:space="preserve">With multiple groups, information on ordering and or balance over time; especially report relative to scanner changes/upgrades. (Ideally, use randomized or interleaved order to avoid bias due to scanner changes/upgrades)</t>
  </si>
  <si>
    <t xml:space="preserve">sessions.tsv scans.tsv</t>
  </si>
  <si>
    <t xml:space="preserve">D01.02.01.00.00.01</t>
  </si>
  <si>
    <t xml:space="preserve">Neurocognitive measures</t>
  </si>
  <si>
    <t xml:space="preserve">All measures collected on subjects should be described and reported</t>
  </si>
  <si>
    <t xml:space="preserve">participants.*</t>
  </si>
  <si>
    <t xml:space="preserve">Relevant only if the meta-analysis is on these features</t>
  </si>
  <si>
    <t xml:space="preserve">D01.03.01.00.00.01</t>
  </si>
  <si>
    <t xml:space="preserve">Ethical considerations</t>
  </si>
  <si>
    <t xml:space="preserve">Ethical approval</t>
  </si>
  <si>
    <t xml:space="preserve">Description of the institutional review board that granted the ethics approval</t>
  </si>
  <si>
    <t xml:space="preserve">Describe approval given, including the particular institutional review board, medical ethics committee or equivalent that granted the approval. When data is shared, describe the ethics/institutional approvals required from either the author (source) or recipient</t>
  </si>
  <si>
    <t xml:space="preserve">irbapprove</t>
  </si>
  <si>
    <t xml:space="preserve">D01.04.01.01.00.01</t>
  </si>
  <si>
    <t xml:space="preserve">Informed consent</t>
  </si>
  <si>
    <t xml:space="preserve">Record whether subjects provided informed consent or, if applicable, informed assent</t>
  </si>
  <si>
    <t xml:space="preserve">D01.05.01.02.00.01</t>
  </si>
  <si>
    <t xml:space="preserve">Design specifications</t>
  </si>
  <si>
    <t xml:space="preserve">Design type</t>
  </si>
  <si>
    <t xml:space="preserve">rest or task</t>
  </si>
  <si>
    <t xml:space="preserve">NECESSARY FOR STUDY SELECTION</t>
  </si>
  <si>
    <t xml:space="preserve">D01.05.02.00.00.01</t>
  </si>
  <si>
    <t xml:space="preserve">What type of design was used?</t>
  </si>
  <si>
    <t xml:space="preserve">destype</t>
  </si>
  <si>
    <t xml:space="preserve">block design, event related design, mixed</t>
  </si>
  <si>
    <t xml:space="preserve">D01.05.03.00.00.01</t>
  </si>
  <si>
    <t xml:space="preserve">Condition &amp; stimuli</t>
  </si>
  <si>
    <t xml:space="preserve">Clearly describe each condition and the stimuli used. Be sure to completely describe baseline (e.g. blank white/black screen, presence of fixation cross, or any other text), especially for resting ­state studies. When possible provide images or screen snapshots of the stimuli</t>
  </si>
  <si>
    <t xml:space="preserve">RELEVANT TO DESCRIBE THE INCLUDED STUDIES</t>
  </si>
  <si>
    <t xml:space="preserve">D01.05.04.01.00.01</t>
  </si>
  <si>
    <t xml:space="preserve">Number experimental units</t>
  </si>
  <si>
    <t xml:space="preserve">How many trials/block were used per run?</t>
  </si>
  <si>
    <t xml:space="preserve">Specify per session, and if differing by subject, summary statistics (mean, range and/or standard deviation) of such counts</t>
  </si>
  <si>
    <t xml:space="preserve">ntrials</t>
  </si>
  <si>
    <t xml:space="preserve">D01.05.05.01.00.01</t>
  </si>
  <si>
    <t xml:space="preserve">Timing and duration</t>
  </si>
  <si>
    <t xml:space="preserve">Block duration</t>
  </si>
  <si>
    <t xml:space="preserve">What was the duration of one block? (in seconds)</t>
  </si>
  <si>
    <t xml:space="preserve">blocklength</t>
  </si>
  <si>
    <t xml:space="preserve">D01.05.05.02.00.01</t>
  </si>
  <si>
    <t xml:space="preserve">Trial duration</t>
  </si>
  <si>
    <t xml:space="preserve">What was the duration of one trial? (in seconds)</t>
  </si>
  <si>
    <t xml:space="preserve">trialdur</t>
  </si>
  <si>
    <t xml:space="preserve">D01.05.06.01.00.01</t>
  </si>
  <si>
    <t xml:space="preserve">Intertrial interval type</t>
  </si>
  <si>
    <t xml:space="preserve">Provide the timing structure of the events in the task, whether a random / jittered pattern or a regular arrangement; any jittering of block onsets</t>
  </si>
  <si>
    <t xml:space="preserve">ititype</t>
  </si>
  <si>
    <t xml:space="preserve">Intertrial interval range</t>
  </si>
  <si>
    <t xml:space="preserve">itirange</t>
  </si>
  <si>
    <t xml:space="preserve">Intertrial interval distribution</t>
  </si>
  <si>
    <t xml:space="preserve">itidist</t>
  </si>
  <si>
    <t xml:space="preserve">D01.05.07.01.00.01</t>
  </si>
  <si>
    <t xml:space="preserve">Length of the experiment</t>
  </si>
  <si>
    <t xml:space="preserve">total scanning time</t>
  </si>
  <si>
    <t xml:space="preserve">Important to assess subject fatigue</t>
  </si>
  <si>
    <t xml:space="preserve">MAYBE</t>
  </si>
  <si>
    <t xml:space="preserve">IMPORTANT IF META-ANALYSIS ON SYNDROME WITH HIGH LEVEL OF FATIGUE. MIGHT BE CONSIDER AS EXCLUSION CRITERIA</t>
  </si>
  <si>
    <t xml:space="preserve">D01.05.07.02.00.01</t>
  </si>
  <si>
    <t xml:space="preserve">number of functional runs</t>
  </si>
  <si>
    <t xml:space="preserve">How many runs were there?</t>
  </si>
  <si>
    <t xml:space="preserve">nruns</t>
  </si>
  <si>
    <t xml:space="preserve">D01.05.08.00.00.01</t>
  </si>
  <si>
    <t xml:space="preserve">duration of each run</t>
  </si>
  <si>
    <t xml:space="preserve">D01.05.09.01.00.01</t>
  </si>
  <si>
    <t xml:space="preserve">Design optimization used</t>
  </si>
  <si>
    <t xml:space="preserve">Was the design efficiency optimized?</t>
  </si>
  <si>
    <t xml:space="preserve">optmethod</t>
  </si>
  <si>
    <t xml:space="preserve">Design optimization method</t>
  </si>
  <si>
    <t xml:space="preserve">What design efficiency method was used?</t>
  </si>
  <si>
    <t xml:space="preserve">D01.05.10.01.00.01</t>
  </si>
  <si>
    <t xml:space="preserve">Presentation software</t>
  </si>
  <si>
    <t xml:space="preserve">name</t>
  </si>
  <si>
    <t xml:space="preserve">What was the software used for stimuli presentation?</t>
  </si>
  <si>
    <t xml:space="preserve">taskprog</t>
  </si>
  <si>
    <t xml:space="preserve">Psychtoolbox, psychopy, e prime, presentation</t>
  </si>
  <si>
    <t xml:space="preserve">FOR DESCRIPTION</t>
  </si>
  <si>
    <t xml:space="preserve">D01.05.10.02.00.01</t>
  </si>
  <si>
    <t xml:space="preserve">version</t>
  </si>
  <si>
    <t xml:space="preserve">D01.05.10.03.00.01</t>
  </si>
  <si>
    <t xml:space="preserve">operating system</t>
  </si>
  <si>
    <t xml:space="preserve">D01.06.01.00.00.01</t>
  </si>
  <si>
    <t xml:space="preserve">URL to code</t>
  </si>
  <si>
    <t xml:space="preserve">D01.07.01.00.00.01</t>
  </si>
  <si>
    <t xml:space="preserve">Task specification</t>
  </si>
  <si>
    <t xml:space="preserve">Condition</t>
  </si>
  <si>
    <t xml:space="preserve">Enumerate the conditions and fully describe and reference each. Consider using a shorthand name, e.g. AUDSTIM, VISSTIM, to refer to each condition, to clarify the distinction between a specific modelled effect and a psychological construct. Naming should reflect the distinction between instruction periods and actual stimuli, and between single parameters and contrasts of parameters</t>
  </si>
  <si>
    <t xml:space="preserve">D01.07.02.00.00.01</t>
  </si>
  <si>
    <t xml:space="preserve">Instructions</t>
  </si>
  <si>
    <t xml:space="preserve">Specify the instructions given to subjects for each condition (ideally the exact text in supplement or appendix). For resting ­state, be sure to indicate eyes­ closed, eyes­ open, any fixation. Describe if the subjects received any rewards during the task, and state if there was a familiarization / training inside or outside the scanner</t>
  </si>
  <si>
    <t xml:space="preserve">FOR INCLUSION CRITIERIA</t>
  </si>
  <si>
    <t xml:space="preserve">D01.07.03.00.00.01</t>
  </si>
  <si>
    <t xml:space="preserve">Stimuli</t>
  </si>
  <si>
    <t xml:space="preserve">Specifics of stimuli used in each run. For example, the unique number of stimuli used, and whether/how stimuli were repeated over trials or conditions</t>
  </si>
  <si>
    <t xml:space="preserve">FOR INCLUSION CRITERIA</t>
  </si>
  <si>
    <t xml:space="preserve">D01.07.04.00.00.01</t>
  </si>
  <si>
    <t xml:space="preserve">Randomization</t>
  </si>
  <si>
    <t xml:space="preserve">Describe block or event ordering as deterministic, or report manner of randomization, in terms of order and timing. If pseudo­randomized, i.e. under constraints, describe how and the criteria used to constrain the orders/timings</t>
  </si>
  <si>
    <t xml:space="preserve">numbox, string</t>
  </si>
  <si>
    <t xml:space="preserve">deterministic, random, pseudorandom</t>
  </si>
  <si>
    <t xml:space="preserve">For deterministic: iti distritbution and blocklength: numeric, For random and pseudorandom: string</t>
  </si>
  <si>
    <t xml:space="preserve">D01.07.05.00.00.01</t>
  </si>
  <si>
    <t xml:space="preserve">Stimulus presentation</t>
  </si>
  <si>
    <t xml:space="preserve">Specify the presentation hardware (e.g. back projection, in­ room display, goggles, etc.)</t>
  </si>
  <si>
    <t xml:space="preserve">D01.07.06.00.00.01</t>
  </si>
  <si>
    <t xml:space="preserve">Response collection</t>
  </si>
  <si>
    <t xml:space="preserve">Response systems (e.g. button boxes, eye tracking, physiology)</t>
  </si>
  <si>
    <t xml:space="preserve">D01.07.07.00.00.01</t>
  </si>
  <si>
    <t xml:space="preserve">Stimulus presentation &amp; response collection.</t>
  </si>
  <si>
    <t xml:space="preserve">Note how equipment was sbooleanched to the scanner (e.g. scanner TTL, or manual sbooleanc)</t>
  </si>
  <si>
    <t xml:space="preserve">D01.08.01.00.00.01</t>
  </si>
  <si>
    <t xml:space="preserve">Run order</t>
  </si>
  <si>
    <t xml:space="preserve">Order in which tasks runs are conducted in the scanner</t>
  </si>
  <si>
    <t xml:space="preserve">scans.tsv</t>
  </si>
  <si>
    <t xml:space="preserve">D01.09.01.00.00.01</t>
  </si>
  <si>
    <t xml:space="preserve">Power analysis</t>
  </si>
  <si>
    <t xml:space="preserve">Power parameters</t>
  </si>
  <si>
    <t xml:space="preserve">Effect size (or effect magnitude and standard deviation separately)</t>
  </si>
  <si>
    <t xml:space="preserve">D01.09.01.00.00.02</t>
  </si>
  <si>
    <t xml:space="preserve">Outcome</t>
  </si>
  <si>
    <t xml:space="preserve">The type of outcome used as the basis of power computations, e.g. signal in a pre­specified ROI, or whole image voxelwise (or cluster­wise, peak­wise, etc.)</t>
  </si>
  <si>
    <t xml:space="preserve">FOR INCLUSION/EXCLUSION CRITERIA</t>
  </si>
  <si>
    <t xml:space="preserve">D01.09.02.00.00.01</t>
  </si>
  <si>
    <t xml:space="preserve">Source of predicted effect size (previous literature with citation; pilot data with description, etc.)</t>
  </si>
  <si>
    <t xml:space="preserve">IMPORTANT FOR ANALYSIS WITH SOFTWARE LIKE SDM</t>
  </si>
  <si>
    <t xml:space="preserve">D01.09.02.00.00.02</t>
  </si>
  <si>
    <t xml:space="preserve">Significance level (e.g. uncorrected alpha 0.05 for an ROI, or FWE­corrected significance</t>
  </si>
  <si>
    <t xml:space="preserve">D01.09.02.00.00.03</t>
  </si>
  <si>
    <t xml:space="preserve">Target power (typically 80%)</t>
  </si>
  <si>
    <t xml:space="preserve">IMPORTNAT FOR SUB-ANALYSIS (SEE CONA &amp; SCARPAZZA 2019)</t>
  </si>
  <si>
    <t xml:space="preserve">D01.10.01.00.00.01</t>
  </si>
  <si>
    <t xml:space="preserve">Any other parameters set (e.g. for spatial methods a brain volume and smoothness may be needed to be specified)</t>
  </si>
  <si>
    <t xml:space="preserve">D01.11.01.00.00.01</t>
  </si>
  <si>
    <t xml:space="preserve">Behavioral performance</t>
  </si>
  <si>
    <t xml:space="preserve">Variables recorded</t>
  </si>
  <si>
    <t xml:space="preserve">State number of type of variables recorded (e.g. correct button press, response time)</t>
  </si>
  <si>
    <t xml:space="preserve">IMPORTANT TO DESCRIBE STUDIES OR FOR INCLUSION CRITERIA</t>
  </si>
  <si>
    <t xml:space="preserve">D02.01.01.00.00.01</t>
  </si>
  <si>
    <t xml:space="preserve">Summary statistics</t>
  </si>
  <si>
    <t xml:space="preserve">Summaries of behavior sufficient to establish that subjects were performing the task as expected. For example, correct response rates and/or response times, summarized over subjects (e.g. mean, range and/or standard deviation)</t>
  </si>
  <si>
    <t xml:space="preserve">relevant for inclusion/exclusion criteria</t>
  </si>
  <si>
    <t xml:space="preserve">D03.01.02.00.00.01</t>
  </si>
  <si>
    <t xml:space="preserve">Acquisition</t>
  </si>
  <si>
    <t xml:space="preserve">Subject preparation</t>
  </si>
  <si>
    <t xml:space="preserve">Mock scanning</t>
  </si>
  <si>
    <t xml:space="preserve">Use of an MRI simulator to acclimate subjects to scanner environment. Report type of mock scanner and protocol (i.e. duration, types of simulated scans, experiments)</t>
  </si>
  <si>
    <t xml:space="preserve">D03.01.03.00.00.01</t>
  </si>
  <si>
    <t xml:space="preserve">Special accommodations</t>
  </si>
  <si>
    <t xml:space="preserve">For example, for pediatric scanning, presence of parent/guardian in the room</t>
  </si>
  <si>
    <t xml:space="preserve">D03.02.01.01.00.01</t>
  </si>
  <si>
    <t xml:space="preserve">Experimenter personnel</t>
  </si>
  <si>
    <t xml:space="preserve">Whether a single or multiple experimenters interacted with the subjects</t>
  </si>
  <si>
    <t xml:space="preserve">nominal</t>
  </si>
  <si>
    <t xml:space="preserve">D03.03.01.02.00.01</t>
  </si>
  <si>
    <t xml:space="preserve">MRI system description</t>
  </si>
  <si>
    <t xml:space="preserve">Scanner</t>
  </si>
  <si>
    <t xml:space="preserve">make</t>
  </si>
  <si>
    <t xml:space="preserve">Siemens, Philips, General Electric</t>
  </si>
  <si>
    <t xml:space="preserve">*_&lt;modality_label&gt;.json</t>
  </si>
  <si>
    <t xml:space="preserve">InstitutionName, Manufacturer, InstitutionAddress, InstitutionalDepartmentName
</t>
  </si>
  <si>
    <t xml:space="preserve">relevant for inclusion/exclusion criteria or sub-analysis</t>
  </si>
  <si>
    <t xml:space="preserve">D03.03.01.03.00.01</t>
  </si>
  <si>
    <t xml:space="preserve">model</t>
  </si>
  <si>
    <t xml:space="preserve">ManufacturersModelName</t>
  </si>
  <si>
    <t xml:space="preserve">D03.03.02.00.00.01</t>
  </si>
  <si>
    <t xml:space="preserve">field strength</t>
  </si>
  <si>
    <t xml:space="preserve">in tesla</t>
  </si>
  <si>
    <t xml:space="preserve">MagneticFieldStrength</t>
  </si>
  <si>
    <t xml:space="preserve">D03.03.03.00.00.01</t>
  </si>
  <si>
    <t xml:space="preserve">Coil</t>
  </si>
  <si>
    <t xml:space="preserve">receive coil</t>
  </si>
  <si>
    <t xml:space="preserve">stringbox</t>
  </si>
  <si>
    <t xml:space="preserve">standard or non-standard</t>
  </si>
  <si>
    <t xml:space="preserve">for standard: receive coil, for non-standard openfield</t>
  </si>
  <si>
    <t xml:space="preserve">ReceiveCoilName, ReceiveCoilActiveElements</t>
  </si>
  <si>
    <t xml:space="preserve">trasnmit coil</t>
  </si>
  <si>
    <t xml:space="preserve">MRTransmitCoilSequence</t>
  </si>
  <si>
    <t xml:space="preserve">gradient</t>
  </si>
  <si>
    <t xml:space="preserve">GradientSetType</t>
  </si>
  <si>
    <t xml:space="preserve">other</t>
  </si>
  <si>
    <t xml:space="preserve">MatrixCoilMode, CoilCombinationMethod</t>
  </si>
  <si>
    <t xml:space="preserve">D03.03.04.00.00.01</t>
  </si>
  <si>
    <t xml:space="preserve">Significant hardware modifications</t>
  </si>
  <si>
    <t xml:space="preserve">For example, special gradient inserts/sets</t>
  </si>
  <si>
    <t xml:space="preserve">D03.04.01.00.00.01</t>
  </si>
  <si>
    <t xml:space="preserve">Software version</t>
  </si>
  <si>
    <t xml:space="preserve">Highly recommended when sharing vendor-specific protocols or exam cards, as version may be needed to correctly interpret that information</t>
  </si>
  <si>
    <t xml:space="preserve">SoftwareVersions</t>
  </si>
  <si>
    <t xml:space="preserve">D03.05.01.00.00.01</t>
  </si>
  <si>
    <t xml:space="preserve">MRI acquisition</t>
  </si>
  <si>
    <t xml:space="preserve">Pulse sequence type</t>
  </si>
  <si>
    <t xml:space="preserve">pulseseq</t>
  </si>
  <si>
    <t xml:space="preserve">Gradient echo, Spin echo, Mutliband gradient echo, MPRAGE, MP2RAGE, FLASH</t>
  </si>
  <si>
    <t xml:space="preserve">PulseSequenceType</t>
  </si>
  <si>
    <t xml:space="preserve">Pulse sequence details</t>
  </si>
  <si>
    <t xml:space="preserve">PulseSequenceDetails, ScanningSequence, SequenceVariant, ScanOptions, SequenceName</t>
  </si>
  <si>
    <t xml:space="preserve">D03.05.02.00.00.01</t>
  </si>
  <si>
    <t xml:space="preserve">Imaging type</t>
  </si>
  <si>
    <t xml:space="preserve">Echo planar imaging, Spiral, 3D, Multishot, Partial Fourrier scheme and reconstruction</t>
  </si>
  <si>
    <t xml:space="preserve">D03.05.03.01.01.01</t>
  </si>
  <si>
    <t xml:space="preserve">Number of shots (if multi­shot); partial Fourier scheme &amp; reconstruction method (if used)</t>
  </si>
  <si>
    <t xml:space="preserve">D03.05.04.01.02.01</t>
  </si>
  <si>
    <t xml:space="preserve">Essential sequence &amp; imaging parameters</t>
  </si>
  <si>
    <t xml:space="preserve">All acquisitions</t>
  </si>
  <si>
    <t xml:space="preserve">echo time</t>
  </si>
  <si>
    <t xml:space="preserve">Specify the echo time (in milliseconds)</t>
  </si>
  <si>
    <t xml:space="preserve">te</t>
  </si>
  <si>
    <t xml:space="preserve">EchoTime</t>
  </si>
  <si>
    <t xml:space="preserve">D03.05.04.01.03.01</t>
  </si>
  <si>
    <t xml:space="preserve">repetition time</t>
  </si>
  <si>
    <t xml:space="preserve">Specify the repetition time (in milliseconds)</t>
  </si>
  <si>
    <t xml:space="preserve">tr</t>
  </si>
  <si>
    <t xml:space="preserve">RepetitionTime</t>
  </si>
  <si>
    <t xml:space="preserve">D03.05.04.01.04.01</t>
  </si>
  <si>
    <t xml:space="preserve">flip angle</t>
  </si>
  <si>
    <t xml:space="preserve">Specify the flip angle (in degrees)</t>
  </si>
  <si>
    <t xml:space="preserve">angle</t>
  </si>
  <si>
    <t xml:space="preserve">FlipAngle</t>
  </si>
  <si>
    <t xml:space="preserve">D03.05.04.01.05.01</t>
  </si>
  <si>
    <t xml:space="preserve">voxel dimension</t>
  </si>
  <si>
    <t xml:space="preserve">Specify the voxel dimensions (in millimeters)</t>
  </si>
  <si>
    <t xml:space="preserve">voxdim</t>
  </si>
  <si>
    <t xml:space="preserve">float, float, float</t>
  </si>
  <si>
    <t xml:space="preserve">D03.05.04.01.06.01</t>
  </si>
  <si>
    <t xml:space="preserve">Acquisition time (duration of acquisition)</t>
  </si>
  <si>
    <t xml:space="preserve">D03.05.04.02.01.01</t>
  </si>
  <si>
    <t xml:space="preserve">Time per volume</t>
  </si>
  <si>
    <t xml:space="preserve">D03.05.04.03.01.01</t>
  </si>
  <si>
    <t xml:space="preserve">Functional MRI</t>
  </si>
  <si>
    <t xml:space="preserve">number of volumes</t>
  </si>
  <si>
    <t xml:space="preserve">Specify the number of volumes</t>
  </si>
  <si>
    <t xml:space="preserve">nbvol</t>
  </si>
  <si>
    <t xml:space="preserve">D03.05.04.04.01.01</t>
  </si>
  <si>
    <t xml:space="preserve">Sparse sampling delay (delay in TR) if used</t>
  </si>
  <si>
    <t xml:space="preserve">*bold.json</t>
  </si>
  <si>
    <t xml:space="preserve">VolumeTiming, DelayTime</t>
  </si>
  <si>
    <t xml:space="preserve">D03.05.04.05.01.01</t>
  </si>
  <si>
    <t xml:space="preserve">Inversion recovery sequences</t>
  </si>
  <si>
    <t xml:space="preserve">Inversion time (TI)</t>
  </si>
  <si>
    <t xml:space="preserve">InversionTime</t>
  </si>
  <si>
    <t xml:space="preserve">D03.05.04.06.01.01</t>
  </si>
  <si>
    <t xml:space="preserve">B0 field maps</t>
  </si>
  <si>
    <t xml:space="preserve">Echo time difference (dTE)</t>
  </si>
  <si>
    <t xml:space="preserve">*fmap.json</t>
  </si>
  <si>
    <t xml:space="preserve">EchoTime, EchoTime1 &amp; EchoTime2, PhaseEncodingDirection &amp; TotalReadoutTime, Units</t>
  </si>
  <si>
    <t xml:space="preserve">D03.05.04.07.01.01</t>
  </si>
  <si>
    <t xml:space="preserve">Diffusion MRI</t>
  </si>
  <si>
    <t xml:space="preserve">Number of directions</t>
  </si>
  <si>
    <t xml:space="preserve">D03.05.04.07.02.01</t>
  </si>
  <si>
    <t xml:space="preserve">Direction optimization, if used and type</t>
  </si>
  <si>
    <t xml:space="preserve">Was direction optimization used?</t>
  </si>
  <si>
    <t xml:space="preserve">D03.05.04.07.03.01</t>
  </si>
  <si>
    <t xml:space="preserve">B-values</t>
  </si>
  <si>
    <t xml:space="preserve">D03.05.04.07.04.01</t>
  </si>
  <si>
    <t xml:space="preserve">Number of b=0 images</t>
  </si>
  <si>
    <t xml:space="preserve">D03.05.04.07.05.01</t>
  </si>
  <si>
    <t xml:space="preserve">Number of averages (if any)</t>
  </si>
  <si>
    <t xml:space="preserve">D03.05.04.07.06.01</t>
  </si>
  <si>
    <t xml:space="preserve">Single shell, multi­shell (specify equal or unequal spacing)</t>
  </si>
  <si>
    <t xml:space="preserve">D03.05.04.07.07.01</t>
  </si>
  <si>
    <t xml:space="preserve">Single­ or dual­-spin-­echo, gradient mode (serial or parallel)</t>
  </si>
  <si>
    <t xml:space="preserve">D03.05.04.08.01.01</t>
  </si>
  <si>
    <t xml:space="preserve">If cardiac gating used</t>
  </si>
  <si>
    <t xml:space="preserve">Was cardiac gating used?</t>
  </si>
  <si>
    <t xml:space="preserve">D03.05.04.09.01.01</t>
  </si>
  <si>
    <t xml:space="preserve">Imaging parameters</t>
  </si>
  <si>
    <t xml:space="preserve">field of view</t>
  </si>
  <si>
    <t xml:space="preserve">Specify the field of view</t>
  </si>
  <si>
    <t xml:space="preserve">fov</t>
  </si>
  <si>
    <t xml:space="preserve">D03.05.04.09.02.01</t>
  </si>
  <si>
    <t xml:space="preserve">in-plane matrix size</t>
  </si>
  <si>
    <t xml:space="preserve">Specify the in-plane matrix size</t>
  </si>
  <si>
    <t xml:space="preserve">mtx</t>
  </si>
  <si>
    <t xml:space="preserve">numeric, numeric</t>
  </si>
  <si>
    <t xml:space="preserve">D03.05.04.09.03.01</t>
  </si>
  <si>
    <t xml:space="preserve">number of slices</t>
  </si>
  <si>
    <t xml:space="preserve">Specify the number of slices</t>
  </si>
  <si>
    <t xml:space="preserve">nbslic</t>
  </si>
  <si>
    <t xml:space="preserve">D03.05.04.09.04.01</t>
  </si>
  <si>
    <t xml:space="preserve">slice thickness</t>
  </si>
  <si>
    <t xml:space="preserve">Specify the slice thickness (in millimeters)</t>
  </si>
  <si>
    <t xml:space="preserve">sthick</t>
  </si>
  <si>
    <t xml:space="preserve">D03.05.04.09.00.01</t>
  </si>
  <si>
    <t xml:space="preserve">interslice gap</t>
  </si>
  <si>
    <t xml:space="preserve">Specify the interslice gap (in millimeters)</t>
  </si>
  <si>
    <t xml:space="preserve">gap</t>
  </si>
  <si>
    <t xml:space="preserve">3D matrix size, for 3D acquisitions</t>
  </si>
  <si>
    <t xml:space="preserve">Slice orientation</t>
  </si>
  <si>
    <t xml:space="preserve">Specigy the slice orientation</t>
  </si>
  <si>
    <t xml:space="preserve">orient</t>
  </si>
  <si>
    <t xml:space="preserve">axial, sagittal, coronal, oblique</t>
  </si>
  <si>
    <t xml:space="preserve">D03.05.05.00.00.01</t>
  </si>
  <si>
    <t xml:space="preserve">Angulation: If acquisition not aligned with scanner axes, specify angulation to AC­PC line (see Slice position procedure)</t>
  </si>
  <si>
    <t xml:space="preserve">Is acquisition aligned with scanner axes?</t>
  </si>
  <si>
    <t xml:space="preserve">D03.05.06.00.00.01</t>
  </si>
  <si>
    <t xml:space="preserve">Phase encoding</t>
  </si>
  <si>
    <t xml:space="preserve">Specify phase encoding direction</t>
  </si>
  <si>
    <t xml:space="preserve">A/P, P/A, L/R, S/I</t>
  </si>
  <si>
    <t xml:space="preserve">PhaseEncodingDirection</t>
  </si>
  <si>
    <t xml:space="preserve">D03.05.06.00.00.02</t>
  </si>
  <si>
    <t xml:space="preserve">For 3D, specify “partition encode” (aka slice) direction</t>
  </si>
  <si>
    <t xml:space="preserve">D03.05.07.00.00.01</t>
  </si>
  <si>
    <t xml:space="preserve">Phase encoding reversal</t>
  </si>
  <si>
    <t xml:space="preserve">Is phase encoding reversal used?</t>
  </si>
  <si>
    <t xml:space="preserve">blip-up, blip-down</t>
  </si>
  <si>
    <t xml:space="preserve">D03.05.08.00.00.01</t>
  </si>
  <si>
    <t xml:space="preserve">Parallel imaging method &amp; parameters</t>
  </si>
  <si>
    <t xml:space="preserve">method</t>
  </si>
  <si>
    <t xml:space="preserve">GRAPPA, SENSE</t>
  </si>
  <si>
    <t xml:space="preserve">ParallelAcquisitionTechnique, ParallelReductionFactorInPlane, PartialFourier, PartialFourierDirection</t>
  </si>
  <si>
    <t xml:space="preserve">acceleration factor</t>
  </si>
  <si>
    <t xml:space="preserve">D03.05.09.00.00.01</t>
  </si>
  <si>
    <t xml:space="preserve">Matrix coil mode, and coil combining method (if non­standard)</t>
  </si>
  <si>
    <t xml:space="preserve">D03.05.10.00.00.01</t>
  </si>
  <si>
    <t xml:space="preserve">Multiband parameters</t>
  </si>
  <si>
    <t xml:space="preserve">Multiband factor and field-of-view shift (only if applicable)</t>
  </si>
  <si>
    <t xml:space="preserve">MultibandAccelerationFactor</t>
  </si>
  <si>
    <t xml:space="preserve">D03.05.11.00.00.01</t>
  </si>
  <si>
    <t xml:space="preserve">Readout parameters</t>
  </si>
  <si>
    <t xml:space="preserve">Receiver bandwidth, readout duration, echo spacing</t>
  </si>
  <si>
    <t xml:space="preserve">D03.05.12.00.00.01</t>
  </si>
  <si>
    <t xml:space="preserve">Fat suppression</t>
  </si>
  <si>
    <t xml:space="preserve">For anatomical scans, whether it was used or not</t>
  </si>
  <si>
    <t xml:space="preserve">Was fat suppression used for anatomical scans?</t>
  </si>
  <si>
    <t xml:space="preserve">WaterFatShift (pixels) ???</t>
  </si>
  <si>
    <t xml:space="preserve">D03.05.13.00.00.01</t>
  </si>
  <si>
    <t xml:space="preserve">Shimming</t>
  </si>
  <si>
    <t xml:space="preserve">Any specialized shimming procedures</t>
  </si>
  <si>
    <t xml:space="preserve">D03.05.14.00.00.01</t>
  </si>
  <si>
    <t xml:space="preserve">Slice order &amp; timing</t>
  </si>
  <si>
    <t xml:space="preserve">Specify the slice acquisition order</t>
  </si>
  <si>
    <t xml:space="preserve">sliceorder</t>
  </si>
  <si>
    <t xml:space="preserve">interleaved ascending, interleaved descending, sequential ascending, sequential descending</t>
  </si>
  <si>
    <t xml:space="preserve">SliceTiming</t>
  </si>
  <si>
    <t xml:space="preserve">location of the first slice</t>
  </si>
  <si>
    <t xml:space="preserve">D03.05.15.00.00.01</t>
  </si>
  <si>
    <t xml:space="preserve">Slice position procedure</t>
  </si>
  <si>
    <t xml:space="preserve">For example, landmark guided vs. auto-alignment</t>
  </si>
  <si>
    <t xml:space="preserve">D03.05.16.00.00.01</t>
  </si>
  <si>
    <t xml:space="preserve">Brain coverage</t>
  </si>
  <si>
    <t xml:space="preserve">What was the brain coverage ?</t>
  </si>
  <si>
    <t xml:space="preserve">Report whether coverage was whole-brain, and whether cerebellum and brainstem were included. If not whole-brain, note the nature of the partial area of coverage. If axial and co­planar with AC­PC line, the volume coverage in terms of Z in mm</t>
  </si>
  <si>
    <t xml:space="preserve">cover</t>
  </si>
  <si>
    <t xml:space="preserve">Was coverage whole-brain? Were cerebellum and brainstem included? If not whole-brain, note the nature of the partial area of coverage. If axial and co­planar with AC­PC line, the volume coverage in terms of Z in mm</t>
  </si>
  <si>
    <t xml:space="preserve">y</t>
  </si>
  <si>
    <t xml:space="preserve">necessary for inclusion/exclusion criteria</t>
  </si>
  <si>
    <t xml:space="preserve">D03.05.17.00.00.01</t>
  </si>
  <si>
    <t xml:space="preserve">Scanner-side preprocessing</t>
  </si>
  <si>
    <t xml:space="preserve">Reconstruction matrix size differing from acquisition matrix size</t>
  </si>
  <si>
    <t xml:space="preserve">D03.05.17.00.00.02</t>
  </si>
  <si>
    <t xml:space="preserve">Prospective-motion correction (including details of any optical tracking, and how motion parameters are used)</t>
  </si>
  <si>
    <t xml:space="preserve">D03.05.17.00.00.03</t>
  </si>
  <si>
    <t xml:space="preserve">Signal inhomogeneity correction</t>
  </si>
  <si>
    <t xml:space="preserve">Was there signal inhomogeneity correction?</t>
  </si>
  <si>
    <t xml:space="preserve">D03.05.18.00.00.01</t>
  </si>
  <si>
    <t xml:space="preserve">Distortion-correction</t>
  </si>
  <si>
    <t xml:space="preserve">Was distortion-correction applied?</t>
  </si>
  <si>
    <t xml:space="preserve">D03.05.19.00.00.01</t>
  </si>
  <si>
    <t xml:space="preserve">Scan duration</t>
  </si>
  <si>
    <t xml:space="preserve">In seconds </t>
  </si>
  <si>
    <t xml:space="preserve">D03.05.20.00.00.01</t>
  </si>
  <si>
    <t xml:space="preserve">Other non­standard procedures</t>
  </si>
  <si>
    <t xml:space="preserve">Turning off the cold head(s) (e.g. during EEG/fMRI or spectroscopy measurements)</t>
  </si>
  <si>
    <t xml:space="preserve">D03.05.21.00.00.01</t>
  </si>
  <si>
    <t xml:space="preserve">Reduce sound pressure by limiting the gradient slew rate</t>
  </si>
  <si>
    <t xml:space="preserve">D03.05.22.00.00.01</t>
  </si>
  <si>
    <t xml:space="preserve">T1 stabilization</t>
  </si>
  <si>
    <t xml:space="preserve">Number of initial “dummy” scans acquired and then discarded by the scanner</t>
  </si>
  <si>
    <t xml:space="preserve">NumberOfVolumesDiscardedByScanner</t>
  </si>
  <si>
    <t xml:space="preserve">D03.05.23.01.01.01</t>
  </si>
  <si>
    <t xml:space="preserve">Diffusion MRI gradient table</t>
  </si>
  <si>
    <t xml:space="preserve">Also referred to as the b­matrix (but not to be confused with the 3×3 matrix that describes diffusion weighting for a single diffusion weighted measurement)</t>
  </si>
  <si>
    <t xml:space="preserve">D03.05.24.01.02.01</t>
  </si>
  <si>
    <t xml:space="preserve">Perfusion</t>
  </si>
  <si>
    <t xml:space="preserve">Arterial Spin Labelling MRI</t>
  </si>
  <si>
    <t xml:space="preserve">Labelling method</t>
  </si>
  <si>
    <t xml:space="preserve">continuous ASL (CASL), pseudo-continuous ASL (PCASL), Pulsed ALS (PASL), velocity selective ASL (VSASL)</t>
  </si>
  <si>
    <t xml:space="preserve">D03.05.24.01.03.01</t>
  </si>
  <si>
    <t xml:space="preserve">Use of background suppression pulses and their timing</t>
  </si>
  <si>
    <t xml:space="preserve">D03.05.24.01.04.01</t>
  </si>
  <si>
    <t xml:space="preserve">PCASL or CASL</t>
  </si>
  <si>
    <t xml:space="preserve">Label Duration</t>
  </si>
  <si>
    <t xml:space="preserve">D03.05.24.01.04.02</t>
  </si>
  <si>
    <t xml:space="preserve">Post-labeling delay (PLD)</t>
  </si>
  <si>
    <t xml:space="preserve">D03.05.24.01.05.01</t>
  </si>
  <si>
    <t xml:space="preserve">Location of the labelling plane</t>
  </si>
  <si>
    <t xml:space="preserve">D03.05.24.01.06.01</t>
  </si>
  <si>
    <t xml:space="preserve">PCASL</t>
  </si>
  <si>
    <t xml:space="preserve">Average labelling gradient</t>
  </si>
  <si>
    <t xml:space="preserve">D03.05.24.01.06.02</t>
  </si>
  <si>
    <t xml:space="preserve">Slice­s elective labeling gradient</t>
  </si>
  <si>
    <t xml:space="preserve">D03.05.24.01.06.03</t>
  </si>
  <si>
    <t xml:space="preserve">Flip angle of B1 pulses</t>
  </si>
  <si>
    <t xml:space="preserve">D03.05.24.01.07.01</t>
  </si>
  <si>
    <t xml:space="preserve">Assessment of inversion efficiency; QC used to ensure off-resonance artifacts not problematic, signal obtained over whole brain</t>
  </si>
  <si>
    <t xml:space="preserve">D03.05.24.01.08.01</t>
  </si>
  <si>
    <t xml:space="preserve">CASL</t>
  </si>
  <si>
    <t xml:space="preserve">Use of a separate labelling coil</t>
  </si>
  <si>
    <t xml:space="preserve">D03.05.24.01.08.02</t>
  </si>
  <si>
    <t xml:space="preserve">Control scan/pulse used</t>
  </si>
  <si>
    <t xml:space="preserve">D03.05.24.01.09.01</t>
  </si>
  <si>
    <t xml:space="preserve">B1 amplitude</t>
  </si>
  <si>
    <t xml:space="preserve">D03.05.24.01.10.01</t>
  </si>
  <si>
    <t xml:space="preserve">PASL</t>
  </si>
  <si>
    <t xml:space="preserve">TI</t>
  </si>
  <si>
    <t xml:space="preserve">D03.05.24.01.10.02</t>
  </si>
  <si>
    <t xml:space="preserve">Labelling slab thickness</t>
  </si>
  <si>
    <t xml:space="preserve">D03.05.24.01.11.01</t>
  </si>
  <si>
    <t xml:space="preserve">Use of QUIPSS pulses and their timing</t>
  </si>
  <si>
    <t xml:space="preserve">D03.05.24.01.12.01</t>
  </si>
  <si>
    <t xml:space="preserve">VSASL</t>
  </si>
  <si>
    <t xml:space="preserve">D03.05.24.02.00.01</t>
  </si>
  <si>
    <t xml:space="preserve">Choice of velocity selection cutoff (“VENC”)</t>
  </si>
  <si>
    <t xml:space="preserve">D03.05.24.03.00.01</t>
  </si>
  <si>
    <t xml:space="preserve">Dynamic Susceptibility Contrast MRI</t>
  </si>
  <si>
    <t xml:space="preserve">Number of baseline volumes</t>
  </si>
  <si>
    <t xml:space="preserve">D03.05.24.03.00.02</t>
  </si>
  <si>
    <t xml:space="preserve">Type, name and manufacturer of intravenous bolus (e.g. gadobutrol, Gadavist, Bayer)</t>
  </si>
  <si>
    <t xml:space="preserve">ContrastBolusIngredient</t>
  </si>
  <si>
    <t xml:space="preserve">D03.05.24.03.00.03</t>
  </si>
  <si>
    <t xml:space="preserve">Bolus amount and concentration (e.g. 0.1 ml/kg and 0.1 mmol/kg)</t>
  </si>
  <si>
    <t xml:space="preserve">Bolus amount, bolus concentration</t>
  </si>
  <si>
    <t xml:space="preserve">D03.05.24.03.00.04</t>
  </si>
  <si>
    <t xml:space="preserve">Injection rate (e.g. 5 ml/s)</t>
  </si>
  <si>
    <t xml:space="preserve">D03.05.24.03.00.05</t>
  </si>
  <si>
    <t xml:space="preserve">Post-injection of saline (e.g. 20 ml)</t>
  </si>
  <si>
    <t xml:space="preserve">D03.06.01.00.00.01</t>
  </si>
  <si>
    <t xml:space="preserve">Injection method (e.g. power injector)</t>
  </si>
  <si>
    <t xml:space="preserve">D03.07.01.00.00.01</t>
  </si>
  <si>
    <t xml:space="preserve">Preliminary quality control</t>
  </si>
  <si>
    <t xml:space="preserve">Motion monitoring</t>
  </si>
  <si>
    <t xml:space="preserve">For functional or diffusion acquisitions, any visual or quantitative checks for severe motion; likewise, for structural images, checks on motion or general image quality</t>
  </si>
  <si>
    <t xml:space="preserve">qccriteria; qclevels</t>
  </si>
  <si>
    <t xml:space="preserve">21.6; 18.3</t>
  </si>
  <si>
    <t xml:space="preserve">D04.01.00.00.00.01</t>
  </si>
  <si>
    <t xml:space="preserve">Incidental findings</t>
  </si>
  <si>
    <t xml:space="preserve">Protocol for review of any incidental findings, and how they are handled in particular with respect to possible exclusion of a subject’s data</t>
  </si>
  <si>
    <t xml:space="preserve">D05.01.01.00.00.01</t>
  </si>
  <si>
    <t xml:space="preserve">Preprocessing</t>
  </si>
  <si>
    <t xml:space="preserve">Software</t>
  </si>
  <si>
    <t xml:space="preserve">For each software used, be sure to include version and revision number</t>
  </si>
  <si>
    <t xml:space="preserve">SPM,FSL,Freesurfer,Brain voyager</t>
  </si>
  <si>
    <t xml:space="preserve">D05.02.00.00.00.01</t>
  </si>
  <si>
    <t xml:space="preserve">D05.03.01.00.00.01</t>
  </si>
  <si>
    <t xml:space="preserve">Software citation</t>
  </si>
  <si>
    <t xml:space="preserve">Include URL and Research Resource Identifier for each software used</t>
  </si>
  <si>
    <t xml:space="preserve">Indicate software - URL, Research Resource Identifier for each software used</t>
  </si>
  <si>
    <t xml:space="preserve">D05.04.00.00.00.01</t>
  </si>
  <si>
    <t xml:space="preserve">number of “dummy” scans discarded</t>
  </si>
  <si>
    <t xml:space="preserve">if not already performed by scanner</t>
  </si>
  <si>
    <t xml:space="preserve">disdaq</t>
  </si>
  <si>
    <t xml:space="preserve">D05.05.00.00.00.01</t>
  </si>
  <si>
    <t xml:space="preserve">Brain extraction</t>
  </si>
  <si>
    <t xml:space="preserve">Name of software/method (e.g., BET, recon-all in FreeSurfer, etc.)</t>
  </si>
  <si>
    <t xml:space="preserve">D05.05.00.00.00.02</t>
  </si>
  <si>
    <t xml:space="preserve">Parameter choices (e.g. BET’s fractional intensity threshold)</t>
  </si>
  <si>
    <t xml:space="preserve">D05.06.00.00.00.01</t>
  </si>
  <si>
    <t xml:space="preserve">Any manual editing applied to the brain masks</t>
  </si>
  <si>
    <t xml:space="preserve">Were brainmasks edited manually, how..</t>
  </si>
  <si>
    <t xml:space="preserve">D05.07.00.00.00.01</t>
  </si>
  <si>
    <t xml:space="preserve">Segmentation</t>
  </si>
  <si>
    <t xml:space="preserve">For structural images, method used to extract gray, white, CSF and other tissue classes</t>
  </si>
  <si>
    <t xml:space="preserve">Slice time correction</t>
  </si>
  <si>
    <t xml:space="preserve">Was slice timing performed?</t>
  </si>
  <si>
    <t xml:space="preserve">D05.08.00.00.00.01</t>
  </si>
  <si>
    <t xml:space="preserve">Mehod</t>
  </si>
  <si>
    <t xml:space="preserve">D05.08.00.00.00.02</t>
  </si>
  <si>
    <t xml:space="preserve">Whether performed after or before motion correction</t>
  </si>
  <si>
    <t xml:space="preserve">Is slice time correction performed after or before motion correction</t>
  </si>
  <si>
    <t xml:space="preserve">D05.08.00.00.00.03</t>
  </si>
  <si>
    <t xml:space="preserve">What slice was used as reference for slice timing?</t>
  </si>
  <si>
    <t xml:space="preserve">Reference slice</t>
  </si>
  <si>
    <t xml:space="preserve">refslice</t>
  </si>
  <si>
    <t xml:space="preserve">D05.09.01.00.00.01</t>
  </si>
  <si>
    <t xml:space="preserve">What interpolation method was used for slice timing?</t>
  </si>
  <si>
    <t xml:space="preserve">Interpolation type</t>
  </si>
  <si>
    <t xml:space="preserve">interp</t>
  </si>
  <si>
    <t xml:space="preserve">sinc, 3rd degree spline</t>
  </si>
  <si>
    <t xml:space="preserve">D05.10.01.00.00.01</t>
  </si>
  <si>
    <t xml:space="preserve">Motion correction</t>
  </si>
  <si>
    <t xml:space="preserve">software</t>
  </si>
  <si>
    <t xml:space="preserve">D05.10.00.00.00.01</t>
  </si>
  <si>
    <t xml:space="preserve">software version</t>
  </si>
  <si>
    <t xml:space="preserve">D05.10.00.00.00.02</t>
  </si>
  <si>
    <t xml:space="preserve">Use of non-ridged registration, and if so the type of transformation</t>
  </si>
  <si>
    <t xml:space="preserve">dof</t>
  </si>
  <si>
    <t xml:space="preserve">Was non-ridged registration applied? and if so the type of transformation</t>
  </si>
  <si>
    <t xml:space="preserve">Use of motion susceptibility correction (fieldmap ­based unwarping), as well as the particular software/method</t>
  </si>
  <si>
    <t xml:space="preserve">D05.10.02.00.00.01</t>
  </si>
  <si>
    <t xml:space="preserve">reference scan</t>
  </si>
  <si>
    <t xml:space="preserve">refvol</t>
  </si>
  <si>
    <t xml:space="preserve">first image, middle image, mean image (2 pass)</t>
  </si>
  <si>
    <t xml:space="preserve">D05.10.03.00.00.01</t>
  </si>
  <si>
    <t xml:space="preserve">cost function</t>
  </si>
  <si>
    <t xml:space="preserve">sim</t>
  </si>
  <si>
    <t xml:space="preserve">Mutual information,Normalised mutual information,Entropy correlation coefficient,Normalised cross-correlation</t>
  </si>
  <si>
    <t xml:space="preserve">interpolation</t>
  </si>
  <si>
    <t xml:space="preserve">mention whether image transformations are combined to allow a single interpolation</t>
  </si>
  <si>
    <t xml:space="preserve">D05.11.00.00.00.01</t>
  </si>
  <si>
    <t xml:space="preserve">Use of any slice­-to-­volume registration methods, or integrated with slice time correction</t>
  </si>
  <si>
    <t xml:space="preserve">D05.12.00.00.00.01</t>
  </si>
  <si>
    <t xml:space="preserve">Gradient distortion correction</t>
  </si>
  <si>
    <t xml:space="preserve">(If not already described as part of motion susceptibility correction)</t>
  </si>
  <si>
    <t xml:space="preserve">D05.13.00.00.00.01</t>
  </si>
  <si>
    <t xml:space="preserve">Diffusion MRI eddy current correction</t>
  </si>
  <si>
    <t xml:space="preserve">integrated with motion correction</t>
  </si>
  <si>
    <t xml:space="preserve">D05.13.00.00.00.02</t>
  </si>
  <si>
    <t xml:space="preserve">D05.13.00.00.00.03</t>
  </si>
  <si>
    <t xml:space="preserve">Type of transformation (e.g. rigid body, affine) and whether constrained only along the phase encode direction</t>
  </si>
  <si>
    <t xml:space="preserve">D05.13.00.00.00.04</t>
  </si>
  <si>
    <t xml:space="preserve">Note if gradient table (b­matrix) is then re­oriented</t>
  </si>
  <si>
    <t xml:space="preserve">Was gradient table (bmatrix) reoriented</t>
  </si>
  <si>
    <t xml:space="preserve">D05.14.00.00.00.01</t>
  </si>
  <si>
    <t xml:space="preserve">Volumetric change applied for eddy current along the phase­-encode axis (by the Jacobian determinant)</t>
  </si>
  <si>
    <t xml:space="preserve">D05.15.00.00.00.01</t>
  </si>
  <si>
    <t xml:space="preserve">Diffusion estimation</t>
  </si>
  <si>
    <t xml:space="preserve">For all methods, report Model, parameterization and number of free parameters</t>
  </si>
  <si>
    <t xml:space="preserve">Define method - </t>
  </si>
  <si>
    <t xml:space="preserve">Report Model, parameterization and number of free parameters</t>
  </si>
  <si>
    <t xml:space="preserve">D05.15.00.00.00.02</t>
  </si>
  <si>
    <t xml:space="preserve">For all methods, report Estimation method</t>
  </si>
  <si>
    <t xml:space="preserve">D05.15.00.00.00.03</t>
  </si>
  <si>
    <t xml:space="preserve">For all methods, report Outlier handling approach</t>
  </si>
  <si>
    <t xml:space="preserve">D05.15.01.00.00.01</t>
  </si>
  <si>
    <t xml:space="preserve">For all methods, report Some evidence of fit quality; e.g. sample of slices of diffusion weighted data, or residual maps</t>
  </si>
  <si>
    <t xml:space="preserve">D05.15.02.00.00.01</t>
  </si>
  <si>
    <t xml:space="preserve">Tensor or Kurtosis</t>
  </si>
  <si>
    <t xml:space="preserve">For Tensor or Kurtosis: Any parameter constraints, like cylindrical symmetry</t>
  </si>
  <si>
    <t xml:space="preserve">D05.15.03.00.00.01</t>
  </si>
  <si>
    <t xml:space="preserve">Multi-compartmental models</t>
  </si>
  <si>
    <t xml:space="preserve">Compartments of the model</t>
  </si>
  <si>
    <t xml:space="preserve">D05.15.04.00.00.01</t>
  </si>
  <si>
    <t xml:space="preserve">Orientation distribution function</t>
  </si>
  <si>
    <t xml:space="preserve">Parametric (model) or nonparametric (basis function) model</t>
  </si>
  <si>
    <t xml:space="preserve">parametric model, nonparametric model</t>
  </si>
  <si>
    <t xml:space="preserve">D05.15.04.00.00.02</t>
  </si>
  <si>
    <t xml:space="preserve">Whether orientation distribution function or fibre orientation density is reported</t>
  </si>
  <si>
    <t xml:space="preserve">D05.16.00.00.00.01</t>
  </si>
  <si>
    <t xml:space="preserve">For spherical deconvolution, note how the canonical fibre response function is derived (e.g. from the data themselves, or simulated data)</t>
  </si>
  <si>
    <t xml:space="preserve">Was spherical deconvolution applied</t>
  </si>
  <si>
    <t xml:space="preserve">note how the canonical fibre response function is derived (e.g. from the data themselves, or simulated data)</t>
  </si>
  <si>
    <t xml:space="preserve">D05.17.00.00.00.01</t>
  </si>
  <si>
    <t xml:space="preserve">Diffusion processing</t>
  </si>
  <si>
    <t xml:space="preserve">Summary measures computed (FA, MD, AD, RD, MK, AK, RK, etc.)</t>
  </si>
  <si>
    <t xml:space="preserve">D05.17.00.00.00.02</t>
  </si>
  <si>
    <t xml:space="preserve">Whether a track based or voxel-­wise method is used</t>
  </si>
  <si>
    <t xml:space="preserve">track based mehod, voxel-­wise method</t>
  </si>
  <si>
    <t xml:space="preserve">D05.17.00.00.00.03</t>
  </si>
  <si>
    <t xml:space="preserve">Threshold used to define analysis voxels</t>
  </si>
  <si>
    <t xml:space="preserve">D05.17.00.00.00.04</t>
  </si>
  <si>
    <t xml:space="preserve">Use of population reference track atlas vs. custom atlas (specify set of subjects used to create atlas)</t>
  </si>
  <si>
    <t xml:space="preserve">population reference track atlas, custom atlas</t>
  </si>
  <si>
    <t xml:space="preserve">specify set of subjects used to create atlas</t>
  </si>
  <si>
    <t xml:space="preserve">D05.18.00.00.00.01</t>
  </si>
  <si>
    <t xml:space="preserve">Standard deviation map (across subjects)</t>
  </si>
  <si>
    <t xml:space="preserve">D05.19.00.00.00.01</t>
  </si>
  <si>
    <t xml:space="preserve">Diffusion tractography</t>
  </si>
  <si>
    <t xml:space="preserve">Name of software/method</t>
  </si>
  <si>
    <t xml:space="preserve">Sofware, method</t>
  </si>
  <si>
    <t xml:space="preserve">D05.19.00.00.00.02</t>
  </si>
  <si>
    <t xml:space="preserve">Step size, turning angle and stopping criteria</t>
  </si>
  <si>
    <t xml:space="preserve">Step size, turning angle, stopping criteria</t>
  </si>
  <si>
    <t xml:space="preserve">D05.19.00.00.00.03</t>
  </si>
  <si>
    <t xml:space="preserve">For ROI based analysis, definition of ROIs (e.g. specify the images used to draw ROIs; manual, semi-automatic or automatic definition of ROIs)</t>
  </si>
  <si>
    <t xml:space="preserve">Was analysis ROI based?</t>
  </si>
  <si>
    <t xml:space="preserve">definition of ROIs (e.g. specify the images used to draw ROIs; manual, semi-automatic or automatic definition of ROIs)</t>
  </si>
  <si>
    <t xml:space="preserve">D05.19.00.00.00.04</t>
  </si>
  <si>
    <t xml:space="preserve">For tracking, note step­-size, turning angle, any anatomical constraints imposed, and stopping criteria</t>
  </si>
  <si>
    <t xml:space="preserve">For tracking: step­-size, turning angle, any anatomical constraints imposed, and stopping criteria</t>
  </si>
  <si>
    <t xml:space="preserve">D05.20.01.01.01.01</t>
  </si>
  <si>
    <t xml:space="preserve">If a measure of path probability / “connectivity” is extracted, clearly define this measure</t>
  </si>
  <si>
    <t xml:space="preserve">D05.21.01.02.01.01</t>
  </si>
  <si>
    <t xml:space="preserve">Arterial Spin Labeling</t>
  </si>
  <si>
    <t xml:space="preserve">Modelling/post-processing scheme</t>
  </si>
  <si>
    <t xml:space="preserve">Subtraction</t>
  </si>
  <si>
    <t xml:space="preserve">Specify whether simple subtraction, running, sinc­-subtraction, etc.</t>
  </si>
  <si>
    <t xml:space="preserve">nominal?</t>
  </si>
  <si>
    <t xml:space="preserve">simple subtraction, running, sinc­-subtraction, etc.</t>
  </si>
  <si>
    <t xml:space="preserve">D05.21.02.00.00.01</t>
  </si>
  <si>
    <t xml:space="preserve">Quantitative models</t>
  </si>
  <si>
    <t xml:space="preserve">Specify model used, number of free parameters</t>
  </si>
  <si>
    <t xml:space="preserve">model used, number of free parameters</t>
  </si>
  <si>
    <t xml:space="preserve">D05.21.03.00.00.01</t>
  </si>
  <si>
    <t xml:space="preserve">How concentration time curves are calculated, e.g. use of T1 corrections (if short TR) or corrections for leakage</t>
  </si>
  <si>
    <t xml:space="preserve">D05.21.03.00.00.02</t>
  </si>
  <si>
    <t xml:space="preserve">Selection of arterial input function (e.g. manual or automatic with reference to method)</t>
  </si>
  <si>
    <t xml:space="preserve">D05.21.03.00.00.03</t>
  </si>
  <si>
    <t xml:space="preserve">Deconvolution method (kinetic model) to estimate residue function (e.g. SVD or parametric model)</t>
  </si>
  <si>
    <t xml:space="preserve">D05.22.01.00.00.01</t>
  </si>
  <si>
    <t xml:space="preserve">Details of parameter calculations (e.g. CBF, CBV, MTT, TTP, Tmax)</t>
  </si>
  <si>
    <t xml:space="preserve">D05.23.01.00.00.01</t>
  </si>
  <si>
    <t xml:space="preserve">Function-structure (inter-subjective) coregistration</t>
  </si>
  <si>
    <t xml:space="preserve">Method</t>
  </si>
  <si>
    <t xml:space="preserve">D05.24.01.00.00.01</t>
  </si>
  <si>
    <t xml:space="preserve">target volume</t>
  </si>
  <si>
    <t xml:space="preserve">tgtvol</t>
  </si>
  <si>
    <t xml:space="preserve">D05.25.01.00.00.01</t>
  </si>
  <si>
    <t xml:space="preserve">Function-structure coregistration</t>
  </si>
  <si>
    <t xml:space="preserve">source volume</t>
  </si>
  <si>
    <t xml:space="preserve">srcvol</t>
  </si>
  <si>
    <t xml:space="preserve">D05.25.02.00.00.01</t>
  </si>
  <si>
    <t xml:space="preserve">degrees of freedom</t>
  </si>
  <si>
    <t xml:space="preserve">Type of transformation (rigid: 6 degrees of freedom, nonlinear); if nonlinear, type of transformation</t>
  </si>
  <si>
    <t xml:space="preserve">D05.25.03.00.00.01</t>
  </si>
  <si>
    <t xml:space="preserve">Image similarity metric</t>
  </si>
  <si>
    <t xml:space="preserve">correlation ratio, mutual information, boundary-based registration</t>
  </si>
  <si>
    <t xml:space="preserve">D05.25.00.00.00.01</t>
  </si>
  <si>
    <t xml:space="preserve">interpolation method</t>
  </si>
  <si>
    <t xml:space="preserve">Nearest neighbour,trilinear,2nd degree spline,2nd degree spline,3rd degree spline,4th degree spline,Fourrier interpolation</t>
  </si>
  <si>
    <t xml:space="preserve">D05.26.00.00.00.01</t>
  </si>
  <si>
    <t xml:space="preserve">Note this step might not be necessary if direct T2* to a functional template registration is used</t>
  </si>
  <si>
    <t xml:space="preserve">D05.27.00.00.00.01</t>
  </si>
  <si>
    <t xml:space="preserve">Distortion correction</t>
  </si>
  <si>
    <t xml:space="preserve">Use of any distortion correction due to field or gradient nonlinearity</t>
  </si>
  <si>
    <t xml:space="preserve">Was any distortion correction due to field or gradient nonlinearity used?</t>
  </si>
  <si>
    <t xml:space="preserve">D05.28.00.00.00.01</t>
  </si>
  <si>
    <t xml:space="preserve">Intersubject registration</t>
  </si>
  <si>
    <t xml:space="preserve">Name of software/method (e.g., FSL flirt followed by fnirt, FreeSurfer, Caret, Workbench, etc.)</t>
  </si>
  <si>
    <t xml:space="preserve">software, method</t>
  </si>
  <si>
    <t xml:space="preserve">D05.28.01.00.00.01</t>
  </si>
  <si>
    <t xml:space="preserve">Whether volume and/or surface based registration is used (if not already clearly implied)</t>
  </si>
  <si>
    <t xml:space="preserve">Was volume and/or surface based registration is used?</t>
  </si>
  <si>
    <t xml:space="preserve">source image modality</t>
  </si>
  <si>
    <t xml:space="preserve">T1, T2*, other</t>
  </si>
  <si>
    <t xml:space="preserve">Any preprocessing to images; e.g. for T1, bias field correction, or segmentation of gray matter; for T2*, single image (specify image) or mean image</t>
  </si>
  <si>
    <t xml:space="preserve">D05.28.02.00.00.01</t>
  </si>
  <si>
    <t xml:space="preserve">template space</t>
  </si>
  <si>
    <t xml:space="preserve">tgtspace</t>
  </si>
  <si>
    <t xml:space="preserve">MNI, Talairach, fsaverage, FS_LR</t>
  </si>
  <si>
    <t xml:space="preserve">standard space necessary to interpret coordinates</t>
  </si>
  <si>
    <t xml:space="preserve">D05.28.03.00.00.01</t>
  </si>
  <si>
    <t xml:space="preserve">target space modality</t>
  </si>
  <si>
    <t xml:space="preserve">mod</t>
  </si>
  <si>
    <t xml:space="preserve">D05.28.04.00.00.01</t>
  </si>
  <si>
    <t xml:space="preserve">target space resolution</t>
  </si>
  <si>
    <t xml:space="preserve">tgtres</t>
  </si>
  <si>
    <t xml:space="preserve">2 mm, 3 mm, fsaverage5, 32k_FS_LR</t>
  </si>
  <si>
    <t xml:space="preserve">target image</t>
  </si>
  <si>
    <t xml:space="preserve">the specific name of template image; note the domain of the template if not whole brain, i.e. cortical surface only, cerebellum only, CIFTI ‘grayordinates’ (cortical surface vertices + subcortical gray matter voxels), etc.</t>
  </si>
  <si>
    <t xml:space="preserve">D05.28.00.00.00.02</t>
  </si>
  <si>
    <t xml:space="preserve">Additional template transformation for reporting; e.g., if using a template in MNI space, but reporting coordinates in Talairach, clearly note and report method used (e.g., Brett’s mni2tal, Lancaster’s icbm_spm2tal)</t>
  </si>
  <si>
    <t xml:space="preserve">D05.28.00.00.00.03</t>
  </si>
  <si>
    <t xml:space="preserve">Choice of warp (rigid, nonlinear); if nonlinear, transformation type (e.g., B­-splines, stationary velocity field, momentum, non­parametric displacement field); if a parametric transformation is used, report resolution, e.g., 10x10x10 spline control points</t>
  </si>
  <si>
    <t xml:space="preserve">Use of regularization, and the parameter(s) used to set degree of regularization</t>
  </si>
  <si>
    <t xml:space="preserve">if projection from volume to surface space, how were voxels sampled from the volume (e.g., trilinear; nearest neighbor; ribbon­-constrained specifying inner and outer surface used).</t>
  </si>
  <si>
    <t xml:space="preserve">D05.29.00.00.00.01</t>
  </si>
  <si>
    <t xml:space="preserve">Use of cost­-function masking</t>
  </si>
  <si>
    <t xml:space="preserve">mask</t>
  </si>
  <si>
    <t xml:space="preserve">D05.30.00.00.00.01</t>
  </si>
  <si>
    <t xml:space="preserve">Intensity correction</t>
  </si>
  <si>
    <t xml:space="preserve">Bias field corrections for structural MRI, but also correction of odd versus even slice intensity differences attributable to interleaved EPI acquisition without gaps</t>
  </si>
  <si>
    <t xml:space="preserve">D05.31.01.00.00.01</t>
  </si>
  <si>
    <t xml:space="preserve">Intensity normalization</t>
  </si>
  <si>
    <t xml:space="preserve">Scan-by-scan or run-wide scaling of image intensities before statistical modelling. E.g. SPM scales each run such that the mean image will have mean intracerebral intensity of 100; FSL scales each run such that the mean image will have an intracerebral mode of 10,000</t>
  </si>
  <si>
    <t xml:space="preserve">scale</t>
  </si>
  <si>
    <t xml:space="preserve">D05.32.01.01.00.01</t>
  </si>
  <si>
    <t xml:space="preserve">Artifact and structured noise removal</t>
  </si>
  <si>
    <t xml:space="preserve">Physiological noise correction method</t>
  </si>
  <si>
    <t xml:space="preserve">Name of software/method used (e.g. CompCor, ICA­FIX, ICA­AROMA, etc.)</t>
  </si>
  <si>
    <t xml:space="preserve">D05.32.02.01.00.01</t>
  </si>
  <si>
    <t xml:space="preserve">Nuisance regression</t>
  </si>
  <si>
    <t xml:space="preserve">Motion parameters</t>
  </si>
  <si>
    <t xml:space="preserve">Expansion basis and order (e.g. 1st temporal derivatives; Volterra kernel expansion)</t>
  </si>
  <si>
    <t xml:space="preserve">D05.32.02.02.00.01</t>
  </si>
  <si>
    <t xml:space="preserve">Tissue signals</t>
  </si>
  <si>
    <t xml:space="preserve">Tissue type (e.g., whole brain, gray matter, white matter, ventricles)</t>
  </si>
  <si>
    <t xml:space="preserve">whole brain, gray matter, white matter, ventricles</t>
  </si>
  <si>
    <t xml:space="preserve">D05.32.02.02.00.02</t>
  </si>
  <si>
    <t xml:space="preserve">Tissue definition (e.g., a priori seed, automatic segmentation, spatial regression)</t>
  </si>
  <si>
    <t xml:space="preserve">D05.32.02.03.00.01</t>
  </si>
  <si>
    <t xml:space="preserve">Signal definition (e.g., mean of voxels, first singular vector, etc.)</t>
  </si>
  <si>
    <t xml:space="preserve">D05.32.02.04.00.01</t>
  </si>
  <si>
    <t xml:space="preserve">Physiological signals</t>
  </si>
  <si>
    <t xml:space="preserve">e.g., heart rate variability, respiration</t>
  </si>
  <si>
    <t xml:space="preserve">D05.33.00.00.00.01</t>
  </si>
  <si>
    <t xml:space="preserve">Modeling choices (e.g. RETROICOR, cardiac and/or respiratory response functions) and number of computed regressors</t>
  </si>
  <si>
    <t xml:space="preserve">D05.34.00.00.00.01</t>
  </si>
  <si>
    <t xml:space="preserve">Volume censoring (a.k.a. “scrubbing” or “de-spiking”)</t>
  </si>
  <si>
    <t xml:space="preserve">sofware, method</t>
  </si>
  <si>
    <t xml:space="preserve">D05.34.00.00.00.02</t>
  </si>
  <si>
    <t xml:space="preserve">Criteria (e.g., frame-by-frame displacement threshold, percentage BOLD change)</t>
  </si>
  <si>
    <t xml:space="preserve">string?</t>
  </si>
  <si>
    <t xml:space="preserve">frame-by-frame displacement threshold, percentage BOLD change, DVARS, mixed?...</t>
  </si>
  <si>
    <t xml:space="preserve">D05.35.01.01.00.01</t>
  </si>
  <si>
    <t xml:space="preserve">Use of censoring or interpolation; if interpolation, method used (e.g., spline, spectral estimation)</t>
  </si>
  <si>
    <t xml:space="preserve">D05.36.01.02.00.01</t>
  </si>
  <si>
    <t xml:space="preserve">Resting state fMRI feature</t>
  </si>
  <si>
    <t xml:space="preserve">Summary measures</t>
  </si>
  <si>
    <t xml:space="preserve">ALFF, fALFF </t>
  </si>
  <si>
    <t xml:space="preserve">Lower and upper band pass frequencies</t>
  </si>
  <si>
    <t xml:space="preserve">D05.36.01.03.00.01</t>
  </si>
  <si>
    <t xml:space="preserve">ReHo</t>
  </si>
  <si>
    <t xml:space="preserve">Neighborhood size used to compute local similarity measures (e.g. 6, 18 or 26)</t>
  </si>
  <si>
    <t xml:space="preserve">D05.37.00.00.00.01</t>
  </si>
  <si>
    <t xml:space="preserve">Similarity measure (e.g. Kendall’s coefficient of concordance)</t>
  </si>
  <si>
    <t xml:space="preserve">D05.38.01.00.00.01</t>
  </si>
  <si>
    <t xml:space="preserve">Spatial smoothing</t>
  </si>
  <si>
    <t xml:space="preserve">D05.38.02.00.00.01</t>
  </si>
  <si>
    <t xml:space="preserve">type of smoothing kernel</t>
  </si>
  <si>
    <t xml:space="preserve">kernel</t>
  </si>
  <si>
    <t xml:space="preserve">gaussian, other</t>
  </si>
  <si>
    <t xml:space="preserve">D05.38.00.00.00.01</t>
  </si>
  <si>
    <t xml:space="preserve">size of smoothing kernel</t>
  </si>
  <si>
    <t xml:space="preserve">D05.38.00.00.00.02</t>
  </si>
  <si>
    <t xml:space="preserve">Filtering approach, e.g., fixed kernel or iterative smoothing until fixed FWHM</t>
  </si>
  <si>
    <t xml:space="preserve">fixed kernel, iterative smoothing until fixed FWHM</t>
  </si>
  <si>
    <t xml:space="preserve">D05.39.00.00.00.01</t>
  </si>
  <si>
    <t xml:space="preserve">Space in which smoothing is performed (i.e. native volume, native surface, MNI volume, template surface)</t>
  </si>
  <si>
    <t xml:space="preserve">native volume, native surface, MNI volume, template surface,...</t>
  </si>
  <si>
    <t xml:space="preserve">D06.01.01.01.00.01</t>
  </si>
  <si>
    <t xml:space="preserve">Quality control reports</t>
  </si>
  <si>
    <t xml:space="preserve">Summaries of subject motion (e.g. mean frame-wise displacement), image variance (e.g. DVARS), and note of any other irregularities found (e.g. motion or poor SNR not sufficiently severe to warrant exclusion). Should be included with any publically shared data</t>
  </si>
  <si>
    <t xml:space="preserve">Summaries of subject motion, image variance, and note of any other irregularities found.</t>
  </si>
  <si>
    <t xml:space="preserve">D07.01.02.01.00.01</t>
  </si>
  <si>
    <t xml:space="preserve">Statistical Modeling &amp; Inference</t>
  </si>
  <si>
    <t xml:space="preserve">Mass univariate analyses</t>
  </si>
  <si>
    <t xml:space="preserve">Dependent variable</t>
  </si>
  <si>
    <t xml:space="preserve">Data submitted to statistical modeling</t>
  </si>
  <si>
    <t xml:space="preserve">Report the number of time points, number of subjects; specify exclusions of time points / subjects, if not already specified in experimental design</t>
  </si>
  <si>
    <t xml:space="preserve"> the number of time points, number of subjects; specify exclusions of time points / subjects, if not already specified in experimental design</t>
  </si>
  <si>
    <t xml:space="preserve">D07.01.03.01.01.01</t>
  </si>
  <si>
    <t xml:space="preserve">Spatial region modeled</t>
  </si>
  <si>
    <t xml:space="preserve">If not “Full brain”, give a specification of an anatomically or functionally defined mask</t>
  </si>
  <si>
    <t xml:space="preserve">D07.01.04.01.02.01</t>
  </si>
  <si>
    <t xml:space="preserve">Independent variables</t>
  </si>
  <si>
    <t xml:space="preserve">First level fMRI</t>
  </si>
  <si>
    <t xml:space="preserve">Event-related design predictors</t>
  </si>
  <si>
    <t xml:space="preserve">Modeled duration, if other than zero</t>
  </si>
  <si>
    <t xml:space="preserve">D07.01.04.01.03.01</t>
  </si>
  <si>
    <t xml:space="preserve">Parametric modulation</t>
  </si>
  <si>
    <t xml:space="preserve">D07.01.04.01.04.01</t>
  </si>
  <si>
    <t xml:space="preserve">Block design predictors</t>
  </si>
  <si>
    <t xml:space="preserve">Note whether baseline was explicitly modelled</t>
  </si>
  <si>
    <t xml:space="preserve">D07.01.04.01.05.01</t>
  </si>
  <si>
    <t xml:space="preserve">Hemodynamic response function basis set</t>
  </si>
  <si>
    <t xml:space="preserve">basis</t>
  </si>
  <si>
    <t xml:space="preserve">Canonical, Canonical plus temporal derivative, Canonical plus temporal and dispersion derivative, smooth basis (e.g. SPM “informed” or Fourier basis; FSL’s FLOBS), Finite Impulse Response model</t>
  </si>
  <si>
    <t xml:space="preserve">D07.01.04.01.06.01</t>
  </si>
  <si>
    <t xml:space="preserve">high-pass filter: type</t>
  </si>
  <si>
    <t xml:space="preserve">e.g. DCT basis in SPM</t>
  </si>
  <si>
    <t xml:space="preserve">filttype</t>
  </si>
  <si>
    <t xml:space="preserve">SPM: DCT basis, FSL: ???, AFNI: ???</t>
  </si>
  <si>
    <t xml:space="preserve">D07.01.04.01.07.01</t>
  </si>
  <si>
    <t xml:space="preserve">high-pass filter: cutoff</t>
  </si>
  <si>
    <t xml:space="preserve">in seconds</t>
  </si>
  <si>
    <t xml:space="preserve">D07.01.04.01.08.01</t>
  </si>
  <si>
    <t xml:space="preserve">movement regressors included</t>
  </si>
  <si>
    <t xml:space="preserve">regress</t>
  </si>
  <si>
    <t xml:space="preserve">None, 6 regressors, 6 regressors + 6 temporal derivatices, Framewise displacement</t>
  </si>
  <si>
    <t xml:space="preserve">D07.01.04.01.00.01</t>
  </si>
  <si>
    <t xml:space="preserve">other nuisance regressors</t>
  </si>
  <si>
    <t xml:space="preserve">Any other nuisance regressors, and whether they were entered as interactions (e.g. with a task effect in 1st level fMRI, or with group effect)</t>
  </si>
  <si>
    <t xml:space="preserve">nominal, multiple</t>
  </si>
  <si>
    <t xml:space="preserve">GM, WM, CSF, global</t>
  </si>
  <si>
    <t xml:space="preserve">D07.01.04.02.00.01</t>
  </si>
  <si>
    <t xml:space="preserve">Any orthogonalization of regressors, and set of other regressors used to orthogonalize against</t>
  </si>
  <si>
    <t xml:space="preserve">orth</t>
  </si>
  <si>
    <t xml:space="preserve">D07.01.04.03.00.01</t>
  </si>
  <si>
    <t xml:space="preserve">Second level or general group model fMRI</t>
  </si>
  <si>
    <t xml:space="preserve">Group effects (patients vs. controls)</t>
  </si>
  <si>
    <t xml:space="preserve">necessary to run coordinate based meta-analysis</t>
  </si>
  <si>
    <t xml:space="preserve">D07.01.04.03.00.02</t>
  </si>
  <si>
    <t xml:space="preserve">Clearly state whether or not covariates are split by group (i.e. fit as a group-­by-­covariate interaction)</t>
  </si>
  <si>
    <t xml:space="preserve">D07.01.04.03.01.01</t>
  </si>
  <si>
    <t xml:space="preserve">Other between subject effects (age, sex; for VBM, total GM or ICV)</t>
  </si>
  <si>
    <t xml:space="preserve">D07.01.04.03.02.01</t>
  </si>
  <si>
    <t xml:space="preserve">For group model with repeated measures</t>
  </si>
  <si>
    <t xml:space="preserve">How condition effects are modeled (e.g. as factors, or as linear trends)</t>
  </si>
  <si>
    <t xml:space="preserve">D07.01.05.01.00.01</t>
  </si>
  <si>
    <t xml:space="preserve">Whether subject effects are modeled (i.e. as regressors, as opposed to with a covariance structure)</t>
  </si>
  <si>
    <t xml:space="preserve">D07.01.06.01.00.01</t>
  </si>
  <si>
    <t xml:space="preserve">Model type</t>
  </si>
  <si>
    <t xml:space="preserve">Model name</t>
  </si>
  <si>
    <t xml:space="preserve">“Mass Univariate”, “Multivariate” (e.g. ICA on whole brain data), “Mass Multivariate” (e.g. MANOVA on diffusion or morphometry tensor data), “Local Multivariate” (e.g. “searchlight”), “Multivariate, inter-subjective predictive” (e.g. classify individual trials in event­ related fMRI), “Multivariate inter-subject predictive” (e.g. classify subjects as patient vs. control), “Representational Similarity Analysis”</t>
  </si>
  <si>
    <t xml:space="preserve">Mass Univariate, Multivariate, Mass Multivariate, Local Multivariate, Multivariate, inter-subjective predictive, Multivariate inter-subject predictive, Representational Similarity Analysis</t>
  </si>
  <si>
    <t xml:space="preserve">D07.01.07.01.01.01</t>
  </si>
  <si>
    <t xml:space="preserve">Model settings</t>
  </si>
  <si>
    <t xml:space="preserve">Drift model, if not already specified as a dependent variable (e.g. locally linear detrending of data &amp; regressors, as in FSL)</t>
  </si>
  <si>
    <t xml:space="preserve">D07.01.07.02.01.01</t>
  </si>
  <si>
    <t xml:space="preserve">Autocorrelation model</t>
  </si>
  <si>
    <t xml:space="preserve">acfmethod</t>
  </si>
  <si>
    <t xml:space="preserve">SPM: global approximate AR(1), SPM: FAST, FSL: locally regularized autocorrelation function, AFNI: ARMA</t>
  </si>
  <si>
    <t xml:space="preserve">D07.01.07.03.01.01</t>
  </si>
  <si>
    <t xml:space="preserve">Second level fMRI</t>
  </si>
  <si>
    <t xml:space="preserve">grpmod</t>
  </si>
  <si>
    <t xml:space="preserve">fixed effect, random effect, mixed effect</t>
  </si>
  <si>
    <t xml:space="preserve">D07.01.07.03.02.01</t>
  </si>
  <si>
    <t xml:space="preserve">Random or mixed effects</t>
  </si>
  <si>
    <t xml:space="preserve">Ordinary least squares (OLS, aka unweighted summary statistics approach; SPM default, FSL FEAT’s “Simple OLS”)</t>
  </si>
  <si>
    <t xml:space="preserve">D07.01.07.03.02.02</t>
  </si>
  <si>
    <t xml:space="preserve">Weighted least squares (i.e. FSL FEAT’s “FLAME 1”), using voxel­wise estimate of between subject variance</t>
  </si>
  <si>
    <t xml:space="preserve">D07.01.07.03.03.01</t>
  </si>
  <si>
    <t xml:space="preserve">Global weighted least squares (i.e. SPM’s MFX)</t>
  </si>
  <si>
    <t xml:space="preserve">D07.01.07.03.04.01</t>
  </si>
  <si>
    <t xml:space="preserve">Group model variance structures</t>
  </si>
  <si>
    <t xml:space="preserve">If un­equal variance between groups (and if globally pooled, as in SPM)</t>
  </si>
  <si>
    <t xml:space="preserve">eqvar</t>
  </si>
  <si>
    <t xml:space="preserve">D07.01.07.04.00.01</t>
  </si>
  <si>
    <t xml:space="preserve">If repeated measures, the specific covariance structure assumed (e.g. compound symmetric, or arbitrary; if globally pooled) </t>
  </si>
  <si>
    <t xml:space="preserve">grpsph</t>
  </si>
  <si>
    <t xml:space="preserve">D07.01.07.05.00.01</t>
  </si>
  <si>
    <t xml:space="preserve">Local-multivariate</t>
  </si>
  <si>
    <t xml:space="preserve">The number of voxels in the local model</t>
  </si>
  <si>
    <t xml:space="preserve">D07.01.08.01.00.01</t>
  </si>
  <si>
    <t xml:space="preserve">Local model used (e.g. Canonical Correlation Analysis) with any constraints (e.g. positive weights only)</t>
  </si>
  <si>
    <t xml:space="preserve">D07.01.09.01.00.01</t>
  </si>
  <si>
    <t xml:space="preserve">Inference</t>
  </si>
  <si>
    <t xml:space="preserve">Contrast/effect</t>
  </si>
  <si>
    <t xml:space="preserve">Specification of the precise effect tested, often as a linear contrast of parameters in a model. When possible, define these in terms of the task or stimulus conditions instead of psychological concepts (See Task Specification in Experimental Design Reporting)</t>
  </si>
  <si>
    <t xml:space="preserve">D07.01.09.01.00.02</t>
  </si>
  <si>
    <t xml:space="preserve">Provide tables/figures on main effects (e.g. in supplement), not just differences or interactions. For example, an inference on a difference of two fMRI conditions, A­B, doesn’t indicate if both A &amp; B induced positive changes; likewise, to fully interpret an interaction requires knowledge of the main effects</t>
  </si>
  <si>
    <t xml:space="preserve">D07.01.09.01.00.03</t>
  </si>
  <si>
    <t xml:space="preserve">Indicate any use of any omnibus ANOVA tests</t>
  </si>
  <si>
    <t xml:space="preserve">D07.01.09.01.00.04</t>
  </si>
  <si>
    <t xml:space="preserve">All contrasts explored as part of the research should be fully described in the methods section, whether or not they are considered in the results</t>
  </si>
  <si>
    <t xml:space="preserve">D07.01.09.02.01.01</t>
  </si>
  <si>
    <t xml:space="preserve">If performing a two-sided test via two one-sided tests, double the one-sided p­values to convert them into two-sided p­values. For example, if looking at both a contrast [­1 1] and [1 ­1] together, each with cluster­-forming threshold p=0.001, double the FWE cluster p­-values from each contrast to obtain two-sided inferences</t>
  </si>
  <si>
    <t xml:space="preserve">D07.01.09.03.01.01</t>
  </si>
  <si>
    <t xml:space="preserve">Search region</t>
  </si>
  <si>
    <t xml:space="preserve">Type</t>
  </si>
  <si>
    <t xml:space="preserve">carefully describe any small volume correction used for each contrast</t>
  </si>
  <si>
    <t xml:space="preserve">searchreg</t>
  </si>
  <si>
    <t xml:space="preserve">whole brain, small volume correction, ROI analysis, other</t>
  </si>
  <si>
    <t xml:space="preserve">D07.01.09.03.02.01</t>
  </si>
  <si>
    <t xml:space="preserve">Source of anatomical ROI</t>
  </si>
  <si>
    <t xml:space="preserve">If a small-volume correction mask is defined anatomically, provide named anatomical regions from a publicly available ROI atlas</t>
  </si>
  <si>
    <t xml:space="preserve">roisrc</t>
  </si>
  <si>
    <t xml:space="preserve">D07.01.09.03.00.01</t>
  </si>
  <si>
    <t xml:space="preserve">Source of functional ROI</t>
  </si>
  <si>
    <t xml:space="preserve">If small-volume correction mask is functionally defined, clearly describe the functional task and identify any risk of circularity</t>
  </si>
  <si>
    <t xml:space="preserve">roimod</t>
  </si>
  <si>
    <t xml:space="preserve">D07.01.09.04.00.01</t>
  </si>
  <si>
    <t xml:space="preserve">All small-volume corrections should be fully described in the methods section, not just mentioned in passing in the results</t>
  </si>
  <si>
    <t xml:space="preserve">D07.01.09.05.01.01</t>
  </si>
  <si>
    <t xml:space="preserve">Statistic type</t>
  </si>
  <si>
    <t xml:space="preserve">voxel­wise, cluster-wise</t>
  </si>
  <si>
    <t xml:space="preserve">D07.01.09.05.02.01</t>
  </si>
  <si>
    <t xml:space="preserve">Cluster-wise</t>
  </si>
  <si>
    <t xml:space="preserve">Cluster size</t>
  </si>
  <si>
    <t xml:space="preserve">ext</t>
  </si>
  <si>
    <t xml:space="preserve">D07.01.09.05.02.02</t>
  </si>
  <si>
    <t xml:space="preserve">Cluster mass</t>
  </si>
  <si>
    <t xml:space="preserve">D07.01.09.05.02.03</t>
  </si>
  <si>
    <t xml:space="preserve">Threshold-free Cluster Enhancement (TFCE)</t>
  </si>
  <si>
    <t xml:space="preserve">Was threshold-free Cluster Enhancement (TFCE) used?</t>
  </si>
  <si>
    <t xml:space="preserve">D07.01.09.05.02.04</t>
  </si>
  <si>
    <t xml:space="preserve">Cluster-forming threshold</t>
  </si>
  <si>
    <t xml:space="preserve">height</t>
  </si>
  <si>
    <t xml:space="preserve">D07.01.09.05.03.01</t>
  </si>
  <si>
    <t xml:space="preserve">Neighborhood size used to form clusters (e.g. 6, 18 or 26)</t>
  </si>
  <si>
    <t xml:space="preserve">D07.01.09.06.01.01</t>
  </si>
  <si>
    <t xml:space="preserve">TFCE</t>
  </si>
  <si>
    <t xml:space="preserve">Use of non-default TFCE parameters</t>
  </si>
  <si>
    <t xml:space="preserve">D07.01.09.07.00.01</t>
  </si>
  <si>
    <t xml:space="preserve">P ­value computation</t>
  </si>
  <si>
    <t xml:space="preserve">Report if anything but standard parametric inference used to obtain (uncorrected) P­values. If nonparametric method was used, report method (e.g. permutation or bootstrap) and number of permutations/samples used</t>
  </si>
  <si>
    <t xml:space="preserve">pcor</t>
  </si>
  <si>
    <t xml:space="preserve">D07.01.09.08.01.01</t>
  </si>
  <si>
    <t xml:space="preserve">Multiple testing correction method</t>
  </si>
  <si>
    <t xml:space="preserve">Familywise Error: Random Field Theory; Familywise Error: Permutation; Familywise Error: Monte Carlo; Familywise Error: Bonferroni, False Discovery Rate: Benjamini &amp; Hochberg, False Discovery Rate: Positive FDR, False Discovery Rate: Local FDR, False Discovery Rate: Cluster-level FDR, None/Uncorrected, other</t>
  </si>
  <si>
    <t xml:space="preserve">important for subanalisis (i.e. cona &amp; scarpazza 2019)</t>
  </si>
  <si>
    <t xml:space="preserve">D07.02.01.00.00.01</t>
  </si>
  <si>
    <t xml:space="preserve">Multiple testing correction </t>
  </si>
  <si>
    <t xml:space="preserve">Permutation or Monte Carlo</t>
  </si>
  <si>
    <t xml:space="preserve">If permutation or Monte Carlo, report the number of permutations/samples. If Monte Carlo, note the brain mask and smoothness used, and how smoothness was estimated</t>
  </si>
  <si>
    <t xml:space="preserve">numeric,string</t>
  </si>
  <si>
    <t xml:space="preserve">D07.03.01.00.00.01</t>
  </si>
  <si>
    <t xml:space="preserve">Functional connectivity</t>
  </si>
  <si>
    <t xml:space="preserve">Confound adjustment &amp; filtering</t>
  </si>
  <si>
    <t xml:space="preserve">Method for detecting movement artifacts, movement-related variation, and remediation (e.g. ‘scrubbing’, ‘de-spiking’, etc.)</t>
  </si>
  <si>
    <t xml:space="preserve">method for detecting movement artifacts, movement-related variation, and remediation</t>
  </si>
  <si>
    <t xml:space="preserve">D07.03.01.00.00.02</t>
  </si>
  <si>
    <t xml:space="preserve">Use of global signal regression, exact type of global signal used and how it was computed</t>
  </si>
  <si>
    <t xml:space="preserve">D07.03.02.00.00.01</t>
  </si>
  <si>
    <t xml:space="preserve">Whether a high­ or low-pass temporal filtering is applied to data, and at which point in the analysis pipeline. Note, any temporal regression model using filtered data should have it’s regressors likewise filtered</t>
  </si>
  <si>
    <t xml:space="preserve">Was high­ or low-pass temporal filtering applied to data?</t>
  </si>
  <si>
    <t xml:space="preserve">Define at which point in the analysis pipeline. </t>
  </si>
  <si>
    <t xml:space="preserve">D07.03.03.00.00.01</t>
  </si>
  <si>
    <t xml:space="preserve">Independent Component Analysis</t>
  </si>
  <si>
    <t xml:space="preserve">Algorithm to estimate components</t>
  </si>
  <si>
    <t xml:space="preserve">D07.03.03.00.00.02</t>
  </si>
  <si>
    <t xml:space="preserve">Number of components (if fixed), or algorithm for estimating number of components</t>
  </si>
  <si>
    <t xml:space="preserve">numeric, string</t>
  </si>
  <si>
    <t xml:space="preserve">D07.03.03.00.00.03</t>
  </si>
  <si>
    <t xml:space="preserve">If used, method to sbooleanthesize multiple runs</t>
  </si>
  <si>
    <t xml:space="preserve">D07.03.03.00.00.04</t>
  </si>
  <si>
    <t xml:space="preserve">Sorting method of IC’s, if any</t>
  </si>
  <si>
    <t xml:space="preserve">D07.03.04.01.00.01</t>
  </si>
  <si>
    <t xml:space="preserve">Detailed description of how components were chosen for further analysis</t>
  </si>
  <si>
    <t xml:space="preserve">D07.03.05.01.00.01</t>
  </si>
  <si>
    <t xml:space="preserve">Dependent variable definition</t>
  </si>
  <si>
    <t xml:space="preserve">Seed-based analyses</t>
  </si>
  <si>
    <t xml:space="preserve">Definition of the seed region(s)</t>
  </si>
  <si>
    <t xml:space="preserve">D07.03.05.02.00.01</t>
  </si>
  <si>
    <t xml:space="preserve">Rationale for choosing these regions</t>
  </si>
  <si>
    <t xml:space="preserve">D07.03.05.03.00.01</t>
  </si>
  <si>
    <t xml:space="preserve">Region-based analyses</t>
  </si>
  <si>
    <t xml:space="preserve">Number of ROIs</t>
  </si>
  <si>
    <t xml:space="preserve">D07.03.05.03.00.02</t>
  </si>
  <si>
    <t xml:space="preserve">How the ROI’s are defined (e.g. citable anatomical atlas; auxiliary fMRI experiments); note if ROIs overlap</t>
  </si>
  <si>
    <t xml:space="preserve">D07.03.05.03.00.03</t>
  </si>
  <si>
    <t xml:space="preserve">Assignment of signals to regions (i.e. how a time series is obtained from each region, e.g. averaging or first singular vector)</t>
  </si>
  <si>
    <t xml:space="preserve">D07.03.05.03.00.04</t>
  </si>
  <si>
    <t xml:space="preserve">Note if considering only bilateral (L+R) merged regions</t>
  </si>
  <si>
    <t xml:space="preserve">D07.03.06.00.00.01</t>
  </si>
  <si>
    <t xml:space="preserve">Note if considering only inter-hemispheric homotopic connectivity</t>
  </si>
  <si>
    <t xml:space="preserve">D07.03.07.00.00.01</t>
  </si>
  <si>
    <t xml:space="preserve">Functional connectivity measure/model</t>
  </si>
  <si>
    <t xml:space="preserve">Measure of dependence used, e.g. Pearson’s (full) correlation, partial correlation, mutual information</t>
  </si>
  <si>
    <t xml:space="preserve">Pearson’s (full) correlation, partial correlation, mutual information, ...</t>
  </si>
  <si>
    <t xml:space="preserve">D07.03.07.00.00.02</t>
  </si>
  <si>
    <t xml:space="preserve">Use of Fisher’s Z-transform (Yes/No) and, if standardised, effective N is used to compute standard error (to account for any filtering operations on the data)</t>
  </si>
  <si>
    <t xml:space="preserve">Use of Fisher’s Z-transform</t>
  </si>
  <si>
    <t xml:space="preserve">if standardised, effective N is used to compute standard error (to account for any filtering operations on the data)</t>
  </si>
  <si>
    <t xml:space="preserve">D07.03.07.00.00.03</t>
  </si>
  <si>
    <t xml:space="preserve">Estimator used for partial correlation</t>
  </si>
  <si>
    <t xml:space="preserve">D07.03.07.00.00.04</t>
  </si>
  <si>
    <t xml:space="preserve">Estimator used for mutual information</t>
  </si>
  <si>
    <t xml:space="preserve">D07.03.08.00.00.01</t>
  </si>
  <si>
    <t xml:space="preserve">Regression model used to remove confounding effects (Pearson or partial correlation)</t>
  </si>
  <si>
    <t xml:space="preserve">Pearson correaltion,  partial correlation</t>
  </si>
  <si>
    <t xml:space="preserve">D07.03.09.00.00.01</t>
  </si>
  <si>
    <t xml:space="preserve">Effectivity connectivity</t>
  </si>
  <si>
    <t xml:space="preserve">Model</t>
  </si>
  <si>
    <t xml:space="preserve">D07.03.09.00.00.02</t>
  </si>
  <si>
    <t xml:space="preserve">Algorithm used to fit model</t>
  </si>
  <si>
    <t xml:space="preserve">D07.03.09.00.00.03</t>
  </si>
  <si>
    <t xml:space="preserve">If per-subject model, method used to generalize inferences to population</t>
  </si>
  <si>
    <t xml:space="preserve">D07.03.10.00.00.01</t>
  </si>
  <si>
    <t xml:space="preserve">Itemize models considered, and method used for model comparison</t>
  </si>
  <si>
    <t xml:space="preserve">D07.03.11.00.00.01</t>
  </si>
  <si>
    <t xml:space="preserve">Graph analysis</t>
  </si>
  <si>
    <t xml:space="preserve">Report the ‘dependent variable’ and ‘functional connectivity measure’ used (as Statistical Modeling &amp; Inference &gt; Functional Connectivity &gt; Functional Connectivity measure / model)</t>
  </si>
  <si>
    <t xml:space="preserve">D07.03.11.00.00.02</t>
  </si>
  <si>
    <t xml:space="preserve">Weighted graph analysis or Binarized graph analysis is used, clarifying the method used for thresholding (e.g. a 10% density threshold, or a statistically-defined threshold); consider the sensitivity of your findings to the particular choice of threshold used</t>
  </si>
  <si>
    <t xml:space="preserve">weighted graph analysis, binarized graph</t>
  </si>
  <si>
    <t xml:space="preserve">the method used for thresholding; consider the sensitivity of your findings to the particular choice of threshold used?</t>
  </si>
  <si>
    <t xml:space="preserve">D07.04.01.00.00.01</t>
  </si>
  <si>
    <t xml:space="preserve">Itemise the graph summaries used (e.g. clustering coefficient, efficiency, etc.), whether these are global or per-node/per-edge summaries. In particular with fMRI or EEG, clarify if measures applied to individual subject networks or group networks</t>
  </si>
  <si>
    <t xml:space="preserve">D07.05.01.00.00.01</t>
  </si>
  <si>
    <t xml:space="preserve">Multivariate modelling &amp; predictive analysis</t>
  </si>
  <si>
    <t xml:space="preserve">Variable type (discrete or continuous)</t>
  </si>
  <si>
    <t xml:space="preserve">discrete, continuos</t>
  </si>
  <si>
    <t xml:space="preserve">D07.05.01.01.00.01</t>
  </si>
  <si>
    <t xml:space="preserve">Class proportions in classification settings</t>
  </si>
  <si>
    <t xml:space="preserve">D07.05.01.02.00.01</t>
  </si>
  <si>
    <t xml:space="preserve">Variable dimension</t>
  </si>
  <si>
    <t xml:space="preserve">For whole-brain prediction, this is a voxel count</t>
  </si>
  <si>
    <t xml:space="preserve">numeric?</t>
  </si>
  <si>
    <t xml:space="preserve">D07.05.01.02.00.02</t>
  </si>
  <si>
    <t xml:space="preserve">For searchlight analyses, the exact number of voxels in the search region, not just a radius</t>
  </si>
  <si>
    <t xml:space="preserve">D07.05.01.03.00.01</t>
  </si>
  <si>
    <t xml:space="preserve">Provide dimension before and after any feature selection and/or dimension reduction</t>
  </si>
  <si>
    <t xml:space="preserve">feature name</t>
  </si>
  <si>
    <t xml:space="preserve">D07.05.01.04.00.01</t>
  </si>
  <si>
    <t xml:space="preserve">Population stratification</t>
  </si>
  <si>
    <t xml:space="preserve">Information on how the target values relate to the population (e.g. male/female frequency or age distribution by group) </t>
  </si>
  <si>
    <t xml:space="preserve">D07.05.02.00.00.01</t>
  </si>
  <si>
    <t xml:space="preserve">Specify how this is taken into account in the predictive model</t>
  </si>
  <si>
    <t xml:space="preserve">D07.05.03.00.00.01</t>
  </si>
  <si>
    <t xml:space="preserve">Features extraction and dimension reduction</t>
  </si>
  <si>
    <t xml:space="preserve">Feature transformation</t>
  </si>
  <si>
    <t xml:space="preserve">D07.05.03.00.00.02</t>
  </si>
  <si>
    <t xml:space="preserve">Feature selection</t>
  </si>
  <si>
    <t xml:space="preserve">D07.05.03.00.00.03</t>
  </si>
  <si>
    <t xml:space="preserve">Dimension reduction</t>
  </si>
  <si>
    <t xml:space="preserve">D07.05.04.01.00.01</t>
  </si>
  <si>
    <t xml:space="preserve">When these techniques are data-driven, specify the procedures used to learn the parameters involved</t>
  </si>
  <si>
    <t xml:space="preserve">D07.05.05.01.00.01</t>
  </si>
  <si>
    <t xml:space="preserve">Traditional multivariate analyses</t>
  </si>
  <si>
    <t xml:space="preserve">Type of model, e.g. MANOVA</t>
  </si>
  <si>
    <t xml:space="preserve">D07.05.05.01.00.02</t>
  </si>
  <si>
    <t xml:space="preserve">Assumptions made on the covariance structure, e.g. independence, or a common arbitrary covariance between groups</t>
  </si>
  <si>
    <t xml:space="preserve">D07.05.05.02.00.01</t>
  </si>
  <si>
    <t xml:space="preserve">Statistic used to assess significance, e.g. Wilk’s lambda, Hotelling­-Lawley trace, etc.</t>
  </si>
  <si>
    <t xml:space="preserve">D07.05.05.03.00.01</t>
  </si>
  <si>
    <t xml:space="preserve">Predictive models</t>
  </si>
  <si>
    <t xml:space="preserve">Type of model, e.g. Linear discriminant analysis, support vector machines, logistic regression, etc.</t>
  </si>
  <si>
    <t xml:space="preserve">D07.05.06.00.00.01</t>
  </si>
  <si>
    <t xml:space="preserve">For kernel-based methods (i.e. SVM) report type of kernel used, type and number of parameters needed to be estimated</t>
  </si>
  <si>
    <t xml:space="preserve">D07.05.07.00.00.01</t>
  </si>
  <si>
    <t xml:space="preserve">Learning method</t>
  </si>
  <si>
    <t xml:space="preserve">Figure-of-merit optimised</t>
  </si>
  <si>
    <t xml:space="preserve">D07.05.07.00.00.02</t>
  </si>
  <si>
    <t xml:space="preserve">Fitting method</t>
  </si>
  <si>
    <t xml:space="preserve">D07.05.07.00.00.03</t>
  </si>
  <si>
    <t xml:space="preserve">Parameter settings, those fixed and those estimated; specify how fixed parameter values were chosen</t>
  </si>
  <si>
    <t xml:space="preserve">D07.05.08.00.00.01</t>
  </si>
  <si>
    <t xml:space="preserve">How the convergence of the learning method is monitored</t>
  </si>
  <si>
    <t xml:space="preserve">D07.05.09.00.00.01</t>
  </si>
  <si>
    <t xml:space="preserve">Training procedure</t>
  </si>
  <si>
    <t xml:space="preserve">Pipeline structure applied uniformly to all cases (e.g. that could be independently applied to a new case)</t>
  </si>
  <si>
    <t xml:space="preserve">D07.05.09.00.00.02</t>
  </si>
  <si>
    <t xml:space="preserve">Method for hyper-parameter setting</t>
  </si>
  <si>
    <t xml:space="preserve">D07.05.10.01.01.01</t>
  </si>
  <si>
    <t xml:space="preserve">Data splitting (cross validation)</t>
  </si>
  <si>
    <t xml:space="preserve">D07.05.11.01.02.01</t>
  </si>
  <si>
    <t xml:space="preserve">Evaluation metrics</t>
  </si>
  <si>
    <t xml:space="preserve">Discrete response</t>
  </si>
  <si>
    <t xml:space="preserve">Always describe</t>
  </si>
  <si>
    <t xml:space="preserve">Accuracy</t>
  </si>
  <si>
    <t xml:space="preserve">D07.05.11.01.03.01</t>
  </si>
  <si>
    <t xml:space="preserve">If group sizes unequal, balanced (or average) accuracy</t>
  </si>
  <si>
    <t xml:space="preserve">D07.05.11.01.04.01</t>
  </si>
  <si>
    <t xml:space="preserve">When there are only 2 classes, and one can be labeled “positive”</t>
  </si>
  <si>
    <t xml:space="preserve">Precision (1 − false discovery rate)</t>
  </si>
  <si>
    <t xml:space="preserve">D07.05.11.01.04.02</t>
  </si>
  <si>
    <t xml:space="preserve">Recall (sensitivity)</t>
  </si>
  <si>
    <t xml:space="preserve">D07.05.11.01.04.03</t>
  </si>
  <si>
    <t xml:space="preserve">False positive rate (1­specificity)</t>
  </si>
  <si>
    <t xml:space="preserve">D07.05.11.01.04.04</t>
  </si>
  <si>
    <t xml:space="preserve">F1 (incorporates both precision and recall)</t>
  </si>
  <si>
    <t xml:space="preserve">D07.05.11.01.05.01</t>
  </si>
  <si>
    <t xml:space="preserve">Receiver operating characteristic (ROC) curves, e.g. summarised by area under the curve (AUC); AUC for only high specificity (e.g. false positive rates no greater than 10%) are also useful</t>
  </si>
  <si>
    <t xml:space="preserve">D07.05.11.02.00.01</t>
  </si>
  <si>
    <t xml:space="preserve">When there are 3 or more classes</t>
  </si>
  <si>
    <t xml:space="preserve">Report the confusion matrix</t>
  </si>
  <si>
    <t xml:space="preserve">D07.05.11.03.00.01</t>
  </si>
  <si>
    <t xml:space="preserve">Continuous response</t>
  </si>
  <si>
    <t xml:space="preserve">“Prediction R^2”, the percentage of variance explained by prediction, computed as one minus the ratio of prediction sum­-of-­squares to total sum-­of-­squares. (Note this is not the squared correlation coefficient between true and predicted values)</t>
  </si>
  <si>
    <t xml:space="preserve">D07.05.11.04.00.01</t>
  </si>
  <si>
    <t xml:space="preserve">Representational similarity analysis</t>
  </si>
  <si>
    <t xml:space="preserve">Report the Kendall Tau statistic for each candidate model considered</t>
  </si>
  <si>
    <t xml:space="preserve">Report the Kendall Tau statistic for each candidate model considered (indicate which model)</t>
  </si>
  <si>
    <t xml:space="preserve">D07.05.12.00.00.01</t>
  </si>
  <si>
    <t xml:space="preserve">Significance</t>
  </si>
  <si>
    <t xml:space="preserve">When possible use formal test to obtain P­value to assess whether evaluation metric is “significant” or consistent with noise</t>
  </si>
  <si>
    <t xml:space="preserve">D08.01.01.00.00.01</t>
  </si>
  <si>
    <t xml:space="preserve">Fit interpretation</t>
  </si>
  <si>
    <t xml:space="preserve">Procedure used to interpret the fit of the classifier, identifying the relative importance of the features (e.g. the weight vector in linear discriminant)</t>
  </si>
  <si>
    <t xml:space="preserve">D09.01.02.00.00.01</t>
  </si>
  <si>
    <t xml:space="preserve">Results</t>
  </si>
  <si>
    <t xml:space="preserve">Mass univariate analysis</t>
  </si>
  <si>
    <t xml:space="preserve">Effects tested</t>
  </si>
  <si>
    <t xml:space="preserve">Provide a complete list of tested and omitted effects</t>
  </si>
  <si>
    <t xml:space="preserve">important to plan analysis</t>
  </si>
  <si>
    <t xml:space="preserve">D09.01.03.01.00.01</t>
  </si>
  <si>
    <t xml:space="preserve">Extracted data</t>
  </si>
  <si>
    <t xml:space="preserve">Define how voxels/elements were selected; if region is based on the same data, clarify how circularity was accounted for</t>
  </si>
  <si>
    <t xml:space="preserve">D09.01.03.00.00.01</t>
  </si>
  <si>
    <t xml:space="preserve">units of reported results</t>
  </si>
  <si>
    <t xml:space="preserve">roisig, roipct</t>
  </si>
  <si>
    <r>
      <rPr>
        <b val="true"/>
        <sz val="11"/>
        <rFont val="Cambria"/>
        <family val="0"/>
        <charset val="1"/>
      </rPr>
      <t xml:space="preserve">65</t>
    </r>
    <r>
      <rPr>
        <sz val="12"/>
        <color rgb="FF000000"/>
        <rFont val="Calibri"/>
        <family val="0"/>
        <charset val="1"/>
      </rPr>
      <t xml:space="preserve">, 11.1</t>
    </r>
  </si>
  <si>
    <t xml:space="preserve">beta values, percent signal change, other</t>
  </si>
  <si>
    <t xml:space="preserve">D09.01.03.00.00.02</t>
  </si>
  <si>
    <t xml:space="preserve">If reporting R^2 (coefficient of determination) clarify how nuisance variability is considered. For instance, in task fMRI the vast majority of variance is explained by slow temporal drift, and R^2 values for an effect of interest will be vastly different if computed with or without counting drift in the total variance</t>
  </si>
  <si>
    <t xml:space="preserve">D09.01.03.00.00.03</t>
  </si>
  <si>
    <t xml:space="preserve">State whether data extracted from an ROI (e.g. to compute an effect size) is defined based on independent data, as otherwise it is susceptible to bias</t>
  </si>
  <si>
    <t xml:space="preserve">D09.01.04.01.00.01</t>
  </si>
  <si>
    <t xml:space="preserve">If ROIs are circularly defined, best not to provide any statistical summary (i.e. p-values, R^2, etc.)</t>
  </si>
  <si>
    <t xml:space="preserve">D09.01.05.01.00.01</t>
  </si>
  <si>
    <t xml:space="preserve">Tables of coordinates</t>
  </si>
  <si>
    <t xml:space="preserve">mention contrast and effect to which it refers</t>
  </si>
  <si>
    <t xml:space="preserve">contr</t>
  </si>
  <si>
    <t xml:space="preserve">D09.01.05.02.00.01</t>
  </si>
  <si>
    <t xml:space="preserve">mention XYZ coordinate</t>
  </si>
  <si>
    <t xml:space="preserve">coord</t>
  </si>
  <si>
    <t xml:space="preserve">indispensable to run analysis</t>
  </si>
  <si>
    <t xml:space="preserve">D09.01.05.00.00.01</t>
  </si>
  <si>
    <t xml:space="preserve">mention coordinate system</t>
  </si>
  <si>
    <t xml:space="preserve">clarify whether peak or center-of-­mass location</t>
  </si>
  <si>
    <t xml:space="preserve">space</t>
  </si>
  <si>
    <t xml:space="preserve">MNI, Talairach, other</t>
  </si>
  <si>
    <t xml:space="preserve">D09.01.05.00.00.02</t>
  </si>
  <si>
    <t xml:space="preserve">Anatomical region (in caption or body text, describe source of labels, e.g. subjective, atlas, etc.)</t>
  </si>
  <si>
    <t xml:space="preserve">helpful but not necessary</t>
  </si>
  <si>
    <t xml:space="preserve">P­-value forming basis of inference (e.g. voxel­-wise FWE corrected P; or cluster­-wise FDR corrected P)</t>
  </si>
  <si>
    <t xml:space="preserve">mention statistic presented</t>
  </si>
  <si>
    <t xml:space="preserve">with degrees of freedom in table caption</t>
  </si>
  <si>
    <t xml:space="preserve">stat</t>
  </si>
  <si>
    <t xml:space="preserve">T, F, Z, other</t>
  </si>
  <si>
    <t xml:space="preserve">important for coordinate based meta-analysis using SDM</t>
  </si>
  <si>
    <t xml:space="preserve">In caption, state whether coordinates are from whole brain, or from a specific constrained volume</t>
  </si>
  <si>
    <t xml:space="preserve">important for inclusion/exclusion criteria</t>
  </si>
  <si>
    <t xml:space="preserve">mention cluster-size</t>
  </si>
  <si>
    <t xml:space="preserve">If cluster­wise inference is used. Report in mm3 or, if in voxels, be explicit about the size of voxels. If a cluster statistic other than size is used (e.g. mass) it should be listed as well</t>
  </si>
  <si>
    <t xml:space="preserve">D09.01.06.01.00.01</t>
  </si>
  <si>
    <t xml:space="preserve">In caption or body text, note criterion for peak per cluster reporting; e.g. “one peak per cluster listed”, or “up to 3 per cluster that are at least 8mm apart” (SPM default), etc.</t>
  </si>
  <si>
    <t xml:space="preserve">D09.01.07.01.00.01</t>
  </si>
  <si>
    <t xml:space="preserve">Thresholded maps</t>
  </si>
  <si>
    <t xml:space="preserve">mention type of inference</t>
  </si>
  <si>
    <t xml:space="preserve">D09.01.08.00.00.01</t>
  </si>
  <si>
    <t xml:space="preserve">mention multiple comparison correction method</t>
  </si>
  <si>
    <t xml:space="preserve">as well as form of any sub-volume corrections applied when computing corrected significance</t>
  </si>
  <si>
    <t xml:space="preserve">D09.01.09.00.00.01</t>
  </si>
  <si>
    <t xml:space="preserve">Unthresholded maps (Share via supplementary material or repository)</t>
  </si>
  <si>
    <t xml:space="preserve">Unthresholded statistic maps</t>
  </si>
  <si>
    <t xml:space="preserve">useful for future meta-analysis based on these maps</t>
  </si>
  <si>
    <t xml:space="preserve">D09.01.09.00.00.02</t>
  </si>
  <si>
    <t xml:space="preserve">Optionally, the thresholded statistic maps</t>
  </si>
  <si>
    <t xml:space="preserve">D09.01.10.00.00.01</t>
  </si>
  <si>
    <t xml:space="preserve">Optionally, the effect size map (e.g. % BOLD change, % GM change)</t>
  </si>
  <si>
    <t xml:space="preserve">D09.01.11.01.00.01</t>
  </si>
  <si>
    <t xml:space="preserve">Spatial features</t>
  </si>
  <si>
    <t xml:space="preserve">Size of the analysis volume in voxels, mm</t>
  </si>
  <si>
    <t xml:space="preserve">D09.01.11.02.00.01</t>
  </si>
  <si>
    <t xml:space="preserve">Spatial smoothness of noise (e.g. FWHM)</t>
  </si>
  <si>
    <t xml:space="preserve">fwefwhm</t>
  </si>
  <si>
    <t xml:space="preserve">D10.01.12.00.00.01</t>
  </si>
  <si>
    <t xml:space="preserve">Resel count (if using Random Field Theory)</t>
  </si>
  <si>
    <t xml:space="preserve">fweresel</t>
  </si>
  <si>
    <t xml:space="preserve">D11.01.13.00.00.01</t>
  </si>
  <si>
    <t xml:space="preserve">Table D.5. Results Reporting</t>
  </si>
  <si>
    <t xml:space="preserve">ICA analyses</t>
  </si>
  <si>
    <t xml:space="preserve">Report the total number of components (especially when estimated from the data and not fixed). Report the number of these analyzed and the reason for their selection</t>
  </si>
  <si>
    <t xml:space="preserve">D11.02.01.00.00.01</t>
  </si>
  <si>
    <t xml:space="preserve">Graph analyses</t>
  </si>
  <si>
    <t xml:space="preserve">For graph-based methods, carefully state what is the null hypothesis of the test and how the statistic distribution under the null is computed</t>
  </si>
  <si>
    <t xml:space="preserve">D12.01.01.00.00.01</t>
  </si>
  <si>
    <t xml:space="preserve">Optimised evaluation metrics</t>
  </si>
  <si>
    <t xml:space="preserve">Report the values obtained for the evaluation metrics chosen (see Evaluation Metrics, above), as well as any P­values to justify above­-chance performance</t>
  </si>
  <si>
    <t xml:space="preserve">D13.01.02.00.00.01</t>
  </si>
  <si>
    <t xml:space="preserve">Table D.6. Data Sharing</t>
  </si>
  <si>
    <t xml:space="preserve">Reporting a data sharing resource</t>
  </si>
  <si>
    <t xml:space="preserve">Material shared</t>
  </si>
  <si>
    <t xml:space="preserve">List types of images and non­imaging data provided</t>
  </si>
  <si>
    <t xml:space="preserve">string? more detailed</t>
  </si>
  <si>
    <t xml:space="preserve">D13.01.03.00.00.01</t>
  </si>
  <si>
    <t xml:space="preserve">Report on the completeness of the data (e.g., number of subjects where all types of imaging, demographic, and behavioral data is available)</t>
  </si>
  <si>
    <t xml:space="preserve">D13.01.04.00.00.01</t>
  </si>
  <si>
    <t xml:space="preserve">URL, access information</t>
  </si>
  <si>
    <t xml:space="preserve">Stable URL or DOI</t>
  </si>
  <si>
    <t xml:space="preserve">D13.01.04.00.00.02</t>
  </si>
  <si>
    <t xml:space="preserve">Specific instructions on how to gain access. Specifically mention whether application must be vetted for particular intended research use (e.g. to preclude multiple users investigating the same question), or whether a research collaboration must be established</t>
  </si>
  <si>
    <t xml:space="preserve">D13.01.05.00.00.01</t>
  </si>
  <si>
    <t xml:space="preserve">Cost of access</t>
  </si>
  <si>
    <t xml:space="preserve">D13.01.06.00.00.01</t>
  </si>
  <si>
    <t xml:space="preserve">Ethics compliance</t>
  </si>
  <si>
    <t xml:space="preserve">Confirm that the ethics board of the host institution generating the data approves the sharing of the data made available</t>
  </si>
  <si>
    <t xml:space="preserve">D13.01.07.00.00.01</t>
  </si>
  <si>
    <t xml:space="preserve">Clarify any constraints on uses of shared data, for example, whether users downloading the data also need ethics approval from their own institution</t>
  </si>
  <si>
    <t xml:space="preserve">D13.01.08.00.00.01</t>
  </si>
  <si>
    <t xml:space="preserve">Documentation</t>
  </si>
  <si>
    <t xml:space="preserve">Provide URL to documentation, and specify its scope (e.g. worked examples, white papers, etc.)</t>
  </si>
  <si>
    <t xml:space="preserve">D13.01.09.00.00.01</t>
  </si>
  <si>
    <t xml:space="preserve">Data format</t>
  </si>
  <si>
    <t xml:space="preserve">Report the format of the image data shared, e.g. DICOM, MINC, NIFTI, etc.</t>
  </si>
  <si>
    <t xml:space="preserve">D13.01.10.00.00.01</t>
  </si>
  <si>
    <t xml:space="preserve">Ontologies</t>
  </si>
  <si>
    <t xml:space="preserve">Data organization structures, including Data Dictionaries and Schemas. Is the software using an established ontology?</t>
  </si>
  <si>
    <t xml:space="preserve">D13.01.11.00.00.01</t>
  </si>
  <si>
    <t xml:space="preserve">Visualization</t>
  </si>
  <si>
    <t xml:space="preserve">Availability of in-resource visualization of the imaging or non­imaging data</t>
  </si>
  <si>
    <t xml:space="preserve">D13.01.12.00.00.01</t>
  </si>
  <si>
    <t xml:space="preserve">De-identification</t>
  </si>
  <si>
    <t xml:space="preserve">How, if at all, data are de-identified</t>
  </si>
  <si>
    <t xml:space="preserve">Can data be de-identified?</t>
  </si>
  <si>
    <t xml:space="preserve">How?</t>
  </si>
  <si>
    <t xml:space="preserve">D13.01.13.00.00.01</t>
  </si>
  <si>
    <t xml:space="preserve">Provenance and history</t>
  </si>
  <si>
    <t xml:space="preserve">Availability of detailed provenance of preprocessing and analysis of shared data</t>
  </si>
  <si>
    <t xml:space="preserve">D13.01.14.00.00.01</t>
  </si>
  <si>
    <t xml:space="preserve">Interoperability</t>
  </si>
  <si>
    <t xml:space="preserve">Ability of a repository to work in a multi-database environment, availability of API’s and ability to connect to analysis pipelines</t>
  </si>
  <si>
    <t xml:space="preserve">D13.01.15.00.00.01</t>
  </si>
  <si>
    <t xml:space="preserve">Querying</t>
  </si>
  <si>
    <t xml:space="preserve">Mechanisms available for constructing queries on the repository (e.g. SQL, SPARQL)</t>
  </si>
  <si>
    <t xml:space="preserve">D14.01.16.00.00.01</t>
  </si>
  <si>
    <t xml:space="preserve">Versioning</t>
  </si>
  <si>
    <t xml:space="preserve">How users can check version of downloaded data and compare it to the current version at a later time</t>
  </si>
  <si>
    <t xml:space="preserve">D15.01.17.00.00.01</t>
  </si>
  <si>
    <t xml:space="preserve">Table D.7. Reproducibility</t>
  </si>
  <si>
    <t xml:space="preserve">Tools used</t>
  </si>
  <si>
    <t xml:space="preserve">Tool names, versions, and URLs</t>
  </si>
  <si>
    <t xml:space="preserve">D15.01.18.00.00.01</t>
  </si>
  <si>
    <t xml:space="preserve">Infrastructure</t>
  </si>
  <si>
    <t xml:space="preserve">Machine CPU model, operating system version, any use of parallelization</t>
  </si>
  <si>
    <t xml:space="preserve">D15.01.19.00.00.01</t>
  </si>
  <si>
    <t xml:space="preserve">Workflow</t>
  </si>
  <si>
    <t xml:space="preserve">Use of a workflow system, its version and URL</t>
  </si>
  <si>
    <t xml:space="preserve">D15.01.20.00.00.01</t>
  </si>
  <si>
    <t xml:space="preserve">Provenance trace</t>
  </si>
  <si>
    <t xml:space="preserve">State whether detailed provenance information is available</t>
  </si>
  <si>
    <t xml:space="preserve">D15.01.21.00.00.01</t>
  </si>
  <si>
    <t xml:space="preserve">Literate program implementing results</t>
  </si>
  <si>
    <t xml:space="preserve">Provide a URL linking to the relevant resource; for example, an ipython notebook implementing key analyses</t>
  </si>
  <si>
    <t xml:space="preserve">D15.02.01.00.00.01</t>
  </si>
  <si>
    <t xml:space="preserve">English language version</t>
  </si>
  <si>
    <t xml:space="preserve">As the scientific lingua franca, documentation should be provided in English in addition to any other languages</t>
  </si>
  <si>
    <t xml:space="preserve">Is the documentation provided in English?</t>
  </si>
  <si>
    <t xml:space="preserve">D15.03.01.00.00.01</t>
  </si>
  <si>
    <t xml:space="preserve">Archiving</t>
  </si>
  <si>
    <t xml:space="preserve">Tools availability</t>
  </si>
  <si>
    <t xml:space="preserve">Note if tools are publically available</t>
  </si>
  <si>
    <t xml:space="preserve">Are the tools publically available?</t>
  </si>
  <si>
    <t xml:space="preserve">D15.04.01.00.00.01</t>
  </si>
  <si>
    <t xml:space="preserve">Virtual appliances</t>
  </si>
  <si>
    <t xml:space="preserve">Note if a virtual environment to facilitate a repeated analysis is available</t>
  </si>
  <si>
    <t xml:space="preserve">Is a virtual environment to facilitate a repeated analysis available?</t>
  </si>
  <si>
    <t xml:space="preserve">D15.05.01.00.00.01</t>
  </si>
  <si>
    <t xml:space="preserve">Data</t>
  </si>
  <si>
    <t xml:space="preserve">Provide permanent identifier if possible</t>
  </si>
  <si>
    <t xml:space="preserve">Other models that could be included in an expanded checklist</t>
  </si>
  <si>
    <t xml:space="preserve">The file</t>
  </si>
  <si>
    <t xml:space="preserve">Comments</t>
  </si>
  <si>
    <t xml:space="preserve">Study metadata descriptor</t>
  </si>
  <si>
    <t xml:space="preserve">https://docs.google.com/spreadsheets/d/1aHj_Qvlr7Sf4DlU4uc37PQEOPha8jTxMEdyL_Q7geLQ/edit#gid=0</t>
  </si>
  <si>
    <t xml:space="preserve">Consent details (ethics framework)</t>
  </si>
  <si>
    <t xml:space="preserve">Coming...</t>
  </si>
  <si>
    <t xml:space="preserve">Open Science checklist</t>
  </si>
  <si>
    <t xml:space="preserve">https://docs.google.com/document/d/1V53TE4snfhv_1xpk3FJYHTC1NdFYA6TPfkt6n308hqg/edit#heading=h.51ruxo7wtd69</t>
  </si>
  <si>
    <t xml:space="preserve">QC checklist</t>
  </si>
  <si>
    <t xml:space="preserve">We have stuff, but maybe this is where Pradeep's world can also be incorporated.</t>
  </si>
  <si>
    <t xml:space="preserve">Atlases...</t>
  </si>
</sst>
</file>

<file path=xl/styles.xml><?xml version="1.0" encoding="utf-8"?>
<styleSheet xmlns="http://schemas.openxmlformats.org/spreadsheetml/2006/main">
  <numFmts count="2">
    <numFmt numFmtId="164" formatCode="General"/>
    <numFmt numFmtId="165" formatCode="00"/>
  </numFmts>
  <fonts count="17">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b val="true"/>
      <u val="single"/>
      <sz val="12"/>
      <color rgb="FF000000"/>
      <name val="Calibri"/>
      <family val="0"/>
      <charset val="1"/>
    </font>
    <font>
      <sz val="12"/>
      <name val="Calibri"/>
      <family val="0"/>
      <charset val="1"/>
    </font>
    <font>
      <sz val="11"/>
      <name val="Cambria"/>
      <family val="0"/>
      <charset val="1"/>
    </font>
    <font>
      <sz val="12"/>
      <color rgb="FF000000"/>
      <name val="Arial"/>
      <family val="0"/>
      <charset val="1"/>
    </font>
    <font>
      <sz val="12"/>
      <color rgb="FF000000"/>
      <name val="Docs-Calibri"/>
      <family val="0"/>
      <charset val="1"/>
    </font>
    <font>
      <b val="true"/>
      <sz val="12"/>
      <color rgb="FF0000FF"/>
      <name val="Calibri"/>
      <family val="0"/>
      <charset val="1"/>
    </font>
    <font>
      <sz val="11"/>
      <color rgb="FF000000"/>
      <name val="Roboto"/>
      <family val="0"/>
      <charset val="1"/>
    </font>
    <font>
      <sz val="12"/>
      <color rgb="FF00FF00"/>
      <name val="Arial"/>
      <family val="0"/>
      <charset val="1"/>
    </font>
    <font>
      <sz val="12"/>
      <name val="Arial"/>
      <family val="0"/>
      <charset val="1"/>
    </font>
    <font>
      <b val="true"/>
      <sz val="11"/>
      <name val="Cambria"/>
      <family val="0"/>
      <charset val="1"/>
    </font>
    <font>
      <sz val="11"/>
      <color rgb="FF000000"/>
      <name val="Calibri"/>
      <family val="0"/>
      <charset val="1"/>
    </font>
    <font>
      <u val="single"/>
      <sz val="11"/>
      <color rgb="FF0000FF"/>
      <name val="Cambria"/>
      <family val="0"/>
      <charset val="1"/>
    </font>
  </fonts>
  <fills count="5">
    <fill>
      <patternFill patternType="none"/>
    </fill>
    <fill>
      <patternFill patternType="gray125"/>
    </fill>
    <fill>
      <patternFill patternType="solid">
        <fgColor rgb="FFFFFFFF"/>
        <bgColor rgb="FFFFF2CC"/>
      </patternFill>
    </fill>
    <fill>
      <patternFill patternType="solid">
        <fgColor rgb="FFD9D9D9"/>
        <bgColor rgb="FFB7E1CD"/>
      </patternFill>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5" fontId="4" fillId="2"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0" fillId="2" borderId="0" xfId="0" applyFont="true" applyBorder="false" applyAlignment="true" applyProtection="false">
      <alignment horizontal="left" vertical="center" textRotation="0" wrapText="true" indent="0" shrinkToFit="false"/>
      <protection locked="true" hidden="false"/>
    </xf>
    <xf numFmtId="165" fontId="0" fillId="2" borderId="0" xfId="0" applyFont="true" applyBorder="fals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left" vertical="center" textRotation="0" wrapText="true" indent="0" shrinkToFit="false"/>
      <protection locked="true" hidden="false"/>
    </xf>
    <xf numFmtId="164" fontId="10" fillId="2" borderId="0" xfId="0" applyFont="true" applyBorder="false" applyAlignment="true" applyProtection="false">
      <alignment horizontal="left" vertical="center" textRotation="0" wrapText="true" indent="0" shrinkToFit="false"/>
      <protection locked="true" hidden="false"/>
    </xf>
    <xf numFmtId="164" fontId="9" fillId="3"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left" vertical="center"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15" fillId="2" borderId="0" xfId="0" applyFont="true" applyBorder="false" applyAlignment="true" applyProtection="false">
      <alignment horizontal="left" vertical="center" textRotation="0" wrapText="true" indent="0" shrinkToFit="false"/>
      <protection locked="true" hidden="false"/>
    </xf>
    <xf numFmtId="164" fontId="14" fillId="4"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0000"/>
      </font>
      <fill>
        <patternFill>
          <bgColor rgb="FFD9D9D9"/>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docs.google.com/spreadsheets/d/1aHj_Qvlr7Sf4DlU4uc37PQEOPha8jTxMEdyL_Q7geLQ/edit" TargetMode="External"/><Relationship Id="rId2" Type="http://schemas.openxmlformats.org/officeDocument/2006/relationships/hyperlink" Target="https://docs.google.com/document/d/1V53TE4snfhv_1xpk3FJYHTC1NdFYA6TPfkt6n308hqg/edi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4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zeroHeight="false" outlineLevelRow="0" outlineLevelCol="0"/>
  <cols>
    <col collapsed="false" customWidth="true" hidden="true" outlineLevel="0" max="1" min="1" style="0" width="8.88"/>
    <col collapsed="false" customWidth="true" hidden="true" outlineLevel="0" max="6" min="2" style="0" width="4.89"/>
    <col collapsed="false" customWidth="true" hidden="true" outlineLevel="0" max="7" min="7" style="0" width="14.67"/>
    <col collapsed="false" customWidth="true" hidden="true" outlineLevel="0" max="8" min="8" style="0" width="4.89"/>
    <col collapsed="false" customWidth="true" hidden="true" outlineLevel="0" max="9" min="9" style="0" width="16.89"/>
    <col collapsed="false" customWidth="true" hidden="true" outlineLevel="0" max="10" min="10" style="0" width="15.67"/>
    <col collapsed="false" customWidth="true" hidden="true" outlineLevel="0" max="11" min="11" style="0" width="23.22"/>
    <col collapsed="false" customWidth="true" hidden="false" outlineLevel="0" max="13" min="12" style="0" width="26.78"/>
    <col collapsed="false" customWidth="true" hidden="false" outlineLevel="0" max="14" min="14" style="0" width="15.44"/>
    <col collapsed="false" customWidth="true" hidden="false" outlineLevel="0" max="16" min="15" style="0" width="12"/>
    <col collapsed="false" customWidth="true" hidden="false" outlineLevel="0" max="18" min="17" style="0" width="50.89"/>
    <col collapsed="false" customWidth="true" hidden="true" outlineLevel="0" max="19" min="19" style="0" width="8.88"/>
    <col collapsed="false" customWidth="true" hidden="false" outlineLevel="0" max="22" min="20" style="0" width="18"/>
    <col collapsed="false" customWidth="true" hidden="false" outlineLevel="0" max="23" min="23" style="0" width="13.11"/>
    <col collapsed="false" customWidth="true" hidden="false" outlineLevel="0" max="24" min="24" style="0" width="9.33"/>
    <col collapsed="false" customWidth="true" hidden="false" outlineLevel="0" max="25" min="25" style="0" width="6.89"/>
    <col collapsed="false" customWidth="true" hidden="false" outlineLevel="0" max="26" min="26" style="0" width="37.78"/>
    <col collapsed="false" customWidth="true" hidden="false" outlineLevel="0" max="27" min="27" style="0" width="18.78"/>
    <col collapsed="false" customWidth="true" hidden="true" outlineLevel="0" max="28" min="28" style="0" width="15.79"/>
    <col collapsed="false" customWidth="true" hidden="true" outlineLevel="0" max="29" min="29" style="0" width="19.67"/>
    <col collapsed="false" customWidth="true" hidden="true" outlineLevel="0" max="30" min="30" style="0" width="33.22"/>
    <col collapsed="false" customWidth="true" hidden="true" outlineLevel="0" max="32" min="31" style="0" width="15.79"/>
    <col collapsed="false" customWidth="true" hidden="true" outlineLevel="0" max="33" min="33" style="0" width="10.56"/>
    <col collapsed="false" customWidth="true" hidden="true" outlineLevel="0" max="37" min="34" style="0" width="13.11"/>
    <col collapsed="false" customWidth="true" hidden="false" outlineLevel="0" max="1025" min="38" style="0" width="11.21"/>
  </cols>
  <sheetData>
    <row r="1" customFormat="false" ht="15" hidden="false" customHeight="false" outlineLevel="0" collapsed="false">
      <c r="A1" s="1" t="s">
        <v>0</v>
      </c>
      <c r="B1" s="2" t="s">
        <v>1</v>
      </c>
      <c r="C1" s="2" t="s">
        <v>2</v>
      </c>
      <c r="D1" s="2" t="s">
        <v>3</v>
      </c>
      <c r="E1" s="2" t="s">
        <v>4</v>
      </c>
      <c r="F1" s="2" t="s">
        <v>5</v>
      </c>
      <c r="G1" s="2" t="s">
        <v>6</v>
      </c>
      <c r="H1" s="2" t="s">
        <v>7</v>
      </c>
      <c r="I1" s="2" t="s">
        <v>8</v>
      </c>
      <c r="J1" s="2" t="s">
        <v>9</v>
      </c>
      <c r="K1" s="1" t="s">
        <v>10</v>
      </c>
      <c r="L1" s="1" t="s">
        <v>11</v>
      </c>
      <c r="M1" s="1" t="s">
        <v>12</v>
      </c>
      <c r="N1" s="1" t="s">
        <v>13</v>
      </c>
      <c r="O1" s="1" t="s">
        <v>14</v>
      </c>
      <c r="P1" s="1" t="s">
        <v>15</v>
      </c>
      <c r="Q1" s="1" t="s">
        <v>16</v>
      </c>
      <c r="R1" s="1" t="s">
        <v>17</v>
      </c>
      <c r="S1" s="1" t="s">
        <v>18</v>
      </c>
      <c r="T1" s="3" t="str">
        <f aca="false">HYPERLINK("https://www.ncbi.nlm.nih.gov/pubmed/22796459","Included in Carp2012")</f>
        <v>Included in Carp2012</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row>
    <row r="2" customFormat="false" ht="15" hidden="true" customHeight="false" outlineLevel="0" collapsed="false">
      <c r="A2" s="4" t="s">
        <v>7</v>
      </c>
      <c r="B2" s="5" t="n">
        <f aca="false">IF(ISBLANK(K3),0,IF(A2=A1,IF(K3=K1,B1,B1+1),1))</f>
        <v>1</v>
      </c>
      <c r="C2" s="5" t="n">
        <f aca="false">IF(ISBLANK(L3),0,IF(B2=B1,IF(L3=L1,C1,C1+1),1))</f>
        <v>1</v>
      </c>
      <c r="D2" s="5" t="n">
        <f aca="false">IF(ISBLANK(M3),0,IF(C2=C1,IF(M3=M1,D1,D1+1),1))</f>
        <v>1</v>
      </c>
      <c r="E2" s="5" t="n">
        <f aca="false">IF(ISBLANK(N3),0,IF(D2=D1,IF(N3=N1,E1,E1+1),1))</f>
        <v>0</v>
      </c>
      <c r="F2" s="5" t="n">
        <f aca="false">IF(ISBLANK(O3),0,IF(E2=E1,IF(O3=O1,F1,F1+1),1))</f>
        <v>0</v>
      </c>
      <c r="G2" s="5" t="str">
        <f aca="false">A2&amp;TEXT(B2,"00")&amp;"."&amp;TEXT(C2,"00")&amp;"."&amp;TEXT(D2,"00")&amp;"."&amp;TEXT(E2,"00")&amp;"."&amp;TEXT(F2,"00")</f>
        <v>D01.01.01.00.00</v>
      </c>
      <c r="H2" s="5" t="n">
        <f aca="false">IF(G2=G1,H1+1,1)</f>
        <v>1</v>
      </c>
      <c r="I2" s="5" t="str">
        <f aca="false">G2&amp;"."&amp;TEXT(H2,"00")</f>
        <v>D01.01.01.00.00.01</v>
      </c>
      <c r="J2" s="5" t="s">
        <v>36</v>
      </c>
      <c r="K2" s="4" t="s">
        <v>37</v>
      </c>
      <c r="L2" s="4" t="s">
        <v>38</v>
      </c>
      <c r="M2" s="6" t="s">
        <v>39</v>
      </c>
      <c r="N2" s="4"/>
      <c r="O2" s="4"/>
      <c r="P2" s="4"/>
      <c r="Q2" s="6"/>
      <c r="R2" s="6" t="s">
        <v>39</v>
      </c>
      <c r="S2" s="4"/>
      <c r="T2" s="4"/>
      <c r="U2" s="4"/>
      <c r="V2" s="4"/>
      <c r="W2" s="4"/>
      <c r="X2" s="4"/>
      <c r="Y2" s="4"/>
      <c r="Z2" s="4"/>
      <c r="AA2" s="4"/>
      <c r="AB2" s="6"/>
      <c r="AC2" s="6"/>
      <c r="AD2" s="4"/>
      <c r="AE2" s="6"/>
      <c r="AF2" s="6"/>
      <c r="AG2" s="6"/>
      <c r="AH2" s="4" t="s">
        <v>40</v>
      </c>
      <c r="AI2" s="6"/>
      <c r="AJ2" s="4"/>
      <c r="AK2" s="4"/>
    </row>
    <row r="3" customFormat="false" ht="15" hidden="true" customHeight="false" outlineLevel="0" collapsed="false">
      <c r="A3" s="4" t="s">
        <v>7</v>
      </c>
      <c r="B3" s="5" t="n">
        <f aca="false">IF(ISBLANK(K4),0,IF(A3=A2,IF(K4=K2,B2,B2+1),1))</f>
        <v>1</v>
      </c>
      <c r="C3" s="5" t="n">
        <f aca="false">IF(ISBLANK(L4),0,IF(B3=B2,IF(L4=L2,C2,C2+1),1))</f>
        <v>1</v>
      </c>
      <c r="D3" s="5" t="n">
        <f aca="false">IF(ISBLANK(M4),0,IF(C3=C2,IF(M4=M2,D2,D2+1),1))</f>
        <v>2</v>
      </c>
      <c r="E3" s="5" t="n">
        <f aca="false">IF(ISBLANK(N4),0,IF(D3=D2,IF(N4=N2,E2,E2+1),1))</f>
        <v>0</v>
      </c>
      <c r="F3" s="5" t="n">
        <f aca="false">IF(ISBLANK(O4),0,IF(E3=E2,IF(O4=O2,F2,F2+1),1))</f>
        <v>0</v>
      </c>
      <c r="G3" s="5" t="str">
        <f aca="false">A3&amp;TEXT(B3,"00")&amp;"."&amp;TEXT(C3,"00")&amp;"."&amp;TEXT(D3,"00")&amp;"."&amp;TEXT(E3,"00")&amp;"."&amp;TEXT(F3,"00")</f>
        <v>D01.01.02.00.00</v>
      </c>
      <c r="H3" s="5" t="n">
        <f aca="false">IF(G3=G2,H2+1,1)</f>
        <v>1</v>
      </c>
      <c r="I3" s="5" t="str">
        <f aca="false">G3&amp;"."&amp;TEXT(H3,"00")</f>
        <v>D01.01.02.00.00.01</v>
      </c>
      <c r="J3" s="5" t="s">
        <v>41</v>
      </c>
      <c r="K3" s="4" t="s">
        <v>37</v>
      </c>
      <c r="L3" s="4" t="s">
        <v>38</v>
      </c>
      <c r="M3" s="5" t="s">
        <v>42</v>
      </c>
      <c r="N3" s="4"/>
      <c r="O3" s="4"/>
      <c r="P3" s="4"/>
      <c r="Q3" s="4"/>
      <c r="R3" s="4" t="s">
        <v>43</v>
      </c>
      <c r="S3" s="4" t="s">
        <v>44</v>
      </c>
      <c r="T3" s="4"/>
      <c r="U3" s="4"/>
      <c r="V3" s="4"/>
      <c r="W3" s="4" t="s">
        <v>45</v>
      </c>
      <c r="X3" s="4"/>
      <c r="Y3" s="4"/>
      <c r="Z3" s="4"/>
      <c r="AA3" s="4"/>
      <c r="AB3" s="6"/>
      <c r="AC3" s="6"/>
      <c r="AD3" s="4"/>
      <c r="AE3" s="6"/>
      <c r="AF3" s="6"/>
      <c r="AG3" s="4" t="s">
        <v>46</v>
      </c>
      <c r="AH3" s="4" t="s">
        <v>44</v>
      </c>
      <c r="AI3" s="4" t="s">
        <v>47</v>
      </c>
      <c r="AJ3" s="4"/>
      <c r="AK3" s="4"/>
    </row>
    <row r="4" customFormat="false" ht="15" hidden="true" customHeight="false" outlineLevel="0" collapsed="false">
      <c r="A4" s="4" t="s">
        <v>7</v>
      </c>
      <c r="B4" s="5" t="n">
        <f aca="false">IF(ISBLANK(K5),0,IF(A4=A3,IF(K5=K3,B3,B3+1),1))</f>
        <v>1</v>
      </c>
      <c r="C4" s="5" t="n">
        <f aca="false">IF(ISBLANK(L5),0,IF(B4=B3,IF(L5=L3,C3,C3+1),1))</f>
        <v>1</v>
      </c>
      <c r="D4" s="5" t="n">
        <f aca="false">IF(ISBLANK(M5),0,IF(C4=C3,IF(M5=M3,D3,D3+1),1))</f>
        <v>3</v>
      </c>
      <c r="E4" s="5" t="n">
        <f aca="false">IF(ISBLANK(N5),0,IF(D4=D3,IF(N5=N3,E3,E3+1),1))</f>
        <v>0</v>
      </c>
      <c r="F4" s="5" t="n">
        <f aca="false">IF(ISBLANK(O5),0,IF(E4=E3,IF(O5=O3,F3,F3+1),1))</f>
        <v>0</v>
      </c>
      <c r="G4" s="5" t="str">
        <f aca="false">A4&amp;TEXT(B4,"00")&amp;"."&amp;TEXT(C4,"00")&amp;"."&amp;TEXT(D4,"00")&amp;"."&amp;TEXT(E4,"00")&amp;"."&amp;TEXT(F4,"00")</f>
        <v>D01.01.03.00.00</v>
      </c>
      <c r="H4" s="5" t="n">
        <f aca="false">IF(G4=G3,H3+1,1)</f>
        <v>1</v>
      </c>
      <c r="I4" s="5" t="str">
        <f aca="false">G4&amp;"."&amp;TEXT(H4,"00")</f>
        <v>D01.01.03.00.00.01</v>
      </c>
      <c r="J4" s="5" t="s">
        <v>48</v>
      </c>
      <c r="K4" s="4" t="s">
        <v>37</v>
      </c>
      <c r="L4" s="4" t="s">
        <v>38</v>
      </c>
      <c r="M4" s="5" t="s">
        <v>49</v>
      </c>
      <c r="N4" s="4"/>
      <c r="O4" s="4"/>
      <c r="P4" s="4"/>
      <c r="Q4" s="6"/>
      <c r="R4" s="6" t="s">
        <v>50</v>
      </c>
      <c r="S4" s="4" t="s">
        <v>44</v>
      </c>
      <c r="T4" s="4"/>
      <c r="U4" s="4"/>
      <c r="V4" s="4"/>
      <c r="W4" s="4" t="s">
        <v>45</v>
      </c>
      <c r="X4" s="4"/>
      <c r="Y4" s="4"/>
      <c r="Z4" s="4"/>
      <c r="AA4" s="4"/>
      <c r="AB4" s="6"/>
      <c r="AC4" s="6"/>
      <c r="AD4" s="4"/>
      <c r="AE4" s="6"/>
      <c r="AF4" s="6"/>
      <c r="AG4" s="4" t="s">
        <v>51</v>
      </c>
      <c r="AH4" s="4" t="s">
        <v>44</v>
      </c>
      <c r="AI4" s="6"/>
      <c r="AJ4" s="4"/>
      <c r="AK4" s="4"/>
    </row>
    <row r="5" customFormat="false" ht="15" hidden="true" customHeight="false" outlineLevel="0" collapsed="false">
      <c r="A5" s="4" t="s">
        <v>7</v>
      </c>
      <c r="B5" s="5" t="n">
        <f aca="false">IF(ISBLANK(K6),0,IF(A5=A4,IF(K6=K4,B4,B4+1),1))</f>
        <v>1</v>
      </c>
      <c r="C5" s="5" t="n">
        <f aca="false">IF(ISBLANK(L6),0,IF(B5=B4,IF(L6=L4,C4,C4+1),1))</f>
        <v>1</v>
      </c>
      <c r="D5" s="5" t="n">
        <f aca="false">IF(ISBLANK(M6),0,IF(C5=C4,IF(M6=M4,D4,D4+1),1))</f>
        <v>4</v>
      </c>
      <c r="E5" s="5" t="n">
        <f aca="false">IF(ISBLANK(N6),0,IF(D5=D4,IF(N6=N4,E4,E4+1),1))</f>
        <v>0</v>
      </c>
      <c r="F5" s="5" t="n">
        <f aca="false">IF(ISBLANK(O6),0,IF(E5=E4,IF(O6=O4,F4,F4+1),1))</f>
        <v>0</v>
      </c>
      <c r="G5" s="5" t="str">
        <f aca="false">A5&amp;TEXT(B5,"00")&amp;"."&amp;TEXT(C5,"00")&amp;"."&amp;TEXT(D5,"00")&amp;"."&amp;TEXT(E5,"00")&amp;"."&amp;TEXT(F5,"00")</f>
        <v>D01.01.04.00.00</v>
      </c>
      <c r="H5" s="5" t="n">
        <f aca="false">IF(G5=G4,H4+1,1)</f>
        <v>1</v>
      </c>
      <c r="I5" s="5" t="str">
        <f aca="false">G5&amp;"."&amp;TEXT(H5,"00")</f>
        <v>D01.01.04.00.00.01</v>
      </c>
      <c r="J5" s="5" t="s">
        <v>52</v>
      </c>
      <c r="K5" s="4" t="s">
        <v>37</v>
      </c>
      <c r="L5" s="4" t="s">
        <v>38</v>
      </c>
      <c r="M5" s="5" t="s">
        <v>53</v>
      </c>
      <c r="N5" s="4"/>
      <c r="O5" s="4"/>
      <c r="P5" s="4"/>
      <c r="Q5" s="4"/>
      <c r="R5" s="4" t="s">
        <v>54</v>
      </c>
      <c r="S5" s="4" t="s">
        <v>44</v>
      </c>
      <c r="T5" s="4"/>
      <c r="U5" s="4"/>
      <c r="V5" s="4"/>
      <c r="W5" s="4" t="s">
        <v>45</v>
      </c>
      <c r="X5" s="4" t="s">
        <v>55</v>
      </c>
      <c r="Y5" s="4"/>
      <c r="Z5" s="4"/>
      <c r="AA5" s="4"/>
      <c r="AB5" s="6"/>
      <c r="AC5" s="6"/>
      <c r="AD5" s="4"/>
      <c r="AE5" s="6"/>
      <c r="AF5" s="6"/>
      <c r="AG5" s="6"/>
      <c r="AH5" s="4" t="s">
        <v>44</v>
      </c>
      <c r="AI5" s="4"/>
      <c r="AJ5" s="4"/>
      <c r="AK5" s="4"/>
    </row>
    <row r="6" customFormat="false" ht="15" hidden="false" customHeight="false" outlineLevel="0" collapsed="false">
      <c r="A6" s="4" t="s">
        <v>7</v>
      </c>
      <c r="B6" s="5" t="n">
        <f aca="false">IF(ISBLANK(K7),0,IF(A6=A5,IF(K7=K5,B5,B5+1),1))</f>
        <v>1</v>
      </c>
      <c r="C6" s="5" t="n">
        <f aca="false">IF(ISBLANK(L7),0,IF(B6=B5,IF(L7=L5,C5,C5+1),1))</f>
        <v>2</v>
      </c>
      <c r="D6" s="5" t="n">
        <f aca="false">IF(ISBLANK(M7),0,IF(C6=C5,IF(M7=M5,D5,D5+1),1))</f>
        <v>1</v>
      </c>
      <c r="E6" s="5" t="n">
        <f aca="false">IF(ISBLANK(N7),0,IF(D6=D5,IF(N7=N5,E5,E5+1),1))</f>
        <v>0</v>
      </c>
      <c r="F6" s="5" t="n">
        <f aca="false">IF(ISBLANK(O7),0,IF(E6=E5,IF(O7=O5,F5,F5+1),1))</f>
        <v>0</v>
      </c>
      <c r="G6" s="5" t="str">
        <f aca="false">A6&amp;TEXT(B6,"00")&amp;"."&amp;TEXT(C6,"00")&amp;"."&amp;TEXT(D6,"00")&amp;"."&amp;TEXT(E6,"00")&amp;"."&amp;TEXT(F6,"00")</f>
        <v>D01.02.01.00.00</v>
      </c>
      <c r="H6" s="5" t="n">
        <f aca="false">IF(G6=G5,H5+1,1)</f>
        <v>1</v>
      </c>
      <c r="I6" s="5" t="str">
        <f aca="false">G6&amp;"."&amp;TEXT(H6,"00")</f>
        <v>D01.02.01.00.00.01</v>
      </c>
      <c r="J6" s="5" t="s">
        <v>56</v>
      </c>
      <c r="K6" s="4" t="s">
        <v>37</v>
      </c>
      <c r="L6" s="4" t="s">
        <v>38</v>
      </c>
      <c r="M6" s="5" t="s">
        <v>57</v>
      </c>
      <c r="N6" s="4"/>
      <c r="O6" s="4"/>
      <c r="P6" s="4"/>
      <c r="Q6" s="6" t="s">
        <v>58</v>
      </c>
      <c r="R6" s="7" t="s">
        <v>54</v>
      </c>
      <c r="S6" s="4" t="s">
        <v>44</v>
      </c>
      <c r="T6" s="4" t="s">
        <v>59</v>
      </c>
      <c r="U6" s="4" t="n">
        <v>27.9</v>
      </c>
      <c r="V6" s="4"/>
      <c r="W6" s="4" t="s">
        <v>60</v>
      </c>
      <c r="X6" s="4" t="s">
        <v>55</v>
      </c>
      <c r="Y6" s="4"/>
      <c r="Z6" s="4"/>
      <c r="AA6" s="4"/>
      <c r="AB6" s="6"/>
      <c r="AC6" s="6"/>
      <c r="AD6" s="4"/>
      <c r="AE6" s="6"/>
      <c r="AF6" s="6"/>
      <c r="AG6" s="6"/>
      <c r="AH6" s="4" t="s">
        <v>44</v>
      </c>
      <c r="AI6" s="6"/>
      <c r="AJ6" s="4"/>
      <c r="AK6" s="4"/>
    </row>
    <row r="7" customFormat="false" ht="15" hidden="false" customHeight="false" outlineLevel="0" collapsed="false">
      <c r="A7" s="4" t="s">
        <v>7</v>
      </c>
      <c r="B7" s="5" t="n">
        <f aca="false">IF(ISBLANK(K8),0,IF(A7=A6,IF(K8=K6,B6,B6+1),1))</f>
        <v>1</v>
      </c>
      <c r="C7" s="5" t="n">
        <f aca="false">IF(ISBLANK(L8),0,IF(B7=B6,IF(L8=L6,C6,C6+1),1))</f>
        <v>3</v>
      </c>
      <c r="D7" s="5" t="n">
        <f aca="false">IF(ISBLANK(M8),0,IF(C7=C6,IF(M8=M6,D6,D6+1),1))</f>
        <v>1</v>
      </c>
      <c r="E7" s="5" t="n">
        <f aca="false">IF(ISBLANK(N8),0,IF(D7=D6,IF(N8=N6,E6,E6+1),1))</f>
        <v>0</v>
      </c>
      <c r="F7" s="5" t="n">
        <f aca="false">IF(ISBLANK(O8),0,IF(E7=E6,IF(O8=O6,F6,F6+1),1))</f>
        <v>0</v>
      </c>
      <c r="G7" s="5" t="str">
        <f aca="false">A7&amp;TEXT(B7,"00")&amp;"."&amp;TEXT(C7,"00")&amp;"."&amp;TEXT(D7,"00")&amp;"."&amp;TEXT(E7,"00")&amp;"."&amp;TEXT(F7,"00")</f>
        <v>D01.03.01.00.00</v>
      </c>
      <c r="H7" s="5" t="n">
        <f aca="false">IF(G7=G6,H6+1,1)</f>
        <v>1</v>
      </c>
      <c r="I7" s="5" t="str">
        <f aca="false">G7&amp;"."&amp;TEXT(H7,"00")</f>
        <v>D01.03.01.00.00.01</v>
      </c>
      <c r="J7" s="5" t="s">
        <v>61</v>
      </c>
      <c r="K7" s="4" t="s">
        <v>37</v>
      </c>
      <c r="L7" s="4" t="s">
        <v>62</v>
      </c>
      <c r="M7" s="5" t="s">
        <v>63</v>
      </c>
      <c r="N7" s="4"/>
      <c r="O7" s="4"/>
      <c r="P7" s="4"/>
      <c r="Q7" s="4" t="s">
        <v>64</v>
      </c>
      <c r="R7" s="4"/>
      <c r="S7" s="4" t="s">
        <v>40</v>
      </c>
      <c r="T7" s="4" t="s">
        <v>65</v>
      </c>
      <c r="U7" s="1" t="n">
        <v>75</v>
      </c>
      <c r="V7" s="1"/>
      <c r="W7" s="4" t="s">
        <v>66</v>
      </c>
      <c r="X7" s="4"/>
      <c r="Y7" s="4"/>
      <c r="Z7" s="4"/>
      <c r="AA7" s="4"/>
      <c r="AB7" s="6" t="n">
        <v>2</v>
      </c>
      <c r="AC7" s="8" t="s">
        <v>67</v>
      </c>
      <c r="AD7" s="4"/>
      <c r="AE7" s="6"/>
      <c r="AF7" s="6"/>
      <c r="AG7" s="6"/>
      <c r="AH7" s="4" t="s">
        <v>44</v>
      </c>
      <c r="AI7" s="4"/>
      <c r="AJ7" s="4" t="s">
        <v>40</v>
      </c>
      <c r="AK7" s="4" t="s">
        <v>68</v>
      </c>
    </row>
    <row r="8" customFormat="false" ht="15" hidden="false" customHeight="false" outlineLevel="0" collapsed="false">
      <c r="A8" s="4" t="s">
        <v>7</v>
      </c>
      <c r="B8" s="5" t="n">
        <f aca="false">IF(ISBLANK(K9),0,IF(A8=A7,IF(K9=K7,B7,B7+1),1))</f>
        <v>1</v>
      </c>
      <c r="C8" s="5" t="n">
        <f aca="false">IF(ISBLANK(L9),0,IF(B8=B7,IF(L9=L7,C7,C7+1),1))</f>
        <v>3</v>
      </c>
      <c r="D8" s="5" t="n">
        <f aca="false">IF(ISBLANK(M9),0,IF(C8=C7,IF(M9=M7,D7,D7+1),1))</f>
        <v>2</v>
      </c>
      <c r="E8" s="5" t="n">
        <f aca="false">IF(ISBLANK(N9),0,IF(D8=D7,IF(N9=N7,E7,E7+1),1))</f>
        <v>0</v>
      </c>
      <c r="F8" s="5" t="n">
        <f aca="false">IF(ISBLANK(O9),0,IF(E8=E7,IF(O9=O7,F7,F7+1),1))</f>
        <v>0</v>
      </c>
      <c r="G8" s="5" t="str">
        <f aca="false">A8&amp;TEXT(B8,"00")&amp;"."&amp;TEXT(C8,"00")&amp;"."&amp;TEXT(D8,"00")&amp;"."&amp;TEXT(E8,"00")&amp;"."&amp;TEXT(F8,"00")</f>
        <v>D01.03.02.00.00</v>
      </c>
      <c r="H8" s="5" t="n">
        <f aca="false">IF(G8=G7,H7+1,1)</f>
        <v>1</v>
      </c>
      <c r="I8" s="5" t="str">
        <f aca="false">G8&amp;"."&amp;TEXT(H8,"00")</f>
        <v>D01.03.02.00.00.01</v>
      </c>
      <c r="J8" s="5" t="s">
        <v>69</v>
      </c>
      <c r="K8" s="4" t="s">
        <v>37</v>
      </c>
      <c r="L8" s="4" t="s">
        <v>62</v>
      </c>
      <c r="M8" s="5" t="s">
        <v>70</v>
      </c>
      <c r="N8" s="4"/>
      <c r="O8" s="4"/>
      <c r="P8" s="4"/>
      <c r="Q8" s="4" t="s">
        <v>71</v>
      </c>
      <c r="R8" s="6"/>
      <c r="S8" s="4" t="s">
        <v>40</v>
      </c>
      <c r="T8" s="4" t="s">
        <v>72</v>
      </c>
      <c r="U8" s="1" t="n">
        <v>41</v>
      </c>
      <c r="V8" s="1"/>
      <c r="W8" s="4" t="s">
        <v>66</v>
      </c>
      <c r="X8" s="4"/>
      <c r="Y8" s="4"/>
      <c r="Z8" s="4"/>
      <c r="AA8" s="4"/>
      <c r="AB8" s="6" t="n">
        <v>2</v>
      </c>
      <c r="AC8" s="8" t="s">
        <v>67</v>
      </c>
      <c r="AD8" s="4"/>
      <c r="AE8" s="6"/>
      <c r="AF8" s="6"/>
      <c r="AG8" s="6"/>
      <c r="AH8" s="4" t="s">
        <v>44</v>
      </c>
      <c r="AI8" s="6"/>
      <c r="AJ8" s="4"/>
      <c r="AK8" s="4"/>
    </row>
    <row r="9" customFormat="false" ht="15" hidden="false" customHeight="false" outlineLevel="0" collapsed="false">
      <c r="A9" s="4" t="s">
        <v>7</v>
      </c>
      <c r="B9" s="5" t="n">
        <f aca="false">IF(ISBLANK(K11),0,IF(A9=A8,IF(K11=K8,B8,B8+1),1))</f>
        <v>1</v>
      </c>
      <c r="C9" s="5" t="n">
        <f aca="false">IF(ISBLANK(L11),0,IF(B9=B8,IF(L11=L8,C8,C8+1),1))</f>
        <v>4</v>
      </c>
      <c r="D9" s="5" t="n">
        <f aca="false">IF(ISBLANK(#REF!),0,IF(C9=C8,IF(#REF!=M8,D8,D8+1),1))</f>
        <v>1</v>
      </c>
      <c r="E9" s="5" t="n">
        <f aca="false">IF(ISBLANK(M11),0,IF(D9=D8,IF(M11=N8,E8,E8+1),1))</f>
        <v>1</v>
      </c>
      <c r="F9" s="5" t="n">
        <f aca="false">IF(ISBLANK(O11),0,IF(E9=E8,IF(O11=O8,F8,F8+1),1))</f>
        <v>0</v>
      </c>
      <c r="G9" s="5" t="str">
        <f aca="false">A9&amp;TEXT(B9,"00")&amp;"."&amp;TEXT(C9,"00")&amp;"."&amp;TEXT(D9,"00")&amp;"."&amp;TEXT(E9,"00")&amp;"."&amp;TEXT(F9,"00")</f>
        <v>D01.04.01.01.00</v>
      </c>
      <c r="H9" s="5" t="n">
        <f aca="false">IF(G9=G8,H8+1,1)</f>
        <v>1</v>
      </c>
      <c r="I9" s="5" t="str">
        <f aca="false">G9&amp;"."&amp;TEXT(H9,"00")</f>
        <v>D01.04.01.01.00.01</v>
      </c>
      <c r="J9" s="5" t="s">
        <v>73</v>
      </c>
      <c r="K9" s="4" t="s">
        <v>37</v>
      </c>
      <c r="L9" s="4" t="s">
        <v>62</v>
      </c>
      <c r="M9" s="5" t="s">
        <v>74</v>
      </c>
      <c r="N9" s="4"/>
      <c r="O9" s="4"/>
      <c r="P9" s="4"/>
      <c r="Q9" s="4" t="s">
        <v>75</v>
      </c>
      <c r="R9" s="4"/>
      <c r="S9" s="4" t="s">
        <v>40</v>
      </c>
      <c r="T9" s="4" t="s">
        <v>76</v>
      </c>
      <c r="U9" s="1" t="n">
        <v>47</v>
      </c>
      <c r="V9" s="4"/>
      <c r="W9" s="4" t="s">
        <v>66</v>
      </c>
      <c r="X9" s="4"/>
      <c r="Y9" s="4"/>
      <c r="Z9" s="4"/>
      <c r="AA9" s="4"/>
      <c r="AB9" s="6" t="n">
        <v>2</v>
      </c>
      <c r="AC9" s="8" t="s">
        <v>67</v>
      </c>
      <c r="AD9" s="4"/>
      <c r="AE9" s="6"/>
      <c r="AF9" s="6"/>
      <c r="AG9" s="6"/>
      <c r="AH9" s="4" t="s">
        <v>44</v>
      </c>
      <c r="AI9" s="4"/>
      <c r="AJ9" s="4"/>
      <c r="AK9" s="4"/>
    </row>
    <row r="10" customFormat="false" ht="15" hidden="false" customHeight="false" outlineLevel="0" collapsed="false">
      <c r="A10" s="4"/>
      <c r="B10" s="5"/>
      <c r="C10" s="5"/>
      <c r="D10" s="5"/>
      <c r="E10" s="5"/>
      <c r="F10" s="5"/>
      <c r="G10" s="5"/>
      <c r="H10" s="5"/>
      <c r="I10" s="5"/>
      <c r="J10" s="5"/>
      <c r="K10" s="4"/>
      <c r="L10" s="4" t="s">
        <v>62</v>
      </c>
      <c r="M10" s="5" t="s">
        <v>77</v>
      </c>
      <c r="N10" s="4"/>
      <c r="O10" s="4"/>
      <c r="P10" s="4"/>
      <c r="Q10" s="4" t="s">
        <v>78</v>
      </c>
      <c r="R10" s="4"/>
      <c r="S10" s="4"/>
      <c r="T10" s="4"/>
      <c r="U10" s="1"/>
      <c r="V10" s="4"/>
      <c r="W10" s="4" t="s">
        <v>66</v>
      </c>
      <c r="X10" s="4"/>
      <c r="Y10" s="4"/>
      <c r="Z10" s="4"/>
      <c r="AA10" s="4"/>
      <c r="AB10" s="6"/>
      <c r="AC10" s="8"/>
      <c r="AD10" s="4"/>
      <c r="AE10" s="6"/>
      <c r="AF10" s="6"/>
      <c r="AG10" s="6"/>
      <c r="AH10" s="4"/>
      <c r="AI10" s="4"/>
      <c r="AJ10" s="4"/>
      <c r="AK10" s="4"/>
    </row>
    <row r="11" customFormat="false" ht="15" hidden="true" customHeight="false" outlineLevel="0" collapsed="false">
      <c r="A11" s="4" t="s">
        <v>7</v>
      </c>
      <c r="B11" s="5" t="n">
        <f aca="false">IF(ISBLANK(K12),0,IF(A11=A9,IF(K12=K9,B9,B9+1),1))</f>
        <v>1</v>
      </c>
      <c r="C11" s="5" t="n">
        <f aca="false">IF(ISBLANK(L12),0,IF(B11=B9,IF(L12=L9,C9,C9+1),1))</f>
        <v>5</v>
      </c>
      <c r="D11" s="5" t="n">
        <f aca="false">IF(ISBLANK(M12),0,IF(C11=C9,IF(M12=M9,D9,D9+1),1))</f>
        <v>1</v>
      </c>
      <c r="E11" s="5" t="n">
        <f aca="false">IF(ISBLANK(N12),0,IF(D11=D9,IF(N12=N9,E9,E9+1),1))</f>
        <v>0</v>
      </c>
      <c r="F11" s="5" t="n">
        <f aca="false">IF(ISBLANK(O12),0,IF(E11=E9,IF(O12=O9,F9,F9+1),1))</f>
        <v>0</v>
      </c>
      <c r="G11" s="5" t="str">
        <f aca="false">A11&amp;TEXT(B11,"00")&amp;"."&amp;TEXT(C11,"00")&amp;"."&amp;TEXT(D11,"00")&amp;"."&amp;TEXT(E11,"00")&amp;"."&amp;TEXT(F11,"00")</f>
        <v>D01.05.01.00.00</v>
      </c>
      <c r="H11" s="5" t="n">
        <f aca="false">IF(G11=G9,H9+1,1)</f>
        <v>1</v>
      </c>
      <c r="I11" s="5" t="str">
        <f aca="false">G11&amp;"."&amp;TEXT(H11,"00")</f>
        <v>D01.05.01.00.00.01</v>
      </c>
      <c r="J11" s="5" t="s">
        <v>79</v>
      </c>
      <c r="K11" s="4" t="s">
        <v>37</v>
      </c>
      <c r="L11" s="4" t="s">
        <v>38</v>
      </c>
      <c r="M11" s="4" t="s">
        <v>80</v>
      </c>
      <c r="N11" s="4"/>
      <c r="O11" s="4"/>
      <c r="P11" s="4"/>
      <c r="Q11" s="6"/>
      <c r="R11" s="6"/>
      <c r="S11" s="4" t="s">
        <v>40</v>
      </c>
      <c r="T11" s="4"/>
      <c r="U11" s="4"/>
      <c r="V11" s="4"/>
      <c r="W11" s="4" t="s">
        <v>45</v>
      </c>
      <c r="X11" s="4"/>
      <c r="Y11" s="4"/>
      <c r="Z11" s="4"/>
      <c r="AA11" s="4"/>
      <c r="AB11" s="6" t="n">
        <v>1</v>
      </c>
      <c r="AC11" s="6"/>
      <c r="AD11" s="4"/>
      <c r="AE11" s="6"/>
      <c r="AF11" s="6"/>
      <c r="AG11" s="6"/>
      <c r="AH11" s="4" t="s">
        <v>44</v>
      </c>
      <c r="AI11" s="6"/>
      <c r="AJ11" s="4" t="s">
        <v>40</v>
      </c>
      <c r="AK11" s="4" t="s">
        <v>81</v>
      </c>
    </row>
    <row r="12" customFormat="false" ht="15" hidden="true" customHeight="false" outlineLevel="0" collapsed="false">
      <c r="A12" s="4" t="s">
        <v>7</v>
      </c>
      <c r="B12" s="5" t="n">
        <f aca="false">IF(ISBLANK(K13),0,IF(A12=A11,IF(K13=K11,B11,B11+1),1))</f>
        <v>1</v>
      </c>
      <c r="C12" s="5" t="n">
        <f aca="false">IF(ISBLANK(L13),0,IF(B12=B11,IF(L13=L11,C11,C11+1),1))</f>
        <v>5</v>
      </c>
      <c r="D12" s="5" t="e">
        <f aca="false">IF(ISBLANK(#REF!),0,IF(C12=C11,IF(#REF!=#REF!,D11,D11+1),1))</f>
        <v>#REF!</v>
      </c>
      <c r="E12" s="5" t="e">
        <f aca="false">IF(ISBLANK(M13),0,IF(D12=D11,IF(M13=M11,E11,E11+1),1))</f>
        <v>#REF!</v>
      </c>
      <c r="F12" s="5" t="n">
        <f aca="false">IF(ISBLANK(O13),0,IF(E12=E11,IF(O13=O11,F11,F11+1),1))</f>
        <v>0</v>
      </c>
      <c r="G12" s="5" t="e">
        <f aca="false">A12&amp;TEXT(B12,"00")&amp;"."&amp;TEXT(C12,"00")&amp;"."&amp;TEXT(D12,"00")&amp;"."&amp;TEXT(E12,"00")&amp;"."&amp;TEXT(F12,"00")</f>
        <v>#REF!</v>
      </c>
      <c r="H12" s="5" t="e">
        <f aca="false">IF(G12=G11,H11+1,1)</f>
        <v>#REF!</v>
      </c>
      <c r="I12" s="5" t="e">
        <f aca="false">G12&amp;"."&amp;TEXT(H12,"00")</f>
        <v>#REF!</v>
      </c>
      <c r="J12" s="5" t="s">
        <v>82</v>
      </c>
      <c r="K12" s="4" t="s">
        <v>37</v>
      </c>
      <c r="L12" s="4" t="s">
        <v>38</v>
      </c>
      <c r="M12" s="5" t="s">
        <v>83</v>
      </c>
      <c r="N12" s="4"/>
      <c r="O12" s="4"/>
      <c r="P12" s="4"/>
      <c r="Q12" s="4"/>
      <c r="R12" s="4"/>
      <c r="S12" s="4"/>
      <c r="T12" s="4"/>
      <c r="U12" s="4"/>
      <c r="V12" s="4"/>
      <c r="W12" s="4" t="s">
        <v>45</v>
      </c>
      <c r="X12" s="4"/>
      <c r="Y12" s="4"/>
      <c r="Z12" s="4"/>
      <c r="AA12" s="4"/>
      <c r="AB12" s="6"/>
      <c r="AC12" s="6"/>
      <c r="AD12" s="4"/>
      <c r="AE12" s="6"/>
      <c r="AF12" s="6"/>
      <c r="AG12" s="6"/>
      <c r="AH12" s="4" t="s">
        <v>44</v>
      </c>
      <c r="AI12" s="4"/>
      <c r="AJ12" s="4"/>
      <c r="AK12" s="4"/>
    </row>
    <row r="13" customFormat="false" ht="15" hidden="false" customHeight="false" outlineLevel="0" collapsed="false">
      <c r="A13" s="4" t="s">
        <v>7</v>
      </c>
      <c r="B13" s="5" t="n">
        <f aca="false">IF(ISBLANK(K14),0,IF(A13=A12,IF(K14=K12,B12,B12+1),1))</f>
        <v>1</v>
      </c>
      <c r="C13" s="5" t="n">
        <f aca="false">IF(ISBLANK(L14),0,IF(B13=B12,IF(L14=L12,C12,C12+1),1))</f>
        <v>5</v>
      </c>
      <c r="D13" s="5" t="e">
        <f aca="false">IF(ISBLANK(M14),0,IF(C13=C12,IF(M14=M12,D12,D12+1),1))</f>
        <v>#REF!</v>
      </c>
      <c r="E13" s="5" t="n">
        <f aca="false">IF(ISBLANK(N14),0,IF(D13=D12,IF(N14=N12,E12,E12+1),1))</f>
        <v>0</v>
      </c>
      <c r="F13" s="5" t="n">
        <f aca="false">IF(ISBLANK(O14),0,IF(E13=E12,IF(O14=O12,F12,F12+1),1))</f>
        <v>0</v>
      </c>
      <c r="G13" s="5" t="e">
        <f aca="false">A13&amp;TEXT(B13,"00")&amp;"."&amp;TEXT(C13,"00")&amp;"."&amp;TEXT(D13,"00")&amp;"."&amp;TEXT(E13,"00")&amp;"."&amp;TEXT(F13,"00")</f>
        <v>#REF!</v>
      </c>
      <c r="H13" s="5" t="e">
        <f aca="false">IF(G13=G12,H12+1,1)</f>
        <v>#REF!</v>
      </c>
      <c r="I13" s="5" t="e">
        <f aca="false">G13&amp;"."&amp;TEXT(H13,"00")</f>
        <v>#REF!</v>
      </c>
      <c r="J13" s="5" t="s">
        <v>84</v>
      </c>
      <c r="K13" s="4" t="s">
        <v>37</v>
      </c>
      <c r="L13" s="4" t="s">
        <v>38</v>
      </c>
      <c r="M13" s="4" t="s">
        <v>85</v>
      </c>
      <c r="N13" s="4"/>
      <c r="O13" s="4"/>
      <c r="P13" s="9"/>
      <c r="Q13" s="4" t="s">
        <v>86</v>
      </c>
      <c r="R13" s="6" t="s">
        <v>87</v>
      </c>
      <c r="S13" s="4"/>
      <c r="T13" s="9" t="s">
        <v>88</v>
      </c>
      <c r="U13" s="9" t="n">
        <v>99.6</v>
      </c>
      <c r="V13" s="4"/>
      <c r="W13" s="4" t="s">
        <v>60</v>
      </c>
      <c r="X13" s="4"/>
      <c r="Y13" s="4"/>
      <c r="Z13" s="4"/>
      <c r="AA13" s="4"/>
      <c r="AB13" s="6"/>
      <c r="AC13" s="6"/>
      <c r="AD13" s="4"/>
      <c r="AE13" s="6"/>
      <c r="AF13" s="6"/>
      <c r="AG13" s="6"/>
      <c r="AH13" s="4" t="s">
        <v>44</v>
      </c>
      <c r="AI13" s="6"/>
      <c r="AJ13" s="4"/>
      <c r="AK13" s="4"/>
    </row>
    <row r="14" customFormat="false" ht="15" hidden="true" customHeight="false" outlineLevel="0" collapsed="false">
      <c r="A14" s="4" t="s">
        <v>7</v>
      </c>
      <c r="B14" s="5" t="n">
        <f aca="false">IF(ISBLANK(K15),0,IF(A14=A13,IF(K15=K13,B13,B13+1),1))</f>
        <v>1</v>
      </c>
      <c r="C14" s="5" t="n">
        <f aca="false">IF(ISBLANK(L15),0,IF(B14=B13,IF(L15=L13,C13,C13+1),1))</f>
        <v>6</v>
      </c>
      <c r="D14" s="5" t="n">
        <f aca="false">IF(ISBLANK(M15),0,IF(C14=C13,IF(M15=#REF!,D13,D13+1),1))</f>
        <v>1</v>
      </c>
      <c r="E14" s="5" t="n">
        <f aca="false">IF(ISBLANK(N15),0,IF(D14=D13,IF(N15=M13,E13,E13+1),1))</f>
        <v>0</v>
      </c>
      <c r="F14" s="5" t="n">
        <f aca="false">IF(ISBLANK(O15),0,IF(E14=E13,IF(O15=O13,F13,F13+1),1))</f>
        <v>0</v>
      </c>
      <c r="G14" s="5" t="str">
        <f aca="false">A14&amp;TEXT(B14,"00")&amp;"."&amp;TEXT(C14,"00")&amp;"."&amp;TEXT(D14,"00")&amp;"."&amp;TEXT(E14,"00")&amp;"."&amp;TEXT(F14,"00")</f>
        <v>D01.06.01.00.00</v>
      </c>
      <c r="H14" s="5" t="e">
        <f aca="false">IF(G14=G13,H13+1,1)</f>
        <v>#REF!</v>
      </c>
      <c r="I14" s="5" t="e">
        <f aca="false">G14&amp;"."&amp;TEXT(H14,"00")</f>
        <v>#REF!</v>
      </c>
      <c r="J14" s="5" t="s">
        <v>89</v>
      </c>
      <c r="K14" s="4" t="s">
        <v>37</v>
      </c>
      <c r="L14" s="4" t="s">
        <v>38</v>
      </c>
      <c r="M14" s="4" t="s">
        <v>90</v>
      </c>
      <c r="N14" s="4"/>
      <c r="O14" s="4"/>
      <c r="P14" s="4"/>
      <c r="S14" s="4"/>
      <c r="T14" s="4"/>
      <c r="U14" s="4"/>
      <c r="V14" s="4"/>
      <c r="W14" s="4"/>
      <c r="X14" s="4"/>
      <c r="Y14" s="4"/>
      <c r="Z14" s="4"/>
      <c r="AA14" s="4"/>
      <c r="AB14" s="6"/>
      <c r="AC14" s="6"/>
      <c r="AD14" s="4"/>
      <c r="AE14" s="6"/>
      <c r="AF14" s="6"/>
      <c r="AG14" s="6"/>
      <c r="AH14" s="4" t="s">
        <v>40</v>
      </c>
      <c r="AI14" s="4"/>
      <c r="AJ14" s="4"/>
      <c r="AK14" s="4"/>
    </row>
    <row r="15" customFormat="false" ht="15" hidden="false" customHeight="false" outlineLevel="0" collapsed="false">
      <c r="A15" s="4" t="s">
        <v>7</v>
      </c>
      <c r="B15" s="5" t="n">
        <f aca="false">IF(ISBLANK(K16),0,IF(A15=A14,IF(K16=K14,B14,B14+1),1))</f>
        <v>1</v>
      </c>
      <c r="C15" s="5" t="n">
        <f aca="false">IF(ISBLANK(L16),0,IF(B15=B14,IF(L16=L14,C14,C14+1),1))</f>
        <v>7</v>
      </c>
      <c r="D15" s="5" t="n">
        <f aca="false">IF(ISBLANK(M16),0,IF(C15=C14,IF(M16=M14,D14,D14+1),1))</f>
        <v>1</v>
      </c>
      <c r="E15" s="5" t="n">
        <f aca="false">IF(ISBLANK(N16),0,IF(D15=D14,IF(N16=N14,E14,E14+1),1))</f>
        <v>0</v>
      </c>
      <c r="F15" s="5" t="n">
        <f aca="false">IF(ISBLANK(O16),0,IF(E15=E14,IF(O16=O14,F14,F14+1),1))</f>
        <v>0</v>
      </c>
      <c r="G15" s="5" t="str">
        <f aca="false">A15&amp;TEXT(B15,"00")&amp;"."&amp;TEXT(C15,"00")&amp;"."&amp;TEXT(D15,"00")&amp;"."&amp;TEXT(E15,"00")&amp;"."&amp;TEXT(F15,"00")</f>
        <v>D01.07.01.00.00</v>
      </c>
      <c r="H15" s="5" t="n">
        <f aca="false">IF(G15=G14,H14+1,1)</f>
        <v>1</v>
      </c>
      <c r="I15" s="5" t="str">
        <f aca="false">G15&amp;"."&amp;TEXT(H15,"00")</f>
        <v>D01.07.01.00.00.01</v>
      </c>
      <c r="J15" s="5" t="s">
        <v>84</v>
      </c>
      <c r="K15" s="4" t="s">
        <v>37</v>
      </c>
      <c r="L15" s="4" t="s">
        <v>62</v>
      </c>
      <c r="M15" s="5" t="s">
        <v>91</v>
      </c>
      <c r="N15" s="4"/>
      <c r="O15" s="4"/>
      <c r="P15" s="4"/>
      <c r="Q15" s="6" t="s">
        <v>92</v>
      </c>
      <c r="S15" s="4" t="s">
        <v>40</v>
      </c>
      <c r="T15" s="4" t="s">
        <v>93</v>
      </c>
      <c r="U15" s="4" t="n">
        <v>86.7</v>
      </c>
      <c r="V15" s="4"/>
      <c r="W15" s="4" t="s">
        <v>66</v>
      </c>
      <c r="X15" s="4"/>
      <c r="Y15" s="4"/>
      <c r="Z15" s="4"/>
      <c r="AA15" s="4"/>
      <c r="AB15" s="6" t="n">
        <v>2</v>
      </c>
      <c r="AC15" s="8" t="s">
        <v>67</v>
      </c>
      <c r="AD15" s="4"/>
      <c r="AE15" s="6"/>
      <c r="AF15" s="6"/>
      <c r="AG15" s="4" t="s">
        <v>94</v>
      </c>
      <c r="AH15" s="4" t="s">
        <v>44</v>
      </c>
      <c r="AI15" s="6"/>
      <c r="AJ15" s="4" t="s">
        <v>40</v>
      </c>
      <c r="AK15" s="4" t="s">
        <v>68</v>
      </c>
    </row>
    <row r="16" customFormat="false" ht="15" hidden="true" customHeight="false" outlineLevel="0" collapsed="false">
      <c r="A16" s="4" t="s">
        <v>7</v>
      </c>
      <c r="B16" s="5" t="n">
        <f aca="false">IF(ISBLANK(K17),0,IF(A16=A15,IF(K17=K15,B15,B15+1),1))</f>
        <v>1</v>
      </c>
      <c r="C16" s="5" t="n">
        <f aca="false">IF(ISBLANK(L17),0,IF(B16=B15,IF(L17=L15,C15,C15+1),1))</f>
        <v>7</v>
      </c>
      <c r="D16" s="5" t="n">
        <f aca="false">IF(ISBLANK(M17),0,IF(C16=C15,IF(M17=M15,D15,D15+1),1))</f>
        <v>2</v>
      </c>
      <c r="E16" s="5" t="n">
        <f aca="false">IF(ISBLANK(N17),0,IF(D16=D15,IF(N17=N15,E15,E15+1),1))</f>
        <v>0</v>
      </c>
      <c r="F16" s="5" t="n">
        <f aca="false">IF(ISBLANK(O17),0,IF(E16=E15,IF(O17=O15,F15,F15+1),1))</f>
        <v>0</v>
      </c>
      <c r="G16" s="5" t="str">
        <f aca="false">A16&amp;TEXT(B16,"00")&amp;"."&amp;TEXT(C16,"00")&amp;"."&amp;TEXT(D16,"00")&amp;"."&amp;TEXT(E16,"00")&amp;"."&amp;TEXT(F16,"00")</f>
        <v>D01.07.02.00.00</v>
      </c>
      <c r="H16" s="5" t="n">
        <f aca="false">IF(G16=G15,H15+1,1)</f>
        <v>1</v>
      </c>
      <c r="I16" s="5" t="str">
        <f aca="false">G16&amp;"."&amp;TEXT(H16,"00")</f>
        <v>D01.07.02.00.00.01</v>
      </c>
      <c r="J16" s="5" t="s">
        <v>36</v>
      </c>
      <c r="K16" s="4" t="s">
        <v>37</v>
      </c>
      <c r="L16" s="4" t="s">
        <v>62</v>
      </c>
      <c r="M16" s="5" t="s">
        <v>95</v>
      </c>
      <c r="N16" s="4"/>
      <c r="O16" s="4"/>
      <c r="P16" s="4"/>
      <c r="Q16" s="4"/>
      <c r="R16" s="4" t="s">
        <v>96</v>
      </c>
      <c r="S16" s="4" t="s">
        <v>44</v>
      </c>
      <c r="T16" s="4"/>
      <c r="U16" s="4"/>
      <c r="V16" s="4"/>
      <c r="W16" s="4" t="s">
        <v>55</v>
      </c>
      <c r="X16" s="4"/>
      <c r="Y16" s="4"/>
      <c r="Z16" s="4" t="s">
        <v>97</v>
      </c>
      <c r="AA16" s="4"/>
      <c r="AB16" s="6" t="n">
        <v>2</v>
      </c>
      <c r="AC16" s="8" t="s">
        <v>67</v>
      </c>
      <c r="AD16" s="4"/>
      <c r="AE16" s="6"/>
      <c r="AF16" s="6"/>
      <c r="AG16" s="4" t="s">
        <v>94</v>
      </c>
      <c r="AH16" s="4" t="s">
        <v>44</v>
      </c>
      <c r="AI16" s="6"/>
      <c r="AJ16" s="4"/>
      <c r="AK16" s="4"/>
    </row>
    <row r="17" customFormat="false" ht="15" hidden="true" customHeight="false" outlineLevel="0" collapsed="false">
      <c r="A17" s="4" t="s">
        <v>7</v>
      </c>
      <c r="B17" s="5" t="n">
        <f aca="false">IF(ISBLANK(K18),0,IF(A17=A16,IF(K18=K16,B16,B16+1),1))</f>
        <v>1</v>
      </c>
      <c r="C17" s="5" t="n">
        <f aca="false">IF(ISBLANK(L18),0,IF(B17=B16,IF(L18=L16,C16,C16+1),1))</f>
        <v>7</v>
      </c>
      <c r="D17" s="5" t="n">
        <f aca="false">IF(ISBLANK(M18),0,IF(C17=C16,IF(M18=M16,D16,D16+1),1))</f>
        <v>3</v>
      </c>
      <c r="E17" s="5" t="n">
        <f aca="false">IF(ISBLANK(N18),0,IF(D17=D16,IF(N18=N16,E16,E16+1),1))</f>
        <v>0</v>
      </c>
      <c r="F17" s="5" t="n">
        <f aca="false">IF(ISBLANK(O18),0,IF(E17=E16,IF(O18=O16,F16,F16+1),1))</f>
        <v>0</v>
      </c>
      <c r="G17" s="5" t="str">
        <f aca="false">A17&amp;TEXT(B17,"00")&amp;"."&amp;TEXT(C17,"00")&amp;"."&amp;TEXT(D17,"00")&amp;"."&amp;TEXT(E17,"00")&amp;"."&amp;TEXT(F17,"00")</f>
        <v>D01.07.03.00.00</v>
      </c>
      <c r="H17" s="5" t="n">
        <f aca="false">IF(G17=G16,H16+1,1)</f>
        <v>1</v>
      </c>
      <c r="I17" s="5" t="str">
        <f aca="false">G17&amp;"."&amp;TEXT(H17,"00")</f>
        <v>D01.07.03.00.00.01</v>
      </c>
      <c r="J17" s="5" t="s">
        <v>41</v>
      </c>
      <c r="K17" s="4" t="s">
        <v>37</v>
      </c>
      <c r="L17" s="4" t="s">
        <v>62</v>
      </c>
      <c r="M17" s="5" t="s">
        <v>98</v>
      </c>
      <c r="N17" s="4"/>
      <c r="O17" s="4"/>
      <c r="P17" s="9"/>
      <c r="Q17" s="9"/>
      <c r="R17" s="9" t="s">
        <v>99</v>
      </c>
      <c r="S17" s="4" t="s">
        <v>40</v>
      </c>
      <c r="T17" s="4"/>
      <c r="U17" s="4"/>
      <c r="V17" s="4"/>
      <c r="W17" s="4"/>
      <c r="X17" s="4"/>
      <c r="Y17" s="4"/>
      <c r="Z17" s="4" t="s">
        <v>100</v>
      </c>
      <c r="AA17" s="4"/>
      <c r="AB17" s="6" t="n">
        <v>2</v>
      </c>
      <c r="AC17" s="8" t="s">
        <v>67</v>
      </c>
      <c r="AD17" s="4"/>
      <c r="AE17" s="6"/>
      <c r="AF17" s="6"/>
      <c r="AG17" s="6"/>
      <c r="AH17" s="4" t="s">
        <v>44</v>
      </c>
      <c r="AI17" s="4"/>
      <c r="AJ17" s="4" t="s">
        <v>40</v>
      </c>
      <c r="AK17" s="4" t="s">
        <v>101</v>
      </c>
    </row>
    <row r="18" customFormat="false" ht="15" hidden="true" customHeight="false" outlineLevel="0" collapsed="false">
      <c r="A18" s="4" t="s">
        <v>7</v>
      </c>
      <c r="B18" s="5" t="n">
        <f aca="false">IF(ISBLANK(K19),0,IF(A18=A17,IF(K19=K17,B17,B17+1),1))</f>
        <v>1</v>
      </c>
      <c r="C18" s="5" t="n">
        <f aca="false">IF(ISBLANK(L19),0,IF(B18=B17,IF(L19=L17,C17,C17+1),1))</f>
        <v>7</v>
      </c>
      <c r="D18" s="5" t="n">
        <f aca="false">IF(ISBLANK(M19),0,IF(C18=C17,IF(M19=M17,D17,D17+1),1))</f>
        <v>4</v>
      </c>
      <c r="E18" s="5" t="n">
        <f aca="false">IF(ISBLANK(N19),0,IF(D18=D17,IF(N19=N17,E17,E17+1),1))</f>
        <v>0</v>
      </c>
      <c r="F18" s="5" t="n">
        <f aca="false">IF(ISBLANK(O19),0,IF(E18=E17,IF(O19=O17,F17,F17+1),1))</f>
        <v>0</v>
      </c>
      <c r="G18" s="5" t="str">
        <f aca="false">A18&amp;TEXT(B18,"00")&amp;"."&amp;TEXT(C18,"00")&amp;"."&amp;TEXT(D18,"00")&amp;"."&amp;TEXT(E18,"00")&amp;"."&amp;TEXT(F18,"00")</f>
        <v>D01.07.04.00.00</v>
      </c>
      <c r="H18" s="5" t="n">
        <f aca="false">IF(G18=G17,H17+1,1)</f>
        <v>1</v>
      </c>
      <c r="I18" s="5" t="str">
        <f aca="false">G18&amp;"."&amp;TEXT(H18,"00")</f>
        <v>D01.07.04.00.00.01</v>
      </c>
      <c r="J18" s="5" t="s">
        <v>48</v>
      </c>
      <c r="K18" s="4" t="s">
        <v>37</v>
      </c>
      <c r="L18" s="4" t="s">
        <v>62</v>
      </c>
      <c r="M18" s="5" t="s">
        <v>102</v>
      </c>
      <c r="N18" s="4"/>
      <c r="O18" s="4"/>
      <c r="P18" s="4"/>
      <c r="Q18" s="4"/>
      <c r="R18" s="4" t="s">
        <v>103</v>
      </c>
      <c r="S18" s="4" t="s">
        <v>40</v>
      </c>
      <c r="T18" s="4"/>
      <c r="U18" s="4"/>
      <c r="V18" s="4"/>
      <c r="W18" s="4"/>
      <c r="X18" s="4"/>
      <c r="Y18" s="4"/>
      <c r="Z18" s="4" t="s">
        <v>100</v>
      </c>
      <c r="AA18" s="4"/>
      <c r="AB18" s="6" t="n">
        <v>2</v>
      </c>
      <c r="AC18" s="8" t="s">
        <v>67</v>
      </c>
      <c r="AD18" s="4"/>
      <c r="AE18" s="6"/>
      <c r="AF18" s="6"/>
      <c r="AG18" s="6"/>
      <c r="AH18" s="4" t="s">
        <v>44</v>
      </c>
      <c r="AI18" s="6"/>
      <c r="AJ18" s="4"/>
      <c r="AK18" s="4"/>
    </row>
    <row r="19" customFormat="false" ht="15" hidden="true" customHeight="false" outlineLevel="0" collapsed="false">
      <c r="A19" s="4" t="s">
        <v>7</v>
      </c>
      <c r="B19" s="5" t="n">
        <f aca="false">IF(ISBLANK(K20),0,IF(A19=A18,IF(K20=K18,B18,B18+1),1))</f>
        <v>1</v>
      </c>
      <c r="C19" s="5" t="n">
        <f aca="false">IF(ISBLANK(L20),0,IF(B19=B18,IF(L20=L18,C18,C18+1),1))</f>
        <v>7</v>
      </c>
      <c r="D19" s="5" t="n">
        <f aca="false">IF(ISBLANK(M20),0,IF(C19=C18,IF(M20=M18,D18,D18+1),1))</f>
        <v>5</v>
      </c>
      <c r="E19" s="5" t="n">
        <f aca="false">IF(ISBLANK(N20),0,IF(D19=D18,IF(N20=N18,E18,E18+1),1))</f>
        <v>0</v>
      </c>
      <c r="F19" s="5" t="n">
        <f aca="false">IF(ISBLANK(O20),0,IF(E19=E18,IF(O20=O18,F18,F18+1),1))</f>
        <v>0</v>
      </c>
      <c r="G19" s="5" t="str">
        <f aca="false">A19&amp;TEXT(B19,"00")&amp;"."&amp;TEXT(C19,"00")&amp;"."&amp;TEXT(D19,"00")&amp;"."&amp;TEXT(E19,"00")&amp;"."&amp;TEXT(F19,"00")</f>
        <v>D01.07.05.00.00</v>
      </c>
      <c r="H19" s="5" t="n">
        <f aca="false">IF(G19=G18,H18+1,1)</f>
        <v>1</v>
      </c>
      <c r="I19" s="5" t="str">
        <f aca="false">G19&amp;"."&amp;TEXT(H19,"00")</f>
        <v>D01.07.05.00.00.01</v>
      </c>
      <c r="J19" s="5" t="s">
        <v>52</v>
      </c>
      <c r="K19" s="4" t="s">
        <v>37</v>
      </c>
      <c r="L19" s="4" t="s">
        <v>62</v>
      </c>
      <c r="M19" s="5" t="s">
        <v>104</v>
      </c>
      <c r="N19" s="4"/>
      <c r="O19" s="4"/>
      <c r="P19" s="4"/>
      <c r="Q19" s="4"/>
      <c r="R19" s="4" t="s">
        <v>105</v>
      </c>
      <c r="S19" s="4" t="s">
        <v>44</v>
      </c>
      <c r="T19" s="4"/>
      <c r="U19" s="4"/>
      <c r="V19" s="4"/>
      <c r="W19" s="4" t="s">
        <v>55</v>
      </c>
      <c r="X19" s="4"/>
      <c r="Y19" s="4"/>
      <c r="Z19" s="4"/>
      <c r="AA19" s="4"/>
      <c r="AB19" s="6" t="n">
        <v>2</v>
      </c>
      <c r="AC19" s="8" t="s">
        <v>67</v>
      </c>
      <c r="AD19" s="4"/>
      <c r="AE19" s="6"/>
      <c r="AF19" s="6"/>
      <c r="AG19" s="6"/>
      <c r="AH19" s="4" t="s">
        <v>44</v>
      </c>
      <c r="AI19" s="4"/>
      <c r="AJ19" s="4" t="s">
        <v>40</v>
      </c>
      <c r="AK19" s="4" t="s">
        <v>106</v>
      </c>
    </row>
    <row r="20" customFormat="false" ht="15" hidden="true" customHeight="false" outlineLevel="0" collapsed="false">
      <c r="A20" s="4"/>
      <c r="B20" s="5"/>
      <c r="C20" s="5"/>
      <c r="D20" s="5"/>
      <c r="E20" s="5"/>
      <c r="F20" s="5"/>
      <c r="G20" s="5"/>
      <c r="H20" s="5"/>
      <c r="I20" s="5"/>
      <c r="J20" s="5"/>
      <c r="K20" s="4" t="s">
        <v>37</v>
      </c>
      <c r="L20" s="4" t="s">
        <v>62</v>
      </c>
      <c r="M20" s="4" t="s">
        <v>107</v>
      </c>
      <c r="N20" s="4"/>
      <c r="O20" s="4"/>
      <c r="P20" s="4"/>
      <c r="Q20" s="4"/>
      <c r="R20" s="4"/>
      <c r="S20" s="4" t="s">
        <v>40</v>
      </c>
      <c r="T20" s="4"/>
      <c r="U20" s="1"/>
      <c r="V20" s="1"/>
      <c r="W20" s="4"/>
      <c r="X20" s="4"/>
      <c r="Y20" s="4"/>
      <c r="Z20" s="4"/>
      <c r="AA20" s="4"/>
      <c r="AB20" s="6"/>
      <c r="AC20" s="8"/>
      <c r="AD20" s="4"/>
      <c r="AE20" s="6"/>
      <c r="AF20" s="6"/>
      <c r="AG20" s="6"/>
      <c r="AH20" s="4"/>
      <c r="AI20" s="6"/>
      <c r="AJ20" s="4"/>
      <c r="AK20" s="4"/>
    </row>
    <row r="21" customFormat="false" ht="15" hidden="false" customHeight="false" outlineLevel="0" collapsed="false">
      <c r="A21" s="4" t="s">
        <v>7</v>
      </c>
      <c r="B21" s="5" t="n">
        <f aca="false">IF(ISBLANK(K22),0,IF(A21=A19,IF(K22=K19,B19,B19+1),1))</f>
        <v>1</v>
      </c>
      <c r="C21" s="5" t="n">
        <f aca="false">IF(ISBLANK(L22),0,IF(B21=B19,IF(L22=L19,C19,C19+1),1))</f>
        <v>7</v>
      </c>
      <c r="D21" s="5" t="n">
        <f aca="false">IF(ISBLANK(M22),0,IF(C21=C19,IF(M22=M19,D19,D19+1),1))</f>
        <v>6</v>
      </c>
      <c r="E21" s="5" t="n">
        <f aca="false">IF(ISBLANK(N22),0,IF(D21=D19,IF(N22=N19,E19,E19+1),1))</f>
        <v>1</v>
      </c>
      <c r="F21" s="5" t="n">
        <f aca="false">IF(ISBLANK(O22),0,IF(E21=E19,IF(O22=O19,F19,F19+1),1))</f>
        <v>0</v>
      </c>
      <c r="G21" s="5" t="str">
        <f aca="false">A21&amp;TEXT(B21,"00")&amp;"."&amp;TEXT(C21,"00")&amp;"."&amp;TEXT(D21,"00")&amp;"."&amp;TEXT(E21,"00")&amp;"."&amp;TEXT(F21,"00")</f>
        <v>D01.07.06.01.00</v>
      </c>
      <c r="H21" s="5" t="n">
        <f aca="false">IF(G21=G19,H19+1,1)</f>
        <v>1</v>
      </c>
      <c r="I21" s="5" t="str">
        <f aca="false">G21&amp;"."&amp;TEXT(H21,"00")</f>
        <v>D01.07.06.01.00.01</v>
      </c>
      <c r="J21" s="5" t="s">
        <v>108</v>
      </c>
      <c r="K21" s="4" t="s">
        <v>37</v>
      </c>
      <c r="L21" s="4" t="s">
        <v>62</v>
      </c>
      <c r="M21" s="5" t="s">
        <v>109</v>
      </c>
      <c r="N21" s="4"/>
      <c r="O21" s="4"/>
      <c r="P21" s="4"/>
      <c r="Q21" s="4" t="s">
        <v>110</v>
      </c>
      <c r="S21" s="4" t="s">
        <v>40</v>
      </c>
      <c r="T21" s="4" t="s">
        <v>111</v>
      </c>
      <c r="U21" s="1" t="n">
        <v>67</v>
      </c>
      <c r="V21" s="1"/>
      <c r="W21" s="4" t="s">
        <v>66</v>
      </c>
      <c r="X21" s="4"/>
      <c r="Y21" s="4"/>
      <c r="Z21" s="4"/>
      <c r="AA21" s="4"/>
      <c r="AB21" s="6" t="n">
        <v>2</v>
      </c>
      <c r="AC21" s="8" t="s">
        <v>67</v>
      </c>
      <c r="AD21" s="4"/>
      <c r="AE21" s="6"/>
      <c r="AF21" s="6"/>
      <c r="AG21" s="6"/>
      <c r="AH21" s="4" t="s">
        <v>44</v>
      </c>
      <c r="AI21" s="6"/>
      <c r="AJ21" s="4"/>
      <c r="AK21" s="4"/>
    </row>
    <row r="22" customFormat="false" ht="15" hidden="true" customHeight="false" outlineLevel="0" collapsed="false">
      <c r="A22" s="4" t="s">
        <v>7</v>
      </c>
      <c r="B22" s="5" t="n">
        <f aca="false">IF(ISBLANK(K23),0,IF(A22=A21,IF(K23=K21,B21,B21+1),1))</f>
        <v>1</v>
      </c>
      <c r="C22" s="5" t="n">
        <f aca="false">IF(ISBLANK(L23),0,IF(B22=B21,IF(L23=L21,C21,C21+1),1))</f>
        <v>7</v>
      </c>
      <c r="D22" s="5" t="n">
        <f aca="false">IF(ISBLANK(M23),0,IF(C22=C21,IF(M23=M21,D21,D21+1),1))</f>
        <v>7</v>
      </c>
      <c r="E22" s="5" t="n">
        <f aca="false">IF(ISBLANK(N23),0,IF(D22=D21,IF(N23=N21,E21,E21+1),1))</f>
        <v>0</v>
      </c>
      <c r="F22" s="5" t="n">
        <f aca="false">IF(ISBLANK(O23),0,IF(E22=E21,IF(O23=O21,F21,F21+1),1))</f>
        <v>0</v>
      </c>
      <c r="G22" s="5" t="str">
        <f aca="false">A22&amp;TEXT(B22,"00")&amp;"."&amp;TEXT(C22,"00")&amp;"."&amp;TEXT(D22,"00")&amp;"."&amp;TEXT(E22,"00")&amp;"."&amp;TEXT(F22,"00")</f>
        <v>D01.07.07.00.00</v>
      </c>
      <c r="H22" s="5" t="n">
        <f aca="false">IF(G22=G21,H21+1,1)</f>
        <v>1</v>
      </c>
      <c r="I22" s="5" t="str">
        <f aca="false">G22&amp;"."&amp;TEXT(H22,"00")</f>
        <v>D01.07.07.00.00.01</v>
      </c>
      <c r="J22" s="5" t="s">
        <v>112</v>
      </c>
      <c r="K22" s="4" t="s">
        <v>37</v>
      </c>
      <c r="L22" s="4" t="s">
        <v>62</v>
      </c>
      <c r="M22" s="5" t="s">
        <v>109</v>
      </c>
      <c r="N22" s="9" t="s">
        <v>113</v>
      </c>
      <c r="O22" s="4"/>
      <c r="P22" s="4"/>
      <c r="Q22" s="4"/>
      <c r="R22" s="4"/>
      <c r="S22" s="4"/>
      <c r="T22" s="4"/>
      <c r="U22" s="1"/>
      <c r="V22" s="1"/>
      <c r="W22" s="7" t="s">
        <v>114</v>
      </c>
      <c r="X22" s="4"/>
      <c r="Y22" s="4"/>
      <c r="Z22" s="4" t="s">
        <v>115</v>
      </c>
      <c r="AA22" s="4"/>
      <c r="AB22" s="6" t="n">
        <v>2</v>
      </c>
      <c r="AC22" s="8" t="s">
        <v>116</v>
      </c>
      <c r="AD22" s="4"/>
      <c r="AE22" s="6"/>
      <c r="AF22" s="6"/>
      <c r="AG22" s="6"/>
      <c r="AH22" s="4" t="s">
        <v>44</v>
      </c>
      <c r="AI22" s="4"/>
      <c r="AJ22" s="4"/>
      <c r="AK22" s="4"/>
    </row>
    <row r="23" customFormat="false" ht="15" hidden="false" customHeight="false" outlineLevel="0" collapsed="false">
      <c r="A23" s="4" t="s">
        <v>7</v>
      </c>
      <c r="B23" s="5" t="n">
        <f aca="false">IF(ISBLANK(K25),0,IF(A23=A22,IF(K25=K22,B22,B22+1),1))</f>
        <v>1</v>
      </c>
      <c r="C23" s="5" t="n">
        <f aca="false">IF(ISBLANK(L25),0,IF(B23=B22,IF(L25=L22,C22,C22+1),1))</f>
        <v>7</v>
      </c>
      <c r="D23" s="5" t="n">
        <f aca="false">IF(ISBLANK(M25),0,IF(C23=C22,IF(M25=M22,D22,D22+1),1))</f>
        <v>8</v>
      </c>
      <c r="E23" s="5" t="n">
        <f aca="false">IF(ISBLANK(N25),0,IF(D23=D22,IF(N25=N22,E22,E22+1),1))</f>
        <v>0</v>
      </c>
      <c r="F23" s="5" t="n">
        <f aca="false">IF(ISBLANK(O25),0,IF(E23=E22,IF(O25=O22,F22,F22+1),1))</f>
        <v>0</v>
      </c>
      <c r="G23" s="5" t="str">
        <f aca="false">A23&amp;TEXT(B23,"00")&amp;"."&amp;TEXT(C23,"00")&amp;"."&amp;TEXT(D23,"00")&amp;"."&amp;TEXT(E23,"00")&amp;"."&amp;TEXT(F23,"00")</f>
        <v>D01.07.08.00.00</v>
      </c>
      <c r="H23" s="5" t="n">
        <f aca="false">IF(G23=G22,H22+1,1)</f>
        <v>1</v>
      </c>
      <c r="I23" s="5" t="str">
        <f aca="false">G23&amp;"."&amp;TEXT(H23,"00")</f>
        <v>D01.07.08.00.00.01</v>
      </c>
      <c r="J23" s="5" t="s">
        <v>36</v>
      </c>
      <c r="K23" s="4" t="s">
        <v>37</v>
      </c>
      <c r="L23" s="4" t="s">
        <v>62</v>
      </c>
      <c r="M23" s="5" t="s">
        <v>117</v>
      </c>
      <c r="N23" s="4"/>
      <c r="O23" s="4"/>
      <c r="P23" s="4"/>
      <c r="Q23" s="4" t="s">
        <v>118</v>
      </c>
      <c r="R23" s="4" t="s">
        <v>119</v>
      </c>
      <c r="S23" s="4" t="s">
        <v>40</v>
      </c>
      <c r="T23" s="4" t="s">
        <v>120</v>
      </c>
      <c r="U23" s="10" t="n">
        <v>79</v>
      </c>
      <c r="V23" s="10"/>
      <c r="W23" s="4" t="s">
        <v>121</v>
      </c>
      <c r="X23" s="4"/>
      <c r="Y23" s="4"/>
      <c r="Z23" s="4"/>
      <c r="AA23" s="4"/>
      <c r="AB23" s="6"/>
      <c r="AC23" s="6"/>
      <c r="AD23" s="4"/>
      <c r="AE23" s="6"/>
      <c r="AF23" s="6"/>
      <c r="AG23" s="6"/>
      <c r="AH23" s="4" t="s">
        <v>40</v>
      </c>
      <c r="AI23" s="6"/>
      <c r="AJ23" s="4"/>
      <c r="AK23" s="4"/>
    </row>
    <row r="24" customFormat="false" ht="15" hidden="false" customHeight="false" outlineLevel="0" collapsed="false">
      <c r="A24" s="4"/>
      <c r="B24" s="5"/>
      <c r="C24" s="5"/>
      <c r="D24" s="5"/>
      <c r="E24" s="5"/>
      <c r="F24" s="5"/>
      <c r="G24" s="5"/>
      <c r="H24" s="5"/>
      <c r="I24" s="5"/>
      <c r="J24" s="5"/>
      <c r="K24" s="4"/>
      <c r="L24" s="4" t="s">
        <v>62</v>
      </c>
      <c r="M24" s="5" t="s">
        <v>122</v>
      </c>
      <c r="N24" s="4"/>
      <c r="O24" s="4"/>
      <c r="P24" s="4"/>
      <c r="Q24" s="4" t="s">
        <v>123</v>
      </c>
      <c r="R24" s="4"/>
      <c r="S24" s="4"/>
      <c r="T24" s="11" t="s">
        <v>124</v>
      </c>
      <c r="U24" s="10" t="n">
        <v>28</v>
      </c>
      <c r="V24" s="10"/>
      <c r="W24" s="4" t="s">
        <v>125</v>
      </c>
      <c r="X24" s="4"/>
      <c r="Y24" s="4"/>
      <c r="Z24" s="4"/>
      <c r="AA24" s="4"/>
      <c r="AB24" s="6"/>
      <c r="AC24" s="6"/>
      <c r="AD24" s="4"/>
      <c r="AE24" s="6"/>
      <c r="AF24" s="6"/>
      <c r="AG24" s="6"/>
      <c r="AH24" s="4"/>
      <c r="AI24" s="6"/>
      <c r="AJ24" s="4"/>
      <c r="AK24" s="4"/>
    </row>
    <row r="25" customFormat="false" ht="15" hidden="true" customHeight="false" outlineLevel="0" collapsed="false">
      <c r="A25" s="4" t="s">
        <v>7</v>
      </c>
      <c r="B25" s="5" t="n">
        <f aca="false">IF(ISBLANK(K26),0,IF(A25=A23,IF(K26=K23,B23,B23+1),1))</f>
        <v>1</v>
      </c>
      <c r="C25" s="5" t="n">
        <f aca="false">IF(ISBLANK(L26),0,IF(B25=B23,IF(L26=L23,C23,C23+1),1))</f>
        <v>7</v>
      </c>
      <c r="D25" s="5" t="n">
        <f aca="false">IF(ISBLANK(M26),0,IF(C25=C23,IF(M26=M23,D23,D23+1),1))</f>
        <v>9</v>
      </c>
      <c r="E25" s="5" t="n">
        <f aca="false">IF(ISBLANK(N26),0,IF(D25=D23,IF(N26=N23,E23,E23+1),1))</f>
        <v>0</v>
      </c>
      <c r="F25" s="5" t="n">
        <f aca="false">IF(ISBLANK(O26),0,IF(E25=E23,IF(O26=O23,F23,F23+1),1))</f>
        <v>0</v>
      </c>
      <c r="G25" s="5" t="str">
        <f aca="false">A25&amp;TEXT(B25,"00")&amp;"."&amp;TEXT(C25,"00")&amp;"."&amp;TEXT(D25,"00")&amp;"."&amp;TEXT(E25,"00")&amp;"."&amp;TEXT(F25,"00")</f>
        <v>D01.07.09.00.00</v>
      </c>
      <c r="H25" s="5" t="n">
        <f aca="false">IF(G25=G23,H23+1,1)</f>
        <v>1</v>
      </c>
      <c r="I25" s="5" t="str">
        <f aca="false">G25&amp;"."&amp;TEXT(H25,"00")</f>
        <v>D01.07.09.00.00.01</v>
      </c>
      <c r="J25" s="5" t="s">
        <v>41</v>
      </c>
      <c r="K25" s="4" t="s">
        <v>37</v>
      </c>
      <c r="L25" s="4" t="s">
        <v>62</v>
      </c>
      <c r="M25" s="5" t="s">
        <v>126</v>
      </c>
      <c r="N25" s="4"/>
      <c r="O25" s="4"/>
      <c r="P25" s="4"/>
      <c r="Q25" s="4"/>
      <c r="R25" s="4" t="s">
        <v>127</v>
      </c>
      <c r="S25" s="4" t="s">
        <v>40</v>
      </c>
      <c r="T25" s="4"/>
      <c r="U25" s="4"/>
      <c r="V25" s="4"/>
      <c r="W25" s="4" t="s">
        <v>55</v>
      </c>
      <c r="X25" s="4"/>
      <c r="Y25" s="4"/>
      <c r="Z25" s="4"/>
      <c r="AA25" s="4"/>
      <c r="AB25" s="6"/>
      <c r="AC25" s="6"/>
      <c r="AD25" s="4"/>
      <c r="AE25" s="6"/>
      <c r="AF25" s="6"/>
      <c r="AG25" s="6"/>
      <c r="AH25" s="4" t="s">
        <v>40</v>
      </c>
      <c r="AI25" s="4"/>
      <c r="AJ25" s="4"/>
      <c r="AK25" s="4"/>
    </row>
    <row r="26" customFormat="false" ht="15" hidden="true" customHeight="false" outlineLevel="0" collapsed="false">
      <c r="A26" s="4" t="s">
        <v>7</v>
      </c>
      <c r="B26" s="5" t="n">
        <f aca="false">IF(ISBLANK(K27),0,IF(A26=A25,IF(K27=K25,B25,B25+1),1))</f>
        <v>1</v>
      </c>
      <c r="C26" s="5" t="n">
        <f aca="false">IF(ISBLANK(L27),0,IF(B26=B25,IF(L27=L25,C25,C25+1),1))</f>
        <v>7</v>
      </c>
      <c r="D26" s="5" t="n">
        <f aca="false">IF(ISBLANK(M27),0,IF(C26=C25,IF(M27=M25,D25,D25+1),1))</f>
        <v>10</v>
      </c>
      <c r="E26" s="5" t="n">
        <f aca="false">IF(ISBLANK(N27),0,IF(D26=D25,IF(N27=N25,E25,E25+1),1))</f>
        <v>0</v>
      </c>
      <c r="F26" s="5" t="n">
        <f aca="false">IF(ISBLANK(O27),0,IF(E26=E25,IF(O27=O25,F25,F25+1),1))</f>
        <v>0</v>
      </c>
      <c r="G26" s="5" t="str">
        <f aca="false">A26&amp;TEXT(B26,"00")&amp;"."&amp;TEXT(C26,"00")&amp;"."&amp;TEXT(D26,"00")&amp;"."&amp;TEXT(E26,"00")&amp;"."&amp;TEXT(F26,"00")</f>
        <v>D01.07.10.00.00</v>
      </c>
      <c r="H26" s="5" t="n">
        <f aca="false">IF(G26=G25,H25+1,1)</f>
        <v>1</v>
      </c>
      <c r="I26" s="5" t="str">
        <f aca="false">G26&amp;"."&amp;TEXT(H26,"00")</f>
        <v>D01.07.10.00.00.01</v>
      </c>
      <c r="J26" s="5" t="s">
        <v>48</v>
      </c>
      <c r="K26" s="4" t="s">
        <v>37</v>
      </c>
      <c r="L26" s="4" t="s">
        <v>62</v>
      </c>
      <c r="M26" s="5" t="s">
        <v>128</v>
      </c>
      <c r="N26" s="4"/>
      <c r="O26" s="4"/>
      <c r="P26" s="4"/>
      <c r="Q26" s="4"/>
      <c r="R26" s="4" t="s">
        <v>129</v>
      </c>
      <c r="S26" s="4" t="s">
        <v>40</v>
      </c>
      <c r="T26" s="4"/>
      <c r="U26" s="4"/>
      <c r="V26" s="4"/>
      <c r="W26" s="4" t="s">
        <v>55</v>
      </c>
      <c r="X26" s="4"/>
      <c r="Y26" s="4"/>
      <c r="Z26" s="4"/>
      <c r="AA26" s="4"/>
      <c r="AB26" s="6" t="n">
        <v>2</v>
      </c>
      <c r="AC26" s="8" t="s">
        <v>116</v>
      </c>
      <c r="AD26" s="4"/>
      <c r="AE26" s="6"/>
      <c r="AF26" s="6"/>
      <c r="AG26" s="6"/>
      <c r="AH26" s="4" t="s">
        <v>40</v>
      </c>
      <c r="AI26" s="6"/>
      <c r="AJ26" s="4" t="s">
        <v>130</v>
      </c>
      <c r="AK26" s="4" t="s">
        <v>131</v>
      </c>
    </row>
    <row r="27" customFormat="false" ht="15" hidden="false" customHeight="false" outlineLevel="0" collapsed="false">
      <c r="A27" s="4" t="s">
        <v>7</v>
      </c>
      <c r="B27" s="5" t="n">
        <f aca="false">IF(ISBLANK(K28),0,IF(A27=A26,IF(K28=K26,B26,B26+1),1))</f>
        <v>1</v>
      </c>
      <c r="C27" s="5" t="n">
        <f aca="false">IF(ISBLANK(L28),0,IF(B27=B26,IF(L28=L26,C26,C26+1),1))</f>
        <v>7</v>
      </c>
      <c r="D27" s="5" t="n">
        <f aca="false">IF(ISBLANK(M28),0,IF(C27=C26,IF(M28=M26,D26,D26+1),1))</f>
        <v>11</v>
      </c>
      <c r="E27" s="5" t="n">
        <f aca="false">IF(ISBLANK(N28),0,IF(D27=D26,IF(N28=N26,E26,E26+1),1))</f>
        <v>0</v>
      </c>
      <c r="F27" s="5" t="n">
        <f aca="false">IF(ISBLANK(O28),0,IF(E27=E26,IF(O28=O26,F26,F26+1),1))</f>
        <v>0</v>
      </c>
      <c r="G27" s="5" t="str">
        <f aca="false">A27&amp;TEXT(B27,"00")&amp;"."&amp;TEXT(C27,"00")&amp;"."&amp;TEXT(D27,"00")&amp;"."&amp;TEXT(E27,"00")&amp;"."&amp;TEXT(F27,"00")</f>
        <v>D01.07.11.00.00</v>
      </c>
      <c r="H27" s="5" t="n">
        <f aca="false">IF(G27=G26,H26+1,1)</f>
        <v>1</v>
      </c>
      <c r="I27" s="5" t="str">
        <f aca="false">G27&amp;"."&amp;TEXT(H27,"00")</f>
        <v>D01.07.11.00.00.01</v>
      </c>
      <c r="J27" s="5" t="s">
        <v>52</v>
      </c>
      <c r="K27" s="4" t="s">
        <v>37</v>
      </c>
      <c r="L27" s="4" t="s">
        <v>62</v>
      </c>
      <c r="M27" s="5" t="s">
        <v>132</v>
      </c>
      <c r="N27" s="4"/>
      <c r="O27" s="4"/>
      <c r="P27" s="4"/>
      <c r="Q27" s="4" t="s">
        <v>133</v>
      </c>
      <c r="R27" s="4" t="s">
        <v>134</v>
      </c>
      <c r="S27" s="4" t="s">
        <v>40</v>
      </c>
      <c r="T27" s="4" t="s">
        <v>135</v>
      </c>
      <c r="U27" s="1" t="n">
        <v>32</v>
      </c>
      <c r="V27" s="1"/>
      <c r="W27" s="4" t="s">
        <v>125</v>
      </c>
      <c r="X27" s="4"/>
      <c r="Y27" s="4"/>
      <c r="Z27" s="4"/>
      <c r="AA27" s="4"/>
      <c r="AB27" s="6" t="n">
        <v>3</v>
      </c>
      <c r="AC27" s="6"/>
      <c r="AD27" s="4"/>
      <c r="AE27" s="6"/>
      <c r="AF27" s="6"/>
      <c r="AG27" s="6"/>
      <c r="AH27" s="4" t="s">
        <v>40</v>
      </c>
      <c r="AI27" s="4"/>
      <c r="AJ27" s="4"/>
      <c r="AK27" s="4"/>
    </row>
    <row r="28" customFormat="false" ht="15" hidden="true" customHeight="false" outlineLevel="0" collapsed="false">
      <c r="A28" s="4" t="s">
        <v>7</v>
      </c>
      <c r="B28" s="5" t="n">
        <f aca="false">IF(ISBLANK(K29),0,IF(A28=A27,IF(K29=K27,B27,B27+1),1))</f>
        <v>1</v>
      </c>
      <c r="C28" s="5" t="n">
        <f aca="false">IF(ISBLANK(L29),0,IF(B28=B27,IF(L29=L27,C27,C27+1),1))</f>
        <v>7</v>
      </c>
      <c r="D28" s="5" t="n">
        <f aca="false">IF(ISBLANK(M29),0,IF(C28=C27,IF(M29=M27,D27,D27+1),1))</f>
        <v>12</v>
      </c>
      <c r="E28" s="5" t="n">
        <f aca="false">IF(ISBLANK(N29),0,IF(D28=D27,IF(N29=N27,E27,E27+1),1))</f>
        <v>0</v>
      </c>
      <c r="F28" s="5" t="n">
        <f aca="false">IF(ISBLANK(O29),0,IF(E28=E27,IF(O29=O27,F27,F27+1),1))</f>
        <v>0</v>
      </c>
      <c r="G28" s="5" t="str">
        <f aca="false">A28&amp;TEXT(B28,"00")&amp;"."&amp;TEXT(C28,"00")&amp;"."&amp;TEXT(D28,"00")&amp;"."&amp;TEXT(E28,"00")&amp;"."&amp;TEXT(F28,"00")</f>
        <v>D01.07.12.00.00</v>
      </c>
      <c r="H28" s="5" t="n">
        <f aca="false">IF(G28=G27,H27+1,1)</f>
        <v>1</v>
      </c>
      <c r="I28" s="5" t="str">
        <f aca="false">G28&amp;"."&amp;TEXT(H28,"00")</f>
        <v>D01.07.12.00.00.01</v>
      </c>
      <c r="J28" s="5" t="s">
        <v>136</v>
      </c>
      <c r="K28" s="4" t="s">
        <v>37</v>
      </c>
      <c r="L28" s="4" t="s">
        <v>62</v>
      </c>
      <c r="M28" s="5" t="s">
        <v>137</v>
      </c>
      <c r="N28" s="4"/>
      <c r="O28" s="4"/>
      <c r="P28" s="4"/>
      <c r="Q28" s="4"/>
      <c r="R28" s="4" t="s">
        <v>138</v>
      </c>
      <c r="S28" s="4" t="s">
        <v>40</v>
      </c>
      <c r="T28" s="4"/>
      <c r="U28" s="4"/>
      <c r="V28" s="4"/>
      <c r="W28" s="4" t="s">
        <v>55</v>
      </c>
      <c r="X28" s="4"/>
      <c r="Y28" s="4"/>
      <c r="Z28" s="4"/>
      <c r="AA28" s="4"/>
      <c r="AB28" s="6" t="n">
        <v>3</v>
      </c>
      <c r="AC28" s="6"/>
      <c r="AD28" s="4"/>
      <c r="AE28" s="6"/>
      <c r="AF28" s="6"/>
      <c r="AG28" s="6"/>
      <c r="AH28" s="4" t="s">
        <v>40</v>
      </c>
      <c r="AI28" s="6"/>
      <c r="AJ28" s="4"/>
      <c r="AK28" s="4"/>
    </row>
    <row r="29" customFormat="false" ht="15" hidden="true" customHeight="false" outlineLevel="0" collapsed="false">
      <c r="A29" s="4" t="s">
        <v>7</v>
      </c>
      <c r="B29" s="5" t="n">
        <f aca="false">IF(ISBLANK(K30),0,IF(A29=A28,IF(K30=K28,B28,B28+1),1))</f>
        <v>1</v>
      </c>
      <c r="C29" s="5" t="n">
        <f aca="false">IF(ISBLANK(L30),0,IF(B29=B28,IF(L30=L28,C28,C28+1),1))</f>
        <v>7</v>
      </c>
      <c r="D29" s="5" t="n">
        <f aca="false">IF(ISBLANK(M30),0,IF(C29=C28,IF(M30=M28,D28,D28+1),1))</f>
        <v>13</v>
      </c>
      <c r="E29" s="5" t="n">
        <f aca="false">IF(ISBLANK(N30),0,IF(D29=D28,IF(N30=N28,E28,E28+1),1))</f>
        <v>0</v>
      </c>
      <c r="F29" s="5" t="n">
        <f aca="false">IF(ISBLANK(O30),0,IF(E29=E28,IF(O30=O28,F28,F28+1),1))</f>
        <v>0</v>
      </c>
      <c r="G29" s="5" t="str">
        <f aca="false">A29&amp;TEXT(B29,"00")&amp;"."&amp;TEXT(C29,"00")&amp;"."&amp;TEXT(D29,"00")&amp;"."&amp;TEXT(E29,"00")&amp;"."&amp;TEXT(F29,"00")</f>
        <v>D01.07.13.00.00</v>
      </c>
      <c r="H29" s="5" t="n">
        <f aca="false">IF(G29=G28,H28+1,1)</f>
        <v>1</v>
      </c>
      <c r="I29" s="5" t="str">
        <f aca="false">G29&amp;"."&amp;TEXT(H29,"00")</f>
        <v>D01.07.13.00.00.01</v>
      </c>
      <c r="J29" s="5" t="s">
        <v>139</v>
      </c>
      <c r="K29" s="4" t="s">
        <v>37</v>
      </c>
      <c r="L29" s="4" t="s">
        <v>62</v>
      </c>
      <c r="M29" s="5" t="s">
        <v>140</v>
      </c>
      <c r="N29" s="4"/>
      <c r="O29" s="4"/>
      <c r="P29" s="4"/>
      <c r="Q29" s="4"/>
      <c r="R29" s="4" t="s">
        <v>141</v>
      </c>
      <c r="S29" s="4" t="s">
        <v>40</v>
      </c>
      <c r="T29" s="4"/>
      <c r="U29" s="4"/>
      <c r="V29" s="4"/>
      <c r="W29" s="4" t="s">
        <v>55</v>
      </c>
      <c r="X29" s="4"/>
      <c r="Y29" s="4"/>
      <c r="Z29" s="4"/>
      <c r="AA29" s="4"/>
      <c r="AB29" s="6" t="n">
        <v>2</v>
      </c>
      <c r="AC29" s="6" t="s">
        <v>142</v>
      </c>
      <c r="AD29" s="4"/>
      <c r="AE29" s="6"/>
      <c r="AF29" s="6"/>
      <c r="AG29" s="6"/>
      <c r="AH29" s="4" t="s">
        <v>40</v>
      </c>
      <c r="AI29" s="4"/>
      <c r="AJ29" s="4"/>
      <c r="AK29" s="4"/>
    </row>
    <row r="30" customFormat="false" ht="15" hidden="true" customHeight="false" outlineLevel="0" collapsed="false">
      <c r="A30" s="4" t="s">
        <v>7</v>
      </c>
      <c r="B30" s="5" t="n">
        <f aca="false">IF(ISBLANK(K31),0,IF(A30=A29,IF(K31=K29,B29,B29+1),1))</f>
        <v>1</v>
      </c>
      <c r="C30" s="5" t="n">
        <f aca="false">IF(ISBLANK(L31),0,IF(B30=B29,IF(L31=L29,C29,C29+1),1))</f>
        <v>8</v>
      </c>
      <c r="D30" s="5" t="n">
        <f aca="false">IF(ISBLANK(M31),0,IF(C30=C29,IF(M31=M29,D29,D29+1),1))</f>
        <v>1</v>
      </c>
      <c r="E30" s="5" t="n">
        <f aca="false">IF(ISBLANK(N31),0,IF(D30=D29,IF(N31=N29,E29,E29+1),1))</f>
        <v>0</v>
      </c>
      <c r="F30" s="5" t="n">
        <f aca="false">IF(ISBLANK(O31),0,IF(E30=E29,IF(O31=O29,F29,F29+1),1))</f>
        <v>0</v>
      </c>
      <c r="G30" s="5" t="str">
        <f aca="false">A30&amp;TEXT(B30,"00")&amp;"."&amp;TEXT(C30,"00")&amp;"."&amp;TEXT(D30,"00")&amp;"."&amp;TEXT(E30,"00")&amp;"."&amp;TEXT(F30,"00")</f>
        <v>D01.08.01.00.00</v>
      </c>
      <c r="H30" s="5" t="n">
        <f aca="false">IF(G30=G29,H29+1,1)</f>
        <v>1</v>
      </c>
      <c r="I30" s="5" t="str">
        <f aca="false">G30&amp;"."&amp;TEXT(H30,"00")</f>
        <v>D01.08.01.00.00.01</v>
      </c>
      <c r="J30" s="5" t="s">
        <v>143</v>
      </c>
      <c r="K30" s="4" t="s">
        <v>37</v>
      </c>
      <c r="L30" s="4" t="s">
        <v>62</v>
      </c>
      <c r="M30" s="5" t="s">
        <v>144</v>
      </c>
      <c r="N30" s="4"/>
      <c r="O30" s="4"/>
      <c r="P30" s="4"/>
      <c r="Q30" s="4"/>
      <c r="R30" s="4" t="s">
        <v>145</v>
      </c>
      <c r="S30" s="4" t="s">
        <v>40</v>
      </c>
      <c r="T30" s="4"/>
      <c r="U30" s="4"/>
      <c r="V30" s="4"/>
      <c r="W30" s="4" t="s">
        <v>55</v>
      </c>
      <c r="X30" s="4"/>
      <c r="Y30" s="4"/>
      <c r="Z30" s="4"/>
      <c r="AA30" s="4"/>
      <c r="AB30" s="6" t="n">
        <v>2</v>
      </c>
      <c r="AC30" s="6" t="s">
        <v>146</v>
      </c>
      <c r="AD30" s="4"/>
      <c r="AE30" s="6"/>
      <c r="AF30" s="6"/>
      <c r="AG30" s="6"/>
      <c r="AH30" s="4" t="s">
        <v>40</v>
      </c>
      <c r="AI30" s="6"/>
      <c r="AJ30" s="4" t="s">
        <v>130</v>
      </c>
      <c r="AK30" s="4" t="s">
        <v>147</v>
      </c>
    </row>
    <row r="31" customFormat="false" ht="15" hidden="false" customHeight="false" outlineLevel="0" collapsed="false">
      <c r="A31" s="4" t="s">
        <v>7</v>
      </c>
      <c r="B31" s="5" t="n">
        <f aca="false">IF(ISBLANK(K32),0,IF(A31=A30,IF(K32=K30,B30,B30+1),1))</f>
        <v>1</v>
      </c>
      <c r="C31" s="5" t="n">
        <f aca="false">IF(ISBLANK(L32),0,IF(B31=B30,IF(L32=L30,C30,C30+1),1))</f>
        <v>9</v>
      </c>
      <c r="D31" s="5" t="n">
        <f aca="false">IF(ISBLANK(M32),0,IF(C31=C30,IF(M32=M30,D30,D30+1),1))</f>
        <v>1</v>
      </c>
      <c r="E31" s="5" t="n">
        <f aca="false">IF(ISBLANK(N32),0,IF(D31=D30,IF(N32=N30,E30,E30+1),1))</f>
        <v>0</v>
      </c>
      <c r="F31" s="5" t="n">
        <f aca="false">IF(ISBLANK(O32),0,IF(E31=E30,IF(O32=O30,F30,F30+1),1))</f>
        <v>0</v>
      </c>
      <c r="G31" s="5" t="str">
        <f aca="false">A31&amp;TEXT(B31,"00")&amp;"."&amp;TEXT(C31,"00")&amp;"."&amp;TEXT(D31,"00")&amp;"."&amp;TEXT(E31,"00")&amp;"."&amp;TEXT(F31,"00")</f>
        <v>D01.09.01.00.00</v>
      </c>
      <c r="H31" s="5" t="n">
        <f aca="false">IF(G31=G30,H30+1,1)</f>
        <v>1</v>
      </c>
      <c r="I31" s="5" t="str">
        <f aca="false">G31&amp;"."&amp;TEXT(H31,"00")</f>
        <v>D01.09.01.00.00.01</v>
      </c>
      <c r="J31" s="5" t="s">
        <v>148</v>
      </c>
      <c r="K31" s="4" t="s">
        <v>37</v>
      </c>
      <c r="L31" s="4" t="s">
        <v>149</v>
      </c>
      <c r="M31" s="5" t="s">
        <v>150</v>
      </c>
      <c r="N31" s="5"/>
      <c r="O31" s="5"/>
      <c r="P31" s="5"/>
      <c r="Q31" s="5" t="s">
        <v>151</v>
      </c>
      <c r="R31" s="5" t="s">
        <v>152</v>
      </c>
      <c r="S31" s="5" t="s">
        <v>40</v>
      </c>
      <c r="T31" s="5" t="s">
        <v>153</v>
      </c>
      <c r="U31" s="4" t="n">
        <v>83.4</v>
      </c>
      <c r="V31" s="4"/>
      <c r="W31" s="4" t="s">
        <v>125</v>
      </c>
      <c r="X31" s="4"/>
      <c r="Y31" s="4"/>
      <c r="Z31" s="4"/>
      <c r="AA31" s="4"/>
      <c r="AB31" s="6" t="n">
        <v>3</v>
      </c>
      <c r="AC31" s="6"/>
      <c r="AD31" s="4"/>
      <c r="AE31" s="6"/>
      <c r="AF31" s="6"/>
      <c r="AG31" s="6"/>
      <c r="AH31" s="4" t="s">
        <v>44</v>
      </c>
      <c r="AI31" s="4"/>
      <c r="AJ31" s="4"/>
      <c r="AK31" s="4"/>
    </row>
    <row r="32" customFormat="false" ht="15" hidden="true" customHeight="false" outlineLevel="0" collapsed="false">
      <c r="A32" s="4" t="s">
        <v>7</v>
      </c>
      <c r="B32" s="5" t="n">
        <f aca="false">IF(ISBLANK(K33),0,IF(A32=A31,IF(K33=K31,B31,B31+1),1))</f>
        <v>1</v>
      </c>
      <c r="C32" s="5" t="n">
        <f aca="false">IF(ISBLANK(L33),0,IF(B32=B31,IF(L33=L31,C31,C31+1),1))</f>
        <v>10</v>
      </c>
      <c r="D32" s="5" t="n">
        <f aca="false">IF(ISBLANK(M33),0,IF(C32=C31,IF(M33=M31,D31,D31+1),1))</f>
        <v>1</v>
      </c>
      <c r="E32" s="5" t="n">
        <f aca="false">IF(ISBLANK(N33),0,IF(D32=D31,IF(N33=N31,E31,E31+1),1))</f>
        <v>1</v>
      </c>
      <c r="F32" s="5" t="n">
        <f aca="false">IF(ISBLANK(O33),0,IF(E32=E31,IF(O33=O31,F31,F31+1),1))</f>
        <v>0</v>
      </c>
      <c r="G32" s="5" t="str">
        <f aca="false">A32&amp;TEXT(B32,"00")&amp;"."&amp;TEXT(C32,"00")&amp;"."&amp;TEXT(D32,"00")&amp;"."&amp;TEXT(E32,"00")&amp;"."&amp;TEXT(F32,"00")</f>
        <v>D01.10.01.01.00</v>
      </c>
      <c r="H32" s="5" t="n">
        <f aca="false">IF(G32=G31,H31+1,1)</f>
        <v>1</v>
      </c>
      <c r="I32" s="5" t="str">
        <f aca="false">G32&amp;"."&amp;TEXT(H32,"00")</f>
        <v>D01.10.01.01.00.01</v>
      </c>
      <c r="J32" s="5" t="s">
        <v>154</v>
      </c>
      <c r="K32" s="4" t="s">
        <v>37</v>
      </c>
      <c r="L32" s="4" t="s">
        <v>149</v>
      </c>
      <c r="M32" s="5" t="s">
        <v>155</v>
      </c>
      <c r="N32" s="5"/>
      <c r="O32" s="5"/>
      <c r="P32" s="5"/>
      <c r="Q32" s="5"/>
      <c r="R32" s="5" t="s">
        <v>156</v>
      </c>
      <c r="S32" s="5" t="s">
        <v>40</v>
      </c>
      <c r="T32" s="5"/>
      <c r="U32" s="4"/>
      <c r="V32" s="4"/>
      <c r="W32" s="4" t="s">
        <v>121</v>
      </c>
      <c r="X32" s="4"/>
      <c r="Y32" s="4"/>
      <c r="Z32" s="4"/>
      <c r="AA32" s="4"/>
      <c r="AB32" s="6" t="n">
        <v>3</v>
      </c>
      <c r="AC32" s="6"/>
      <c r="AD32" s="4"/>
      <c r="AE32" s="6"/>
      <c r="AF32" s="6"/>
      <c r="AG32" s="6"/>
      <c r="AH32" s="4" t="s">
        <v>44</v>
      </c>
      <c r="AI32" s="6"/>
      <c r="AJ32" s="4"/>
      <c r="AK32" s="4"/>
    </row>
    <row r="33" customFormat="false" ht="15" hidden="true" customHeight="false" outlineLevel="0" collapsed="false">
      <c r="A33" s="4" t="s">
        <v>7</v>
      </c>
      <c r="B33" s="5" t="n">
        <f aca="false">IF(ISBLANK(K34),0,IF(A33=A32,IF(K34=K32,B32,B32+1),1))</f>
        <v>1</v>
      </c>
      <c r="C33" s="5" t="n">
        <f aca="false">IF(ISBLANK(L34),0,IF(B33=B32,IF(L34=L32,C32,C32+1),1))</f>
        <v>11</v>
      </c>
      <c r="D33" s="5" t="n">
        <f aca="false">IF(ISBLANK(M34),0,IF(C33=C32,IF(M34=M32,D32,D32+1),1))</f>
        <v>1</v>
      </c>
      <c r="E33" s="5" t="n">
        <f aca="false">IF(ISBLANK(N34),0,IF(D33=D32,IF(N34=N32,E32,E32+1),1))</f>
        <v>0</v>
      </c>
      <c r="F33" s="5" t="n">
        <f aca="false">IF(ISBLANK(O34),0,IF(E33=E32,IF(O34=O32,F32,F32+1),1))</f>
        <v>0</v>
      </c>
      <c r="G33" s="5" t="str">
        <f aca="false">A33&amp;TEXT(B33,"00")&amp;"."&amp;TEXT(C33,"00")&amp;"."&amp;TEXT(D33,"00")&amp;"."&amp;TEXT(E33,"00")&amp;"."&amp;TEXT(F33,"00")</f>
        <v>D01.11.01.00.00</v>
      </c>
      <c r="H33" s="5" t="n">
        <f aca="false">IF(G33=G32,H32+1,1)</f>
        <v>1</v>
      </c>
      <c r="I33" s="5" t="str">
        <f aca="false">G33&amp;"."&amp;TEXT(H33,"00")</f>
        <v>D01.11.01.00.00.01</v>
      </c>
      <c r="J33" s="5" t="s">
        <v>157</v>
      </c>
      <c r="K33" s="4" t="s">
        <v>37</v>
      </c>
      <c r="L33" s="4" t="s">
        <v>158</v>
      </c>
      <c r="M33" s="4" t="s">
        <v>159</v>
      </c>
      <c r="N33" s="4" t="s">
        <v>160</v>
      </c>
      <c r="O33" s="4"/>
      <c r="P33" s="4"/>
      <c r="Q33" s="4"/>
      <c r="R33" s="4"/>
      <c r="S33" s="4" t="s">
        <v>40</v>
      </c>
      <c r="V33" s="4"/>
      <c r="W33" s="12" t="s">
        <v>121</v>
      </c>
      <c r="X33" s="4"/>
      <c r="Y33" s="4"/>
      <c r="Z33" s="4"/>
      <c r="AA33" s="4"/>
      <c r="AB33" s="6" t="n">
        <v>1</v>
      </c>
      <c r="AC33" s="6"/>
      <c r="AD33" s="4"/>
      <c r="AE33" s="6"/>
      <c r="AF33" s="6"/>
      <c r="AG33" s="6"/>
      <c r="AH33" s="4" t="s">
        <v>40</v>
      </c>
      <c r="AI33" s="4"/>
      <c r="AJ33" s="4" t="s">
        <v>40</v>
      </c>
      <c r="AK33" s="4" t="s">
        <v>161</v>
      </c>
    </row>
    <row r="34" customFormat="false" ht="15" hidden="false" customHeight="false" outlineLevel="0" collapsed="false">
      <c r="A34" s="4" t="s">
        <v>7</v>
      </c>
      <c r="B34" s="5" t="n">
        <f aca="false">IF(ISBLANK(K35),0,IF(A34=A33,IF(K35=K33,B33,B33+1),1))</f>
        <v>1</v>
      </c>
      <c r="C34" s="5" t="n">
        <f aca="false">IF(ISBLANK(L35),0,IF(B34=B33,IF(L35=L33,C33,C33+1),1))</f>
        <v>11</v>
      </c>
      <c r="D34" s="5" t="n">
        <f aca="false">IF(ISBLANK(M35),0,IF(C34=C33,IF(M35=M33,D33,D33+1),1))</f>
        <v>2</v>
      </c>
      <c r="E34" s="5" t="n">
        <f aca="false">IF(ISBLANK(N35),0,IF(D34=D33,IF(N35=N33,E33,E33+1),1))</f>
        <v>0</v>
      </c>
      <c r="F34" s="5" t="n">
        <f aca="false">IF(ISBLANK(O35),0,IF(E34=E33,IF(O35=O33,F33,F33+1),1))</f>
        <v>0</v>
      </c>
      <c r="G34" s="5" t="str">
        <f aca="false">A34&amp;TEXT(B34,"00")&amp;"."&amp;TEXT(C34,"00")&amp;"."&amp;TEXT(D34,"00")&amp;"."&amp;TEXT(E34,"00")&amp;"."&amp;TEXT(F34,"00")</f>
        <v>D01.11.02.00.00</v>
      </c>
      <c r="H34" s="5" t="n">
        <f aca="false">IF(G34=G33,H33+1,1)</f>
        <v>1</v>
      </c>
      <c r="I34" s="5" t="str">
        <f aca="false">G34&amp;"."&amp;TEXT(H34,"00")</f>
        <v>D01.11.02.00.00.01</v>
      </c>
      <c r="J34" s="5" t="s">
        <v>162</v>
      </c>
      <c r="K34" s="4" t="s">
        <v>37</v>
      </c>
      <c r="L34" s="4" t="s">
        <v>158</v>
      </c>
      <c r="M34" s="4" t="s">
        <v>159</v>
      </c>
      <c r="N34" s="4"/>
      <c r="O34" s="4"/>
      <c r="P34" s="4"/>
      <c r="Q34" s="4" t="s">
        <v>163</v>
      </c>
      <c r="R34" s="4"/>
      <c r="S34" s="4"/>
      <c r="T34" s="4" t="s">
        <v>164</v>
      </c>
      <c r="U34" s="4" t="n">
        <v>83.2</v>
      </c>
      <c r="V34" s="4"/>
      <c r="W34" s="7" t="s">
        <v>114</v>
      </c>
      <c r="X34" s="4"/>
      <c r="Y34" s="4"/>
      <c r="Z34" s="4" t="s">
        <v>165</v>
      </c>
      <c r="AA34" s="4"/>
      <c r="AB34" s="6" t="n">
        <v>2</v>
      </c>
      <c r="AC34" s="6"/>
      <c r="AD34" s="4"/>
      <c r="AE34" s="6"/>
      <c r="AF34" s="6"/>
      <c r="AG34" s="6"/>
      <c r="AH34" s="4" t="s">
        <v>40</v>
      </c>
      <c r="AI34" s="6"/>
      <c r="AJ34" s="4"/>
      <c r="AK34" s="4"/>
    </row>
    <row r="35" customFormat="false" ht="15" hidden="true" customHeight="false" outlineLevel="0" collapsed="false">
      <c r="A35" s="4" t="s">
        <v>7</v>
      </c>
      <c r="B35" s="5" t="n">
        <f aca="false">IF(ISBLANK(K36),0,IF(A35=A34,IF(K36=K34,B34,B34+1),1))</f>
        <v>1</v>
      </c>
      <c r="C35" s="5" t="n">
        <f aca="false">IF(ISBLANK(L36),0,IF(B35=B34,IF(L36=L34,C34,C34+1),1))</f>
        <v>11</v>
      </c>
      <c r="D35" s="5" t="n">
        <f aca="false">IF(ISBLANK(M36),0,IF(C35=C34,IF(M36=M34,D34,D34+1),1))</f>
        <v>3</v>
      </c>
      <c r="E35" s="5" t="n">
        <f aca="false">IF(ISBLANK(N36),0,IF(D35=D34,IF(N36=N34,E34,E34+1),1))</f>
        <v>0</v>
      </c>
      <c r="F35" s="5" t="n">
        <f aca="false">IF(ISBLANK(O36),0,IF(E35=E34,IF(O36=O34,F34,F34+1),1))</f>
        <v>0</v>
      </c>
      <c r="G35" s="5" t="str">
        <f aca="false">A35&amp;TEXT(B35,"00")&amp;"."&amp;TEXT(C35,"00")&amp;"."&amp;TEXT(D35,"00")&amp;"."&amp;TEXT(E35,"00")&amp;"."&amp;TEXT(F35,"00")</f>
        <v>D01.11.03.00.00</v>
      </c>
      <c r="H35" s="5" t="n">
        <f aca="false">IF(G35=G34,H34+1,1)</f>
        <v>1</v>
      </c>
      <c r="I35" s="5" t="str">
        <f aca="false">G35&amp;"."&amp;TEXT(H35,"00")</f>
        <v>D01.11.03.00.00.01</v>
      </c>
      <c r="J35" s="5" t="s">
        <v>166</v>
      </c>
      <c r="K35" s="4" t="s">
        <v>37</v>
      </c>
      <c r="L35" s="4" t="s">
        <v>158</v>
      </c>
      <c r="M35" s="5" t="s">
        <v>167</v>
      </c>
      <c r="N35" s="5"/>
      <c r="O35" s="5"/>
      <c r="P35" s="5"/>
      <c r="Q35" s="5"/>
      <c r="R35" s="5" t="s">
        <v>168</v>
      </c>
      <c r="S35" s="5" t="s">
        <v>40</v>
      </c>
      <c r="T35" s="5"/>
      <c r="U35" s="4"/>
      <c r="V35" s="4"/>
      <c r="W35" s="4" t="s">
        <v>55</v>
      </c>
      <c r="X35" s="4"/>
      <c r="Y35" s="4"/>
      <c r="Z35" s="4"/>
      <c r="AA35" s="4"/>
      <c r="AB35" s="6"/>
      <c r="AC35" s="6"/>
      <c r="AD35" s="4"/>
      <c r="AE35" s="6"/>
      <c r="AF35" s="6"/>
      <c r="AG35" s="6"/>
      <c r="AH35" s="4" t="s">
        <v>40</v>
      </c>
      <c r="AI35" s="4"/>
      <c r="AJ35" s="4" t="s">
        <v>40</v>
      </c>
      <c r="AK35" s="4" t="s">
        <v>169</v>
      </c>
    </row>
    <row r="36" customFormat="false" ht="15" hidden="false" customHeight="false" outlineLevel="0" collapsed="false">
      <c r="A36" s="4" t="s">
        <v>7</v>
      </c>
      <c r="B36" s="5" t="n">
        <f aca="false">IF(ISBLANK(K37),0,IF(A36=A35,IF(K37=K35,B35,B35+1),1))</f>
        <v>1</v>
      </c>
      <c r="C36" s="5" t="n">
        <f aca="false">IF(ISBLANK(L37),0,IF(B36=B35,IF(L37=L35,C35,C35+1),1))</f>
        <v>11</v>
      </c>
      <c r="D36" s="5" t="n">
        <f aca="false">IF(ISBLANK(M37),0,IF(C36=C35,IF(M37=M35,D35,D35+1),1))</f>
        <v>4</v>
      </c>
      <c r="E36" s="5" t="n">
        <f aca="false">IF(ISBLANK(N37),0,IF(D36=D35,IF(N37=N35,E35,E35+1),1))</f>
        <v>1</v>
      </c>
      <c r="F36" s="5" t="n">
        <f aca="false">IF(ISBLANK(O37),0,IF(E36=E35,IF(O37=O35,F35,F35+1),1))</f>
        <v>0</v>
      </c>
      <c r="G36" s="5" t="str">
        <f aca="false">A36&amp;TEXT(B36,"00")&amp;"."&amp;TEXT(C36,"00")&amp;"."&amp;TEXT(D36,"00")&amp;"."&amp;TEXT(E36,"00")&amp;"."&amp;TEXT(F36,"00")</f>
        <v>D01.11.04.01.00</v>
      </c>
      <c r="H36" s="5" t="n">
        <f aca="false">IF(G36=G35,H35+1,1)</f>
        <v>1</v>
      </c>
      <c r="I36" s="5" t="str">
        <f aca="false">G36&amp;"."&amp;TEXT(H36,"00")</f>
        <v>D01.11.04.01.00.01</v>
      </c>
      <c r="J36" s="5" t="s">
        <v>170</v>
      </c>
      <c r="K36" s="4" t="s">
        <v>37</v>
      </c>
      <c r="L36" s="4" t="s">
        <v>158</v>
      </c>
      <c r="M36" s="5" t="s">
        <v>171</v>
      </c>
      <c r="N36" s="5"/>
      <c r="O36" s="5"/>
      <c r="P36" s="5"/>
      <c r="Q36" s="5" t="s">
        <v>172</v>
      </c>
      <c r="R36" s="5" t="s">
        <v>173</v>
      </c>
      <c r="S36" s="5" t="s">
        <v>40</v>
      </c>
      <c r="T36" s="5" t="s">
        <v>174</v>
      </c>
      <c r="U36" s="4" t="n">
        <v>50.9</v>
      </c>
      <c r="V36" s="4"/>
      <c r="W36" s="4" t="s">
        <v>60</v>
      </c>
      <c r="X36" s="4"/>
      <c r="Y36" s="4"/>
      <c r="Z36" s="4"/>
      <c r="AA36" s="4"/>
      <c r="AB36" s="6" t="n">
        <v>1</v>
      </c>
      <c r="AC36" s="6"/>
      <c r="AD36" s="4"/>
      <c r="AE36" s="6"/>
      <c r="AF36" s="6"/>
      <c r="AG36" s="6"/>
      <c r="AH36" s="4" t="s">
        <v>44</v>
      </c>
      <c r="AI36" s="6"/>
      <c r="AJ36" s="4"/>
      <c r="AK36" s="4"/>
    </row>
    <row r="37" customFormat="false" ht="15" hidden="false" customHeight="false" outlineLevel="0" collapsed="false">
      <c r="A37" s="4" t="s">
        <v>7</v>
      </c>
      <c r="B37" s="5" t="n">
        <f aca="false">IF(ISBLANK(K38),0,IF(A37=A36,IF(K38=K36,B36,B36+1),1))</f>
        <v>1</v>
      </c>
      <c r="C37" s="5" t="n">
        <f aca="false">IF(ISBLANK(L38),0,IF(B37=B36,IF(L38=L36,C36,C36+1),1))</f>
        <v>11</v>
      </c>
      <c r="D37" s="5" t="n">
        <f aca="false">IF(ISBLANK(M38),0,IF(C37=C36,IF(M38=M36,D36,D36+1),1))</f>
        <v>5</v>
      </c>
      <c r="E37" s="5" t="n">
        <f aca="false">IF(ISBLANK(N38),0,IF(D37=D36,IF(N38=N36,E36,E36+1),1))</f>
        <v>1</v>
      </c>
      <c r="F37" s="5" t="n">
        <f aca="false">IF(ISBLANK(O38),0,IF(E37=E36,IF(O38=O36,F36,F36+1),1))</f>
        <v>0</v>
      </c>
      <c r="G37" s="5" t="str">
        <f aca="false">A37&amp;TEXT(B37,"00")&amp;"."&amp;TEXT(C37,"00")&amp;"."&amp;TEXT(D37,"00")&amp;"."&amp;TEXT(E37,"00")&amp;"."&amp;TEXT(F37,"00")</f>
        <v>D01.11.05.01.00</v>
      </c>
      <c r="H37" s="5" t="n">
        <f aca="false">IF(G37=G36,H36+1,1)</f>
        <v>1</v>
      </c>
      <c r="I37" s="5" t="str">
        <f aca="false">G37&amp;"."&amp;TEXT(H37,"00")</f>
        <v>D01.11.05.01.00.01</v>
      </c>
      <c r="J37" s="5" t="s">
        <v>175</v>
      </c>
      <c r="K37" s="4" t="s">
        <v>37</v>
      </c>
      <c r="L37" s="4" t="s">
        <v>158</v>
      </c>
      <c r="M37" s="5" t="s">
        <v>176</v>
      </c>
      <c r="N37" s="5" t="s">
        <v>177</v>
      </c>
      <c r="O37" s="5"/>
      <c r="P37" s="5"/>
      <c r="Q37" s="5" t="s">
        <v>178</v>
      </c>
      <c r="R37" s="5"/>
      <c r="S37" s="5" t="s">
        <v>40</v>
      </c>
      <c r="T37" s="5" t="s">
        <v>179</v>
      </c>
      <c r="U37" s="1" t="n">
        <v>58</v>
      </c>
      <c r="V37" s="1"/>
      <c r="W37" s="4" t="s">
        <v>66</v>
      </c>
      <c r="X37" s="4"/>
      <c r="Y37" s="4"/>
      <c r="Z37" s="4"/>
      <c r="AA37" s="4"/>
      <c r="AB37" s="6" t="n">
        <v>1</v>
      </c>
      <c r="AC37" s="6"/>
      <c r="AD37" s="4"/>
      <c r="AE37" s="6"/>
      <c r="AF37" s="6"/>
      <c r="AG37" s="6"/>
      <c r="AH37" s="4" t="s">
        <v>40</v>
      </c>
      <c r="AI37" s="4"/>
      <c r="AJ37" s="4"/>
      <c r="AK37" s="4"/>
    </row>
    <row r="38" customFormat="false" ht="15" hidden="false" customHeight="false" outlineLevel="0" collapsed="false">
      <c r="A38" s="4" t="s">
        <v>7</v>
      </c>
      <c r="B38" s="5" t="n">
        <f aca="false">IF(ISBLANK(K39),0,IF(A38=A37,IF(K39=K37,B37,B37+1),1))</f>
        <v>1</v>
      </c>
      <c r="C38" s="5" t="n">
        <f aca="false">IF(ISBLANK(L39),0,IF(B38=B37,IF(L39=L37,C37,C37+1),1))</f>
        <v>11</v>
      </c>
      <c r="D38" s="5" t="n">
        <f aca="false">IF(ISBLANK(M39),0,IF(C38=C37,IF(M39=M37,D37,D37+1),1))</f>
        <v>5</v>
      </c>
      <c r="E38" s="5" t="n">
        <f aca="false">IF(ISBLANK(N39),0,IF(D38=D37,IF(N39=N37,E37,E37+1),1))</f>
        <v>2</v>
      </c>
      <c r="F38" s="5" t="n">
        <f aca="false">IF(ISBLANK(O39),0,IF(E38=E37,IF(O39=O37,F37,F37+1),1))</f>
        <v>0</v>
      </c>
      <c r="G38" s="5" t="str">
        <f aca="false">A38&amp;TEXT(B38,"00")&amp;"."&amp;TEXT(C38,"00")&amp;"."&amp;TEXT(D38,"00")&amp;"."&amp;TEXT(E38,"00")&amp;"."&amp;TEXT(F38,"00")</f>
        <v>D01.11.05.02.00</v>
      </c>
      <c r="H38" s="5" t="n">
        <f aca="false">IF(G38=G37,H37+1,1)</f>
        <v>1</v>
      </c>
      <c r="I38" s="5" t="str">
        <f aca="false">G38&amp;"."&amp;TEXT(H38,"00")</f>
        <v>D01.11.05.02.00.01</v>
      </c>
      <c r="J38" s="5" t="s">
        <v>180</v>
      </c>
      <c r="K38" s="4" t="s">
        <v>37</v>
      </c>
      <c r="L38" s="4" t="s">
        <v>158</v>
      </c>
      <c r="M38" s="5" t="s">
        <v>176</v>
      </c>
      <c r="N38" s="5" t="s">
        <v>181</v>
      </c>
      <c r="O38" s="5"/>
      <c r="P38" s="5"/>
      <c r="Q38" s="5" t="s">
        <v>182</v>
      </c>
      <c r="R38" s="5"/>
      <c r="S38" s="5" t="s">
        <v>40</v>
      </c>
      <c r="T38" s="5" t="s">
        <v>183</v>
      </c>
      <c r="U38" s="1" t="n">
        <v>60</v>
      </c>
      <c r="V38" s="4"/>
      <c r="W38" s="4" t="s">
        <v>66</v>
      </c>
      <c r="X38" s="4"/>
      <c r="Y38" s="4"/>
      <c r="Z38" s="9"/>
      <c r="AA38" s="4"/>
      <c r="AB38" s="6" t="n">
        <v>1</v>
      </c>
      <c r="AC38" s="6"/>
      <c r="AD38" s="4"/>
      <c r="AE38" s="6"/>
      <c r="AF38" s="6"/>
      <c r="AG38" s="6"/>
      <c r="AH38" s="4" t="s">
        <v>40</v>
      </c>
      <c r="AI38" s="6"/>
      <c r="AJ38" s="4"/>
      <c r="AK38" s="4"/>
    </row>
    <row r="39" customFormat="false" ht="15" hidden="false" customHeight="false" outlineLevel="0" collapsed="false">
      <c r="A39" s="4" t="s">
        <v>7</v>
      </c>
      <c r="B39" s="5" t="n">
        <f aca="false">IF(ISBLANK(K42),0,IF(A39=A38,IF(K42=K38,B38,B38+1),1))</f>
        <v>1</v>
      </c>
      <c r="C39" s="5" t="n">
        <f aca="false">IF(ISBLANK(L42),0,IF(B39=B38,IF(L42=L38,C38,C38+1),1))</f>
        <v>11</v>
      </c>
      <c r="D39" s="5" t="n">
        <f aca="false">IF(ISBLANK(M42),0,IF(C39=C38,IF(M42=M38,D38,D38+1),1))</f>
        <v>6</v>
      </c>
      <c r="E39" s="5" t="n">
        <f aca="false">IF(ISBLANK(N42),0,IF(D39=D38,IF(N42=N38,E38,E38+1),1))</f>
        <v>1</v>
      </c>
      <c r="F39" s="5" t="n">
        <f aca="false">IF(ISBLANK(O42),0,IF(E39=E38,IF(O42=O38,F38,F38+1),1))</f>
        <v>0</v>
      </c>
      <c r="G39" s="5" t="str">
        <f aca="false">A39&amp;TEXT(B39,"00")&amp;"."&amp;TEXT(C39,"00")&amp;"."&amp;TEXT(D39,"00")&amp;"."&amp;TEXT(E39,"00")&amp;"."&amp;TEXT(F39,"00")</f>
        <v>D01.11.06.01.00</v>
      </c>
      <c r="H39" s="5" t="n">
        <f aca="false">IF(G39=G38,H38+1,1)</f>
        <v>1</v>
      </c>
      <c r="I39" s="5" t="str">
        <f aca="false">G39&amp;"."&amp;TEXT(H39,"00")</f>
        <v>D01.11.06.01.00.01</v>
      </c>
      <c r="J39" s="5" t="s">
        <v>184</v>
      </c>
      <c r="K39" s="4" t="s">
        <v>37</v>
      </c>
      <c r="L39" s="4" t="s">
        <v>158</v>
      </c>
      <c r="M39" s="5" t="s">
        <v>176</v>
      </c>
      <c r="N39" s="5" t="s">
        <v>185</v>
      </c>
      <c r="O39" s="5"/>
      <c r="P39" s="5"/>
      <c r="Q39" s="5"/>
      <c r="R39" s="5" t="s">
        <v>186</v>
      </c>
      <c r="S39" s="5" t="s">
        <v>40</v>
      </c>
      <c r="T39" s="5" t="s">
        <v>187</v>
      </c>
      <c r="U39" s="1" t="n">
        <v>65</v>
      </c>
      <c r="V39" s="4"/>
      <c r="W39" s="4" t="s">
        <v>125</v>
      </c>
      <c r="X39" s="4"/>
      <c r="Y39" s="4"/>
      <c r="Z39" s="9"/>
      <c r="AA39" s="4"/>
      <c r="AB39" s="6" t="n">
        <v>3</v>
      </c>
      <c r="AC39" s="6"/>
      <c r="AD39" s="4"/>
      <c r="AE39" s="6"/>
      <c r="AF39" s="6"/>
      <c r="AG39" s="6"/>
      <c r="AH39" s="4" t="s">
        <v>40</v>
      </c>
      <c r="AI39" s="6"/>
      <c r="AJ39" s="4"/>
      <c r="AK39" s="4"/>
    </row>
    <row r="40" customFormat="false" ht="15" hidden="false" customHeight="false" outlineLevel="0" collapsed="false">
      <c r="A40" s="4"/>
      <c r="B40" s="5"/>
      <c r="C40" s="5"/>
      <c r="D40" s="5"/>
      <c r="E40" s="5"/>
      <c r="F40" s="5"/>
      <c r="G40" s="5"/>
      <c r="H40" s="5"/>
      <c r="I40" s="5"/>
      <c r="J40" s="5"/>
      <c r="K40" s="4"/>
      <c r="L40" s="4" t="s">
        <v>158</v>
      </c>
      <c r="M40" s="5" t="s">
        <v>176</v>
      </c>
      <c r="N40" s="5" t="s">
        <v>188</v>
      </c>
      <c r="O40" s="5"/>
      <c r="P40" s="5"/>
      <c r="Q40" s="5"/>
      <c r="R40" s="5"/>
      <c r="S40" s="5"/>
      <c r="T40" s="5" t="s">
        <v>189</v>
      </c>
      <c r="U40" s="1" t="n">
        <v>59</v>
      </c>
      <c r="V40" s="4"/>
      <c r="W40" s="4"/>
      <c r="X40" s="4"/>
      <c r="Y40" s="4"/>
      <c r="Z40" s="9"/>
      <c r="AA40" s="4"/>
      <c r="AB40" s="6"/>
      <c r="AC40" s="6"/>
      <c r="AD40" s="4"/>
      <c r="AE40" s="6"/>
      <c r="AF40" s="6"/>
      <c r="AG40" s="6"/>
      <c r="AH40" s="4"/>
      <c r="AI40" s="6"/>
      <c r="AJ40" s="4"/>
      <c r="AK40" s="4"/>
    </row>
    <row r="41" customFormat="false" ht="15" hidden="false" customHeight="false" outlineLevel="0" collapsed="false">
      <c r="A41" s="4"/>
      <c r="B41" s="5"/>
      <c r="C41" s="5"/>
      <c r="D41" s="5"/>
      <c r="E41" s="5"/>
      <c r="F41" s="5"/>
      <c r="G41" s="5"/>
      <c r="H41" s="5"/>
      <c r="I41" s="5"/>
      <c r="J41" s="5"/>
      <c r="K41" s="4"/>
      <c r="L41" s="4" t="s">
        <v>158</v>
      </c>
      <c r="M41" s="5" t="s">
        <v>176</v>
      </c>
      <c r="N41" s="5" t="s">
        <v>190</v>
      </c>
      <c r="O41" s="5"/>
      <c r="P41" s="5"/>
      <c r="Q41" s="5"/>
      <c r="R41" s="5"/>
      <c r="S41" s="5"/>
      <c r="T41" s="5" t="s">
        <v>191</v>
      </c>
      <c r="U41" s="4" t="n">
        <v>7</v>
      </c>
      <c r="V41" s="4"/>
      <c r="W41" s="4"/>
      <c r="X41" s="4"/>
      <c r="Y41" s="4"/>
      <c r="Z41" s="4"/>
      <c r="AA41" s="4"/>
      <c r="AB41" s="6"/>
      <c r="AC41" s="6"/>
      <c r="AD41" s="4"/>
      <c r="AE41" s="6"/>
      <c r="AF41" s="6"/>
      <c r="AG41" s="6"/>
      <c r="AH41" s="4"/>
      <c r="AI41" s="6"/>
      <c r="AJ41" s="4"/>
      <c r="AK41" s="4"/>
    </row>
    <row r="42" customFormat="false" ht="15" hidden="true" customHeight="false" outlineLevel="0" collapsed="false">
      <c r="A42" s="4" t="s">
        <v>7</v>
      </c>
      <c r="B42" s="5" t="n">
        <f aca="false">IF(ISBLANK(K43),0,IF(A42=A39,IF(K43=K39,B39,B39+1),1))</f>
        <v>1</v>
      </c>
      <c r="C42" s="5" t="n">
        <f aca="false">IF(ISBLANK(L43),0,IF(B42=B39,IF(L43=L39,C39,C39+1),1))</f>
        <v>11</v>
      </c>
      <c r="D42" s="5" t="n">
        <f aca="false">IF(ISBLANK(M43),0,IF(C42=C39,IF(M43=M39,D39,D39+1),1))</f>
        <v>7</v>
      </c>
      <c r="E42" s="5" t="n">
        <f aca="false">IF(ISBLANK(N43),0,IF(D42=D39,IF(N43=N39,E39,E39+1),1))</f>
        <v>1</v>
      </c>
      <c r="F42" s="5" t="n">
        <f aca="false">IF(ISBLANK(O43),0,IF(E42=E39,IF(O43=O39,F39,F39+1),1))</f>
        <v>0</v>
      </c>
      <c r="G42" s="5" t="str">
        <f aca="false">A42&amp;TEXT(B42,"00")&amp;"."&amp;TEXT(C42,"00")&amp;"."&amp;TEXT(D42,"00")&amp;"."&amp;TEXT(E42,"00")&amp;"."&amp;TEXT(F42,"00")</f>
        <v>D01.11.07.01.00</v>
      </c>
      <c r="H42" s="5" t="n">
        <f aca="false">IF(G42=G39,H39+1,1)</f>
        <v>1</v>
      </c>
      <c r="I42" s="5" t="str">
        <f aca="false">G42&amp;"."&amp;TEXT(H42,"00")</f>
        <v>D01.11.07.01.00.01</v>
      </c>
      <c r="J42" s="5" t="s">
        <v>192</v>
      </c>
      <c r="K42" s="4" t="s">
        <v>37</v>
      </c>
      <c r="L42" s="4" t="s">
        <v>158</v>
      </c>
      <c r="M42" s="5" t="s">
        <v>193</v>
      </c>
      <c r="N42" s="5" t="s">
        <v>194</v>
      </c>
      <c r="O42" s="5"/>
      <c r="P42" s="5"/>
      <c r="Q42" s="5"/>
      <c r="R42" s="5" t="s">
        <v>195</v>
      </c>
      <c r="S42" s="5" t="s">
        <v>40</v>
      </c>
      <c r="T42" s="5"/>
      <c r="U42" s="1"/>
      <c r="V42" s="4"/>
      <c r="W42" s="4" t="s">
        <v>45</v>
      </c>
      <c r="X42" s="4"/>
      <c r="Y42" s="4"/>
      <c r="Z42" s="4"/>
      <c r="AA42" s="4"/>
      <c r="AB42" s="6" t="n">
        <v>1</v>
      </c>
      <c r="AC42" s="6"/>
      <c r="AD42" s="4"/>
      <c r="AE42" s="6"/>
      <c r="AF42" s="6"/>
      <c r="AG42" s="6"/>
      <c r="AH42" s="4" t="s">
        <v>40</v>
      </c>
      <c r="AI42" s="6"/>
      <c r="AJ42" s="4" t="s">
        <v>196</v>
      </c>
      <c r="AK42" s="4" t="s">
        <v>197</v>
      </c>
    </row>
    <row r="43" customFormat="false" ht="15" hidden="false" customHeight="false" outlineLevel="0" collapsed="false">
      <c r="A43" s="4" t="s">
        <v>7</v>
      </c>
      <c r="B43" s="5" t="n">
        <f aca="false">IF(ISBLANK(K44),0,IF(A43=A42,IF(K44=K42,B42,B42+1),1))</f>
        <v>1</v>
      </c>
      <c r="C43" s="5" t="n">
        <f aca="false">IF(ISBLANK(L44),0,IF(B43=B42,IF(L44=L42,C42,C42+1),1))</f>
        <v>11</v>
      </c>
      <c r="D43" s="5" t="n">
        <f aca="false">IF(ISBLANK(M44),0,IF(C43=C42,IF(M44=M42,D42,D42+1),1))</f>
        <v>7</v>
      </c>
      <c r="E43" s="5" t="n">
        <f aca="false">IF(ISBLANK(N44),0,IF(D43=D42,IF(N44=N42,E42,E42+1),1))</f>
        <v>2</v>
      </c>
      <c r="F43" s="5" t="n">
        <f aca="false">IF(ISBLANK(O44),0,IF(E43=E42,IF(O44=O42,F42,F42+1),1))</f>
        <v>0</v>
      </c>
      <c r="G43" s="5" t="str">
        <f aca="false">A43&amp;TEXT(B43,"00")&amp;"."&amp;TEXT(C43,"00")&amp;"."&amp;TEXT(D43,"00")&amp;"."&amp;TEXT(E43,"00")&amp;"."&amp;TEXT(F43,"00")</f>
        <v>D01.11.07.02.00</v>
      </c>
      <c r="H43" s="5" t="n">
        <f aca="false">IF(G43=G42,H42+1,1)</f>
        <v>1</v>
      </c>
      <c r="I43" s="5" t="str">
        <f aca="false">G43&amp;"."&amp;TEXT(H43,"00")</f>
        <v>D01.11.07.02.00.01</v>
      </c>
      <c r="J43" s="5" t="s">
        <v>198</v>
      </c>
      <c r="K43" s="4" t="s">
        <v>37</v>
      </c>
      <c r="L43" s="4" t="s">
        <v>158</v>
      </c>
      <c r="M43" s="5" t="s">
        <v>193</v>
      </c>
      <c r="N43" s="5" t="s">
        <v>199</v>
      </c>
      <c r="O43" s="5"/>
      <c r="P43" s="5"/>
      <c r="Q43" s="5" t="s">
        <v>200</v>
      </c>
      <c r="R43" s="5"/>
      <c r="S43" s="5" t="s">
        <v>40</v>
      </c>
      <c r="T43" s="5" t="s">
        <v>201</v>
      </c>
      <c r="U43" s="1" t="n">
        <v>68.9</v>
      </c>
      <c r="V43" s="4"/>
      <c r="W43" s="4" t="s">
        <v>60</v>
      </c>
      <c r="X43" s="4"/>
      <c r="Y43" s="4"/>
      <c r="Z43" s="4"/>
      <c r="AA43" s="4"/>
      <c r="AB43" s="6" t="n">
        <v>1</v>
      </c>
      <c r="AC43" s="6"/>
      <c r="AD43" s="4"/>
      <c r="AE43" s="6"/>
      <c r="AF43" s="6"/>
      <c r="AG43" s="6"/>
      <c r="AH43" s="4" t="s">
        <v>40</v>
      </c>
      <c r="AI43" s="6"/>
      <c r="AJ43" s="4"/>
      <c r="AK43" s="4"/>
    </row>
    <row r="44" customFormat="false" ht="15" hidden="true" customHeight="false" outlineLevel="0" collapsed="false">
      <c r="A44" s="4" t="s">
        <v>7</v>
      </c>
      <c r="B44" s="5" t="n">
        <f aca="false">IF(ISBLANK(K45),0,IF(A44=A43,IF(K45=K43,B43,B43+1),1))</f>
        <v>1</v>
      </c>
      <c r="C44" s="5" t="n">
        <f aca="false">IF(ISBLANK(L45),0,IF(B44=B43,IF(L45=L43,C43,C43+1),1))</f>
        <v>11</v>
      </c>
      <c r="D44" s="5" t="n">
        <f aca="false">IF(ISBLANK(M45),0,IF(C44=C43,IF(M45=M43,D43,D43+1),1))</f>
        <v>8</v>
      </c>
      <c r="E44" s="5" t="n">
        <f aca="false">IF(ISBLANK(N45),0,IF(D44=D43,IF(N45=N43,E43,E43+1),1))</f>
        <v>0</v>
      </c>
      <c r="F44" s="5" t="n">
        <f aca="false">IF(ISBLANK(O45),0,IF(E44=E43,IF(O45=O43,F43,F43+1),1))</f>
        <v>0</v>
      </c>
      <c r="G44" s="5" t="str">
        <f aca="false">A44&amp;TEXT(B44,"00")&amp;"."&amp;TEXT(C44,"00")&amp;"."&amp;TEXT(D44,"00")&amp;"."&amp;TEXT(E44,"00")&amp;"."&amp;TEXT(F44,"00")</f>
        <v>D01.11.08.00.00</v>
      </c>
      <c r="H44" s="5" t="n">
        <f aca="false">IF(G44=G43,H43+1,1)</f>
        <v>1</v>
      </c>
      <c r="I44" s="5" t="str">
        <f aca="false">G44&amp;"."&amp;TEXT(H44,"00")</f>
        <v>D01.11.08.00.00.01</v>
      </c>
      <c r="J44" s="5" t="s">
        <v>202</v>
      </c>
      <c r="K44" s="4" t="s">
        <v>37</v>
      </c>
      <c r="L44" s="4" t="s">
        <v>158</v>
      </c>
      <c r="M44" s="5" t="s">
        <v>193</v>
      </c>
      <c r="N44" s="5" t="s">
        <v>203</v>
      </c>
      <c r="O44" s="5"/>
      <c r="P44" s="5"/>
      <c r="Q44" s="5"/>
      <c r="R44" s="5"/>
      <c r="S44" s="5" t="s">
        <v>40</v>
      </c>
      <c r="T44" s="5"/>
      <c r="U44" s="1"/>
      <c r="V44" s="4"/>
      <c r="W44" s="4"/>
      <c r="X44" s="4"/>
      <c r="Y44" s="4"/>
      <c r="Z44" s="4"/>
      <c r="AA44" s="4"/>
      <c r="AB44" s="6" t="n">
        <v>1</v>
      </c>
      <c r="AC44" s="6"/>
      <c r="AD44" s="4"/>
      <c r="AE44" s="6"/>
      <c r="AF44" s="6"/>
      <c r="AG44" s="6"/>
      <c r="AH44" s="4" t="s">
        <v>40</v>
      </c>
      <c r="AI44" s="6"/>
      <c r="AJ44" s="4"/>
      <c r="AK44" s="4"/>
    </row>
    <row r="45" customFormat="false" ht="15" hidden="false" customHeight="false" outlineLevel="0" collapsed="false">
      <c r="A45" s="4" t="s">
        <v>7</v>
      </c>
      <c r="B45" s="5" t="n">
        <f aca="false">IF(ISBLANK(K47),0,IF(A45=A44,IF(K47=K44,B44,B44+1),1))</f>
        <v>1</v>
      </c>
      <c r="C45" s="5" t="n">
        <f aca="false">IF(ISBLANK(L47),0,IF(B45=B44,IF(L47=L44,C44,C44+1),1))</f>
        <v>11</v>
      </c>
      <c r="D45" s="5" t="n">
        <f aca="false">IF(ISBLANK(M47),0,IF(C45=C44,IF(M47=M44,D44,D44+1),1))</f>
        <v>9</v>
      </c>
      <c r="E45" s="5" t="n">
        <f aca="false">IF(ISBLANK(N47),0,IF(D45=D44,IF(N47=N44,E44,E44+1),1))</f>
        <v>1</v>
      </c>
      <c r="F45" s="5" t="n">
        <f aca="false">IF(ISBLANK(O47),0,IF(E45=E44,IF(O47=O44,F44,F44+1),1))</f>
        <v>0</v>
      </c>
      <c r="G45" s="5" t="str">
        <f aca="false">A45&amp;TEXT(B45,"00")&amp;"."&amp;TEXT(C45,"00")&amp;"."&amp;TEXT(D45,"00")&amp;"."&amp;TEXT(E45,"00")&amp;"."&amp;TEXT(F45,"00")</f>
        <v>D01.11.09.01.00</v>
      </c>
      <c r="H45" s="5" t="n">
        <f aca="false">IF(G45=G44,H44+1,1)</f>
        <v>1</v>
      </c>
      <c r="I45" s="5" t="str">
        <f aca="false">G45&amp;"."&amp;TEXT(H45,"00")</f>
        <v>D01.11.09.01.00.01</v>
      </c>
      <c r="J45" s="5" t="s">
        <v>204</v>
      </c>
      <c r="K45" s="4" t="s">
        <v>37</v>
      </c>
      <c r="L45" s="4" t="s">
        <v>158</v>
      </c>
      <c r="M45" s="4" t="s">
        <v>205</v>
      </c>
      <c r="N45" s="4"/>
      <c r="O45" s="4"/>
      <c r="P45" s="4"/>
      <c r="Q45" s="4" t="s">
        <v>206</v>
      </c>
      <c r="R45" s="4"/>
      <c r="S45" s="4" t="s">
        <v>40</v>
      </c>
      <c r="T45" s="4" t="s">
        <v>207</v>
      </c>
      <c r="U45" s="4" t="n">
        <v>5.9</v>
      </c>
      <c r="V45" s="4"/>
      <c r="W45" s="4" t="s">
        <v>121</v>
      </c>
      <c r="X45" s="4" t="s">
        <v>55</v>
      </c>
      <c r="Y45" s="4"/>
      <c r="Z45" s="4"/>
      <c r="AA45" s="4"/>
      <c r="AB45" s="6"/>
      <c r="AC45" s="6"/>
      <c r="AD45" s="4"/>
      <c r="AE45" s="6"/>
      <c r="AF45" s="6"/>
      <c r="AG45" s="6"/>
      <c r="AH45" s="4" t="s">
        <v>40</v>
      </c>
      <c r="AI45" s="4"/>
      <c r="AJ45" s="4"/>
      <c r="AK45" s="4"/>
    </row>
    <row r="46" customFormat="false" ht="15" hidden="false" customHeight="false" outlineLevel="0" collapsed="false">
      <c r="A46" s="4"/>
      <c r="B46" s="5"/>
      <c r="C46" s="5"/>
      <c r="D46" s="5"/>
      <c r="E46" s="5"/>
      <c r="F46" s="5"/>
      <c r="G46" s="5"/>
      <c r="H46" s="5"/>
      <c r="I46" s="5"/>
      <c r="J46" s="5"/>
      <c r="K46" s="4"/>
      <c r="L46" s="4" t="s">
        <v>158</v>
      </c>
      <c r="M46" s="4" t="s">
        <v>208</v>
      </c>
      <c r="N46" s="4"/>
      <c r="O46" s="4"/>
      <c r="P46" s="4"/>
      <c r="Q46" s="4" t="s">
        <v>209</v>
      </c>
      <c r="R46" s="4"/>
      <c r="S46" s="4"/>
      <c r="T46" s="4"/>
      <c r="U46" s="4"/>
      <c r="V46" s="4"/>
      <c r="W46" s="4" t="s">
        <v>125</v>
      </c>
      <c r="X46" s="4"/>
      <c r="Y46" s="4"/>
      <c r="Z46" s="4"/>
      <c r="AA46" s="4"/>
      <c r="AB46" s="6"/>
      <c r="AC46" s="6"/>
      <c r="AD46" s="4"/>
      <c r="AE46" s="6"/>
      <c r="AF46" s="6"/>
      <c r="AG46" s="6"/>
      <c r="AH46" s="4"/>
      <c r="AI46" s="4"/>
      <c r="AJ46" s="4"/>
      <c r="AK46" s="4"/>
    </row>
    <row r="47" customFormat="false" ht="15" hidden="false" customHeight="false" outlineLevel="0" collapsed="false">
      <c r="A47" s="4" t="s">
        <v>7</v>
      </c>
      <c r="B47" s="5" t="n">
        <f aca="false">IF(ISBLANK(K48),0,IF(A47=A45,IF(K48=K45,B45,B45+1),1))</f>
        <v>1</v>
      </c>
      <c r="C47" s="5" t="n">
        <f aca="false">IF(ISBLANK(L48),0,IF(B47=B45,IF(L48=L45,C45,C45+1),1))</f>
        <v>11</v>
      </c>
      <c r="D47" s="5" t="n">
        <f aca="false">IF(ISBLANK(M48),0,IF(C47=C45,IF(M48=M45,D45,D45+1),1))</f>
        <v>10</v>
      </c>
      <c r="E47" s="5" t="n">
        <f aca="false">IF(ISBLANK(N48),0,IF(D47=D45,IF(N48=N45,E45,E45+1),1))</f>
        <v>1</v>
      </c>
      <c r="F47" s="5" t="n">
        <f aca="false">IF(ISBLANK(O48),0,IF(E47=E45,IF(O48=O45,F45,F45+1),1))</f>
        <v>0</v>
      </c>
      <c r="G47" s="5" t="str">
        <f aca="false">A47&amp;TEXT(B47,"00")&amp;"."&amp;TEXT(C47,"00")&amp;"."&amp;TEXT(D47,"00")&amp;"."&amp;TEXT(E47,"00")&amp;"."&amp;TEXT(F47,"00")</f>
        <v>D01.11.10.01.00</v>
      </c>
      <c r="H47" s="5" t="n">
        <f aca="false">IF(G47=G45,H45+1,1)</f>
        <v>1</v>
      </c>
      <c r="I47" s="5" t="str">
        <f aca="false">G47&amp;"."&amp;TEXT(H47,"00")</f>
        <v>D01.11.10.01.00.01</v>
      </c>
      <c r="J47" s="5" t="s">
        <v>210</v>
      </c>
      <c r="K47" s="4" t="s">
        <v>37</v>
      </c>
      <c r="L47" s="4" t="s">
        <v>158</v>
      </c>
      <c r="M47" s="5" t="s">
        <v>211</v>
      </c>
      <c r="N47" s="5" t="s">
        <v>212</v>
      </c>
      <c r="O47" s="5"/>
      <c r="P47" s="5"/>
      <c r="Q47" s="5" t="s">
        <v>213</v>
      </c>
      <c r="R47" s="5"/>
      <c r="S47" s="5" t="s">
        <v>40</v>
      </c>
      <c r="T47" s="5" t="s">
        <v>214</v>
      </c>
      <c r="U47" s="1" t="n">
        <v>39</v>
      </c>
      <c r="V47" s="1"/>
      <c r="W47" s="4" t="s">
        <v>114</v>
      </c>
      <c r="X47" s="4"/>
      <c r="Y47" s="4"/>
      <c r="Z47" s="12" t="s">
        <v>215</v>
      </c>
      <c r="AA47" s="4"/>
      <c r="AB47" s="6" t="n">
        <v>3</v>
      </c>
      <c r="AC47" s="6"/>
      <c r="AD47" s="4"/>
      <c r="AE47" s="6"/>
      <c r="AF47" s="6"/>
      <c r="AG47" s="6"/>
      <c r="AH47" s="4" t="s">
        <v>40</v>
      </c>
      <c r="AI47" s="6"/>
      <c r="AJ47" s="4" t="s">
        <v>40</v>
      </c>
      <c r="AK47" s="4" t="s">
        <v>216</v>
      </c>
    </row>
    <row r="48" customFormat="false" ht="15" hidden="true" customHeight="false" outlineLevel="0" collapsed="false">
      <c r="A48" s="4" t="s">
        <v>7</v>
      </c>
      <c r="B48" s="5" t="n">
        <f aca="false">IF(ISBLANK(K49),0,IF(A48=A47,IF(K49=K47,B47,B47+1),1))</f>
        <v>1</v>
      </c>
      <c r="C48" s="5" t="n">
        <f aca="false">IF(ISBLANK(L49),0,IF(B48=B47,IF(L49=L47,C47,C47+1),1))</f>
        <v>11</v>
      </c>
      <c r="D48" s="5" t="n">
        <f aca="false">IF(ISBLANK(M49),0,IF(C48=C47,IF(M49=M47,D47,D47+1),1))</f>
        <v>10</v>
      </c>
      <c r="E48" s="5" t="n">
        <f aca="false">IF(ISBLANK(N49),0,IF(D48=D47,IF(N49=N47,E47,E47+1),1))</f>
        <v>2</v>
      </c>
      <c r="F48" s="5" t="n">
        <f aca="false">IF(ISBLANK(O49),0,IF(E48=E47,IF(O49=O47,F47,F47+1),1))</f>
        <v>0</v>
      </c>
      <c r="G48" s="5" t="str">
        <f aca="false">A48&amp;TEXT(B48,"00")&amp;"."&amp;TEXT(C48,"00")&amp;"."&amp;TEXT(D48,"00")&amp;"."&amp;TEXT(E48,"00")&amp;"."&amp;TEXT(F48,"00")</f>
        <v>D01.11.10.02.00</v>
      </c>
      <c r="H48" s="5" t="n">
        <f aca="false">IF(G48=G47,H47+1,1)</f>
        <v>1</v>
      </c>
      <c r="I48" s="5" t="str">
        <f aca="false">G48&amp;"."&amp;TEXT(H48,"00")</f>
        <v>D01.11.10.02.00.01</v>
      </c>
      <c r="J48" s="5" t="s">
        <v>217</v>
      </c>
      <c r="K48" s="4" t="s">
        <v>37</v>
      </c>
      <c r="L48" s="4" t="s">
        <v>158</v>
      </c>
      <c r="M48" s="5" t="s">
        <v>211</v>
      </c>
      <c r="N48" s="5" t="s">
        <v>218</v>
      </c>
      <c r="O48" s="5"/>
      <c r="P48" s="5"/>
      <c r="Q48" s="5"/>
      <c r="R48" s="5"/>
      <c r="S48" s="5" t="s">
        <v>40</v>
      </c>
      <c r="T48" s="5"/>
      <c r="U48" s="1"/>
      <c r="V48" s="4"/>
      <c r="W48" s="4" t="s">
        <v>55</v>
      </c>
      <c r="X48" s="4"/>
      <c r="Y48" s="4"/>
      <c r="Z48" s="4"/>
      <c r="AA48" s="4"/>
      <c r="AB48" s="6" t="n">
        <v>3</v>
      </c>
      <c r="AC48" s="6"/>
      <c r="AD48" s="4"/>
      <c r="AE48" s="6"/>
      <c r="AF48" s="6"/>
      <c r="AG48" s="6"/>
      <c r="AH48" s="4" t="s">
        <v>40</v>
      </c>
      <c r="AI48" s="4"/>
      <c r="AJ48" s="4"/>
      <c r="AK48" s="4"/>
    </row>
    <row r="49" customFormat="false" ht="15" hidden="true" customHeight="false" outlineLevel="0" collapsed="false">
      <c r="A49" s="4" t="s">
        <v>7</v>
      </c>
      <c r="B49" s="5" t="n">
        <f aca="false">IF(ISBLANK(K50),0,IF(A49=A48,IF(K50=K48,B48,B48+1),1))</f>
        <v>1</v>
      </c>
      <c r="C49" s="5" t="n">
        <f aca="false">IF(ISBLANK(L50),0,IF(B49=B48,IF(L50=L48,C48,C48+1),1))</f>
        <v>11</v>
      </c>
      <c r="D49" s="5" t="n">
        <f aca="false">IF(ISBLANK(M50),0,IF(C49=C48,IF(M50=M48,D48,D48+1),1))</f>
        <v>10</v>
      </c>
      <c r="E49" s="5" t="n">
        <f aca="false">IF(ISBLANK(N50),0,IF(D49=D48,IF(N50=N48,E48,E48+1),1))</f>
        <v>3</v>
      </c>
      <c r="F49" s="5" t="n">
        <f aca="false">IF(ISBLANK(O50),0,IF(E49=E48,IF(O50=O48,F48,F48+1),1))</f>
        <v>0</v>
      </c>
      <c r="G49" s="5" t="str">
        <f aca="false">A49&amp;TEXT(B49,"00")&amp;"."&amp;TEXT(C49,"00")&amp;"."&amp;TEXT(D49,"00")&amp;"."&amp;TEXT(E49,"00")&amp;"."&amp;TEXT(F49,"00")</f>
        <v>D01.11.10.03.00</v>
      </c>
      <c r="H49" s="5" t="n">
        <f aca="false">IF(G49=G48,H48+1,1)</f>
        <v>1</v>
      </c>
      <c r="I49" s="5" t="str">
        <f aca="false">G49&amp;"."&amp;TEXT(H49,"00")</f>
        <v>D01.11.10.03.00.01</v>
      </c>
      <c r="J49" s="5" t="s">
        <v>219</v>
      </c>
      <c r="K49" s="4" t="s">
        <v>37</v>
      </c>
      <c r="L49" s="4" t="s">
        <v>158</v>
      </c>
      <c r="M49" s="5" t="s">
        <v>211</v>
      </c>
      <c r="N49" s="5" t="s">
        <v>220</v>
      </c>
      <c r="O49" s="5"/>
      <c r="P49" s="5"/>
      <c r="Q49" s="5"/>
      <c r="R49" s="5"/>
      <c r="S49" s="5" t="s">
        <v>40</v>
      </c>
      <c r="T49" s="5"/>
      <c r="U49" s="1"/>
      <c r="V49" s="4"/>
      <c r="W49" s="4" t="s">
        <v>55</v>
      </c>
      <c r="X49" s="4"/>
      <c r="Y49" s="4"/>
      <c r="Z49" s="4"/>
      <c r="AA49" s="4"/>
      <c r="AB49" s="6" t="n">
        <v>3</v>
      </c>
      <c r="AC49" s="6"/>
      <c r="AD49" s="4"/>
      <c r="AE49" s="6"/>
      <c r="AF49" s="6"/>
      <c r="AG49" s="6"/>
      <c r="AH49" s="4" t="s">
        <v>40</v>
      </c>
      <c r="AI49" s="6"/>
      <c r="AJ49" s="4"/>
      <c r="AK49" s="4"/>
    </row>
    <row r="50" customFormat="false" ht="15" hidden="true" customHeight="false" outlineLevel="0" collapsed="false">
      <c r="A50" s="4" t="s">
        <v>7</v>
      </c>
      <c r="B50" s="5" t="n">
        <f aca="false">IF(ISBLANK(K51),0,IF(A50=A49,IF(K51=K49,B49,B49+1),1))</f>
        <v>1</v>
      </c>
      <c r="C50" s="5" t="n">
        <f aca="false">IF(ISBLANK(L51),0,IF(B50=B49,IF(L51=L49,C49,C49+1),1))</f>
        <v>12</v>
      </c>
      <c r="D50" s="5" t="n">
        <f aca="false">IF(ISBLANK(M51),0,IF(C50=C49,IF(M51=M49,D49,D49+1),1))</f>
        <v>1</v>
      </c>
      <c r="E50" s="5" t="n">
        <f aca="false">IF(ISBLANK(N51),0,IF(D50=D49,IF(N51=N49,E49,E49+1),1))</f>
        <v>0</v>
      </c>
      <c r="F50" s="5" t="n">
        <f aca="false">IF(ISBLANK(O51),0,IF(E50=E49,IF(O51=O49,F49,F49+1),1))</f>
        <v>0</v>
      </c>
      <c r="G50" s="5" t="str">
        <f aca="false">A50&amp;TEXT(B50,"00")&amp;"."&amp;TEXT(C50,"00")&amp;"."&amp;TEXT(D50,"00")&amp;"."&amp;TEXT(E50,"00")&amp;"."&amp;TEXT(F50,"00")</f>
        <v>D01.12.01.00.00</v>
      </c>
      <c r="H50" s="5" t="n">
        <f aca="false">IF(G50=G49,H49+1,1)</f>
        <v>1</v>
      </c>
      <c r="I50" s="5" t="str">
        <f aca="false">G50&amp;"."&amp;TEXT(H50,"00")</f>
        <v>D01.12.01.00.00.01</v>
      </c>
      <c r="J50" s="5" t="s">
        <v>221</v>
      </c>
      <c r="K50" s="4" t="s">
        <v>37</v>
      </c>
      <c r="L50" s="4" t="s">
        <v>158</v>
      </c>
      <c r="M50" s="5" t="s">
        <v>211</v>
      </c>
      <c r="N50" s="5" t="s">
        <v>222</v>
      </c>
      <c r="O50" s="5"/>
      <c r="P50" s="5"/>
      <c r="Q50" s="5"/>
      <c r="R50" s="5"/>
      <c r="S50" s="5" t="s">
        <v>40</v>
      </c>
      <c r="T50" s="5"/>
      <c r="U50" s="1"/>
      <c r="V50" s="4"/>
      <c r="W50" s="4" t="s">
        <v>55</v>
      </c>
      <c r="X50" s="4"/>
      <c r="Y50" s="4"/>
      <c r="Z50" s="4"/>
      <c r="AA50" s="4"/>
      <c r="AB50" s="6" t="n">
        <v>3</v>
      </c>
      <c r="AC50" s="6"/>
      <c r="AD50" s="4"/>
      <c r="AE50" s="6"/>
      <c r="AF50" s="6"/>
      <c r="AG50" s="6"/>
      <c r="AH50" s="4" t="s">
        <v>40</v>
      </c>
      <c r="AI50" s="4"/>
      <c r="AJ50" s="4"/>
      <c r="AK50" s="4"/>
    </row>
    <row r="51" customFormat="false" ht="15" hidden="true" customHeight="false" outlineLevel="0" collapsed="false">
      <c r="A51" s="4" t="s">
        <v>7</v>
      </c>
      <c r="B51" s="5" t="n">
        <f aca="false">IF(ISBLANK(K52),0,IF(A51=A50,IF(K52=K50,B50,B50+1),1))</f>
        <v>1</v>
      </c>
      <c r="C51" s="5" t="n">
        <f aca="false">IF(ISBLANK(L52),0,IF(B51=B50,IF(L52=L50,C50,C50+1),1))</f>
        <v>13</v>
      </c>
      <c r="D51" s="5" t="n">
        <f aca="false">IF(ISBLANK(M52),0,IF(C51=C50,IF(M52=M50,D50,D50+1),1))</f>
        <v>1</v>
      </c>
      <c r="E51" s="5" t="n">
        <f aca="false">IF(ISBLANK(N52),0,IF(D51=D50,IF(N52=N50,E50,E50+1),1))</f>
        <v>0</v>
      </c>
      <c r="F51" s="5" t="n">
        <f aca="false">IF(ISBLANK(O52),0,IF(E51=E50,IF(O52=O50,F50,F50+1),1))</f>
        <v>0</v>
      </c>
      <c r="G51" s="5" t="str">
        <f aca="false">A51&amp;TEXT(B51,"00")&amp;"."&amp;TEXT(C51,"00")&amp;"."&amp;TEXT(D51,"00")&amp;"."&amp;TEXT(E51,"00")&amp;"."&amp;TEXT(F51,"00")</f>
        <v>D01.13.01.00.00</v>
      </c>
      <c r="H51" s="5" t="n">
        <f aca="false">IF(G51=G50,H50+1,1)</f>
        <v>1</v>
      </c>
      <c r="I51" s="5" t="str">
        <f aca="false">G51&amp;"."&amp;TEXT(H51,"00")</f>
        <v>D01.13.01.00.00.01</v>
      </c>
      <c r="J51" s="5" t="s">
        <v>223</v>
      </c>
      <c r="K51" s="4" t="s">
        <v>37</v>
      </c>
      <c r="L51" s="4" t="s">
        <v>224</v>
      </c>
      <c r="M51" s="5" t="s">
        <v>225</v>
      </c>
      <c r="N51" s="5"/>
      <c r="O51" s="5"/>
      <c r="P51" s="5"/>
      <c r="Q51" s="5"/>
      <c r="R51" s="5" t="s">
        <v>226</v>
      </c>
      <c r="S51" s="5" t="s">
        <v>40</v>
      </c>
      <c r="T51" s="5"/>
      <c r="U51" s="1"/>
      <c r="V51" s="4"/>
      <c r="W51" s="4" t="s">
        <v>55</v>
      </c>
      <c r="X51" s="4"/>
      <c r="Y51" s="4"/>
      <c r="Z51" s="4"/>
      <c r="AA51" s="4"/>
      <c r="AB51" s="6" t="n">
        <v>1</v>
      </c>
      <c r="AC51" s="6"/>
      <c r="AD51" s="4"/>
      <c r="AE51" s="6"/>
      <c r="AF51" s="6"/>
      <c r="AG51" s="6"/>
      <c r="AH51" s="4" t="s">
        <v>40</v>
      </c>
      <c r="AI51" s="6"/>
      <c r="AJ51" s="4"/>
      <c r="AK51" s="4"/>
    </row>
    <row r="52" customFormat="false" ht="15" hidden="true" customHeight="false" outlineLevel="0" collapsed="false">
      <c r="A52" s="4" t="s">
        <v>7</v>
      </c>
      <c r="B52" s="5" t="n">
        <f aca="false">IF(ISBLANK(K53),0,IF(A52=A51,IF(K53=K51,B51,B51+1),1))</f>
        <v>1</v>
      </c>
      <c r="C52" s="5" t="n">
        <f aca="false">IF(ISBLANK(L53),0,IF(B52=B51,IF(L53=L51,C51,C51+1),1))</f>
        <v>13</v>
      </c>
      <c r="D52" s="5" t="n">
        <f aca="false">IF(ISBLANK(M53),0,IF(C52=C51,IF(M53=M51,D51,D51+1),1))</f>
        <v>2</v>
      </c>
      <c r="E52" s="5" t="n">
        <f aca="false">IF(ISBLANK(N53),0,IF(D52=D51,IF(N53=N51,E51,E51+1),1))</f>
        <v>0</v>
      </c>
      <c r="F52" s="5" t="n">
        <f aca="false">IF(ISBLANK(O53),0,IF(E52=E51,IF(O53=O51,F51,F51+1),1))</f>
        <v>0</v>
      </c>
      <c r="G52" s="5" t="str">
        <f aca="false">A52&amp;TEXT(B52,"00")&amp;"."&amp;TEXT(C52,"00")&amp;"."&amp;TEXT(D52,"00")&amp;"."&amp;TEXT(E52,"00")&amp;"."&amp;TEXT(F52,"00")</f>
        <v>D01.13.02.00.00</v>
      </c>
      <c r="H52" s="5" t="n">
        <f aca="false">IF(G52=G51,H51+1,1)</f>
        <v>1</v>
      </c>
      <c r="I52" s="5" t="str">
        <f aca="false">G52&amp;"."&amp;TEXT(H52,"00")</f>
        <v>D01.13.02.00.00.01</v>
      </c>
      <c r="J52" s="5" t="s">
        <v>227</v>
      </c>
      <c r="K52" s="4" t="s">
        <v>37</v>
      </c>
      <c r="L52" s="4" t="s">
        <v>224</v>
      </c>
      <c r="M52" s="5" t="s">
        <v>228</v>
      </c>
      <c r="N52" s="5"/>
      <c r="O52" s="5"/>
      <c r="P52" s="5"/>
      <c r="Q52" s="5"/>
      <c r="R52" s="5" t="s">
        <v>229</v>
      </c>
      <c r="S52" s="5" t="s">
        <v>40</v>
      </c>
      <c r="T52" s="5"/>
      <c r="U52" s="1"/>
      <c r="V52" s="4"/>
      <c r="W52" s="4" t="s">
        <v>55</v>
      </c>
      <c r="X52" s="4"/>
      <c r="Y52" s="4"/>
      <c r="Z52" s="4"/>
      <c r="AA52" s="4"/>
      <c r="AB52" s="6" t="n">
        <v>2</v>
      </c>
      <c r="AC52" s="6"/>
      <c r="AD52" s="4"/>
      <c r="AE52" s="6"/>
      <c r="AF52" s="6"/>
      <c r="AG52" s="6"/>
      <c r="AH52" s="4" t="s">
        <v>40</v>
      </c>
      <c r="AI52" s="4"/>
      <c r="AJ52" s="4" t="s">
        <v>40</v>
      </c>
      <c r="AK52" s="4" t="s">
        <v>230</v>
      </c>
    </row>
    <row r="53" customFormat="false" ht="15" hidden="true" customHeight="false" outlineLevel="0" collapsed="false">
      <c r="A53" s="4" t="s">
        <v>7</v>
      </c>
      <c r="B53" s="5" t="n">
        <f aca="false">IF(ISBLANK(K54),0,IF(A53=A52,IF(K54=K52,B52,B52+1),1))</f>
        <v>1</v>
      </c>
      <c r="C53" s="5" t="n">
        <f aca="false">IF(ISBLANK(L54),0,IF(B53=B52,IF(L54=L52,C52,C52+1),1))</f>
        <v>13</v>
      </c>
      <c r="D53" s="5" t="n">
        <f aca="false">IF(ISBLANK(M54),0,IF(C53=C52,IF(M54=M52,D52,D52+1),1))</f>
        <v>3</v>
      </c>
      <c r="E53" s="5" t="n">
        <f aca="false">IF(ISBLANK(N54),0,IF(D53=D52,IF(N54=N52,E52,E52+1),1))</f>
        <v>0</v>
      </c>
      <c r="F53" s="5" t="n">
        <f aca="false">IF(ISBLANK(O54),0,IF(E53=E52,IF(O54=O52,F52,F52+1),1))</f>
        <v>0</v>
      </c>
      <c r="G53" s="5" t="str">
        <f aca="false">A53&amp;TEXT(B53,"00")&amp;"."&amp;TEXT(C53,"00")&amp;"."&amp;TEXT(D53,"00")&amp;"."&amp;TEXT(E53,"00")&amp;"."&amp;TEXT(F53,"00")</f>
        <v>D01.13.03.00.00</v>
      </c>
      <c r="H53" s="5" t="n">
        <f aca="false">IF(G53=G52,H52+1,1)</f>
        <v>1</v>
      </c>
      <c r="I53" s="5" t="str">
        <f aca="false">G53&amp;"."&amp;TEXT(H53,"00")</f>
        <v>D01.13.03.00.00.01</v>
      </c>
      <c r="J53" s="5" t="s">
        <v>231</v>
      </c>
      <c r="K53" s="4" t="s">
        <v>37</v>
      </c>
      <c r="L53" s="4" t="s">
        <v>224</v>
      </c>
      <c r="M53" s="5" t="s">
        <v>232</v>
      </c>
      <c r="N53" s="5"/>
      <c r="O53" s="5"/>
      <c r="P53" s="5"/>
      <c r="Q53" s="5"/>
      <c r="R53" s="5" t="s">
        <v>233</v>
      </c>
      <c r="S53" s="5" t="s">
        <v>40</v>
      </c>
      <c r="T53" s="5"/>
      <c r="U53" s="1"/>
      <c r="V53" s="4"/>
      <c r="W53" s="4"/>
      <c r="X53" s="4"/>
      <c r="Y53" s="4"/>
      <c r="Z53" s="4"/>
      <c r="AA53" s="4"/>
      <c r="AB53" s="6" t="n">
        <v>2</v>
      </c>
      <c r="AC53" s="6"/>
      <c r="AD53" s="4"/>
      <c r="AE53" s="6"/>
      <c r="AF53" s="6"/>
      <c r="AG53" s="6"/>
      <c r="AH53" s="4" t="s">
        <v>40</v>
      </c>
      <c r="AI53" s="6"/>
      <c r="AJ53" s="4" t="s">
        <v>40</v>
      </c>
      <c r="AK53" s="4" t="s">
        <v>234</v>
      </c>
    </row>
    <row r="54" customFormat="false" ht="15" hidden="true" customHeight="false" outlineLevel="0" collapsed="false">
      <c r="A54" s="4" t="s">
        <v>7</v>
      </c>
      <c r="B54" s="5" t="n">
        <f aca="false">IF(ISBLANK(K55),0,IF(A54=A53,IF(K55=K53,B53,B53+1),1))</f>
        <v>1</v>
      </c>
      <c r="C54" s="5" t="n">
        <f aca="false">IF(ISBLANK(L55),0,IF(B54=B53,IF(L55=L53,C53,C53+1),1))</f>
        <v>13</v>
      </c>
      <c r="D54" s="5" t="n">
        <f aca="false">IF(ISBLANK(M55),0,IF(C54=C53,IF(M55=M53,D53,D53+1),1))</f>
        <v>4</v>
      </c>
      <c r="E54" s="5" t="n">
        <f aca="false">IF(ISBLANK(N55),0,IF(D54=D53,IF(N55=N53,E53,E53+1),1))</f>
        <v>0</v>
      </c>
      <c r="F54" s="5" t="n">
        <f aca="false">IF(ISBLANK(O55),0,IF(E54=E53,IF(O55=O53,F53,F53+1),1))</f>
        <v>0</v>
      </c>
      <c r="G54" s="5" t="str">
        <f aca="false">A54&amp;TEXT(B54,"00")&amp;"."&amp;TEXT(C54,"00")&amp;"."&amp;TEXT(D54,"00")&amp;"."&amp;TEXT(E54,"00")&amp;"."&amp;TEXT(F54,"00")</f>
        <v>D01.13.04.00.00</v>
      </c>
      <c r="H54" s="5" t="n">
        <f aca="false">IF(G54=G53,H53+1,1)</f>
        <v>1</v>
      </c>
      <c r="I54" s="5" t="str">
        <f aca="false">G54&amp;"."&amp;TEXT(H54,"00")</f>
        <v>D01.13.04.00.00.01</v>
      </c>
      <c r="J54" s="5" t="s">
        <v>235</v>
      </c>
      <c r="K54" s="4" t="s">
        <v>37</v>
      </c>
      <c r="L54" s="4" t="s">
        <v>224</v>
      </c>
      <c r="M54" s="5" t="s">
        <v>236</v>
      </c>
      <c r="N54" s="5"/>
      <c r="O54" s="5"/>
      <c r="P54" s="5"/>
      <c r="Q54" s="5"/>
      <c r="R54" s="5" t="s">
        <v>237</v>
      </c>
      <c r="S54" s="5" t="s">
        <v>40</v>
      </c>
      <c r="T54" s="5"/>
      <c r="U54" s="1"/>
      <c r="V54" s="1"/>
      <c r="W54" s="7" t="s">
        <v>114</v>
      </c>
      <c r="X54" s="4" t="s">
        <v>238</v>
      </c>
      <c r="Y54" s="4"/>
      <c r="Z54" s="4" t="s">
        <v>239</v>
      </c>
      <c r="AA54" s="4" t="s">
        <v>240</v>
      </c>
      <c r="AB54" s="6" t="n">
        <v>3</v>
      </c>
      <c r="AC54" s="6"/>
      <c r="AD54" s="4"/>
      <c r="AE54" s="6"/>
      <c r="AF54" s="6"/>
      <c r="AG54" s="6"/>
      <c r="AH54" s="4" t="s">
        <v>40</v>
      </c>
      <c r="AI54" s="4"/>
      <c r="AJ54" s="4"/>
      <c r="AK54" s="4"/>
    </row>
    <row r="55" customFormat="false" ht="15" hidden="true" customHeight="false" outlineLevel="0" collapsed="false">
      <c r="A55" s="4" t="s">
        <v>7</v>
      </c>
      <c r="B55" s="5" t="n">
        <f aca="false">IF(ISBLANK(K56),0,IF(A55=A54,IF(K56=K54,B54,B54+1),1))</f>
        <v>1</v>
      </c>
      <c r="C55" s="5" t="n">
        <f aca="false">IF(ISBLANK(L56),0,IF(B55=B54,IF(L56=L54,C54,C54+1),1))</f>
        <v>13</v>
      </c>
      <c r="D55" s="5" t="n">
        <f aca="false">IF(ISBLANK(M56),0,IF(C55=C54,IF(M56=M54,D54,D54+1),1))</f>
        <v>5</v>
      </c>
      <c r="E55" s="5" t="n">
        <f aca="false">IF(ISBLANK(N56),0,IF(D55=D54,IF(N56=N54,E54,E54+1),1))</f>
        <v>0</v>
      </c>
      <c r="F55" s="5" t="n">
        <f aca="false">IF(ISBLANK(O56),0,IF(E55=E54,IF(O56=O54,F54,F54+1),1))</f>
        <v>0</v>
      </c>
      <c r="G55" s="5" t="str">
        <f aca="false">A55&amp;TEXT(B55,"00")&amp;"."&amp;TEXT(C55,"00")&amp;"."&amp;TEXT(D55,"00")&amp;"."&amp;TEXT(E55,"00")&amp;"."&amp;TEXT(F55,"00")</f>
        <v>D01.13.05.00.00</v>
      </c>
      <c r="H55" s="5" t="n">
        <f aca="false">IF(G55=G54,H54+1,1)</f>
        <v>1</v>
      </c>
      <c r="I55" s="5" t="str">
        <f aca="false">G55&amp;"."&amp;TEXT(H55,"00")</f>
        <v>D01.13.05.00.00.01</v>
      </c>
      <c r="J55" s="5" t="s">
        <v>241</v>
      </c>
      <c r="K55" s="4" t="s">
        <v>37</v>
      </c>
      <c r="L55" s="4" t="s">
        <v>224</v>
      </c>
      <c r="M55" s="5" t="s">
        <v>242</v>
      </c>
      <c r="N55" s="4"/>
      <c r="O55" s="4"/>
      <c r="P55" s="4"/>
      <c r="Q55" s="4"/>
      <c r="R55" s="4" t="s">
        <v>243</v>
      </c>
      <c r="S55" s="4" t="s">
        <v>40</v>
      </c>
      <c r="T55" s="4"/>
      <c r="U55" s="4"/>
      <c r="V55" s="4"/>
      <c r="W55" s="4" t="s">
        <v>55</v>
      </c>
      <c r="X55" s="4"/>
      <c r="Y55" s="4"/>
      <c r="Z55" s="4"/>
      <c r="AA55" s="4"/>
      <c r="AB55" s="6" t="n">
        <v>3</v>
      </c>
      <c r="AC55" s="6"/>
      <c r="AD55" s="4"/>
      <c r="AE55" s="6"/>
      <c r="AF55" s="6"/>
      <c r="AG55" s="6"/>
      <c r="AH55" s="6"/>
      <c r="AI55" s="6"/>
      <c r="AJ55" s="4"/>
      <c r="AK55" s="4"/>
    </row>
    <row r="56" customFormat="false" ht="15" hidden="true" customHeight="false" outlineLevel="0" collapsed="false">
      <c r="A56" s="4" t="s">
        <v>7</v>
      </c>
      <c r="B56" s="5" t="n">
        <f aca="false">IF(ISBLANK(K57),0,IF(A56=A55,IF(K57=K55,B55,B55+1),1))</f>
        <v>1</v>
      </c>
      <c r="C56" s="5" t="n">
        <f aca="false">IF(ISBLANK(L57),0,IF(B56=B55,IF(L57=L55,C55,C55+1),1))</f>
        <v>13</v>
      </c>
      <c r="D56" s="5" t="n">
        <f aca="false">IF(ISBLANK(M57),0,IF(C56=C55,IF(M57=M55,D55,D55+1),1))</f>
        <v>6</v>
      </c>
      <c r="E56" s="5" t="n">
        <f aca="false">IF(ISBLANK(N57),0,IF(D56=D55,IF(N57=N55,E55,E55+1),1))</f>
        <v>0</v>
      </c>
      <c r="F56" s="5" t="n">
        <f aca="false">IF(ISBLANK(O57),0,IF(E56=E55,IF(O57=O55,F55,F55+1),1))</f>
        <v>0</v>
      </c>
      <c r="G56" s="5" t="str">
        <f aca="false">A56&amp;TEXT(B56,"00")&amp;"."&amp;TEXT(C56,"00")&amp;"."&amp;TEXT(D56,"00")&amp;"."&amp;TEXT(E56,"00")&amp;"."&amp;TEXT(F56,"00")</f>
        <v>D01.13.06.00.00</v>
      </c>
      <c r="H56" s="5" t="n">
        <f aca="false">IF(G56=G55,H55+1,1)</f>
        <v>1</v>
      </c>
      <c r="I56" s="5" t="str">
        <f aca="false">G56&amp;"."&amp;TEXT(H56,"00")</f>
        <v>D01.13.06.00.00.01</v>
      </c>
      <c r="J56" s="5" t="s">
        <v>244</v>
      </c>
      <c r="K56" s="4" t="s">
        <v>37</v>
      </c>
      <c r="L56" s="4" t="s">
        <v>224</v>
      </c>
      <c r="M56" s="5" t="s">
        <v>245</v>
      </c>
      <c r="N56" s="4"/>
      <c r="O56" s="4"/>
      <c r="P56" s="4"/>
      <c r="Q56" s="4"/>
      <c r="R56" s="4" t="s">
        <v>246</v>
      </c>
      <c r="S56" s="4" t="s">
        <v>40</v>
      </c>
      <c r="T56" s="4"/>
      <c r="U56" s="4"/>
      <c r="V56" s="4"/>
      <c r="W56" s="4"/>
      <c r="X56" s="4"/>
      <c r="Y56" s="4"/>
      <c r="Z56" s="4"/>
      <c r="AA56" s="4"/>
      <c r="AB56" s="6" t="n">
        <v>3</v>
      </c>
      <c r="AC56" s="6"/>
      <c r="AD56" s="4"/>
      <c r="AE56" s="6"/>
      <c r="AF56" s="6"/>
      <c r="AG56" s="6"/>
      <c r="AH56" s="6"/>
      <c r="AI56" s="4"/>
      <c r="AJ56" s="4"/>
      <c r="AK56" s="4"/>
    </row>
    <row r="57" customFormat="false" ht="15" hidden="true" customHeight="false" outlineLevel="0" collapsed="false">
      <c r="A57" s="4" t="s">
        <v>7</v>
      </c>
      <c r="B57" s="5" t="n">
        <f aca="false">IF(ISBLANK(K58),0,IF(A57=A56,IF(K58=K56,B56,B56+1),1))</f>
        <v>1</v>
      </c>
      <c r="C57" s="5" t="n">
        <f aca="false">IF(ISBLANK(L58),0,IF(B57=B56,IF(L58=L56,C56,C56+1),1))</f>
        <v>13</v>
      </c>
      <c r="D57" s="5" t="n">
        <f aca="false">IF(ISBLANK(M58),0,IF(C57=C56,IF(M58=M56,D56,D56+1),1))</f>
        <v>7</v>
      </c>
      <c r="E57" s="5" t="n">
        <f aca="false">IF(ISBLANK(N58),0,IF(D57=D56,IF(N58=N56,E56,E56+1),1))</f>
        <v>0</v>
      </c>
      <c r="F57" s="5" t="n">
        <f aca="false">IF(ISBLANK(O58),0,IF(E57=E56,IF(O58=O56,F56,F56+1),1))</f>
        <v>0</v>
      </c>
      <c r="G57" s="5" t="str">
        <f aca="false">A57&amp;TEXT(B57,"00")&amp;"."&amp;TEXT(C57,"00")&amp;"."&amp;TEXT(D57,"00")&amp;"."&amp;TEXT(E57,"00")&amp;"."&amp;TEXT(F57,"00")</f>
        <v>D01.13.07.00.00</v>
      </c>
      <c r="H57" s="5" t="n">
        <f aca="false">IF(G57=G56,H56+1,1)</f>
        <v>1</v>
      </c>
      <c r="I57" s="5" t="str">
        <f aca="false">G57&amp;"."&amp;TEXT(H57,"00")</f>
        <v>D01.13.07.00.00.01</v>
      </c>
      <c r="J57" s="5" t="s">
        <v>247</v>
      </c>
      <c r="K57" s="4" t="s">
        <v>37</v>
      </c>
      <c r="L57" s="4" t="s">
        <v>224</v>
      </c>
      <c r="M57" s="5" t="s">
        <v>248</v>
      </c>
      <c r="N57" s="4"/>
      <c r="O57" s="4"/>
      <c r="P57" s="4"/>
      <c r="Q57" s="4"/>
      <c r="R57" s="4" t="s">
        <v>249</v>
      </c>
      <c r="S57" s="4" t="s">
        <v>40</v>
      </c>
      <c r="T57" s="4"/>
      <c r="U57" s="4"/>
      <c r="V57" s="4"/>
      <c r="W57" s="4" t="s">
        <v>55</v>
      </c>
      <c r="X57" s="4"/>
      <c r="Y57" s="4"/>
      <c r="Z57" s="4"/>
      <c r="AA57" s="4"/>
      <c r="AB57" s="6" t="n">
        <v>3</v>
      </c>
      <c r="AC57" s="6"/>
      <c r="AD57" s="4"/>
      <c r="AE57" s="6"/>
      <c r="AF57" s="6"/>
      <c r="AG57" s="6"/>
      <c r="AH57" s="6"/>
      <c r="AI57" s="6"/>
      <c r="AJ57" s="4"/>
      <c r="AK57" s="4"/>
    </row>
    <row r="58" customFormat="false" ht="15" hidden="true" customHeight="false" outlineLevel="0" collapsed="false">
      <c r="A58" s="4" t="s">
        <v>7</v>
      </c>
      <c r="B58" s="5" t="n">
        <f aca="false">IF(ISBLANK(K59),0,IF(A58=A57,IF(K59=K57,B57,B57+1),1))</f>
        <v>1</v>
      </c>
      <c r="C58" s="5" t="n">
        <f aca="false">IF(ISBLANK(L59),0,IF(B58=B57,IF(L59=L57,C57,C57+1),1))</f>
        <v>14</v>
      </c>
      <c r="D58" s="5" t="n">
        <f aca="false">IF(ISBLANK(M59),0,IF(C58=C57,IF(M59=M57,D57,D57+1),1))</f>
        <v>1</v>
      </c>
      <c r="E58" s="5" t="n">
        <f aca="false">IF(ISBLANK(N59),0,IF(D58=D57,IF(N59=N57,E57,E57+1),1))</f>
        <v>0</v>
      </c>
      <c r="F58" s="5" t="n">
        <f aca="false">IF(ISBLANK(O59),0,IF(E58=E57,IF(O59=O57,F57,F57+1),1))</f>
        <v>0</v>
      </c>
      <c r="G58" s="5" t="str">
        <f aca="false">A58&amp;TEXT(B58,"00")&amp;"."&amp;TEXT(C58,"00")&amp;"."&amp;TEXT(D58,"00")&amp;"."&amp;TEXT(E58,"00")&amp;"."&amp;TEXT(F58,"00")</f>
        <v>D01.14.01.00.00</v>
      </c>
      <c r="H58" s="5" t="n">
        <f aca="false">IF(G58=G57,H57+1,1)</f>
        <v>1</v>
      </c>
      <c r="I58" s="5" t="str">
        <f aca="false">G58&amp;"."&amp;TEXT(H58,"00")</f>
        <v>D01.14.01.00.00.01</v>
      </c>
      <c r="J58" s="5" t="s">
        <v>250</v>
      </c>
      <c r="K58" s="4" t="s">
        <v>37</v>
      </c>
      <c r="L58" s="4" t="s">
        <v>224</v>
      </c>
      <c r="M58" s="5" t="s">
        <v>251</v>
      </c>
      <c r="N58" s="4"/>
      <c r="O58" s="4"/>
      <c r="P58" s="4"/>
      <c r="Q58" s="4"/>
      <c r="R58" s="4" t="s">
        <v>252</v>
      </c>
      <c r="S58" s="4" t="s">
        <v>40</v>
      </c>
      <c r="T58" s="4"/>
      <c r="U58" s="4"/>
      <c r="V58" s="4"/>
      <c r="W58" s="4" t="s">
        <v>55</v>
      </c>
      <c r="X58" s="4"/>
      <c r="Y58" s="4"/>
      <c r="Z58" s="4"/>
      <c r="AA58" s="4"/>
      <c r="AB58" s="6" t="n">
        <v>2</v>
      </c>
      <c r="AC58" s="6" t="s">
        <v>253</v>
      </c>
      <c r="AD58" s="4"/>
      <c r="AE58" s="6"/>
      <c r="AF58" s="6"/>
      <c r="AG58" s="6"/>
      <c r="AH58" s="6"/>
      <c r="AI58" s="4"/>
      <c r="AJ58" s="4"/>
      <c r="AK58" s="4"/>
    </row>
    <row r="59" customFormat="false" ht="15" hidden="true" customHeight="false" outlineLevel="0" collapsed="false">
      <c r="A59" s="4" t="s">
        <v>7</v>
      </c>
      <c r="B59" s="5" t="n">
        <f aca="false">IF(ISBLANK(K60),0,IF(A59=A58,IF(K60=K58,B58,B58+1),1))</f>
        <v>1</v>
      </c>
      <c r="C59" s="5" t="n">
        <f aca="false">IF(ISBLANK(L60),0,IF(B59=B58,IF(L60=L58,C58,C58+1),1))</f>
        <v>15</v>
      </c>
      <c r="D59" s="5" t="n">
        <f aca="false">IF(ISBLANK(M60),0,IF(C59=C58,IF(M60=M58,D58,D58+1),1))</f>
        <v>1</v>
      </c>
      <c r="E59" s="5" t="n">
        <f aca="false">IF(ISBLANK(N60),0,IF(D59=D58,IF(N60=N58,E58,E58+1),1))</f>
        <v>0</v>
      </c>
      <c r="F59" s="5" t="n">
        <f aca="false">IF(ISBLANK(O60),0,IF(E59=E58,IF(O60=O58,F58,F58+1),1))</f>
        <v>0</v>
      </c>
      <c r="G59" s="5" t="str">
        <f aca="false">A59&amp;TEXT(B59,"00")&amp;"."&amp;TEXT(C59,"00")&amp;"."&amp;TEXT(D59,"00")&amp;"."&amp;TEXT(E59,"00")&amp;"."&amp;TEXT(F59,"00")</f>
        <v>D01.15.01.00.00</v>
      </c>
      <c r="H59" s="5" t="n">
        <f aca="false">IF(G59=G58,H58+1,1)</f>
        <v>1</v>
      </c>
      <c r="I59" s="5" t="str">
        <f aca="false">G59&amp;"."&amp;TEXT(H59,"00")</f>
        <v>D01.15.01.00.00.01</v>
      </c>
      <c r="J59" s="5" t="s">
        <v>254</v>
      </c>
      <c r="K59" s="4" t="s">
        <v>37</v>
      </c>
      <c r="L59" s="4" t="s">
        <v>255</v>
      </c>
      <c r="M59" s="5" t="s">
        <v>256</v>
      </c>
      <c r="N59" s="4"/>
      <c r="O59" s="4"/>
      <c r="P59" s="4"/>
      <c r="Q59" s="4"/>
      <c r="R59" s="4" t="s">
        <v>257</v>
      </c>
      <c r="S59" s="4" t="s">
        <v>40</v>
      </c>
      <c r="T59" s="4"/>
      <c r="U59" s="4"/>
      <c r="V59" s="4"/>
      <c r="W59" s="4"/>
      <c r="X59" s="4"/>
      <c r="Y59" s="4"/>
      <c r="Z59" s="4"/>
      <c r="AA59" s="4"/>
      <c r="AB59" s="6"/>
      <c r="AC59" s="6"/>
      <c r="AD59" s="4"/>
      <c r="AE59" s="6"/>
      <c r="AF59" s="6"/>
      <c r="AG59" s="6"/>
      <c r="AH59" s="6"/>
      <c r="AI59" s="6"/>
      <c r="AJ59" s="4"/>
      <c r="AK59" s="4"/>
    </row>
    <row r="60" customFormat="false" ht="15" hidden="true" customHeight="false" outlineLevel="0" collapsed="false">
      <c r="A60" s="4" t="s">
        <v>7</v>
      </c>
      <c r="B60" s="5" t="n">
        <f aca="false">IF(ISBLANK(K61),0,IF(A60=A59,IF(K61=K59,B59,B59+1),1))</f>
        <v>1</v>
      </c>
      <c r="C60" s="5" t="n">
        <f aca="false">IF(ISBLANK(L61),0,IF(B60=B59,IF(L61=L59,C59,C59+1),1))</f>
        <v>15</v>
      </c>
      <c r="D60" s="5" t="n">
        <f aca="false">IF(ISBLANK(M61),0,IF(C60=C59,IF(M61=M59,D59,D59+1),1))</f>
        <v>1</v>
      </c>
      <c r="E60" s="5" t="n">
        <f aca="false">IF(ISBLANK(N61),0,IF(D60=D59,IF(N61=N59,E59,E59+1),1))</f>
        <v>0</v>
      </c>
      <c r="F60" s="5" t="n">
        <f aca="false">IF(ISBLANK(O61),0,IF(E60=E59,IF(O61=O59,F59,F59+1),1))</f>
        <v>0</v>
      </c>
      <c r="G60" s="5" t="str">
        <f aca="false">A60&amp;TEXT(B60,"00")&amp;"."&amp;TEXT(C60,"00")&amp;"."&amp;TEXT(D60,"00")&amp;"."&amp;TEXT(E60,"00")&amp;"."&amp;TEXT(F60,"00")</f>
        <v>D01.15.01.00.00</v>
      </c>
      <c r="H60" s="5" t="n">
        <f aca="false">IF(G60=G59,H59+1,1)</f>
        <v>2</v>
      </c>
      <c r="I60" s="5" t="str">
        <f aca="false">G60&amp;"."&amp;TEXT(H60,"00")</f>
        <v>D01.15.01.00.00.02</v>
      </c>
      <c r="J60" s="5" t="s">
        <v>258</v>
      </c>
      <c r="K60" s="4" t="s">
        <v>37</v>
      </c>
      <c r="L60" s="4" t="s">
        <v>255</v>
      </c>
      <c r="M60" s="4" t="s">
        <v>259</v>
      </c>
      <c r="N60" s="4"/>
      <c r="O60" s="4"/>
      <c r="P60" s="4"/>
      <c r="Q60" s="4"/>
      <c r="R60" s="4" t="s">
        <v>260</v>
      </c>
      <c r="S60" s="4" t="s">
        <v>40</v>
      </c>
      <c r="T60" s="4"/>
      <c r="U60" s="4"/>
      <c r="V60" s="4"/>
      <c r="W60" s="4" t="s">
        <v>55</v>
      </c>
      <c r="X60" s="4"/>
      <c r="Y60" s="4"/>
      <c r="Z60" s="4"/>
      <c r="AA60" s="4"/>
      <c r="AB60" s="6"/>
      <c r="AC60" s="6"/>
      <c r="AD60" s="4"/>
      <c r="AE60" s="6"/>
      <c r="AF60" s="6"/>
      <c r="AG60" s="6"/>
      <c r="AH60" s="6"/>
      <c r="AI60" s="4"/>
      <c r="AJ60" s="4" t="s">
        <v>40</v>
      </c>
      <c r="AK60" s="4" t="s">
        <v>261</v>
      </c>
    </row>
    <row r="61" customFormat="false" ht="15" hidden="true" customHeight="false" outlineLevel="0" collapsed="false">
      <c r="A61" s="4" t="s">
        <v>7</v>
      </c>
      <c r="B61" s="5" t="n">
        <f aca="false">IF(ISBLANK(K62),0,IF(A61=A60,IF(K62=K60,B60,B60+1),1))</f>
        <v>1</v>
      </c>
      <c r="C61" s="5" t="n">
        <f aca="false">IF(ISBLANK(L62),0,IF(B61=B60,IF(L62=L60,C60,C60+1),1))</f>
        <v>15</v>
      </c>
      <c r="D61" s="5" t="n">
        <f aca="false">IF(ISBLANK(M62),0,IF(C61=C60,IF(M62=M60,D60,D60+1),1))</f>
        <v>2</v>
      </c>
      <c r="E61" s="5" t="n">
        <f aca="false">IF(ISBLANK(N62),0,IF(D61=D60,IF(N62=N60,E60,E60+1),1))</f>
        <v>0</v>
      </c>
      <c r="F61" s="5" t="n">
        <f aca="false">IF(ISBLANK(O62),0,IF(E61=E60,IF(O62=O60,F60,F60+1),1))</f>
        <v>0</v>
      </c>
      <c r="G61" s="5" t="str">
        <f aca="false">A61&amp;TEXT(B61,"00")&amp;"."&amp;TEXT(C61,"00")&amp;"."&amp;TEXT(D61,"00")&amp;"."&amp;TEXT(E61,"00")&amp;"."&amp;TEXT(F61,"00")</f>
        <v>D01.15.02.00.00</v>
      </c>
      <c r="H61" s="5" t="n">
        <f aca="false">IF(G61=G60,H60+1,1)</f>
        <v>1</v>
      </c>
      <c r="I61" s="5" t="str">
        <f aca="false">G61&amp;"."&amp;TEXT(H61,"00")</f>
        <v>D01.15.02.00.00.01</v>
      </c>
      <c r="J61" s="5" t="s">
        <v>262</v>
      </c>
      <c r="K61" s="4" t="s">
        <v>37</v>
      </c>
      <c r="L61" s="4" t="s">
        <v>255</v>
      </c>
      <c r="M61" s="5" t="s">
        <v>256</v>
      </c>
      <c r="N61" s="4"/>
      <c r="O61" s="4"/>
      <c r="P61" s="4"/>
      <c r="Q61" s="4"/>
      <c r="R61" s="4" t="s">
        <v>263</v>
      </c>
      <c r="S61" s="4" t="s">
        <v>40</v>
      </c>
      <c r="T61" s="4"/>
      <c r="U61" s="4"/>
      <c r="V61" s="4"/>
      <c r="W61" s="4" t="s">
        <v>55</v>
      </c>
      <c r="X61" s="4"/>
      <c r="Y61" s="4"/>
      <c r="Z61" s="4"/>
      <c r="AA61" s="4"/>
      <c r="AB61" s="6"/>
      <c r="AC61" s="6"/>
      <c r="AD61" s="4"/>
      <c r="AE61" s="6"/>
      <c r="AF61" s="6"/>
      <c r="AG61" s="6"/>
      <c r="AH61" s="6"/>
      <c r="AI61" s="6"/>
      <c r="AJ61" s="4" t="s">
        <v>40</v>
      </c>
      <c r="AK61" s="4" t="s">
        <v>264</v>
      </c>
    </row>
    <row r="62" customFormat="false" ht="15" hidden="true" customHeight="false" outlineLevel="0" collapsed="false">
      <c r="A62" s="4" t="s">
        <v>7</v>
      </c>
      <c r="B62" s="5" t="n">
        <f aca="false">IF(ISBLANK(K63),0,IF(A62=A61,IF(K63=K61,B61,B61+1),1))</f>
        <v>1</v>
      </c>
      <c r="C62" s="5" t="n">
        <f aca="false">IF(ISBLANK(L63),0,IF(B62=B61,IF(L63=L61,C61,C61+1),1))</f>
        <v>15</v>
      </c>
      <c r="D62" s="5" t="n">
        <f aca="false">IF(ISBLANK(M63),0,IF(C62=C61,IF(M63=M61,D61,D61+1),1))</f>
        <v>2</v>
      </c>
      <c r="E62" s="5" t="n">
        <f aca="false">IF(ISBLANK(N63),0,IF(D62=D61,IF(N63=N61,E61,E61+1),1))</f>
        <v>0</v>
      </c>
      <c r="F62" s="5" t="n">
        <f aca="false">IF(ISBLANK(O63),0,IF(E62=E61,IF(O63=O61,F61,F61+1),1))</f>
        <v>0</v>
      </c>
      <c r="G62" s="5" t="str">
        <f aca="false">A62&amp;TEXT(B62,"00")&amp;"."&amp;TEXT(C62,"00")&amp;"."&amp;TEXT(D62,"00")&amp;"."&amp;TEXT(E62,"00")&amp;"."&amp;TEXT(F62,"00")</f>
        <v>D01.15.02.00.00</v>
      </c>
      <c r="H62" s="5" t="n">
        <f aca="false">IF(G62=G61,H61+1,1)</f>
        <v>2</v>
      </c>
      <c r="I62" s="5" t="str">
        <f aca="false">G62&amp;"."&amp;TEXT(H62,"00")</f>
        <v>D01.15.02.00.00.02</v>
      </c>
      <c r="J62" s="5" t="s">
        <v>265</v>
      </c>
      <c r="K62" s="4" t="s">
        <v>37</v>
      </c>
      <c r="L62" s="4" t="s">
        <v>255</v>
      </c>
      <c r="M62" s="5" t="s">
        <v>256</v>
      </c>
      <c r="N62" s="4"/>
      <c r="O62" s="4"/>
      <c r="P62" s="4"/>
      <c r="Q62" s="4"/>
      <c r="R62" s="4" t="s">
        <v>266</v>
      </c>
      <c r="S62" s="4" t="s">
        <v>40</v>
      </c>
      <c r="T62" s="4"/>
      <c r="U62" s="4"/>
      <c r="V62" s="4"/>
      <c r="W62" s="4" t="s">
        <v>45</v>
      </c>
      <c r="X62" s="4" t="s">
        <v>55</v>
      </c>
      <c r="Y62" s="4"/>
      <c r="Z62" s="4"/>
      <c r="AA62" s="4"/>
      <c r="AB62" s="6"/>
      <c r="AC62" s="6"/>
      <c r="AD62" s="4"/>
      <c r="AE62" s="6"/>
      <c r="AF62" s="6"/>
      <c r="AG62" s="6"/>
      <c r="AH62" s="6"/>
      <c r="AI62" s="4"/>
      <c r="AJ62" s="4"/>
      <c r="AK62" s="4"/>
    </row>
    <row r="63" customFormat="false" ht="15" hidden="true" customHeight="false" outlineLevel="0" collapsed="false">
      <c r="A63" s="4" t="s">
        <v>7</v>
      </c>
      <c r="B63" s="5" t="n">
        <f aca="false">IF(ISBLANK(K64),0,IF(A63=A62,IF(K64=K62,B62,B62+1),1))</f>
        <v>1</v>
      </c>
      <c r="C63" s="5" t="n">
        <f aca="false">IF(ISBLANK(L64),0,IF(B63=B62,IF(L64=L62,C62,C62+1),1))</f>
        <v>15</v>
      </c>
      <c r="D63" s="5" t="n">
        <f aca="false">IF(ISBLANK(M64),0,IF(C63=C62,IF(M64=M62,D62,D62+1),1))</f>
        <v>2</v>
      </c>
      <c r="E63" s="5" t="n">
        <f aca="false">IF(ISBLANK(N64),0,IF(D63=D62,IF(N64=N62,E62,E62+1),1))</f>
        <v>0</v>
      </c>
      <c r="F63" s="5" t="n">
        <f aca="false">IF(ISBLANK(O64),0,IF(E63=E62,IF(O64=O62,F62,F62+1),1))</f>
        <v>0</v>
      </c>
      <c r="G63" s="5" t="str">
        <f aca="false">A63&amp;TEXT(B63,"00")&amp;"."&amp;TEXT(C63,"00")&amp;"."&amp;TEXT(D63,"00")&amp;"."&amp;TEXT(E63,"00")&amp;"."&amp;TEXT(F63,"00")</f>
        <v>D01.15.02.00.00</v>
      </c>
      <c r="H63" s="5" t="n">
        <f aca="false">IF(G63=G62,H62+1,1)</f>
        <v>3</v>
      </c>
      <c r="I63" s="5" t="str">
        <f aca="false">G63&amp;"."&amp;TEXT(H63,"00")</f>
        <v>D01.15.02.00.00.03</v>
      </c>
      <c r="J63" s="5" t="s">
        <v>267</v>
      </c>
      <c r="K63" s="4" t="s">
        <v>37</v>
      </c>
      <c r="L63" s="4" t="s">
        <v>255</v>
      </c>
      <c r="M63" s="5" t="s">
        <v>256</v>
      </c>
      <c r="N63" s="4"/>
      <c r="O63" s="4"/>
      <c r="P63" s="4"/>
      <c r="Q63" s="4"/>
      <c r="R63" s="4" t="s">
        <v>268</v>
      </c>
      <c r="S63" s="4" t="s">
        <v>40</v>
      </c>
      <c r="T63" s="4"/>
      <c r="U63" s="4"/>
      <c r="V63" s="4"/>
      <c r="W63" s="4" t="s">
        <v>45</v>
      </c>
      <c r="X63" s="4"/>
      <c r="Y63" s="4"/>
      <c r="Z63" s="4"/>
      <c r="AA63" s="4"/>
      <c r="AB63" s="6"/>
      <c r="AC63" s="6"/>
      <c r="AD63" s="4"/>
      <c r="AE63" s="6"/>
      <c r="AF63" s="6"/>
      <c r="AG63" s="6"/>
      <c r="AH63" s="6"/>
      <c r="AI63" s="6"/>
      <c r="AJ63" s="4" t="s">
        <v>40</v>
      </c>
      <c r="AK63" s="4" t="s">
        <v>269</v>
      </c>
    </row>
    <row r="64" customFormat="false" ht="15" hidden="true" customHeight="false" outlineLevel="0" collapsed="false">
      <c r="A64" s="4" t="s">
        <v>7</v>
      </c>
      <c r="B64" s="5" t="n">
        <f aca="false">IF(ISBLANK(K65),0,IF(A64=A63,IF(K65=K63,B63,B63+1),1))</f>
        <v>1</v>
      </c>
      <c r="C64" s="5" t="n">
        <f aca="false">IF(ISBLANK(L65),0,IF(B64=B63,IF(L65=L63,C63,C63+1),1))</f>
        <v>16</v>
      </c>
      <c r="D64" s="5" t="n">
        <f aca="false">IF(ISBLANK(M65),0,IF(C64=C63,IF(M65=M63,D63,D63+1),1))</f>
        <v>1</v>
      </c>
      <c r="E64" s="5" t="n">
        <f aca="false">IF(ISBLANK(N65),0,IF(D64=D63,IF(N65=N63,E63,E63+1),1))</f>
        <v>0</v>
      </c>
      <c r="F64" s="5" t="n">
        <f aca="false">IF(ISBLANK(O65),0,IF(E64=E63,IF(O65=O63,F63,F63+1),1))</f>
        <v>0</v>
      </c>
      <c r="G64" s="5" t="str">
        <f aca="false">A64&amp;TEXT(B64,"00")&amp;"."&amp;TEXT(C64,"00")&amp;"."&amp;TEXT(D64,"00")&amp;"."&amp;TEXT(E64,"00")&amp;"."&amp;TEXT(F64,"00")</f>
        <v>D01.16.01.00.00</v>
      </c>
      <c r="H64" s="5" t="n">
        <f aca="false">IF(G64=G63,H63+1,1)</f>
        <v>1</v>
      </c>
      <c r="I64" s="5" t="str">
        <f aca="false">G64&amp;"."&amp;TEXT(H64,"00")</f>
        <v>D01.16.01.00.00.01</v>
      </c>
      <c r="J64" s="5" t="s">
        <v>270</v>
      </c>
      <c r="K64" s="4" t="s">
        <v>37</v>
      </c>
      <c r="L64" s="4" t="s">
        <v>255</v>
      </c>
      <c r="M64" s="5" t="s">
        <v>256</v>
      </c>
      <c r="N64" s="4"/>
      <c r="O64" s="4"/>
      <c r="P64" s="4"/>
      <c r="Q64" s="4"/>
      <c r="R64" s="4" t="s">
        <v>271</v>
      </c>
      <c r="S64" s="4" t="s">
        <v>40</v>
      </c>
      <c r="T64" s="4"/>
      <c r="U64" s="4"/>
      <c r="V64" s="4"/>
      <c r="W64" s="4"/>
      <c r="X64" s="4"/>
      <c r="Y64" s="4"/>
      <c r="Z64" s="4"/>
      <c r="AA64" s="4"/>
      <c r="AB64" s="6"/>
      <c r="AC64" s="6"/>
      <c r="AD64" s="4"/>
      <c r="AE64" s="6"/>
      <c r="AF64" s="6"/>
      <c r="AG64" s="6"/>
      <c r="AH64" s="6"/>
      <c r="AI64" s="4"/>
      <c r="AJ64" s="4"/>
      <c r="AK64" s="4"/>
    </row>
    <row r="65" customFormat="false" ht="15" hidden="true" customHeight="false" outlineLevel="0" collapsed="false">
      <c r="A65" s="4" t="s">
        <v>7</v>
      </c>
      <c r="B65" s="5" t="n">
        <f aca="false">IF(ISBLANK(K66),0,IF(A65=A64,IF(K66=K64,B64,B64+1),1))</f>
        <v>1</v>
      </c>
      <c r="C65" s="5" t="n">
        <f aca="false">IF(ISBLANK(L66),0,IF(B65=B64,IF(L66=L64,C64,C64+1),1))</f>
        <v>17</v>
      </c>
      <c r="D65" s="5" t="n">
        <f aca="false">IF(ISBLANK(M66),0,IF(C65=C64,IF(M66=M64,D64,D64+1),1))</f>
        <v>1</v>
      </c>
      <c r="E65" s="5" t="n">
        <f aca="false">IF(ISBLANK(N66),0,IF(D65=D64,IF(N66=N64,E64,E64+1),1))</f>
        <v>0</v>
      </c>
      <c r="F65" s="5" t="n">
        <f aca="false">IF(ISBLANK(O66),0,IF(E65=E64,IF(O66=O64,F64,F64+1),1))</f>
        <v>0</v>
      </c>
      <c r="G65" s="5" t="str">
        <f aca="false">A65&amp;TEXT(B65,"00")&amp;"."&amp;TEXT(C65,"00")&amp;"."&amp;TEXT(D65,"00")&amp;"."&amp;TEXT(E65,"00")&amp;"."&amp;TEXT(F65,"00")</f>
        <v>D01.17.01.00.00</v>
      </c>
      <c r="H65" s="5" t="n">
        <f aca="false">IF(G65=G64,H64+1,1)</f>
        <v>1</v>
      </c>
      <c r="I65" s="5" t="str">
        <f aca="false">G65&amp;"."&amp;TEXT(H65,"00")</f>
        <v>D01.17.01.00.00.01</v>
      </c>
      <c r="J65" s="5" t="s">
        <v>272</v>
      </c>
      <c r="K65" s="4" t="s">
        <v>37</v>
      </c>
      <c r="L65" s="4" t="s">
        <v>273</v>
      </c>
      <c r="M65" s="5" t="s">
        <v>274</v>
      </c>
      <c r="N65" s="4"/>
      <c r="O65" s="4"/>
      <c r="P65" s="4"/>
      <c r="Q65" s="4"/>
      <c r="R65" s="4" t="s">
        <v>275</v>
      </c>
      <c r="S65" s="4" t="s">
        <v>40</v>
      </c>
      <c r="T65" s="4"/>
      <c r="U65" s="4"/>
      <c r="V65" s="4"/>
      <c r="W65" s="4" t="s">
        <v>55</v>
      </c>
      <c r="X65" s="4"/>
      <c r="Y65" s="4"/>
      <c r="Z65" s="4"/>
      <c r="AA65" s="4"/>
      <c r="AB65" s="6" t="n">
        <v>3</v>
      </c>
      <c r="AC65" s="6"/>
      <c r="AD65" s="4"/>
      <c r="AE65" s="6"/>
      <c r="AF65" s="6"/>
      <c r="AG65" s="6"/>
      <c r="AH65" s="6"/>
      <c r="AI65" s="6"/>
      <c r="AJ65" s="4" t="s">
        <v>40</v>
      </c>
      <c r="AK65" s="4" t="s">
        <v>276</v>
      </c>
    </row>
    <row r="66" customFormat="false" ht="15" hidden="true" customHeight="false" outlineLevel="0" collapsed="false">
      <c r="A66" s="4" t="s">
        <v>7</v>
      </c>
      <c r="B66" s="5" t="n">
        <f aca="false">IF(ISBLANK(K67),0,IF(A66=A65,IF(K67=K65,B65,B65+1),1))</f>
        <v>2</v>
      </c>
      <c r="C66" s="5" t="n">
        <f aca="false">IF(ISBLANK(L67),0,IF(B66=B65,IF(L67=L65,C65,C65+1),1))</f>
        <v>1</v>
      </c>
      <c r="D66" s="5" t="n">
        <f aca="false">IF(ISBLANK(M67),0,IF(C66=C65,IF(M67=M65,D65,D65+1),1))</f>
        <v>1</v>
      </c>
      <c r="E66" s="5" t="n">
        <f aca="false">IF(ISBLANK(N67),0,IF(D66=D65,IF(N67=N65,E65,E65+1),1))</f>
        <v>0</v>
      </c>
      <c r="F66" s="5" t="n">
        <f aca="false">IF(ISBLANK(O67),0,IF(E66=E65,IF(O67=O65,F65,F65+1),1))</f>
        <v>0</v>
      </c>
      <c r="G66" s="5" t="str">
        <f aca="false">A66&amp;TEXT(B66,"00")&amp;"."&amp;TEXT(C66,"00")&amp;"."&amp;TEXT(D66,"00")&amp;"."&amp;TEXT(E66,"00")&amp;"."&amp;TEXT(F66,"00")</f>
        <v>D02.01.01.00.00</v>
      </c>
      <c r="H66" s="5" t="n">
        <f aca="false">IF(G66=G65,H65+1,1)</f>
        <v>1</v>
      </c>
      <c r="I66" s="5" t="str">
        <f aca="false">G66&amp;"."&amp;TEXT(H66,"00")</f>
        <v>D02.01.01.00.00.01</v>
      </c>
      <c r="J66" s="5" t="s">
        <v>277</v>
      </c>
      <c r="K66" s="4" t="s">
        <v>37</v>
      </c>
      <c r="L66" s="4" t="s">
        <v>273</v>
      </c>
      <c r="M66" s="4" t="s">
        <v>278</v>
      </c>
      <c r="N66" s="4"/>
      <c r="O66" s="4"/>
      <c r="P66" s="4"/>
      <c r="Q66" s="4"/>
      <c r="R66" s="4" t="s">
        <v>279</v>
      </c>
      <c r="S66" s="4" t="s">
        <v>40</v>
      </c>
      <c r="T66" s="4"/>
      <c r="U66" s="4"/>
      <c r="V66" s="4"/>
      <c r="W66" s="4" t="s">
        <v>55</v>
      </c>
      <c r="X66" s="4"/>
      <c r="Y66" s="4"/>
      <c r="Z66" s="4"/>
      <c r="AA66" s="4"/>
      <c r="AB66" s="6" t="n">
        <v>3</v>
      </c>
      <c r="AC66" s="6"/>
      <c r="AD66" s="4"/>
      <c r="AE66" s="6"/>
      <c r="AF66" s="6"/>
      <c r="AG66" s="6"/>
      <c r="AH66" s="6"/>
      <c r="AI66" s="4"/>
      <c r="AJ66" s="4" t="s">
        <v>40</v>
      </c>
      <c r="AK66" s="4" t="s">
        <v>280</v>
      </c>
    </row>
    <row r="67" customFormat="false" ht="15" hidden="true" customHeight="false" outlineLevel="0" collapsed="false">
      <c r="A67" s="4" t="s">
        <v>7</v>
      </c>
      <c r="B67" s="5" t="n">
        <f aca="false">IF(ISBLANK(K68),0,IF(A67=A66,IF(K68=K66,B66,B66+1),1))</f>
        <v>3</v>
      </c>
      <c r="C67" s="5" t="n">
        <f aca="false">IF(ISBLANK(L68),0,IF(B67=B66,IF(L68=L66,C66,C66+1),1))</f>
        <v>1</v>
      </c>
      <c r="D67" s="5" t="n">
        <f aca="false">IF(ISBLANK(M68),0,IF(C67=C66,IF(M68=M66,D66,D66+1),1))</f>
        <v>2</v>
      </c>
      <c r="E67" s="5" t="n">
        <f aca="false">IF(ISBLANK(N68),0,IF(D67=D66,IF(N68=N66,E66,E66+1),1))</f>
        <v>0</v>
      </c>
      <c r="F67" s="5" t="n">
        <f aca="false">IF(ISBLANK(O68),0,IF(E67=E66,IF(O68=O66,F66,F66+1),1))</f>
        <v>0</v>
      </c>
      <c r="G67" s="5" t="str">
        <f aca="false">A67&amp;TEXT(B67,"00")&amp;"."&amp;TEXT(C67,"00")&amp;"."&amp;TEXT(D67,"00")&amp;"."&amp;TEXT(E67,"00")&amp;"."&amp;TEXT(F67,"00")</f>
        <v>D03.01.02.00.00</v>
      </c>
      <c r="H67" s="5" t="n">
        <f aca="false">IF(G67=G66,H66+1,1)</f>
        <v>1</v>
      </c>
      <c r="I67" s="5" t="str">
        <f aca="false">G67&amp;"."&amp;TEXT(H67,"00")</f>
        <v>D03.01.02.00.00.01</v>
      </c>
      <c r="J67" s="5" t="s">
        <v>281</v>
      </c>
      <c r="K67" s="4" t="s">
        <v>282</v>
      </c>
      <c r="L67" s="4" t="s">
        <v>283</v>
      </c>
      <c r="M67" s="4" t="s">
        <v>284</v>
      </c>
      <c r="N67" s="4"/>
      <c r="O67" s="4"/>
      <c r="P67" s="4"/>
      <c r="Q67" s="4"/>
      <c r="R67" s="4" t="s">
        <v>285</v>
      </c>
      <c r="S67" s="4" t="s">
        <v>44</v>
      </c>
      <c r="T67" s="4"/>
      <c r="U67" s="4"/>
      <c r="V67" s="4"/>
      <c r="W67" s="4" t="s">
        <v>121</v>
      </c>
      <c r="X67" s="4" t="s">
        <v>55</v>
      </c>
      <c r="Y67" s="4"/>
      <c r="Z67" s="4"/>
      <c r="AA67" s="4"/>
      <c r="AB67" s="6"/>
      <c r="AC67" s="6"/>
      <c r="AD67" s="4"/>
      <c r="AE67" s="6"/>
      <c r="AF67" s="6"/>
      <c r="AG67" s="6"/>
      <c r="AH67" s="6"/>
      <c r="AI67" s="6"/>
      <c r="AJ67" s="4"/>
      <c r="AK67" s="4"/>
    </row>
    <row r="68" customFormat="false" ht="15" hidden="true" customHeight="false" outlineLevel="0" collapsed="false">
      <c r="A68" s="4" t="s">
        <v>7</v>
      </c>
      <c r="B68" s="5" t="n">
        <f aca="false">IF(ISBLANK(K69),0,IF(A68=A67,IF(K69=K67,B67,B67+1),1))</f>
        <v>3</v>
      </c>
      <c r="C68" s="5" t="n">
        <f aca="false">IF(ISBLANK(L69),0,IF(B68=B67,IF(L69=L67,C67,C67+1),1))</f>
        <v>1</v>
      </c>
      <c r="D68" s="5" t="n">
        <f aca="false">IF(ISBLANK(M69),0,IF(C68=C67,IF(M69=M67,D67,D67+1),1))</f>
        <v>3</v>
      </c>
      <c r="E68" s="5" t="n">
        <f aca="false">IF(ISBLANK(N69),0,IF(D68=D67,IF(N69=N67,E67,E67+1),1))</f>
        <v>0</v>
      </c>
      <c r="F68" s="5" t="n">
        <f aca="false">IF(ISBLANK(O69),0,IF(E68=E67,IF(O69=O67,F67,F67+1),1))</f>
        <v>0</v>
      </c>
      <c r="G68" s="5" t="str">
        <f aca="false">A68&amp;TEXT(B68,"00")&amp;"."&amp;TEXT(C68,"00")&amp;"."&amp;TEXT(D68,"00")&amp;"."&amp;TEXT(E68,"00")&amp;"."&amp;TEXT(F68,"00")</f>
        <v>D03.01.03.00.00</v>
      </c>
      <c r="H68" s="5" t="n">
        <f aca="false">IF(G68=G67,H67+1,1)</f>
        <v>1</v>
      </c>
      <c r="I68" s="5" t="str">
        <f aca="false">G68&amp;"."&amp;TEXT(H68,"00")</f>
        <v>D03.01.03.00.00.01</v>
      </c>
      <c r="J68" s="5" t="s">
        <v>286</v>
      </c>
      <c r="K68" s="4" t="s">
        <v>282</v>
      </c>
      <c r="L68" s="4" t="s">
        <v>283</v>
      </c>
      <c r="M68" s="4" t="s">
        <v>287</v>
      </c>
      <c r="N68" s="4"/>
      <c r="O68" s="4"/>
      <c r="P68" s="4"/>
      <c r="Q68" s="4"/>
      <c r="R68" s="4" t="s">
        <v>288</v>
      </c>
      <c r="S68" s="4" t="s">
        <v>40</v>
      </c>
      <c r="T68" s="4"/>
      <c r="U68" s="4"/>
      <c r="V68" s="4"/>
      <c r="W68" s="4" t="s">
        <v>55</v>
      </c>
      <c r="X68" s="4"/>
      <c r="Y68" s="4"/>
      <c r="Z68" s="4"/>
      <c r="AA68" s="4"/>
      <c r="AB68" s="6"/>
      <c r="AC68" s="6"/>
      <c r="AD68" s="4"/>
      <c r="AE68" s="6"/>
      <c r="AF68" s="6"/>
      <c r="AG68" s="6"/>
      <c r="AH68" s="6"/>
      <c r="AI68" s="4"/>
      <c r="AJ68" s="4"/>
      <c r="AK68" s="4"/>
    </row>
    <row r="69" customFormat="false" ht="15" hidden="true" customHeight="false" outlineLevel="0" collapsed="false">
      <c r="A69" s="4" t="s">
        <v>7</v>
      </c>
      <c r="B69" s="5" t="n">
        <f aca="false">IF(ISBLANK(K70),0,IF(A69=A68,IF(K70=K68,B68,B68+1),1))</f>
        <v>3</v>
      </c>
      <c r="C69" s="5" t="n">
        <f aca="false">IF(ISBLANK(L70),0,IF(B69=B68,IF(L70=L68,C68,C68+1),1))</f>
        <v>2</v>
      </c>
      <c r="D69" s="5" t="n">
        <f aca="false">IF(ISBLANK(M70),0,IF(C69=C68,IF(M70=M68,D68,D68+1),1))</f>
        <v>1</v>
      </c>
      <c r="E69" s="5" t="n">
        <f aca="false">IF(ISBLANK(N70),0,IF(D69=D68,IF(N70=N68,E68,E68+1),1))</f>
        <v>1</v>
      </c>
      <c r="F69" s="5" t="n">
        <f aca="false">IF(ISBLANK(O70),0,IF(E69=E68,IF(O70=O68,F68,F68+1),1))</f>
        <v>0</v>
      </c>
      <c r="G69" s="5" t="str">
        <f aca="false">A69&amp;TEXT(B69,"00")&amp;"."&amp;TEXT(C69,"00")&amp;"."&amp;TEXT(D69,"00")&amp;"."&amp;TEXT(E69,"00")&amp;"."&amp;TEXT(F69,"00")</f>
        <v>D03.02.01.01.00</v>
      </c>
      <c r="H69" s="5" t="n">
        <f aca="false">IF(G69=G68,H68+1,1)</f>
        <v>1</v>
      </c>
      <c r="I69" s="5" t="str">
        <f aca="false">G69&amp;"."&amp;TEXT(H69,"00")</f>
        <v>D03.02.01.01.00.01</v>
      </c>
      <c r="J69" s="5" t="s">
        <v>289</v>
      </c>
      <c r="K69" s="4" t="s">
        <v>282</v>
      </c>
      <c r="L69" s="4" t="s">
        <v>283</v>
      </c>
      <c r="M69" s="4" t="s">
        <v>290</v>
      </c>
      <c r="N69" s="4"/>
      <c r="O69" s="4"/>
      <c r="P69" s="4"/>
      <c r="Q69" s="4"/>
      <c r="R69" s="4" t="s">
        <v>291</v>
      </c>
      <c r="S69" s="4" t="s">
        <v>44</v>
      </c>
      <c r="T69" s="4"/>
      <c r="U69" s="4"/>
      <c r="V69" s="4"/>
      <c r="W69" s="4" t="s">
        <v>292</v>
      </c>
      <c r="X69" s="4"/>
      <c r="Y69" s="4"/>
      <c r="Z69" s="4" t="s">
        <v>291</v>
      </c>
      <c r="AA69" s="4"/>
      <c r="AB69" s="6"/>
      <c r="AC69" s="8"/>
      <c r="AD69" s="4"/>
      <c r="AE69" s="6"/>
      <c r="AF69" s="6"/>
      <c r="AG69" s="6"/>
      <c r="AH69" s="6"/>
      <c r="AI69" s="6"/>
      <c r="AJ69" s="4"/>
      <c r="AK69" s="4"/>
    </row>
    <row r="70" customFormat="false" ht="15" hidden="true" customHeight="false" outlineLevel="0" collapsed="false">
      <c r="A70" s="4" t="s">
        <v>7</v>
      </c>
      <c r="B70" s="5" t="n">
        <f aca="false">IF(ISBLANK(K71),0,IF(A70=A69,IF(K71=K69,B69,B69+1),1))</f>
        <v>3</v>
      </c>
      <c r="C70" s="5" t="n">
        <f aca="false">IF(ISBLANK(L71),0,IF(B70=B69,IF(L71=L69,C69,C69+1),1))</f>
        <v>3</v>
      </c>
      <c r="D70" s="5" t="n">
        <f aca="false">IF(ISBLANK(M71),0,IF(C70=C69,IF(M71=M69,D69,D69+1),1))</f>
        <v>1</v>
      </c>
      <c r="E70" s="5" t="n">
        <f aca="false">IF(ISBLANK(N71),0,IF(D70=D69,IF(N71=N69,E69,E69+1),1))</f>
        <v>2</v>
      </c>
      <c r="F70" s="5" t="n">
        <f aca="false">IF(ISBLANK(O71),0,IF(E70=E69,IF(O71=O69,F69,F69+1),1))</f>
        <v>0</v>
      </c>
      <c r="G70" s="5" t="str">
        <f aca="false">A70&amp;TEXT(B70,"00")&amp;"."&amp;TEXT(C70,"00")&amp;"."&amp;TEXT(D70,"00")&amp;"."&amp;TEXT(E70,"00")&amp;"."&amp;TEXT(F70,"00")</f>
        <v>D03.03.01.02.00</v>
      </c>
      <c r="H70" s="5" t="n">
        <f aca="false">IF(G70=G69,H69+1,1)</f>
        <v>1</v>
      </c>
      <c r="I70" s="5" t="str">
        <f aca="false">G70&amp;"."&amp;TEXT(H70,"00")</f>
        <v>D03.03.01.02.00.01</v>
      </c>
      <c r="J70" s="5" t="s">
        <v>293</v>
      </c>
      <c r="K70" s="4" t="s">
        <v>282</v>
      </c>
      <c r="L70" s="4" t="s">
        <v>294</v>
      </c>
      <c r="M70" s="4" t="s">
        <v>295</v>
      </c>
      <c r="N70" s="4" t="s">
        <v>296</v>
      </c>
      <c r="O70" s="4"/>
      <c r="P70" s="4"/>
      <c r="Q70" s="4"/>
      <c r="R70" s="4"/>
      <c r="S70" s="4" t="s">
        <v>40</v>
      </c>
      <c r="T70" s="4"/>
      <c r="U70" s="4"/>
      <c r="V70" s="4"/>
      <c r="W70" s="7" t="s">
        <v>114</v>
      </c>
      <c r="X70" s="4"/>
      <c r="Y70" s="4"/>
      <c r="Z70" s="13" t="s">
        <v>297</v>
      </c>
      <c r="AA70" s="4"/>
      <c r="AB70" s="6" t="n">
        <v>2</v>
      </c>
      <c r="AC70" s="8" t="s">
        <v>298</v>
      </c>
      <c r="AD70" s="8" t="s">
        <v>299</v>
      </c>
      <c r="AE70" s="6"/>
      <c r="AF70" s="6"/>
      <c r="AG70" s="6"/>
      <c r="AH70" s="4" t="s">
        <v>40</v>
      </c>
      <c r="AI70" s="4"/>
      <c r="AJ70" s="4" t="s">
        <v>40</v>
      </c>
      <c r="AK70" s="4" t="s">
        <v>300</v>
      </c>
    </row>
    <row r="71" customFormat="false" ht="15" hidden="true" customHeight="false" outlineLevel="0" collapsed="false">
      <c r="A71" s="4" t="s">
        <v>7</v>
      </c>
      <c r="B71" s="5" t="n">
        <f aca="false">IF(ISBLANK(K72),0,IF(A71=A70,IF(K72=K70,B70,B70+1),1))</f>
        <v>3</v>
      </c>
      <c r="C71" s="5" t="n">
        <f aca="false">IF(ISBLANK(L72),0,IF(B71=B70,IF(L72=L70,C70,C70+1),1))</f>
        <v>3</v>
      </c>
      <c r="D71" s="5" t="n">
        <f aca="false">IF(ISBLANK(M72),0,IF(C71=C70,IF(M72=M70,D70,D70+1),1))</f>
        <v>1</v>
      </c>
      <c r="E71" s="5" t="n">
        <f aca="false">IF(ISBLANK(N72),0,IF(D71=D70,IF(N72=N70,E70,E70+1),1))</f>
        <v>3</v>
      </c>
      <c r="F71" s="5" t="n">
        <f aca="false">IF(ISBLANK(O72),0,IF(E71=E70,IF(O72=O70,F70,F70+1),1))</f>
        <v>0</v>
      </c>
      <c r="G71" s="5" t="str">
        <f aca="false">A71&amp;TEXT(B71,"00")&amp;"."&amp;TEXT(C71,"00")&amp;"."&amp;TEXT(D71,"00")&amp;"."&amp;TEXT(E71,"00")&amp;"."&amp;TEXT(F71,"00")</f>
        <v>D03.03.01.03.00</v>
      </c>
      <c r="H71" s="5" t="n">
        <f aca="false">IF(G71=G70,H70+1,1)</f>
        <v>1</v>
      </c>
      <c r="I71" s="5" t="str">
        <f aca="false">G71&amp;"."&amp;TEXT(H71,"00")</f>
        <v>D03.03.01.03.00.01</v>
      </c>
      <c r="J71" s="5" t="s">
        <v>301</v>
      </c>
      <c r="K71" s="4" t="s">
        <v>282</v>
      </c>
      <c r="L71" s="4" t="s">
        <v>294</v>
      </c>
      <c r="M71" s="4" t="s">
        <v>295</v>
      </c>
      <c r="N71" s="4" t="s">
        <v>302</v>
      </c>
      <c r="O71" s="4"/>
      <c r="P71" s="4"/>
      <c r="Q71" s="4"/>
      <c r="R71" s="4"/>
      <c r="S71" s="4" t="s">
        <v>40</v>
      </c>
      <c r="T71" s="4"/>
      <c r="U71" s="4"/>
      <c r="V71" s="4"/>
      <c r="W71" s="4" t="s">
        <v>292</v>
      </c>
      <c r="X71" s="4"/>
      <c r="Y71" s="4"/>
      <c r="Z71" s="4"/>
      <c r="AA71" s="4"/>
      <c r="AB71" s="6" t="n">
        <v>2</v>
      </c>
      <c r="AC71" s="8" t="s">
        <v>298</v>
      </c>
      <c r="AD71" s="14" t="s">
        <v>303</v>
      </c>
      <c r="AE71" s="6"/>
      <c r="AF71" s="6"/>
      <c r="AG71" s="6"/>
      <c r="AH71" s="4" t="s">
        <v>40</v>
      </c>
      <c r="AI71" s="6"/>
      <c r="AJ71" s="4" t="s">
        <v>40</v>
      </c>
      <c r="AK71" s="4"/>
    </row>
    <row r="72" customFormat="false" ht="15" hidden="true" customHeight="false" outlineLevel="0" collapsed="false">
      <c r="A72" s="4" t="s">
        <v>7</v>
      </c>
      <c r="B72" s="5" t="n">
        <f aca="false">IF(ISBLANK(K73),0,IF(A72=A71,IF(K73=K71,B71,B71+1),1))</f>
        <v>3</v>
      </c>
      <c r="C72" s="5" t="n">
        <f aca="false">IF(ISBLANK(L73),0,IF(B72=B71,IF(L73=L71,C71,C71+1),1))</f>
        <v>3</v>
      </c>
      <c r="D72" s="5" t="n">
        <f aca="false">IF(ISBLANK(M73),0,IF(C72=C71,IF(M73=M71,D71,D71+1),1))</f>
        <v>2</v>
      </c>
      <c r="E72" s="5" t="n">
        <f aca="false">IF(ISBLANK(N73),0,IF(D72=D71,IF(N73=N71,E71,E71+1),1))</f>
        <v>1</v>
      </c>
      <c r="F72" s="5" t="n">
        <f aca="false">IF(ISBLANK(O73),0,IF(E72=E71,IF(O73=O71,F71,F71+1),1))</f>
        <v>0</v>
      </c>
      <c r="G72" s="5" t="str">
        <f aca="false">A72&amp;TEXT(B72,"00")&amp;"."&amp;TEXT(C72,"00")&amp;"."&amp;TEXT(D72,"00")&amp;"."&amp;TEXT(E72,"00")&amp;"."&amp;TEXT(F72,"00")</f>
        <v>D03.03.02.01.00</v>
      </c>
      <c r="H72" s="5" t="n">
        <f aca="false">IF(G72=G71,H71+1,1)</f>
        <v>1</v>
      </c>
      <c r="I72" s="5" t="str">
        <f aca="false">G72&amp;"."&amp;TEXT(H72,"00")</f>
        <v>D03.03.02.01.00.01</v>
      </c>
      <c r="J72" s="5" t="s">
        <v>304</v>
      </c>
      <c r="K72" s="4" t="s">
        <v>282</v>
      </c>
      <c r="L72" s="4" t="s">
        <v>294</v>
      </c>
      <c r="M72" s="4" t="s">
        <v>295</v>
      </c>
      <c r="N72" s="4" t="s">
        <v>305</v>
      </c>
      <c r="O72" s="4"/>
      <c r="P72" s="4"/>
      <c r="Q72" s="4"/>
      <c r="R72" s="4" t="s">
        <v>306</v>
      </c>
      <c r="S72" s="4" t="s">
        <v>40</v>
      </c>
      <c r="T72" s="4"/>
      <c r="U72" s="4"/>
      <c r="V72" s="4"/>
      <c r="W72" s="4" t="s">
        <v>45</v>
      </c>
      <c r="X72" s="4"/>
      <c r="Y72" s="4"/>
      <c r="Z72" s="4"/>
      <c r="AA72" s="4"/>
      <c r="AB72" s="6" t="n">
        <v>2</v>
      </c>
      <c r="AC72" s="8" t="s">
        <v>298</v>
      </c>
      <c r="AD72" s="14" t="s">
        <v>307</v>
      </c>
      <c r="AE72" s="6"/>
      <c r="AF72" s="6"/>
      <c r="AG72" s="6"/>
      <c r="AH72" s="4" t="s">
        <v>40</v>
      </c>
      <c r="AI72" s="4"/>
      <c r="AJ72" s="4" t="s">
        <v>40</v>
      </c>
      <c r="AK72" s="4"/>
    </row>
    <row r="73" customFormat="false" ht="15" hidden="true" customHeight="false" outlineLevel="0" collapsed="false">
      <c r="A73" s="4" t="s">
        <v>7</v>
      </c>
      <c r="B73" s="5" t="n">
        <f aca="false">IF(ISBLANK(K77),0,IF(A73=A72,IF(K77=K72,B72,B72+1),1))</f>
        <v>3</v>
      </c>
      <c r="C73" s="5" t="n">
        <f aca="false">IF(ISBLANK(L77),0,IF(B73=B72,IF(L77=L72,C72,C72+1),1))</f>
        <v>3</v>
      </c>
      <c r="D73" s="5" t="n">
        <f aca="false">IF(ISBLANK(M77),0,IF(C73=C72,IF(M77=M72,D72,D72+1),1))</f>
        <v>3</v>
      </c>
      <c r="E73" s="5" t="n">
        <f aca="false">IF(ISBLANK(N77),0,IF(D73=D72,IF(N77=N72,E72,E72+1),1))</f>
        <v>0</v>
      </c>
      <c r="F73" s="5" t="n">
        <f aca="false">IF(ISBLANK(O77),0,IF(E73=E72,IF(O77=O72,F72,F72+1),1))</f>
        <v>0</v>
      </c>
      <c r="G73" s="5" t="str">
        <f aca="false">A73&amp;TEXT(B73,"00")&amp;"."&amp;TEXT(C73,"00")&amp;"."&amp;TEXT(D73,"00")&amp;"."&amp;TEXT(E73,"00")&amp;"."&amp;TEXT(F73,"00")</f>
        <v>D03.03.03.00.00</v>
      </c>
      <c r="H73" s="5" t="n">
        <f aca="false">IF(G73=G72,H72+1,1)</f>
        <v>1</v>
      </c>
      <c r="I73" s="5" t="str">
        <f aca="false">G73&amp;"."&amp;TEXT(H73,"00")</f>
        <v>D03.03.03.00.00.01</v>
      </c>
      <c r="J73" s="5" t="s">
        <v>308</v>
      </c>
      <c r="K73" s="4" t="s">
        <v>282</v>
      </c>
      <c r="L73" s="4" t="s">
        <v>294</v>
      </c>
      <c r="M73" s="4" t="s">
        <v>309</v>
      </c>
      <c r="N73" s="4" t="s">
        <v>310</v>
      </c>
      <c r="O73" s="4"/>
      <c r="P73" s="4"/>
      <c r="Q73" s="4"/>
      <c r="R73" s="4"/>
      <c r="S73" s="4" t="s">
        <v>40</v>
      </c>
      <c r="T73" s="4"/>
      <c r="U73" s="4"/>
      <c r="V73" s="4"/>
      <c r="W73" s="4" t="s">
        <v>292</v>
      </c>
      <c r="X73" s="4" t="s">
        <v>311</v>
      </c>
      <c r="Y73" s="4"/>
      <c r="Z73" s="4" t="s">
        <v>312</v>
      </c>
      <c r="AA73" s="4" t="s">
        <v>313</v>
      </c>
      <c r="AB73" s="6" t="n">
        <v>2</v>
      </c>
      <c r="AC73" s="8" t="s">
        <v>298</v>
      </c>
      <c r="AD73" s="14" t="s">
        <v>314</v>
      </c>
      <c r="AE73" s="6"/>
      <c r="AF73" s="6"/>
      <c r="AG73" s="6"/>
      <c r="AH73" s="6"/>
      <c r="AI73" s="6"/>
      <c r="AJ73" s="4"/>
      <c r="AK73" s="4"/>
    </row>
    <row r="74" customFormat="false" ht="15" hidden="true" customHeight="false" outlineLevel="0" collapsed="false">
      <c r="A74" s="4"/>
      <c r="B74" s="5"/>
      <c r="C74" s="5"/>
      <c r="D74" s="5"/>
      <c r="E74" s="5"/>
      <c r="F74" s="5"/>
      <c r="G74" s="5"/>
      <c r="H74" s="5"/>
      <c r="I74" s="5"/>
      <c r="J74" s="5"/>
      <c r="K74" s="4"/>
      <c r="L74" s="4"/>
      <c r="M74" s="4" t="s">
        <v>309</v>
      </c>
      <c r="N74" s="4" t="s">
        <v>315</v>
      </c>
      <c r="O74" s="4"/>
      <c r="P74" s="4"/>
      <c r="Q74" s="4"/>
      <c r="R74" s="4"/>
      <c r="S74" s="4"/>
      <c r="T74" s="4"/>
      <c r="U74" s="4"/>
      <c r="V74" s="4"/>
      <c r="W74" s="4"/>
      <c r="X74" s="4"/>
      <c r="Y74" s="4"/>
      <c r="Z74" s="4"/>
      <c r="AA74" s="4"/>
      <c r="AB74" s="6" t="n">
        <v>2</v>
      </c>
      <c r="AC74" s="8" t="s">
        <v>298</v>
      </c>
      <c r="AD74" s="14" t="s">
        <v>316</v>
      </c>
      <c r="AE74" s="6"/>
      <c r="AF74" s="6"/>
      <c r="AG74" s="6"/>
      <c r="AH74" s="6"/>
      <c r="AI74" s="4"/>
      <c r="AJ74" s="4"/>
      <c r="AK74" s="4"/>
    </row>
    <row r="75" customFormat="false" ht="15" hidden="true" customHeight="false" outlineLevel="0" collapsed="false">
      <c r="A75" s="4"/>
      <c r="B75" s="5"/>
      <c r="C75" s="5"/>
      <c r="D75" s="5"/>
      <c r="E75" s="5"/>
      <c r="F75" s="5"/>
      <c r="G75" s="5"/>
      <c r="H75" s="5"/>
      <c r="I75" s="5"/>
      <c r="J75" s="5"/>
      <c r="K75" s="4"/>
      <c r="L75" s="4"/>
      <c r="M75" s="4" t="s">
        <v>309</v>
      </c>
      <c r="N75" s="4" t="s">
        <v>317</v>
      </c>
      <c r="O75" s="4"/>
      <c r="P75" s="4"/>
      <c r="Q75" s="4"/>
      <c r="R75" s="4"/>
      <c r="S75" s="4"/>
      <c r="T75" s="4"/>
      <c r="U75" s="4"/>
      <c r="V75" s="4"/>
      <c r="W75" s="4"/>
      <c r="X75" s="4"/>
      <c r="Y75" s="4"/>
      <c r="Z75" s="4"/>
      <c r="AA75" s="4"/>
      <c r="AB75" s="6" t="n">
        <v>2</v>
      </c>
      <c r="AC75" s="8" t="s">
        <v>298</v>
      </c>
      <c r="AD75" s="14" t="s">
        <v>318</v>
      </c>
      <c r="AE75" s="6"/>
      <c r="AF75" s="6"/>
      <c r="AG75" s="6"/>
      <c r="AH75" s="6"/>
      <c r="AI75" s="4"/>
      <c r="AJ75" s="4"/>
      <c r="AK75" s="4"/>
    </row>
    <row r="76" customFormat="false" ht="15" hidden="true" customHeight="false" outlineLevel="0" collapsed="false">
      <c r="A76" s="4"/>
      <c r="B76" s="5"/>
      <c r="C76" s="5"/>
      <c r="D76" s="5"/>
      <c r="E76" s="5"/>
      <c r="F76" s="5"/>
      <c r="G76" s="5"/>
      <c r="H76" s="5"/>
      <c r="I76" s="5"/>
      <c r="J76" s="5"/>
      <c r="K76" s="4"/>
      <c r="L76" s="4"/>
      <c r="M76" s="4" t="s">
        <v>309</v>
      </c>
      <c r="N76" s="4" t="s">
        <v>319</v>
      </c>
      <c r="O76" s="4"/>
      <c r="P76" s="4"/>
      <c r="Q76" s="4"/>
      <c r="R76" s="4"/>
      <c r="S76" s="4"/>
      <c r="T76" s="4"/>
      <c r="U76" s="4"/>
      <c r="V76" s="4"/>
      <c r="W76" s="4"/>
      <c r="X76" s="4"/>
      <c r="Y76" s="4"/>
      <c r="Z76" s="4"/>
      <c r="AA76" s="4"/>
      <c r="AB76" s="6" t="n">
        <v>2</v>
      </c>
      <c r="AC76" s="8" t="s">
        <v>298</v>
      </c>
      <c r="AD76" s="14" t="s">
        <v>320</v>
      </c>
      <c r="AE76" s="6"/>
      <c r="AF76" s="6"/>
      <c r="AG76" s="6"/>
      <c r="AH76" s="6"/>
      <c r="AI76" s="4"/>
      <c r="AJ76" s="4"/>
      <c r="AK76" s="4"/>
    </row>
    <row r="77" customFormat="false" ht="15" hidden="true" customHeight="false" outlineLevel="0" collapsed="false">
      <c r="A77" s="4" t="s">
        <v>7</v>
      </c>
      <c r="B77" s="5" t="n">
        <f aca="false">IF(ISBLANK(K78),0,IF(A77=A73,IF(K78=K73,B73,B73+1),1))</f>
        <v>3</v>
      </c>
      <c r="C77" s="5" t="n">
        <f aca="false">IF(ISBLANK(L78),0,IF(B77=B73,IF(L78=L73,C73,C73+1),1))</f>
        <v>3</v>
      </c>
      <c r="D77" s="5" t="n">
        <f aca="false">IF(ISBLANK(M78),0,IF(C77=C73,IF(M78=M73,D73,D73+1),1))</f>
        <v>4</v>
      </c>
      <c r="E77" s="5" t="n">
        <f aca="false">IF(ISBLANK(N78),0,IF(D77=D73,IF(N78=N73,E73,E73+1),1))</f>
        <v>0</v>
      </c>
      <c r="F77" s="5" t="n">
        <f aca="false">IF(ISBLANK(O78),0,IF(E77=E73,IF(O78=O73,F73,F73+1),1))</f>
        <v>0</v>
      </c>
      <c r="G77" s="5" t="str">
        <f aca="false">A77&amp;TEXT(B77,"00")&amp;"."&amp;TEXT(C77,"00")&amp;"."&amp;TEXT(D77,"00")&amp;"."&amp;TEXT(E77,"00")&amp;"."&amp;TEXT(F77,"00")</f>
        <v>D03.03.04.00.00</v>
      </c>
      <c r="H77" s="5" t="n">
        <f aca="false">IF(G77=G73,H73+1,1)</f>
        <v>1</v>
      </c>
      <c r="I77" s="5" t="str">
        <f aca="false">G77&amp;"."&amp;TEXT(H77,"00")</f>
        <v>D03.03.04.00.00.01</v>
      </c>
      <c r="J77" s="5" t="s">
        <v>321</v>
      </c>
      <c r="K77" s="4" t="s">
        <v>282</v>
      </c>
      <c r="L77" s="4" t="s">
        <v>294</v>
      </c>
      <c r="M77" s="4" t="s">
        <v>322</v>
      </c>
      <c r="N77" s="4"/>
      <c r="O77" s="4"/>
      <c r="P77" s="4"/>
      <c r="Q77" s="4"/>
      <c r="R77" s="4" t="s">
        <v>323</v>
      </c>
      <c r="S77" s="4" t="s">
        <v>44</v>
      </c>
      <c r="T77" s="4"/>
      <c r="U77" s="4"/>
      <c r="V77" s="4"/>
      <c r="W77" s="4" t="s">
        <v>55</v>
      </c>
      <c r="X77" s="4"/>
      <c r="Y77" s="4"/>
      <c r="Z77" s="4"/>
      <c r="AA77" s="4"/>
      <c r="AB77" s="6"/>
      <c r="AC77" s="8"/>
      <c r="AD77" s="14"/>
      <c r="AE77" s="6"/>
      <c r="AF77" s="6"/>
      <c r="AG77" s="6"/>
      <c r="AH77" s="6"/>
      <c r="AI77" s="4"/>
      <c r="AJ77" s="4"/>
      <c r="AK77" s="4"/>
    </row>
    <row r="78" customFormat="false" ht="15" hidden="true" customHeight="false" outlineLevel="0" collapsed="false">
      <c r="A78" s="4" t="s">
        <v>7</v>
      </c>
      <c r="B78" s="5" t="n">
        <f aca="false">IF(ISBLANK(K79),0,IF(A78=A77,IF(K79=K77,B77,B77+1),1))</f>
        <v>3</v>
      </c>
      <c r="C78" s="5" t="n">
        <f aca="false">IF(ISBLANK(L79),0,IF(B78=B77,IF(L79=L77,C77,C77+1),1))</f>
        <v>4</v>
      </c>
      <c r="D78" s="5" t="n">
        <f aca="false">IF(ISBLANK(M79),0,IF(C78=C77,IF(M79=M77,D77,D77+1),1))</f>
        <v>1</v>
      </c>
      <c r="E78" s="5" t="n">
        <f aca="false">IF(ISBLANK(N79),0,IF(D78=D77,IF(N79=N77,E77,E77+1),1))</f>
        <v>0</v>
      </c>
      <c r="F78" s="5" t="n">
        <f aca="false">IF(ISBLANK(O79),0,IF(E78=E77,IF(O79=O77,F77,F77+1),1))</f>
        <v>0</v>
      </c>
      <c r="G78" s="5" t="str">
        <f aca="false">A78&amp;TEXT(B78,"00")&amp;"."&amp;TEXT(C78,"00")&amp;"."&amp;TEXT(D78,"00")&amp;"."&amp;TEXT(E78,"00")&amp;"."&amp;TEXT(F78,"00")</f>
        <v>D03.04.01.00.00</v>
      </c>
      <c r="H78" s="5" t="n">
        <f aca="false">IF(G78=G77,H77+1,1)</f>
        <v>1</v>
      </c>
      <c r="I78" s="5" t="str">
        <f aca="false">G78&amp;"."&amp;TEXT(H78,"00")</f>
        <v>D03.04.01.00.00.01</v>
      </c>
      <c r="J78" s="5" t="s">
        <v>324</v>
      </c>
      <c r="K78" s="4" t="s">
        <v>282</v>
      </c>
      <c r="L78" s="4" t="s">
        <v>294</v>
      </c>
      <c r="M78" s="4" t="s">
        <v>325</v>
      </c>
      <c r="N78" s="4"/>
      <c r="O78" s="4"/>
      <c r="P78" s="4"/>
      <c r="Q78" s="4"/>
      <c r="R78" s="4" t="s">
        <v>326</v>
      </c>
      <c r="S78" s="4" t="s">
        <v>44</v>
      </c>
      <c r="T78" s="4"/>
      <c r="U78" s="4"/>
      <c r="V78" s="4"/>
      <c r="W78" s="4" t="s">
        <v>55</v>
      </c>
      <c r="X78" s="4"/>
      <c r="Y78" s="4"/>
      <c r="Z78" s="4"/>
      <c r="AA78" s="4"/>
      <c r="AB78" s="6" t="n">
        <v>2</v>
      </c>
      <c r="AC78" s="8" t="s">
        <v>298</v>
      </c>
      <c r="AD78" s="14" t="s">
        <v>327</v>
      </c>
      <c r="AE78" s="6"/>
      <c r="AF78" s="6"/>
      <c r="AG78" s="6"/>
      <c r="AH78" s="6"/>
      <c r="AI78" s="6"/>
      <c r="AJ78" s="4"/>
      <c r="AK78" s="4"/>
    </row>
    <row r="79" customFormat="false" ht="15" hidden="false" customHeight="false" outlineLevel="0" collapsed="false">
      <c r="A79" s="4" t="s">
        <v>7</v>
      </c>
      <c r="B79" s="5" t="n">
        <f aca="false">IF(ISBLANK(K81),0,IF(A79=A78,IF(K81=K78,B78,B78+1),1))</f>
        <v>3</v>
      </c>
      <c r="C79" s="5" t="n">
        <f aca="false">IF(ISBLANK(L81),0,IF(B79=B78,IF(L81=L78,C78,C78+1),1))</f>
        <v>5</v>
      </c>
      <c r="D79" s="5" t="n">
        <f aca="false">IF(ISBLANK(M81),0,IF(C79=C78,IF(M81=M78,D78,D78+1),1))</f>
        <v>1</v>
      </c>
      <c r="E79" s="5" t="n">
        <f aca="false">IF(ISBLANK(N81),0,IF(D79=D78,IF(N81=N78,E78,E78+1),1))</f>
        <v>0</v>
      </c>
      <c r="F79" s="5" t="n">
        <f aca="false">IF(ISBLANK(O81),0,IF(E79=E78,IF(O81=O78,F78,F78+1),1))</f>
        <v>0</v>
      </c>
      <c r="G79" s="5" t="str">
        <f aca="false">A79&amp;TEXT(B79,"00")&amp;"."&amp;TEXT(C79,"00")&amp;"."&amp;TEXT(D79,"00")&amp;"."&amp;TEXT(E79,"00")&amp;"."&amp;TEXT(F79,"00")</f>
        <v>D03.05.01.00.00</v>
      </c>
      <c r="H79" s="5" t="n">
        <f aca="false">IF(G79=G78,H78+1,1)</f>
        <v>1</v>
      </c>
      <c r="I79" s="5" t="str">
        <f aca="false">G79&amp;"."&amp;TEXT(H79,"00")</f>
        <v>D03.05.01.00.00.01</v>
      </c>
      <c r="J79" s="5" t="s">
        <v>328</v>
      </c>
      <c r="K79" s="4" t="s">
        <v>282</v>
      </c>
      <c r="L79" s="4" t="s">
        <v>329</v>
      </c>
      <c r="M79" s="4" t="s">
        <v>330</v>
      </c>
      <c r="N79" s="4"/>
      <c r="O79" s="4"/>
      <c r="Q79" s="4"/>
      <c r="R79" s="4"/>
      <c r="S79" s="4" t="s">
        <v>40</v>
      </c>
      <c r="T79" s="4" t="s">
        <v>331</v>
      </c>
      <c r="U79" s="4" t="n">
        <v>93.7</v>
      </c>
      <c r="V79" s="1" t="n">
        <v>95</v>
      </c>
      <c r="W79" s="7" t="s">
        <v>114</v>
      </c>
      <c r="X79" s="4"/>
      <c r="Y79" s="4"/>
      <c r="Z79" s="4" t="s">
        <v>332</v>
      </c>
      <c r="AA79" s="4"/>
      <c r="AB79" s="6" t="n">
        <v>2</v>
      </c>
      <c r="AC79" s="8" t="s">
        <v>298</v>
      </c>
      <c r="AD79" s="15" t="s">
        <v>333</v>
      </c>
      <c r="AE79" s="6"/>
      <c r="AF79" s="6"/>
      <c r="AG79" s="6"/>
      <c r="AH79" s="4" t="s">
        <v>40</v>
      </c>
      <c r="AI79" s="4"/>
      <c r="AJ79" s="4"/>
      <c r="AK79" s="4"/>
    </row>
    <row r="80" customFormat="false" ht="15" hidden="true" customHeight="false" outlineLevel="0" collapsed="false">
      <c r="A80" s="4"/>
      <c r="B80" s="5"/>
      <c r="C80" s="5"/>
      <c r="D80" s="5"/>
      <c r="E80" s="5"/>
      <c r="F80" s="5"/>
      <c r="G80" s="5"/>
      <c r="H80" s="5"/>
      <c r="I80" s="5"/>
      <c r="J80" s="5"/>
      <c r="K80" s="4"/>
      <c r="L80" s="4"/>
      <c r="M80" s="4" t="s">
        <v>334</v>
      </c>
      <c r="N80" s="4"/>
      <c r="O80" s="4"/>
      <c r="P80" s="4"/>
      <c r="Q80" s="4"/>
      <c r="R80" s="4"/>
      <c r="S80" s="4"/>
      <c r="T80" s="4"/>
      <c r="U80" s="4"/>
      <c r="V80" s="4"/>
      <c r="W80" s="4"/>
      <c r="X80" s="4"/>
      <c r="Y80" s="4"/>
      <c r="Z80" s="4"/>
      <c r="AA80" s="4"/>
      <c r="AB80" s="6" t="n">
        <v>2</v>
      </c>
      <c r="AC80" s="8" t="s">
        <v>298</v>
      </c>
      <c r="AD80" s="16" t="s">
        <v>335</v>
      </c>
      <c r="AE80" s="6"/>
      <c r="AF80" s="6"/>
      <c r="AG80" s="6"/>
      <c r="AH80" s="4"/>
      <c r="AI80" s="6"/>
      <c r="AJ80" s="4"/>
      <c r="AK80" s="4"/>
    </row>
    <row r="81" customFormat="false" ht="15" hidden="true" customHeight="false" outlineLevel="0" collapsed="false">
      <c r="A81" s="4" t="s">
        <v>7</v>
      </c>
      <c r="B81" s="5" t="n">
        <f aca="false">IF(ISBLANK(K82),0,IF(A81=A79,IF(K82=K79,B79,B79+1),1))</f>
        <v>3</v>
      </c>
      <c r="C81" s="5" t="n">
        <f aca="false">IF(ISBLANK(L82),0,IF(B81=B79,IF(L82=L79,C79,C79+1),1))</f>
        <v>5</v>
      </c>
      <c r="D81" s="5" t="n">
        <f aca="false">IF(ISBLANK(M82),0,IF(C81=C79,IF(M82=M79,D79,D79+1),1))</f>
        <v>2</v>
      </c>
      <c r="E81" s="5" t="n">
        <f aca="false">IF(ISBLANK(N82),0,IF(D81=D79,IF(N82=N79,E79,E79+1),1))</f>
        <v>0</v>
      </c>
      <c r="F81" s="5" t="n">
        <f aca="false">IF(ISBLANK(O82),0,IF(E81=E79,IF(O82=O79,F79,F79+1),1))</f>
        <v>0</v>
      </c>
      <c r="G81" s="5" t="str">
        <f aca="false">A81&amp;TEXT(B81,"00")&amp;"."&amp;TEXT(C81,"00")&amp;"."&amp;TEXT(D81,"00")&amp;"."&amp;TEXT(E81,"00")&amp;"."&amp;TEXT(F81,"00")</f>
        <v>D03.05.02.00.00</v>
      </c>
      <c r="H81" s="5" t="n">
        <f aca="false">IF(G81=G79,H79+1,1)</f>
        <v>1</v>
      </c>
      <c r="I81" s="5" t="str">
        <f aca="false">G81&amp;"."&amp;TEXT(H81,"00")</f>
        <v>D03.05.02.00.00.01</v>
      </c>
      <c r="J81" s="5" t="s">
        <v>336</v>
      </c>
      <c r="K81" s="4" t="s">
        <v>282</v>
      </c>
      <c r="L81" s="4" t="s">
        <v>329</v>
      </c>
      <c r="M81" s="4" t="s">
        <v>337</v>
      </c>
      <c r="N81" s="4"/>
      <c r="O81" s="4"/>
      <c r="Q81" s="4"/>
      <c r="R81" s="4"/>
      <c r="S81" s="4" t="s">
        <v>40</v>
      </c>
      <c r="T81" s="4"/>
      <c r="U81" s="4"/>
      <c r="V81" s="4"/>
      <c r="W81" s="7" t="s">
        <v>114</v>
      </c>
      <c r="X81" s="4"/>
      <c r="Y81" s="4"/>
      <c r="Z81" s="4" t="s">
        <v>338</v>
      </c>
      <c r="AA81" s="4"/>
      <c r="AB81" s="6" t="n">
        <v>2</v>
      </c>
      <c r="AC81" s="6"/>
      <c r="AD81" s="4"/>
      <c r="AE81" s="6"/>
      <c r="AF81" s="6"/>
      <c r="AG81" s="6"/>
      <c r="AH81" s="4" t="s">
        <v>40</v>
      </c>
      <c r="AI81" s="6"/>
      <c r="AJ81" s="4"/>
      <c r="AK81" s="4"/>
    </row>
    <row r="82" customFormat="false" ht="15" hidden="true" customHeight="false" outlineLevel="0" collapsed="false">
      <c r="A82" s="4" t="s">
        <v>7</v>
      </c>
      <c r="B82" s="5" t="n">
        <f aca="false">IF(ISBLANK(K83),0,IF(A82=A81,IF(K83=K81,B81,B81+1),1))</f>
        <v>3</v>
      </c>
      <c r="C82" s="5" t="n">
        <f aca="false">IF(ISBLANK(L83),0,IF(B82=B81,IF(L83=L81,C81,C81+1),1))</f>
        <v>5</v>
      </c>
      <c r="D82" s="5" t="n">
        <f aca="false">IF(ISBLANK(M83),0,IF(C82=C81,IF(M83=M81,D81,D81+1),1))</f>
        <v>3</v>
      </c>
      <c r="E82" s="5" t="n">
        <f aca="false">IF(ISBLANK(N83),0,IF(D82=D81,IF(N83=N81,E81,E81+1),1))</f>
        <v>1</v>
      </c>
      <c r="F82" s="5" t="n">
        <f aca="false">IF(ISBLANK(O83),0,IF(E82=E81,IF(O83=O81,F81,F81+1),1))</f>
        <v>1</v>
      </c>
      <c r="G82" s="5" t="str">
        <f aca="false">A82&amp;TEXT(B82,"00")&amp;"."&amp;TEXT(C82,"00")&amp;"."&amp;TEXT(D82,"00")&amp;"."&amp;TEXT(E82,"00")&amp;"."&amp;TEXT(F82,"00")</f>
        <v>D03.05.03.01.01</v>
      </c>
      <c r="H82" s="5" t="n">
        <f aca="false">IF(G82=G81,H81+1,1)</f>
        <v>1</v>
      </c>
      <c r="I82" s="5" t="str">
        <f aca="false">G82&amp;"."&amp;TEXT(H82,"00")</f>
        <v>D03.05.03.01.01.01</v>
      </c>
      <c r="J82" s="5" t="s">
        <v>339</v>
      </c>
      <c r="K82" s="4" t="s">
        <v>282</v>
      </c>
      <c r="L82" s="4" t="s">
        <v>329</v>
      </c>
      <c r="M82" s="4" t="s">
        <v>337</v>
      </c>
      <c r="N82" s="4"/>
      <c r="O82" s="4"/>
      <c r="P82" s="4"/>
      <c r="Q82" s="4"/>
      <c r="R82" s="4" t="s">
        <v>340</v>
      </c>
      <c r="S82" s="4" t="s">
        <v>40</v>
      </c>
      <c r="T82" s="4"/>
      <c r="U82" s="4"/>
      <c r="V82" s="4"/>
      <c r="W82" s="4" t="s">
        <v>55</v>
      </c>
      <c r="X82" s="4"/>
      <c r="Y82" s="4"/>
      <c r="Z82" s="4" t="s">
        <v>340</v>
      </c>
      <c r="AA82" s="4"/>
      <c r="AB82" s="6"/>
      <c r="AC82" s="17"/>
      <c r="AD82" s="4"/>
      <c r="AE82" s="6"/>
      <c r="AF82" s="6"/>
      <c r="AG82" s="6"/>
      <c r="AH82" s="6"/>
      <c r="AI82" s="4"/>
      <c r="AJ82" s="4"/>
      <c r="AK82" s="4"/>
    </row>
    <row r="83" customFormat="false" ht="15" hidden="false" customHeight="false" outlineLevel="0" collapsed="false">
      <c r="A83" s="4" t="s">
        <v>7</v>
      </c>
      <c r="B83" s="5" t="n">
        <f aca="false">IF(ISBLANK(K84),0,IF(A83=A82,IF(K84=K82,B82,B82+1),1))</f>
        <v>3</v>
      </c>
      <c r="C83" s="5" t="n">
        <f aca="false">IF(ISBLANK(L84),0,IF(B83=B82,IF(L84=L82,C82,C82+1),1))</f>
        <v>5</v>
      </c>
      <c r="D83" s="5" t="n">
        <f aca="false">IF(ISBLANK(M84),0,IF(C83=C82,IF(M84=M82,D82,D82+1),1))</f>
        <v>4</v>
      </c>
      <c r="E83" s="5" t="n">
        <f aca="false">IF(ISBLANK(N84),0,IF(D83=D82,IF(N84=N82,E82,E82+1),1))</f>
        <v>1</v>
      </c>
      <c r="F83" s="5" t="n">
        <f aca="false">IF(ISBLANK(O84),0,IF(E83=E82,IF(O84=O82,F82,F82+1),1))</f>
        <v>2</v>
      </c>
      <c r="G83" s="5" t="str">
        <f aca="false">A83&amp;TEXT(B83,"00")&amp;"."&amp;TEXT(C83,"00")&amp;"."&amp;TEXT(D83,"00")&amp;"."&amp;TEXT(E83,"00")&amp;"."&amp;TEXT(F83,"00")</f>
        <v>D03.05.04.01.02</v>
      </c>
      <c r="H83" s="5" t="n">
        <f aca="false">IF(G83=G82,H82+1,1)</f>
        <v>1</v>
      </c>
      <c r="I83" s="5" t="str">
        <f aca="false">G83&amp;"."&amp;TEXT(H83,"00")</f>
        <v>D03.05.04.01.02.01</v>
      </c>
      <c r="J83" s="5" t="s">
        <v>341</v>
      </c>
      <c r="K83" s="4" t="s">
        <v>282</v>
      </c>
      <c r="L83" s="4" t="s">
        <v>329</v>
      </c>
      <c r="M83" s="4" t="s">
        <v>342</v>
      </c>
      <c r="N83" s="4" t="s">
        <v>343</v>
      </c>
      <c r="O83" s="4" t="s">
        <v>344</v>
      </c>
      <c r="P83" s="12"/>
      <c r="Q83" s="12" t="s">
        <v>345</v>
      </c>
      <c r="R83" s="12"/>
      <c r="S83" s="4" t="s">
        <v>40</v>
      </c>
      <c r="T83" s="4" t="s">
        <v>346</v>
      </c>
      <c r="U83" s="4" t="n">
        <v>95.4</v>
      </c>
      <c r="V83" s="1" t="n">
        <v>55</v>
      </c>
      <c r="W83" s="4" t="s">
        <v>66</v>
      </c>
      <c r="X83" s="4"/>
      <c r="Y83" s="4"/>
      <c r="Z83" s="4"/>
      <c r="AA83" s="4"/>
      <c r="AB83" s="6" t="n">
        <v>1</v>
      </c>
      <c r="AC83" s="8" t="s">
        <v>298</v>
      </c>
      <c r="AD83" s="15" t="s">
        <v>347</v>
      </c>
      <c r="AE83" s="6"/>
      <c r="AF83" s="6"/>
      <c r="AG83" s="6"/>
      <c r="AH83" s="4" t="s">
        <v>40</v>
      </c>
      <c r="AI83" s="6"/>
      <c r="AJ83" s="4"/>
      <c r="AK83" s="4"/>
    </row>
    <row r="84" customFormat="false" ht="15" hidden="false" customHeight="false" outlineLevel="0" collapsed="false">
      <c r="A84" s="4" t="s">
        <v>7</v>
      </c>
      <c r="B84" s="5" t="n">
        <f aca="false">IF(ISBLANK(K85),0,IF(A84=A83,IF(K85=K83,B83,B83+1),1))</f>
        <v>3</v>
      </c>
      <c r="C84" s="5" t="n">
        <f aca="false">IF(ISBLANK(L85),0,IF(B84=B83,IF(L85=L83,C83,C83+1),1))</f>
        <v>5</v>
      </c>
      <c r="D84" s="5" t="n">
        <f aca="false">IF(ISBLANK(M85),0,IF(C84=C83,IF(M85=M83,D83,D83+1),1))</f>
        <v>4</v>
      </c>
      <c r="E84" s="5" t="n">
        <f aca="false">IF(ISBLANK(N85),0,IF(D84=D83,IF(N85=N83,E83,E83+1),1))</f>
        <v>1</v>
      </c>
      <c r="F84" s="5" t="n">
        <f aca="false">IF(ISBLANK(O85),0,IF(E84=E83,IF(O85=O83,F83,F83+1),1))</f>
        <v>3</v>
      </c>
      <c r="G84" s="5" t="str">
        <f aca="false">A84&amp;TEXT(B84,"00")&amp;"."&amp;TEXT(C84,"00")&amp;"."&amp;TEXT(D84,"00")&amp;"."&amp;TEXT(E84,"00")&amp;"."&amp;TEXT(F84,"00")</f>
        <v>D03.05.04.01.03</v>
      </c>
      <c r="H84" s="5" t="n">
        <f aca="false">IF(G84=G83,H83+1,1)</f>
        <v>1</v>
      </c>
      <c r="I84" s="5" t="str">
        <f aca="false">G84&amp;"."&amp;TEXT(H84,"00")</f>
        <v>D03.05.04.01.03.01</v>
      </c>
      <c r="J84" s="5" t="s">
        <v>348</v>
      </c>
      <c r="K84" s="4" t="s">
        <v>282</v>
      </c>
      <c r="L84" s="4" t="s">
        <v>329</v>
      </c>
      <c r="M84" s="4" t="s">
        <v>342</v>
      </c>
      <c r="N84" s="4" t="s">
        <v>343</v>
      </c>
      <c r="O84" s="4" t="s">
        <v>349</v>
      </c>
      <c r="P84" s="12"/>
      <c r="Q84" s="12" t="s">
        <v>350</v>
      </c>
      <c r="R84" s="12"/>
      <c r="S84" s="4" t="s">
        <v>40</v>
      </c>
      <c r="T84" s="4" t="s">
        <v>351</v>
      </c>
      <c r="U84" s="4" t="n">
        <v>98.8</v>
      </c>
      <c r="V84" s="1" t="n">
        <v>55</v>
      </c>
      <c r="W84" s="4" t="s">
        <v>66</v>
      </c>
      <c r="X84" s="4"/>
      <c r="Y84" s="4"/>
      <c r="Z84" s="4"/>
      <c r="AA84" s="4"/>
      <c r="AB84" s="6" t="n">
        <v>1</v>
      </c>
      <c r="AC84" s="8" t="s">
        <v>298</v>
      </c>
      <c r="AD84" s="16" t="s">
        <v>352</v>
      </c>
      <c r="AE84" s="6"/>
      <c r="AF84" s="6"/>
      <c r="AG84" s="6"/>
      <c r="AH84" s="4" t="s">
        <v>40</v>
      </c>
      <c r="AI84" s="4"/>
      <c r="AJ84" s="4"/>
      <c r="AK84" s="4"/>
    </row>
    <row r="85" customFormat="false" ht="15" hidden="false" customHeight="false" outlineLevel="0" collapsed="false">
      <c r="A85" s="4" t="s">
        <v>7</v>
      </c>
      <c r="B85" s="5" t="n">
        <f aca="false">IF(ISBLANK(K86),0,IF(A85=A84,IF(K86=K84,B84,B84+1),1))</f>
        <v>3</v>
      </c>
      <c r="C85" s="5" t="n">
        <f aca="false">IF(ISBLANK(L86),0,IF(B85=B84,IF(L86=L84,C84,C84+1),1))</f>
        <v>5</v>
      </c>
      <c r="D85" s="5" t="n">
        <f aca="false">IF(ISBLANK(M86),0,IF(C85=C84,IF(M86=M84,D84,D84+1),1))</f>
        <v>4</v>
      </c>
      <c r="E85" s="5" t="n">
        <f aca="false">IF(ISBLANK(N86),0,IF(D85=D84,IF(N86=N84,E84,E84+1),1))</f>
        <v>1</v>
      </c>
      <c r="F85" s="5" t="n">
        <f aca="false">IF(ISBLANK(O86),0,IF(E85=E84,IF(O86=O84,F84,F84+1),1))</f>
        <v>4</v>
      </c>
      <c r="G85" s="5" t="str">
        <f aca="false">A85&amp;TEXT(B85,"00")&amp;"."&amp;TEXT(C85,"00")&amp;"."&amp;TEXT(D85,"00")&amp;"."&amp;TEXT(E85,"00")&amp;"."&amp;TEXT(F85,"00")</f>
        <v>D03.05.04.01.04</v>
      </c>
      <c r="H85" s="5" t="n">
        <f aca="false">IF(G85=G84,H84+1,1)</f>
        <v>1</v>
      </c>
      <c r="I85" s="5" t="str">
        <f aca="false">G85&amp;"."&amp;TEXT(H85,"00")</f>
        <v>D03.05.04.01.04.01</v>
      </c>
      <c r="J85" s="5" t="s">
        <v>353</v>
      </c>
      <c r="K85" s="4" t="s">
        <v>282</v>
      </c>
      <c r="L85" s="4" t="s">
        <v>329</v>
      </c>
      <c r="M85" s="4" t="s">
        <v>342</v>
      </c>
      <c r="N85" s="4" t="s">
        <v>343</v>
      </c>
      <c r="O85" s="4" t="s">
        <v>354</v>
      </c>
      <c r="P85" s="12"/>
      <c r="Q85" s="12" t="s">
        <v>355</v>
      </c>
      <c r="R85" s="12"/>
      <c r="S85" s="4" t="s">
        <v>40</v>
      </c>
      <c r="T85" s="4" t="s">
        <v>356</v>
      </c>
      <c r="U85" s="1" t="n">
        <v>70</v>
      </c>
      <c r="V85" s="1" t="n">
        <v>42</v>
      </c>
      <c r="W85" s="4" t="s">
        <v>66</v>
      </c>
      <c r="X85" s="4"/>
      <c r="Y85" s="4"/>
      <c r="Z85" s="4"/>
      <c r="AA85" s="4"/>
      <c r="AB85" s="6" t="n">
        <v>2</v>
      </c>
      <c r="AC85" s="8" t="s">
        <v>298</v>
      </c>
      <c r="AD85" s="15" t="s">
        <v>357</v>
      </c>
      <c r="AE85" s="6"/>
      <c r="AF85" s="6"/>
      <c r="AG85" s="6"/>
      <c r="AH85" s="4" t="s">
        <v>40</v>
      </c>
      <c r="AI85" s="6"/>
      <c r="AJ85" s="4"/>
      <c r="AK85" s="4"/>
    </row>
    <row r="86" customFormat="false" ht="15" hidden="false" customHeight="false" outlineLevel="0" collapsed="false">
      <c r="A86" s="4" t="s">
        <v>7</v>
      </c>
      <c r="B86" s="5" t="n">
        <f aca="false">IF(ISBLANK(K87),0,IF(A86=A85,IF(K87=K85,B85,B85+1),1))</f>
        <v>3</v>
      </c>
      <c r="C86" s="5" t="n">
        <f aca="false">IF(ISBLANK(L87),0,IF(B86=B85,IF(L87=L85,C85,C85+1),1))</f>
        <v>5</v>
      </c>
      <c r="D86" s="5" t="n">
        <f aca="false">IF(ISBLANK(M87),0,IF(C86=C85,IF(M87=M85,D85,D85+1),1))</f>
        <v>4</v>
      </c>
      <c r="E86" s="5" t="n">
        <f aca="false">IF(ISBLANK(N87),0,IF(D86=D85,IF(N87=N85,E85,E85+1),1))</f>
        <v>1</v>
      </c>
      <c r="F86" s="5" t="n">
        <f aca="false">IF(ISBLANK(O87),0,IF(E86=E85,IF(O87=O85,F85,F85+1),1))</f>
        <v>5</v>
      </c>
      <c r="G86" s="5" t="str">
        <f aca="false">A86&amp;TEXT(B86,"00")&amp;"."&amp;TEXT(C86,"00")&amp;"."&amp;TEXT(D86,"00")&amp;"."&amp;TEXT(E86,"00")&amp;"."&amp;TEXT(F86,"00")</f>
        <v>D03.05.04.01.05</v>
      </c>
      <c r="H86" s="5" t="n">
        <f aca="false">IF(G86=G85,H85+1,1)</f>
        <v>1</v>
      </c>
      <c r="I86" s="5" t="str">
        <f aca="false">G86&amp;"."&amp;TEXT(H86,"00")</f>
        <v>D03.05.04.01.05.01</v>
      </c>
      <c r="J86" s="5" t="s">
        <v>358</v>
      </c>
      <c r="K86" s="4" t="s">
        <v>282</v>
      </c>
      <c r="L86" s="4" t="s">
        <v>329</v>
      </c>
      <c r="M86" s="4" t="s">
        <v>342</v>
      </c>
      <c r="N86" s="4" t="s">
        <v>343</v>
      </c>
      <c r="O86" s="4" t="s">
        <v>359</v>
      </c>
      <c r="P86" s="12"/>
      <c r="Q86" s="12" t="s">
        <v>360</v>
      </c>
      <c r="R86" s="12"/>
      <c r="S86" s="4" t="s">
        <v>40</v>
      </c>
      <c r="T86" s="4" t="s">
        <v>361</v>
      </c>
      <c r="U86" s="4" t="n">
        <v>41.9</v>
      </c>
      <c r="V86" s="4" t="n">
        <v>50</v>
      </c>
      <c r="W86" s="4" t="s">
        <v>362</v>
      </c>
      <c r="X86" s="4"/>
      <c r="Y86" s="4"/>
      <c r="Z86" s="4"/>
      <c r="AA86" s="4"/>
      <c r="AB86" s="6" t="n">
        <v>1</v>
      </c>
      <c r="AC86" s="6"/>
      <c r="AD86" s="4"/>
      <c r="AE86" s="6"/>
      <c r="AF86" s="6"/>
      <c r="AG86" s="6"/>
      <c r="AH86" s="4" t="s">
        <v>40</v>
      </c>
      <c r="AI86" s="4"/>
      <c r="AJ86" s="4"/>
      <c r="AK86" s="4"/>
    </row>
    <row r="87" customFormat="false" ht="15" hidden="true" customHeight="false" outlineLevel="0" collapsed="false">
      <c r="A87" s="4" t="s">
        <v>7</v>
      </c>
      <c r="B87" s="5" t="n">
        <f aca="false">IF(ISBLANK(K88),0,IF(A87=A86,IF(K88=K86,B86,B86+1),1))</f>
        <v>3</v>
      </c>
      <c r="C87" s="5" t="n">
        <f aca="false">IF(ISBLANK(L88),0,IF(B87=B86,IF(L88=L86,C86,C86+1),1))</f>
        <v>5</v>
      </c>
      <c r="D87" s="5" t="n">
        <f aca="false">IF(ISBLANK(M88),0,IF(C87=C86,IF(M88=M86,D86,D86+1),1))</f>
        <v>4</v>
      </c>
      <c r="E87" s="5" t="n">
        <f aca="false">IF(ISBLANK(N88),0,IF(D87=D86,IF(N88=N86,E86,E86+1),1))</f>
        <v>1</v>
      </c>
      <c r="F87" s="5" t="n">
        <f aca="false">IF(ISBLANK(O88),0,IF(E87=E86,IF(O88=O86,F86,F86+1),1))</f>
        <v>6</v>
      </c>
      <c r="G87" s="5" t="str">
        <f aca="false">A87&amp;TEXT(B87,"00")&amp;"."&amp;TEXT(C87,"00")&amp;"."&amp;TEXT(D87,"00")&amp;"."&amp;TEXT(E87,"00")&amp;"."&amp;TEXT(F87,"00")</f>
        <v>D03.05.04.01.06</v>
      </c>
      <c r="H87" s="5" t="n">
        <f aca="false">IF(G87=G86,H86+1,1)</f>
        <v>1</v>
      </c>
      <c r="I87" s="5" t="str">
        <f aca="false">G87&amp;"."&amp;TEXT(H87,"00")</f>
        <v>D03.05.04.01.06.01</v>
      </c>
      <c r="J87" s="5" t="s">
        <v>363</v>
      </c>
      <c r="K87" s="4" t="s">
        <v>282</v>
      </c>
      <c r="L87" s="4" t="s">
        <v>329</v>
      </c>
      <c r="M87" s="4" t="s">
        <v>342</v>
      </c>
      <c r="N87" s="4" t="s">
        <v>343</v>
      </c>
      <c r="O87" s="4" t="s">
        <v>364</v>
      </c>
      <c r="P87" s="12"/>
      <c r="Q87" s="12"/>
      <c r="R87" s="12"/>
      <c r="S87" s="4" t="s">
        <v>40</v>
      </c>
      <c r="T87" s="4"/>
      <c r="U87" s="4"/>
      <c r="V87" s="4"/>
      <c r="W87" s="4" t="s">
        <v>45</v>
      </c>
      <c r="X87" s="4"/>
      <c r="Y87" s="4"/>
      <c r="Z87" s="4"/>
      <c r="AA87" s="4"/>
      <c r="AB87" s="6" t="n">
        <v>1</v>
      </c>
      <c r="AC87" s="6"/>
      <c r="AD87" s="4"/>
      <c r="AE87" s="6"/>
      <c r="AF87" s="6"/>
      <c r="AG87" s="6"/>
      <c r="AH87" s="6"/>
      <c r="AI87" s="6"/>
      <c r="AJ87" s="4"/>
      <c r="AK87" s="4"/>
    </row>
    <row r="88" customFormat="false" ht="15" hidden="true" customHeight="false" outlineLevel="0" collapsed="false">
      <c r="A88" s="4" t="s">
        <v>7</v>
      </c>
      <c r="B88" s="5" t="n">
        <f aca="false">IF(ISBLANK(K89),0,IF(A88=A87,IF(K89=K87,B87,B87+1),1))</f>
        <v>3</v>
      </c>
      <c r="C88" s="5" t="n">
        <f aca="false">IF(ISBLANK(L89),0,IF(B88=B87,IF(L89=L87,C87,C87+1),1))</f>
        <v>5</v>
      </c>
      <c r="D88" s="5" t="n">
        <f aca="false">IF(ISBLANK(M89),0,IF(C88=C87,IF(M89=M87,D87,D87+1),1))</f>
        <v>4</v>
      </c>
      <c r="E88" s="5" t="n">
        <f aca="false">IF(ISBLANK(N89),0,IF(D88=D87,IF(N89=N87,E87,E87+1),1))</f>
        <v>2</v>
      </c>
      <c r="F88" s="5" t="n">
        <f aca="false">IF(ISBLANK(O89),0,IF(E88=E87,IF(O89=O87,F87,F87+1),1))</f>
        <v>1</v>
      </c>
      <c r="G88" s="5" t="str">
        <f aca="false">A88&amp;TEXT(B88,"00")&amp;"."&amp;TEXT(C88,"00")&amp;"."&amp;TEXT(D88,"00")&amp;"."&amp;TEXT(E88,"00")&amp;"."&amp;TEXT(F88,"00")</f>
        <v>D03.05.04.02.01</v>
      </c>
      <c r="H88" s="5" t="n">
        <f aca="false">IF(G88=G87,H87+1,1)</f>
        <v>1</v>
      </c>
      <c r="I88" s="5" t="str">
        <f aca="false">G88&amp;"."&amp;TEXT(H88,"00")</f>
        <v>D03.05.04.02.01.01</v>
      </c>
      <c r="J88" s="5" t="s">
        <v>365</v>
      </c>
      <c r="K88" s="4" t="s">
        <v>282</v>
      </c>
      <c r="L88" s="4" t="s">
        <v>329</v>
      </c>
      <c r="M88" s="4" t="s">
        <v>342</v>
      </c>
      <c r="N88" s="4" t="s">
        <v>343</v>
      </c>
      <c r="O88" s="4" t="s">
        <v>366</v>
      </c>
      <c r="P88" s="12"/>
      <c r="Q88" s="12"/>
      <c r="R88" s="12"/>
      <c r="S88" s="4" t="s">
        <v>40</v>
      </c>
      <c r="T88" s="4"/>
      <c r="U88" s="4"/>
      <c r="V88" s="4"/>
      <c r="W88" s="4" t="s">
        <v>45</v>
      </c>
      <c r="X88" s="4"/>
      <c r="Y88" s="4"/>
      <c r="Z88" s="4"/>
      <c r="AA88" s="4"/>
      <c r="AB88" s="6" t="n">
        <v>1</v>
      </c>
      <c r="AC88" s="6"/>
      <c r="AD88" s="4"/>
      <c r="AE88" s="6"/>
      <c r="AF88" s="6"/>
      <c r="AG88" s="6"/>
      <c r="AH88" s="6"/>
      <c r="AI88" s="4"/>
      <c r="AJ88" s="4"/>
      <c r="AK88" s="4"/>
    </row>
    <row r="89" customFormat="false" ht="15" hidden="false" customHeight="false" outlineLevel="0" collapsed="false">
      <c r="A89" s="4" t="s">
        <v>7</v>
      </c>
      <c r="B89" s="5" t="n">
        <f aca="false">IF(ISBLANK(K90),0,IF(A89=A88,IF(K90=K88,B88,B88+1),1))</f>
        <v>3</v>
      </c>
      <c r="C89" s="5" t="n">
        <f aca="false">IF(ISBLANK(L90),0,IF(B89=B88,IF(L90=L88,C88,C88+1),1))</f>
        <v>5</v>
      </c>
      <c r="D89" s="5" t="n">
        <f aca="false">IF(ISBLANK(M90),0,IF(C89=C88,IF(M90=M88,D88,D88+1),1))</f>
        <v>4</v>
      </c>
      <c r="E89" s="5" t="n">
        <f aca="false">IF(ISBLANK(N90),0,IF(D89=D88,IF(N90=N88,E88,E88+1),1))</f>
        <v>3</v>
      </c>
      <c r="F89" s="5" t="n">
        <f aca="false">IF(ISBLANK(O90),0,IF(E89=E88,IF(O90=O88,F88,F88+1),1))</f>
        <v>1</v>
      </c>
      <c r="G89" s="5" t="str">
        <f aca="false">A89&amp;TEXT(B89,"00")&amp;"."&amp;TEXT(C89,"00")&amp;"."&amp;TEXT(D89,"00")&amp;"."&amp;TEXT(E89,"00")&amp;"."&amp;TEXT(F89,"00")</f>
        <v>D03.05.04.03.01</v>
      </c>
      <c r="H89" s="5" t="n">
        <f aca="false">IF(G89=G88,H88+1,1)</f>
        <v>1</v>
      </c>
      <c r="I89" s="5" t="str">
        <f aca="false">G89&amp;"."&amp;TEXT(H89,"00")</f>
        <v>D03.05.04.03.01.01</v>
      </c>
      <c r="J89" s="5" t="s">
        <v>367</v>
      </c>
      <c r="K89" s="4" t="s">
        <v>282</v>
      </c>
      <c r="L89" s="4" t="s">
        <v>329</v>
      </c>
      <c r="M89" s="4" t="s">
        <v>342</v>
      </c>
      <c r="N89" s="4" t="s">
        <v>368</v>
      </c>
      <c r="O89" s="4" t="s">
        <v>369</v>
      </c>
      <c r="P89" s="12"/>
      <c r="Q89" s="12" t="s">
        <v>370</v>
      </c>
      <c r="R89" s="12"/>
      <c r="S89" s="4" t="s">
        <v>40</v>
      </c>
      <c r="T89" s="4" t="s">
        <v>371</v>
      </c>
      <c r="U89" s="1" t="n">
        <v>50</v>
      </c>
      <c r="V89" s="4"/>
      <c r="W89" s="4" t="s">
        <v>60</v>
      </c>
      <c r="X89" s="4"/>
      <c r="Y89" s="4"/>
      <c r="Z89" s="4"/>
      <c r="AA89" s="4"/>
      <c r="AB89" s="6" t="n">
        <v>1</v>
      </c>
      <c r="AC89" s="6"/>
      <c r="AD89" s="4"/>
      <c r="AE89" s="6"/>
      <c r="AF89" s="6"/>
      <c r="AG89" s="6"/>
      <c r="AH89" s="4" t="s">
        <v>40</v>
      </c>
      <c r="AI89" s="6"/>
      <c r="AJ89" s="4"/>
      <c r="AK89" s="4"/>
    </row>
    <row r="90" customFormat="false" ht="15" hidden="true" customHeight="false" outlineLevel="0" collapsed="false">
      <c r="A90" s="4" t="s">
        <v>7</v>
      </c>
      <c r="B90" s="5" t="n">
        <f aca="false">IF(ISBLANK(K91),0,IF(A90=A89,IF(K91=K89,B89,B89+1),1))</f>
        <v>3</v>
      </c>
      <c r="C90" s="5" t="n">
        <f aca="false">IF(ISBLANK(L91),0,IF(B90=B89,IF(L91=L89,C89,C89+1),1))</f>
        <v>5</v>
      </c>
      <c r="D90" s="5" t="n">
        <f aca="false">IF(ISBLANK(M91),0,IF(C90=C89,IF(M91=M89,D89,D89+1),1))</f>
        <v>4</v>
      </c>
      <c r="E90" s="5" t="n">
        <f aca="false">IF(ISBLANK(N91),0,IF(D90=D89,IF(N91=N89,E89,E89+1),1))</f>
        <v>4</v>
      </c>
      <c r="F90" s="5" t="n">
        <f aca="false">IF(ISBLANK(O91),0,IF(E90=E89,IF(O91=O89,F89,F89+1),1))</f>
        <v>1</v>
      </c>
      <c r="G90" s="5" t="str">
        <f aca="false">A90&amp;TEXT(B90,"00")&amp;"."&amp;TEXT(C90,"00")&amp;"."&amp;TEXT(D90,"00")&amp;"."&amp;TEXT(E90,"00")&amp;"."&amp;TEXT(F90,"00")</f>
        <v>D03.05.04.04.01</v>
      </c>
      <c r="H90" s="5" t="n">
        <f aca="false">IF(G90=G89,H89+1,1)</f>
        <v>1</v>
      </c>
      <c r="I90" s="5" t="str">
        <f aca="false">G90&amp;"."&amp;TEXT(H90,"00")</f>
        <v>D03.05.04.04.01.01</v>
      </c>
      <c r="J90" s="5" t="s">
        <v>372</v>
      </c>
      <c r="K90" s="4" t="s">
        <v>282</v>
      </c>
      <c r="L90" s="4" t="s">
        <v>329</v>
      </c>
      <c r="M90" s="4" t="s">
        <v>342</v>
      </c>
      <c r="N90" s="4" t="s">
        <v>368</v>
      </c>
      <c r="O90" s="4" t="s">
        <v>373</v>
      </c>
      <c r="P90" s="12"/>
      <c r="Q90" s="12"/>
      <c r="R90" s="12"/>
      <c r="S90" s="4" t="s">
        <v>40</v>
      </c>
      <c r="T90" s="4"/>
      <c r="U90" s="12"/>
      <c r="V90" s="4"/>
      <c r="W90" s="4" t="s">
        <v>45</v>
      </c>
      <c r="X90" s="4"/>
      <c r="Y90" s="4"/>
      <c r="Z90" s="4"/>
      <c r="AA90" s="4"/>
      <c r="AB90" s="6" t="n">
        <v>1</v>
      </c>
      <c r="AC90" s="8" t="s">
        <v>374</v>
      </c>
      <c r="AD90" s="8" t="s">
        <v>375</v>
      </c>
      <c r="AE90" s="6"/>
      <c r="AF90" s="6"/>
      <c r="AG90" s="6"/>
      <c r="AH90" s="6"/>
      <c r="AI90" s="4"/>
      <c r="AJ90" s="4"/>
      <c r="AK90" s="4"/>
    </row>
    <row r="91" customFormat="false" ht="15" hidden="true" customHeight="false" outlineLevel="0" collapsed="false">
      <c r="A91" s="4" t="s">
        <v>7</v>
      </c>
      <c r="B91" s="5" t="n">
        <f aca="false">IF(ISBLANK(K92),0,IF(A91=A90,IF(K92=K90,B90,B90+1),1))</f>
        <v>3</v>
      </c>
      <c r="C91" s="5" t="n">
        <f aca="false">IF(ISBLANK(L92),0,IF(B91=B90,IF(L92=L90,C90,C90+1),1))</f>
        <v>5</v>
      </c>
      <c r="D91" s="5" t="n">
        <f aca="false">IF(ISBLANK(M92),0,IF(C91=C90,IF(M92=M90,D90,D90+1),1))</f>
        <v>4</v>
      </c>
      <c r="E91" s="5" t="n">
        <f aca="false">IF(ISBLANK(N92),0,IF(D91=D90,IF(N92=N90,E90,E90+1),1))</f>
        <v>5</v>
      </c>
      <c r="F91" s="5" t="n">
        <f aca="false">IF(ISBLANK(O92),0,IF(E91=E90,IF(O92=O90,F90,F90+1),1))</f>
        <v>1</v>
      </c>
      <c r="G91" s="5" t="str">
        <f aca="false">A91&amp;TEXT(B91,"00")&amp;"."&amp;TEXT(C91,"00")&amp;"."&amp;TEXT(D91,"00")&amp;"."&amp;TEXT(E91,"00")&amp;"."&amp;TEXT(F91,"00")</f>
        <v>D03.05.04.05.01</v>
      </c>
      <c r="H91" s="5" t="n">
        <f aca="false">IF(G91=G90,H90+1,1)</f>
        <v>1</v>
      </c>
      <c r="I91" s="5" t="str">
        <f aca="false">G91&amp;"."&amp;TEXT(H91,"00")</f>
        <v>D03.05.04.05.01.01</v>
      </c>
      <c r="J91" s="5" t="s">
        <v>376</v>
      </c>
      <c r="K91" s="4" t="s">
        <v>282</v>
      </c>
      <c r="L91" s="4" t="s">
        <v>329</v>
      </c>
      <c r="M91" s="4" t="s">
        <v>342</v>
      </c>
      <c r="N91" s="4" t="s">
        <v>377</v>
      </c>
      <c r="O91" s="4" t="s">
        <v>378</v>
      </c>
      <c r="P91" s="12"/>
      <c r="Q91" s="12"/>
      <c r="R91" s="12"/>
      <c r="S91" s="4" t="s">
        <v>40</v>
      </c>
      <c r="T91" s="4"/>
      <c r="U91" s="4"/>
      <c r="V91" s="4"/>
      <c r="W91" s="4" t="s">
        <v>45</v>
      </c>
      <c r="X91" s="4"/>
      <c r="Y91" s="4"/>
      <c r="Z91" s="18"/>
      <c r="AA91" s="4"/>
      <c r="AB91" s="6" t="n">
        <v>2</v>
      </c>
      <c r="AC91" s="8" t="s">
        <v>298</v>
      </c>
      <c r="AD91" s="15" t="s">
        <v>379</v>
      </c>
      <c r="AE91" s="6"/>
      <c r="AF91" s="6"/>
      <c r="AG91" s="6"/>
      <c r="AH91" s="6"/>
      <c r="AI91" s="6"/>
      <c r="AJ91" s="4"/>
      <c r="AK91" s="4"/>
    </row>
    <row r="92" customFormat="false" ht="15" hidden="true" customHeight="false" outlineLevel="0" collapsed="false">
      <c r="A92" s="4" t="s">
        <v>7</v>
      </c>
      <c r="B92" s="5" t="n">
        <f aca="false">IF(ISBLANK(K93),0,IF(A92=A91,IF(K93=K91,B91,B91+1),1))</f>
        <v>3</v>
      </c>
      <c r="C92" s="5" t="n">
        <f aca="false">IF(ISBLANK(L93),0,IF(B92=B91,IF(L93=L91,C91,C91+1),1))</f>
        <v>5</v>
      </c>
      <c r="D92" s="5" t="n">
        <f aca="false">IF(ISBLANK(M93),0,IF(C92=C91,IF(M93=M91,D91,D91+1),1))</f>
        <v>4</v>
      </c>
      <c r="E92" s="5" t="n">
        <f aca="false">IF(ISBLANK(N93),0,IF(D92=D91,IF(N93=N91,E91,E91+1),1))</f>
        <v>6</v>
      </c>
      <c r="F92" s="5" t="n">
        <f aca="false">IF(ISBLANK(O93),0,IF(E92=E91,IF(O93=O91,F91,F91+1),1))</f>
        <v>1</v>
      </c>
      <c r="G92" s="5" t="str">
        <f aca="false">A92&amp;TEXT(B92,"00")&amp;"."&amp;TEXT(C92,"00")&amp;"."&amp;TEXT(D92,"00")&amp;"."&amp;TEXT(E92,"00")&amp;"."&amp;TEXT(F92,"00")</f>
        <v>D03.05.04.06.01</v>
      </c>
      <c r="H92" s="5" t="n">
        <f aca="false">IF(G92=G91,H91+1,1)</f>
        <v>1</v>
      </c>
      <c r="I92" s="5" t="str">
        <f aca="false">G92&amp;"."&amp;TEXT(H92,"00")</f>
        <v>D03.05.04.06.01.01</v>
      </c>
      <c r="J92" s="5" t="s">
        <v>380</v>
      </c>
      <c r="K92" s="4" t="s">
        <v>282</v>
      </c>
      <c r="L92" s="4" t="s">
        <v>329</v>
      </c>
      <c r="M92" s="4" t="s">
        <v>342</v>
      </c>
      <c r="N92" s="4" t="s">
        <v>381</v>
      </c>
      <c r="O92" s="4" t="s">
        <v>382</v>
      </c>
      <c r="P92" s="12"/>
      <c r="Q92" s="12"/>
      <c r="R92" s="12"/>
      <c r="S92" s="4" t="s">
        <v>40</v>
      </c>
      <c r="T92" s="4"/>
      <c r="U92" s="4"/>
      <c r="V92" s="4"/>
      <c r="W92" s="4" t="s">
        <v>45</v>
      </c>
      <c r="X92" s="4"/>
      <c r="Y92" s="4"/>
      <c r="Z92" s="4"/>
      <c r="AA92" s="4"/>
      <c r="AB92" s="6" t="n">
        <v>1</v>
      </c>
      <c r="AC92" s="8" t="s">
        <v>383</v>
      </c>
      <c r="AD92" s="16" t="s">
        <v>384</v>
      </c>
      <c r="AE92" s="6"/>
      <c r="AF92" s="6"/>
      <c r="AG92" s="6"/>
      <c r="AH92" s="6"/>
      <c r="AI92" s="4"/>
      <c r="AJ92" s="4"/>
      <c r="AK92" s="4"/>
    </row>
    <row r="93" customFormat="false" ht="15" hidden="true" customHeight="false" outlineLevel="0" collapsed="false">
      <c r="A93" s="4" t="s">
        <v>7</v>
      </c>
      <c r="B93" s="5" t="n">
        <f aca="false">IF(ISBLANK(K94),0,IF(A93=A92,IF(K94=K92,B92,B92+1),1))</f>
        <v>3</v>
      </c>
      <c r="C93" s="5" t="n">
        <f aca="false">IF(ISBLANK(L94),0,IF(B93=B92,IF(L94=L92,C92,C92+1),1))</f>
        <v>5</v>
      </c>
      <c r="D93" s="5" t="n">
        <f aca="false">IF(ISBLANK(M94),0,IF(C93=C92,IF(M94=M92,D92,D92+1),1))</f>
        <v>4</v>
      </c>
      <c r="E93" s="5" t="n">
        <f aca="false">IF(ISBLANK(N94),0,IF(D93=D92,IF(N94=N92,E92,E92+1),1))</f>
        <v>7</v>
      </c>
      <c r="F93" s="5" t="n">
        <f aca="false">IF(ISBLANK(O94),0,IF(E93=E92,IF(O94=O92,F92,F92+1),1))</f>
        <v>1</v>
      </c>
      <c r="G93" s="5" t="str">
        <f aca="false">A93&amp;TEXT(B93,"00")&amp;"."&amp;TEXT(C93,"00")&amp;"."&amp;TEXT(D93,"00")&amp;"."&amp;TEXT(E93,"00")&amp;"."&amp;TEXT(F93,"00")</f>
        <v>D03.05.04.07.01</v>
      </c>
      <c r="H93" s="5" t="n">
        <f aca="false">IF(G93=G92,H92+1,1)</f>
        <v>1</v>
      </c>
      <c r="I93" s="5" t="str">
        <f aca="false">G93&amp;"."&amp;TEXT(H93,"00")</f>
        <v>D03.05.04.07.01.01</v>
      </c>
      <c r="J93" s="5" t="s">
        <v>385</v>
      </c>
      <c r="K93" s="4" t="s">
        <v>282</v>
      </c>
      <c r="L93" s="4" t="s">
        <v>329</v>
      </c>
      <c r="M93" s="4" t="s">
        <v>342</v>
      </c>
      <c r="N93" s="4" t="s">
        <v>386</v>
      </c>
      <c r="O93" s="4" t="s">
        <v>387</v>
      </c>
      <c r="P93" s="12"/>
      <c r="Q93" s="12"/>
      <c r="R93" s="12"/>
      <c r="S93" s="4" t="s">
        <v>40</v>
      </c>
      <c r="T93" s="4"/>
      <c r="U93" s="4"/>
      <c r="V93" s="4"/>
      <c r="W93" s="4" t="s">
        <v>45</v>
      </c>
      <c r="X93" s="4"/>
      <c r="Y93" s="4"/>
      <c r="Z93" s="4"/>
      <c r="AA93" s="4"/>
      <c r="AB93" s="6" t="n">
        <v>1</v>
      </c>
      <c r="AC93" s="6"/>
      <c r="AD93" s="4"/>
      <c r="AE93" s="6"/>
      <c r="AF93" s="6"/>
      <c r="AG93" s="6"/>
      <c r="AH93" s="6"/>
      <c r="AI93" s="6"/>
      <c r="AJ93" s="4"/>
      <c r="AK93" s="4"/>
    </row>
    <row r="94" customFormat="false" ht="15" hidden="true" customHeight="false" outlineLevel="0" collapsed="false">
      <c r="A94" s="4" t="s">
        <v>7</v>
      </c>
      <c r="B94" s="5" t="n">
        <f aca="false">IF(ISBLANK(K95),0,IF(A94=A93,IF(K95=K93,B93,B93+1),1))</f>
        <v>3</v>
      </c>
      <c r="C94" s="5" t="n">
        <f aca="false">IF(ISBLANK(L95),0,IF(B94=B93,IF(L95=L93,C93,C93+1),1))</f>
        <v>5</v>
      </c>
      <c r="D94" s="5" t="n">
        <f aca="false">IF(ISBLANK(M95),0,IF(C94=C93,IF(M95=M93,D93,D93+1),1))</f>
        <v>4</v>
      </c>
      <c r="E94" s="5" t="n">
        <f aca="false">IF(ISBLANK(N95),0,IF(D94=D93,IF(N95=N93,E93,E93+1),1))</f>
        <v>7</v>
      </c>
      <c r="F94" s="5" t="n">
        <f aca="false">IF(ISBLANK(O95),0,IF(E94=E93,IF(O95=O93,F93,F93+1),1))</f>
        <v>2</v>
      </c>
      <c r="G94" s="5" t="str">
        <f aca="false">A94&amp;TEXT(B94,"00")&amp;"."&amp;TEXT(C94,"00")&amp;"."&amp;TEXT(D94,"00")&amp;"."&amp;TEXT(E94,"00")&amp;"."&amp;TEXT(F94,"00")</f>
        <v>D03.05.04.07.02</v>
      </c>
      <c r="H94" s="5" t="n">
        <f aca="false">IF(G94=G93,H93+1,1)</f>
        <v>1</v>
      </c>
      <c r="I94" s="5" t="str">
        <f aca="false">G94&amp;"."&amp;TEXT(H94,"00")</f>
        <v>D03.05.04.07.02.01</v>
      </c>
      <c r="J94" s="5" t="s">
        <v>388</v>
      </c>
      <c r="K94" s="4" t="s">
        <v>282</v>
      </c>
      <c r="L94" s="4" t="s">
        <v>329</v>
      </c>
      <c r="M94" s="4" t="s">
        <v>342</v>
      </c>
      <c r="N94" s="4" t="s">
        <v>386</v>
      </c>
      <c r="O94" s="4" t="s">
        <v>389</v>
      </c>
      <c r="P94" s="12"/>
      <c r="Q94" s="12"/>
      <c r="R94" s="12"/>
      <c r="S94" s="4" t="s">
        <v>40</v>
      </c>
      <c r="T94" s="4"/>
      <c r="U94" s="4"/>
      <c r="V94" s="4"/>
      <c r="W94" s="4" t="s">
        <v>121</v>
      </c>
      <c r="X94" s="4" t="s">
        <v>55</v>
      </c>
      <c r="Y94" s="4"/>
      <c r="Z94" s="4" t="s">
        <v>390</v>
      </c>
      <c r="AA94" s="4"/>
      <c r="AB94" s="6" t="n">
        <v>3</v>
      </c>
      <c r="AC94" s="6"/>
      <c r="AD94" s="4"/>
      <c r="AE94" s="6"/>
      <c r="AF94" s="6"/>
      <c r="AG94" s="6"/>
      <c r="AH94" s="6"/>
      <c r="AI94" s="4"/>
      <c r="AJ94" s="4"/>
      <c r="AK94" s="4"/>
    </row>
    <row r="95" customFormat="false" ht="15" hidden="true" customHeight="false" outlineLevel="0" collapsed="false">
      <c r="A95" s="4" t="s">
        <v>7</v>
      </c>
      <c r="B95" s="5" t="n">
        <f aca="false">IF(ISBLANK(K96),0,IF(A95=A94,IF(K96=K94,B94,B94+1),1))</f>
        <v>3</v>
      </c>
      <c r="C95" s="5" t="n">
        <f aca="false">IF(ISBLANK(L96),0,IF(B95=B94,IF(L96=L94,C94,C94+1),1))</f>
        <v>5</v>
      </c>
      <c r="D95" s="5" t="n">
        <f aca="false">IF(ISBLANK(M96),0,IF(C95=C94,IF(M96=M94,D94,D94+1),1))</f>
        <v>4</v>
      </c>
      <c r="E95" s="5" t="n">
        <f aca="false">IF(ISBLANK(N96),0,IF(D95=D94,IF(N96=N94,E94,E94+1),1))</f>
        <v>7</v>
      </c>
      <c r="F95" s="5" t="n">
        <f aca="false">IF(ISBLANK(O96),0,IF(E95=E94,IF(O96=O94,F94,F94+1),1))</f>
        <v>3</v>
      </c>
      <c r="G95" s="5" t="str">
        <f aca="false">A95&amp;TEXT(B95,"00")&amp;"."&amp;TEXT(C95,"00")&amp;"."&amp;TEXT(D95,"00")&amp;"."&amp;TEXT(E95,"00")&amp;"."&amp;TEXT(F95,"00")</f>
        <v>D03.05.04.07.03</v>
      </c>
      <c r="H95" s="5" t="n">
        <f aca="false">IF(G95=G94,H94+1,1)</f>
        <v>1</v>
      </c>
      <c r="I95" s="5" t="str">
        <f aca="false">G95&amp;"."&amp;TEXT(H95,"00")</f>
        <v>D03.05.04.07.03.01</v>
      </c>
      <c r="J95" s="5" t="s">
        <v>391</v>
      </c>
      <c r="K95" s="4" t="s">
        <v>282</v>
      </c>
      <c r="L95" s="4" t="s">
        <v>329</v>
      </c>
      <c r="M95" s="4" t="s">
        <v>342</v>
      </c>
      <c r="N95" s="4" t="s">
        <v>386</v>
      </c>
      <c r="O95" s="4" t="s">
        <v>392</v>
      </c>
      <c r="P95" s="12"/>
      <c r="Q95" s="12"/>
      <c r="R95" s="12"/>
      <c r="S95" s="4" t="s">
        <v>40</v>
      </c>
      <c r="T95" s="4"/>
      <c r="U95" s="4"/>
      <c r="V95" s="4"/>
      <c r="W95" s="4" t="s">
        <v>45</v>
      </c>
      <c r="X95" s="4"/>
      <c r="Y95" s="4"/>
      <c r="Z95" s="4"/>
      <c r="AA95" s="4"/>
      <c r="AB95" s="6" t="n">
        <v>1</v>
      </c>
      <c r="AC95" s="6"/>
      <c r="AD95" s="4"/>
      <c r="AE95" s="6"/>
      <c r="AF95" s="6"/>
      <c r="AG95" s="6"/>
      <c r="AH95" s="6"/>
      <c r="AI95" s="6"/>
      <c r="AJ95" s="4"/>
      <c r="AK95" s="4"/>
    </row>
    <row r="96" customFormat="false" ht="15" hidden="true" customHeight="false" outlineLevel="0" collapsed="false">
      <c r="A96" s="4" t="s">
        <v>7</v>
      </c>
      <c r="B96" s="5" t="n">
        <f aca="false">IF(ISBLANK(K97),0,IF(A96=A95,IF(K97=K95,B95,B95+1),1))</f>
        <v>3</v>
      </c>
      <c r="C96" s="5" t="n">
        <f aca="false">IF(ISBLANK(L97),0,IF(B96=B95,IF(L97=L95,C95,C95+1),1))</f>
        <v>5</v>
      </c>
      <c r="D96" s="5" t="n">
        <f aca="false">IF(ISBLANK(M97),0,IF(C96=C95,IF(M97=M95,D95,D95+1),1))</f>
        <v>4</v>
      </c>
      <c r="E96" s="5" t="n">
        <f aca="false">IF(ISBLANK(N97),0,IF(D96=D95,IF(N97=N95,E95,E95+1),1))</f>
        <v>7</v>
      </c>
      <c r="F96" s="5" t="n">
        <f aca="false">IF(ISBLANK(O97),0,IF(E96=E95,IF(O97=O95,F95,F95+1),1))</f>
        <v>4</v>
      </c>
      <c r="G96" s="5" t="str">
        <f aca="false">A96&amp;TEXT(B96,"00")&amp;"."&amp;TEXT(C96,"00")&amp;"."&amp;TEXT(D96,"00")&amp;"."&amp;TEXT(E96,"00")&amp;"."&amp;TEXT(F96,"00")</f>
        <v>D03.05.04.07.04</v>
      </c>
      <c r="H96" s="5" t="n">
        <f aca="false">IF(G96=G95,H95+1,1)</f>
        <v>1</v>
      </c>
      <c r="I96" s="5" t="str">
        <f aca="false">G96&amp;"."&amp;TEXT(H96,"00")</f>
        <v>D03.05.04.07.04.01</v>
      </c>
      <c r="J96" s="5" t="s">
        <v>393</v>
      </c>
      <c r="K96" s="4" t="s">
        <v>282</v>
      </c>
      <c r="L96" s="4" t="s">
        <v>329</v>
      </c>
      <c r="M96" s="4" t="s">
        <v>342</v>
      </c>
      <c r="N96" s="4" t="s">
        <v>386</v>
      </c>
      <c r="O96" s="4" t="s">
        <v>394</v>
      </c>
      <c r="P96" s="12"/>
      <c r="Q96" s="12"/>
      <c r="R96" s="12"/>
      <c r="S96" s="4" t="s">
        <v>40</v>
      </c>
      <c r="T96" s="4"/>
      <c r="U96" s="4"/>
      <c r="V96" s="4"/>
      <c r="W96" s="4" t="s">
        <v>45</v>
      </c>
      <c r="X96" s="4"/>
      <c r="Y96" s="4"/>
      <c r="Z96" s="4"/>
      <c r="AA96" s="4"/>
      <c r="AB96" s="6" t="n">
        <v>2</v>
      </c>
      <c r="AC96" s="6"/>
      <c r="AD96" s="4"/>
      <c r="AE96" s="6"/>
      <c r="AF96" s="6"/>
      <c r="AG96" s="6"/>
      <c r="AH96" s="6"/>
      <c r="AI96" s="4"/>
      <c r="AJ96" s="4"/>
      <c r="AK96" s="4"/>
    </row>
    <row r="97" customFormat="false" ht="15" hidden="true" customHeight="false" outlineLevel="0" collapsed="false">
      <c r="A97" s="4" t="s">
        <v>7</v>
      </c>
      <c r="B97" s="5" t="n">
        <f aca="false">IF(ISBLANK(K98),0,IF(A97=A96,IF(K98=K96,B96,B96+1),1))</f>
        <v>3</v>
      </c>
      <c r="C97" s="5" t="n">
        <f aca="false">IF(ISBLANK(L98),0,IF(B97=B96,IF(L98=L96,C96,C96+1),1))</f>
        <v>5</v>
      </c>
      <c r="D97" s="5" t="n">
        <f aca="false">IF(ISBLANK(M98),0,IF(C97=C96,IF(M98=M96,D96,D96+1),1))</f>
        <v>4</v>
      </c>
      <c r="E97" s="5" t="n">
        <f aca="false">IF(ISBLANK(N98),0,IF(D97=D96,IF(N98=N96,E96,E96+1),1))</f>
        <v>7</v>
      </c>
      <c r="F97" s="5" t="n">
        <f aca="false">IF(ISBLANK(O98),0,IF(E97=E96,IF(O98=O96,F96,F96+1),1))</f>
        <v>5</v>
      </c>
      <c r="G97" s="5" t="str">
        <f aca="false">A97&amp;TEXT(B97,"00")&amp;"."&amp;TEXT(C97,"00")&amp;"."&amp;TEXT(D97,"00")&amp;"."&amp;TEXT(E97,"00")&amp;"."&amp;TEXT(F97,"00")</f>
        <v>D03.05.04.07.05</v>
      </c>
      <c r="H97" s="5" t="n">
        <f aca="false">IF(G97=G96,H96+1,1)</f>
        <v>1</v>
      </c>
      <c r="I97" s="5" t="str">
        <f aca="false">G97&amp;"."&amp;TEXT(H97,"00")</f>
        <v>D03.05.04.07.05.01</v>
      </c>
      <c r="J97" s="5" t="s">
        <v>395</v>
      </c>
      <c r="K97" s="4" t="s">
        <v>282</v>
      </c>
      <c r="L97" s="4" t="s">
        <v>329</v>
      </c>
      <c r="M97" s="4" t="s">
        <v>342</v>
      </c>
      <c r="N97" s="4" t="s">
        <v>386</v>
      </c>
      <c r="O97" s="4" t="s">
        <v>396</v>
      </c>
      <c r="P97" s="12"/>
      <c r="Q97" s="12"/>
      <c r="R97" s="12"/>
      <c r="S97" s="4" t="s">
        <v>40</v>
      </c>
      <c r="T97" s="4"/>
      <c r="U97" s="4"/>
      <c r="V97" s="4"/>
      <c r="W97" s="4" t="s">
        <v>45</v>
      </c>
      <c r="X97" s="4"/>
      <c r="Y97" s="4"/>
      <c r="Z97" s="4"/>
      <c r="AA97" s="4"/>
      <c r="AB97" s="6" t="n">
        <v>2</v>
      </c>
      <c r="AC97" s="6"/>
      <c r="AD97" s="4"/>
      <c r="AE97" s="6"/>
      <c r="AF97" s="6"/>
      <c r="AG97" s="6"/>
      <c r="AH97" s="6"/>
      <c r="AI97" s="6"/>
      <c r="AJ97" s="4"/>
      <c r="AK97" s="4"/>
    </row>
    <row r="98" customFormat="false" ht="15" hidden="true" customHeight="false" outlineLevel="0" collapsed="false">
      <c r="A98" s="4" t="s">
        <v>7</v>
      </c>
      <c r="B98" s="5" t="n">
        <f aca="false">IF(ISBLANK(K99),0,IF(A98=A97,IF(K99=K97,B97,B97+1),1))</f>
        <v>3</v>
      </c>
      <c r="C98" s="5" t="n">
        <f aca="false">IF(ISBLANK(L99),0,IF(B98=B97,IF(L99=L97,C97,C97+1),1))</f>
        <v>5</v>
      </c>
      <c r="D98" s="5" t="n">
        <f aca="false">IF(ISBLANK(M99),0,IF(C98=C97,IF(M99=M97,D97,D97+1),1))</f>
        <v>4</v>
      </c>
      <c r="E98" s="5" t="n">
        <f aca="false">IF(ISBLANK(N99),0,IF(D98=D97,IF(N99=N97,E97,E97+1),1))</f>
        <v>7</v>
      </c>
      <c r="F98" s="5" t="n">
        <f aca="false">IF(ISBLANK(O99),0,IF(E98=E97,IF(O99=O97,F97,F97+1),1))</f>
        <v>6</v>
      </c>
      <c r="G98" s="5" t="str">
        <f aca="false">A98&amp;TEXT(B98,"00")&amp;"."&amp;TEXT(C98,"00")&amp;"."&amp;TEXT(D98,"00")&amp;"."&amp;TEXT(E98,"00")&amp;"."&amp;TEXT(F98,"00")</f>
        <v>D03.05.04.07.06</v>
      </c>
      <c r="H98" s="5" t="n">
        <f aca="false">IF(G98=G97,H97+1,1)</f>
        <v>1</v>
      </c>
      <c r="I98" s="5" t="str">
        <f aca="false">G98&amp;"."&amp;TEXT(H98,"00")</f>
        <v>D03.05.04.07.06.01</v>
      </c>
      <c r="J98" s="5" t="s">
        <v>397</v>
      </c>
      <c r="K98" s="4" t="s">
        <v>282</v>
      </c>
      <c r="L98" s="4" t="s">
        <v>329</v>
      </c>
      <c r="M98" s="4" t="s">
        <v>342</v>
      </c>
      <c r="N98" s="4" t="s">
        <v>386</v>
      </c>
      <c r="O98" s="4" t="s">
        <v>398</v>
      </c>
      <c r="P98" s="12"/>
      <c r="Q98" s="12"/>
      <c r="R98" s="12"/>
      <c r="S98" s="4" t="s">
        <v>40</v>
      </c>
      <c r="T98" s="4"/>
      <c r="U98" s="4"/>
      <c r="V98" s="4"/>
      <c r="W98" s="4" t="s">
        <v>292</v>
      </c>
      <c r="X98" s="4"/>
      <c r="Y98" s="4"/>
      <c r="Z98" s="4" t="s">
        <v>398</v>
      </c>
      <c r="AA98" s="4"/>
      <c r="AB98" s="6"/>
      <c r="AC98" s="6"/>
      <c r="AD98" s="4"/>
      <c r="AE98" s="6"/>
      <c r="AF98" s="6"/>
      <c r="AG98" s="6"/>
      <c r="AH98" s="6"/>
      <c r="AI98" s="4"/>
      <c r="AJ98" s="4"/>
      <c r="AK98" s="4"/>
    </row>
    <row r="99" customFormat="false" ht="15" hidden="true" customHeight="false" outlineLevel="0" collapsed="false">
      <c r="A99" s="4" t="s">
        <v>7</v>
      </c>
      <c r="B99" s="5" t="n">
        <f aca="false">IF(ISBLANK(K100),0,IF(A99=A98,IF(K100=K98,B98,B98+1),1))</f>
        <v>3</v>
      </c>
      <c r="C99" s="5" t="n">
        <f aca="false">IF(ISBLANK(L100),0,IF(B99=B98,IF(L100=L98,C98,C98+1),1))</f>
        <v>5</v>
      </c>
      <c r="D99" s="5" t="n">
        <f aca="false">IF(ISBLANK(M100),0,IF(C99=C98,IF(M100=M98,D98,D98+1),1))</f>
        <v>4</v>
      </c>
      <c r="E99" s="5" t="n">
        <f aca="false">IF(ISBLANK(N100),0,IF(D99=D98,IF(N100=N98,E98,E98+1),1))</f>
        <v>7</v>
      </c>
      <c r="F99" s="5" t="n">
        <f aca="false">IF(ISBLANK(O100),0,IF(E99=E98,IF(O100=O98,F98,F98+1),1))</f>
        <v>7</v>
      </c>
      <c r="G99" s="5" t="str">
        <f aca="false">A99&amp;TEXT(B99,"00")&amp;"."&amp;TEXT(C99,"00")&amp;"."&amp;TEXT(D99,"00")&amp;"."&amp;TEXT(E99,"00")&amp;"."&amp;TEXT(F99,"00")</f>
        <v>D03.05.04.07.07</v>
      </c>
      <c r="H99" s="5" t="n">
        <f aca="false">IF(G99=G98,H98+1,1)</f>
        <v>1</v>
      </c>
      <c r="I99" s="5" t="str">
        <f aca="false">G99&amp;"."&amp;TEXT(H99,"00")</f>
        <v>D03.05.04.07.07.01</v>
      </c>
      <c r="J99" s="5" t="s">
        <v>399</v>
      </c>
      <c r="K99" s="4" t="s">
        <v>282</v>
      </c>
      <c r="L99" s="4" t="s">
        <v>329</v>
      </c>
      <c r="M99" s="4" t="s">
        <v>342</v>
      </c>
      <c r="N99" s="4" t="s">
        <v>386</v>
      </c>
      <c r="O99" s="4" t="s">
        <v>400</v>
      </c>
      <c r="P99" s="12"/>
      <c r="Q99" s="12"/>
      <c r="R99" s="12"/>
      <c r="S99" s="4" t="s">
        <v>40</v>
      </c>
      <c r="T99" s="4"/>
      <c r="U99" s="4"/>
      <c r="V99" s="4"/>
      <c r="W99" s="4" t="s">
        <v>292</v>
      </c>
      <c r="X99" s="4" t="s">
        <v>55</v>
      </c>
      <c r="Y99" s="4"/>
      <c r="Z99" s="4" t="s">
        <v>400</v>
      </c>
      <c r="AA99" s="4"/>
      <c r="AB99" s="6"/>
      <c r="AC99" s="6"/>
      <c r="AD99" s="4"/>
      <c r="AE99" s="6"/>
      <c r="AF99" s="6"/>
      <c r="AG99" s="6"/>
      <c r="AH99" s="6"/>
      <c r="AI99" s="6"/>
      <c r="AJ99" s="4"/>
      <c r="AK99" s="4"/>
    </row>
    <row r="100" customFormat="false" ht="15" hidden="true" customHeight="false" outlineLevel="0" collapsed="false">
      <c r="A100" s="4" t="s">
        <v>7</v>
      </c>
      <c r="B100" s="5" t="n">
        <f aca="false">IF(ISBLANK(K101),0,IF(A100=A99,IF(K101=K99,B99,B99+1),1))</f>
        <v>3</v>
      </c>
      <c r="C100" s="5" t="n">
        <f aca="false">IF(ISBLANK(L101),0,IF(B100=B99,IF(L101=L99,C99,C99+1),1))</f>
        <v>5</v>
      </c>
      <c r="D100" s="5" t="n">
        <f aca="false">IF(ISBLANK(M101),0,IF(C100=C99,IF(M101=M99,D99,D99+1),1))</f>
        <v>4</v>
      </c>
      <c r="E100" s="5" t="n">
        <f aca="false">IF(ISBLANK(N101),0,IF(D100=D99,IF(N101=N99,E99,E99+1),1))</f>
        <v>8</v>
      </c>
      <c r="F100" s="5" t="n">
        <f aca="false">IF(ISBLANK(O101),0,IF(E100=E99,IF(O101=O99,F99,F99+1),1))</f>
        <v>1</v>
      </c>
      <c r="G100" s="5" t="str">
        <f aca="false">A100&amp;TEXT(B100,"00")&amp;"."&amp;TEXT(C100,"00")&amp;"."&amp;TEXT(D100,"00")&amp;"."&amp;TEXT(E100,"00")&amp;"."&amp;TEXT(F100,"00")</f>
        <v>D03.05.04.08.01</v>
      </c>
      <c r="H100" s="5" t="n">
        <f aca="false">IF(G100=G99,H99+1,1)</f>
        <v>1</v>
      </c>
      <c r="I100" s="5" t="str">
        <f aca="false">G100&amp;"."&amp;TEXT(H100,"00")</f>
        <v>D03.05.04.08.01.01</v>
      </c>
      <c r="J100" s="5" t="s">
        <v>401</v>
      </c>
      <c r="K100" s="4" t="s">
        <v>282</v>
      </c>
      <c r="L100" s="4" t="s">
        <v>329</v>
      </c>
      <c r="M100" s="4" t="s">
        <v>342</v>
      </c>
      <c r="N100" s="4" t="s">
        <v>386</v>
      </c>
      <c r="O100" s="4" t="s">
        <v>402</v>
      </c>
      <c r="P100" s="12"/>
      <c r="Q100" s="12"/>
      <c r="R100" s="12"/>
      <c r="S100" s="4" t="s">
        <v>40</v>
      </c>
      <c r="T100" s="4"/>
      <c r="U100" s="4"/>
      <c r="V100" s="4"/>
      <c r="W100" s="4" t="s">
        <v>121</v>
      </c>
      <c r="X100" s="4"/>
      <c r="Y100" s="4"/>
      <c r="Z100" s="4" t="s">
        <v>403</v>
      </c>
      <c r="AA100" s="4"/>
      <c r="AB100" s="6"/>
      <c r="AC100" s="6"/>
      <c r="AD100" s="4"/>
      <c r="AE100" s="6"/>
      <c r="AF100" s="6"/>
      <c r="AG100" s="6"/>
      <c r="AH100" s="6"/>
      <c r="AI100" s="4"/>
      <c r="AJ100" s="4"/>
      <c r="AK100" s="4"/>
    </row>
    <row r="101" customFormat="false" ht="15" hidden="false" customHeight="false" outlineLevel="0" collapsed="false">
      <c r="A101" s="4" t="s">
        <v>7</v>
      </c>
      <c r="B101" s="5" t="n">
        <f aca="false">IF(ISBLANK(K102),0,IF(A101=A100,IF(K102=K100,B100,B100+1),1))</f>
        <v>3</v>
      </c>
      <c r="C101" s="5" t="n">
        <f aca="false">IF(ISBLANK(L102),0,IF(B101=B100,IF(L102=L100,C100,C100+1),1))</f>
        <v>5</v>
      </c>
      <c r="D101" s="5" t="n">
        <f aca="false">IF(ISBLANK(M102),0,IF(C101=C100,IF(M102=M100,D100,D100+1),1))</f>
        <v>4</v>
      </c>
      <c r="E101" s="5" t="n">
        <f aca="false">IF(ISBLANK(N102),0,IF(D101=D100,IF(N102=N100,E100,E100+1),1))</f>
        <v>9</v>
      </c>
      <c r="F101" s="5" t="n">
        <f aca="false">IF(ISBLANK(O102),0,IF(E101=E100,IF(O102=O100,F100,F100+1),1))</f>
        <v>1</v>
      </c>
      <c r="G101" s="5" t="str">
        <f aca="false">A101&amp;TEXT(B101,"00")&amp;"."&amp;TEXT(C101,"00")&amp;"."&amp;TEXT(D101,"00")&amp;"."&amp;TEXT(E101,"00")&amp;"."&amp;TEXT(F101,"00")</f>
        <v>D03.05.04.09.01</v>
      </c>
      <c r="H101" s="5" t="n">
        <f aca="false">IF(G101=G100,H100+1,1)</f>
        <v>1</v>
      </c>
      <c r="I101" s="5" t="str">
        <f aca="false">G101&amp;"."&amp;TEXT(H101,"00")</f>
        <v>D03.05.04.09.01.01</v>
      </c>
      <c r="J101" s="5" t="s">
        <v>404</v>
      </c>
      <c r="K101" s="4" t="s">
        <v>282</v>
      </c>
      <c r="L101" s="4" t="s">
        <v>329</v>
      </c>
      <c r="M101" s="4" t="s">
        <v>342</v>
      </c>
      <c r="N101" s="4" t="s">
        <v>405</v>
      </c>
      <c r="O101" s="4" t="s">
        <v>406</v>
      </c>
      <c r="P101" s="12"/>
      <c r="Q101" s="12" t="s">
        <v>407</v>
      </c>
      <c r="R101" s="12"/>
      <c r="S101" s="4" t="s">
        <v>40</v>
      </c>
      <c r="T101" s="4" t="s">
        <v>408</v>
      </c>
      <c r="U101" s="1" t="n">
        <v>63</v>
      </c>
      <c r="V101" s="1" t="n">
        <v>45</v>
      </c>
      <c r="W101" s="4" t="s">
        <v>45</v>
      </c>
      <c r="X101" s="4"/>
      <c r="Y101" s="4"/>
      <c r="Z101" s="4"/>
      <c r="AA101" s="4"/>
      <c r="AB101" s="6" t="n">
        <v>1</v>
      </c>
      <c r="AC101" s="6"/>
      <c r="AD101" s="4"/>
      <c r="AE101" s="6"/>
      <c r="AF101" s="6"/>
      <c r="AG101" s="6"/>
      <c r="AH101" s="4" t="s">
        <v>40</v>
      </c>
      <c r="AI101" s="6"/>
      <c r="AJ101" s="4"/>
      <c r="AK101" s="4"/>
    </row>
    <row r="102" customFormat="false" ht="15" hidden="false" customHeight="false" outlineLevel="0" collapsed="false">
      <c r="A102" s="4" t="s">
        <v>7</v>
      </c>
      <c r="B102" s="5" t="n">
        <f aca="false">IF(ISBLANK(K103),0,IF(A102=A101,IF(K103=K101,B101,B101+1),1))</f>
        <v>3</v>
      </c>
      <c r="C102" s="5" t="n">
        <f aca="false">IF(ISBLANK(L103),0,IF(B102=B101,IF(L103=L101,C101,C101+1),1))</f>
        <v>5</v>
      </c>
      <c r="D102" s="5" t="n">
        <f aca="false">IF(ISBLANK(M103),0,IF(C102=C101,IF(M103=M101,D101,D101+1),1))</f>
        <v>4</v>
      </c>
      <c r="E102" s="5" t="n">
        <f aca="false">IF(ISBLANK(N103),0,IF(D102=D101,IF(N103=N101,E101,E101+1),1))</f>
        <v>9</v>
      </c>
      <c r="F102" s="5" t="n">
        <f aca="false">IF(ISBLANK(O103),0,IF(E102=E101,IF(O103=O101,F101,F101+1),1))</f>
        <v>2</v>
      </c>
      <c r="G102" s="5" t="str">
        <f aca="false">A102&amp;TEXT(B102,"00")&amp;"."&amp;TEXT(C102,"00")&amp;"."&amp;TEXT(D102,"00")&amp;"."&amp;TEXT(E102,"00")&amp;"."&amp;TEXT(F102,"00")</f>
        <v>D03.05.04.09.02</v>
      </c>
      <c r="H102" s="5" t="n">
        <f aca="false">IF(G102=G101,H101+1,1)</f>
        <v>1</v>
      </c>
      <c r="I102" s="5" t="str">
        <f aca="false">G102&amp;"."&amp;TEXT(H102,"00")</f>
        <v>D03.05.04.09.02.01</v>
      </c>
      <c r="J102" s="5" t="s">
        <v>409</v>
      </c>
      <c r="K102" s="4" t="s">
        <v>282</v>
      </c>
      <c r="L102" s="4" t="s">
        <v>329</v>
      </c>
      <c r="M102" s="4" t="s">
        <v>342</v>
      </c>
      <c r="N102" s="4" t="s">
        <v>405</v>
      </c>
      <c r="O102" s="4" t="s">
        <v>410</v>
      </c>
      <c r="P102" s="4"/>
      <c r="Q102" s="19" t="s">
        <v>411</v>
      </c>
      <c r="R102" s="4"/>
      <c r="S102" s="4" t="s">
        <v>40</v>
      </c>
      <c r="T102" s="4" t="s">
        <v>412</v>
      </c>
      <c r="U102" s="20" t="n">
        <v>65</v>
      </c>
      <c r="V102" s="12" t="n">
        <v>36.6</v>
      </c>
      <c r="W102" s="4" t="s">
        <v>413</v>
      </c>
      <c r="X102" s="4"/>
      <c r="Y102" s="4"/>
      <c r="Z102" s="4"/>
      <c r="AA102" s="4"/>
      <c r="AB102" s="6" t="n">
        <v>1</v>
      </c>
      <c r="AC102" s="6"/>
      <c r="AD102" s="4"/>
      <c r="AE102" s="6"/>
      <c r="AF102" s="6"/>
      <c r="AG102" s="6"/>
      <c r="AH102" s="4" t="s">
        <v>40</v>
      </c>
      <c r="AI102" s="4"/>
      <c r="AJ102" s="4"/>
      <c r="AK102" s="4"/>
    </row>
    <row r="103" customFormat="false" ht="15" hidden="false" customHeight="false" outlineLevel="0" collapsed="false">
      <c r="A103" s="4" t="s">
        <v>7</v>
      </c>
      <c r="B103" s="5" t="n">
        <f aca="false">IF(ISBLANK(K104),0,IF(A103=A102,IF(K104=K102,B102,B102+1),1))</f>
        <v>3</v>
      </c>
      <c r="C103" s="5" t="n">
        <f aca="false">IF(ISBLANK(L104),0,IF(B103=B102,IF(L104=L102,C102,C102+1),1))</f>
        <v>5</v>
      </c>
      <c r="D103" s="5" t="n">
        <f aca="false">IF(ISBLANK(M104),0,IF(C103=C102,IF(M104=M102,D102,D102+1),1))</f>
        <v>4</v>
      </c>
      <c r="E103" s="5" t="n">
        <f aca="false">IF(ISBLANK(N104),0,IF(D103=D102,IF(N104=N102,E102,E102+1),1))</f>
        <v>9</v>
      </c>
      <c r="F103" s="5" t="n">
        <f aca="false">IF(ISBLANK(O104),0,IF(E103=E102,IF(O104=O102,F102,F102+1),1))</f>
        <v>3</v>
      </c>
      <c r="G103" s="5" t="str">
        <f aca="false">A103&amp;TEXT(B103,"00")&amp;"."&amp;TEXT(C103,"00")&amp;"."&amp;TEXT(D103,"00")&amp;"."&amp;TEXT(E103,"00")&amp;"."&amp;TEXT(F103,"00")</f>
        <v>D03.05.04.09.03</v>
      </c>
      <c r="H103" s="5" t="n">
        <f aca="false">IF(G103=G102,H102+1,1)</f>
        <v>1</v>
      </c>
      <c r="I103" s="5" t="str">
        <f aca="false">G103&amp;"."&amp;TEXT(H103,"00")</f>
        <v>D03.05.04.09.03.01</v>
      </c>
      <c r="J103" s="5" t="s">
        <v>414</v>
      </c>
      <c r="K103" s="4" t="s">
        <v>282</v>
      </c>
      <c r="L103" s="4" t="s">
        <v>329</v>
      </c>
      <c r="M103" s="4" t="s">
        <v>342</v>
      </c>
      <c r="N103" s="4" t="s">
        <v>405</v>
      </c>
      <c r="O103" s="4" t="s">
        <v>415</v>
      </c>
      <c r="P103" s="12"/>
      <c r="Q103" s="19" t="s">
        <v>416</v>
      </c>
      <c r="R103" s="12"/>
      <c r="S103" s="4" t="s">
        <v>40</v>
      </c>
      <c r="T103" s="4" t="s">
        <v>417</v>
      </c>
      <c r="U103" s="20" t="n">
        <v>93</v>
      </c>
      <c r="V103" s="12" t="n">
        <v>40.3</v>
      </c>
      <c r="W103" s="4" t="s">
        <v>45</v>
      </c>
      <c r="X103" s="4"/>
      <c r="Y103" s="4"/>
      <c r="Z103" s="4"/>
      <c r="AA103" s="4"/>
      <c r="AB103" s="6" t="n">
        <v>1</v>
      </c>
      <c r="AC103" s="6"/>
      <c r="AD103" s="4"/>
      <c r="AE103" s="6"/>
      <c r="AF103" s="6"/>
      <c r="AG103" s="6"/>
      <c r="AH103" s="4" t="s">
        <v>40</v>
      </c>
      <c r="AI103" s="6"/>
      <c r="AJ103" s="4"/>
      <c r="AK103" s="4"/>
    </row>
    <row r="104" customFormat="false" ht="15" hidden="false" customHeight="false" outlineLevel="0" collapsed="false">
      <c r="A104" s="4" t="s">
        <v>7</v>
      </c>
      <c r="B104" s="5" t="n">
        <f aca="false">IF(ISBLANK(K105),0,IF(A104=A103,IF(K105=K103,B103,B103+1),1))</f>
        <v>3</v>
      </c>
      <c r="C104" s="5" t="n">
        <f aca="false">IF(ISBLANK(L105),0,IF(B104=B103,IF(L105=L103,C103,C103+1),1))</f>
        <v>5</v>
      </c>
      <c r="D104" s="5" t="n">
        <f aca="false">IF(ISBLANK(M105),0,IF(C104=C103,IF(M105=M103,D103,D103+1),1))</f>
        <v>4</v>
      </c>
      <c r="E104" s="5" t="n">
        <f aca="false">IF(ISBLANK(N105),0,IF(D104=D103,IF(N105=N103,E103,E103+1),1))</f>
        <v>9</v>
      </c>
      <c r="F104" s="5" t="n">
        <f aca="false">IF(ISBLANK(O105),0,IF(E104=E103,IF(O105=O103,F103,F103+1),1))</f>
        <v>4</v>
      </c>
      <c r="G104" s="5" t="str">
        <f aca="false">A104&amp;TEXT(B104,"00")&amp;"."&amp;TEXT(C104,"00")&amp;"."&amp;TEXT(D104,"00")&amp;"."&amp;TEXT(E104,"00")&amp;"."&amp;TEXT(F104,"00")</f>
        <v>D03.05.04.09.04</v>
      </c>
      <c r="H104" s="5" t="n">
        <f aca="false">IF(G104=G103,H103+1,1)</f>
        <v>1</v>
      </c>
      <c r="I104" s="5" t="str">
        <f aca="false">G104&amp;"."&amp;TEXT(H104,"00")</f>
        <v>D03.05.04.09.04.01</v>
      </c>
      <c r="J104" s="5" t="s">
        <v>418</v>
      </c>
      <c r="K104" s="4" t="s">
        <v>282</v>
      </c>
      <c r="L104" s="4" t="s">
        <v>329</v>
      </c>
      <c r="M104" s="4" t="s">
        <v>342</v>
      </c>
      <c r="N104" s="4" t="s">
        <v>405</v>
      </c>
      <c r="O104" s="4" t="s">
        <v>419</v>
      </c>
      <c r="P104" s="12"/>
      <c r="Q104" s="4" t="s">
        <v>420</v>
      </c>
      <c r="R104" s="12"/>
      <c r="S104" s="4" t="s">
        <v>40</v>
      </c>
      <c r="T104" s="4" t="s">
        <v>421</v>
      </c>
      <c r="U104" s="1" t="n">
        <v>75</v>
      </c>
      <c r="V104" s="1" t="n">
        <v>55</v>
      </c>
      <c r="W104" s="4" t="s">
        <v>45</v>
      </c>
      <c r="X104" s="4"/>
      <c r="Y104" s="4"/>
      <c r="Z104" s="4"/>
      <c r="AA104" s="4"/>
      <c r="AB104" s="6" t="n">
        <v>1</v>
      </c>
      <c r="AC104" s="6"/>
      <c r="AD104" s="4"/>
      <c r="AE104" s="6"/>
      <c r="AF104" s="6"/>
      <c r="AG104" s="6"/>
      <c r="AH104" s="4" t="s">
        <v>40</v>
      </c>
      <c r="AI104" s="4"/>
      <c r="AJ104" s="4"/>
      <c r="AK104" s="4"/>
    </row>
    <row r="105" customFormat="false" ht="15" hidden="false" customHeight="false" outlineLevel="0" collapsed="false">
      <c r="A105" s="4" t="s">
        <v>7</v>
      </c>
      <c r="B105" s="5" t="n">
        <f aca="false">IF(ISBLANK(K106),0,IF(A105=A104,IF(K106=K104,B104,B104+1),1))</f>
        <v>3</v>
      </c>
      <c r="C105" s="5" t="n">
        <f aca="false">IF(ISBLANK(L106),0,IF(B105=B104,IF(L106=L104,C104,C104+1),1))</f>
        <v>5</v>
      </c>
      <c r="D105" s="5" t="n">
        <f aca="false">IF(ISBLANK(M106),0,IF(C105=C104,IF(M106=M104,D104,D104+1),1))</f>
        <v>4</v>
      </c>
      <c r="E105" s="5" t="n">
        <f aca="false">IF(ISBLANK(N106),0,IF(D105=D104,IF(N106=N104,E104,E104+1),1))</f>
        <v>9</v>
      </c>
      <c r="F105" s="5" t="n">
        <f aca="false">IF(ISBLANK(O106),0,IF(E105=E104,IF(O106=O104,F104,F104+1),1))</f>
        <v>0</v>
      </c>
      <c r="G105" s="5" t="str">
        <f aca="false">A105&amp;TEXT(B105,"00")&amp;"."&amp;TEXT(C105,"00")&amp;"."&amp;TEXT(D105,"00")&amp;"."&amp;TEXT(E105,"00")&amp;"."&amp;TEXT(F105,"00")</f>
        <v>D03.05.04.09.00</v>
      </c>
      <c r="H105" s="5" t="n">
        <f aca="false">IF(G105=G104,H104+1,1)</f>
        <v>1</v>
      </c>
      <c r="I105" s="5" t="str">
        <f aca="false">G105&amp;"."&amp;TEXT(H105,"00")</f>
        <v>D03.05.04.09.00.01</v>
      </c>
      <c r="J105" s="5" t="s">
        <v>422</v>
      </c>
      <c r="K105" s="4" t="s">
        <v>282</v>
      </c>
      <c r="L105" s="4" t="s">
        <v>329</v>
      </c>
      <c r="M105" s="4" t="s">
        <v>342</v>
      </c>
      <c r="N105" s="4" t="s">
        <v>405</v>
      </c>
      <c r="O105" s="4" t="s">
        <v>423</v>
      </c>
      <c r="P105" s="12"/>
      <c r="Q105" s="4" t="s">
        <v>424</v>
      </c>
      <c r="R105" s="12"/>
      <c r="S105" s="4" t="s">
        <v>40</v>
      </c>
      <c r="T105" s="4" t="s">
        <v>425</v>
      </c>
      <c r="U105" s="1" t="n">
        <v>50</v>
      </c>
      <c r="V105" s="1"/>
      <c r="W105" s="4" t="s">
        <v>45</v>
      </c>
      <c r="X105" s="4"/>
      <c r="Y105" s="4"/>
      <c r="Z105" s="4"/>
      <c r="AA105" s="4"/>
      <c r="AB105" s="6" t="n">
        <v>2</v>
      </c>
      <c r="AC105" s="6"/>
      <c r="AD105" s="4"/>
      <c r="AE105" s="6"/>
      <c r="AF105" s="6"/>
      <c r="AG105" s="6"/>
      <c r="AH105" s="4" t="s">
        <v>40</v>
      </c>
      <c r="AI105" s="6"/>
      <c r="AJ105" s="4"/>
      <c r="AK105" s="4"/>
    </row>
    <row r="106" customFormat="false" ht="15" hidden="true" customHeight="false" outlineLevel="0" collapsed="false">
      <c r="A106" s="4" t="s">
        <v>7</v>
      </c>
      <c r="B106" s="5" t="n">
        <f aca="false">IF(ISBLANK(K107),0,IF(A106=A105,IF(K107=K105,B105,B105+1),1))</f>
        <v>3</v>
      </c>
      <c r="C106" s="5" t="n">
        <f aca="false">IF(ISBLANK(L107),0,IF(B106=B105,IF(L107=L105,C105,C105+1),1))</f>
        <v>5</v>
      </c>
      <c r="D106" s="5" t="n">
        <f aca="false">IF(ISBLANK(M107),0,IF(C106=C105,IF(M107=M105,D105,D105+1),1))</f>
        <v>4</v>
      </c>
      <c r="E106" s="5" t="n">
        <f aca="false">IF(ISBLANK(N107),0,IF(D106=D105,IF(N107=N105,E105,E105+1),1))</f>
        <v>9</v>
      </c>
      <c r="F106" s="5" t="n">
        <f aca="false">IF(ISBLANK(O107),0,IF(E106=E105,IF(O107=O105,F105,F105+1),1))</f>
        <v>1</v>
      </c>
      <c r="G106" s="5" t="str">
        <f aca="false">A106&amp;TEXT(B106,"00")&amp;"."&amp;TEXT(C106,"00")&amp;"."&amp;TEXT(D106,"00")&amp;"."&amp;TEXT(E106,"00")&amp;"."&amp;TEXT(F106,"00")</f>
        <v>D03.05.04.09.01</v>
      </c>
      <c r="H106" s="5" t="n">
        <f aca="false">IF(G106=G105,H105+1,1)</f>
        <v>1</v>
      </c>
      <c r="I106" s="5" t="str">
        <f aca="false">G106&amp;"."&amp;TEXT(H106,"00")</f>
        <v>D03.05.04.09.01.01</v>
      </c>
      <c r="J106" s="5" t="s">
        <v>404</v>
      </c>
      <c r="K106" s="4" t="s">
        <v>282</v>
      </c>
      <c r="L106" s="4" t="s">
        <v>329</v>
      </c>
      <c r="M106" s="4" t="s">
        <v>342</v>
      </c>
      <c r="N106" s="4" t="s">
        <v>405</v>
      </c>
      <c r="O106" s="4"/>
      <c r="P106" s="4"/>
      <c r="Q106" s="4"/>
      <c r="R106" s="4" t="s">
        <v>426</v>
      </c>
      <c r="S106" s="4" t="s">
        <v>40</v>
      </c>
      <c r="T106" s="4"/>
      <c r="U106" s="1"/>
      <c r="V106" s="1"/>
      <c r="W106" s="4" t="s">
        <v>45</v>
      </c>
      <c r="X106" s="4"/>
      <c r="Y106" s="4"/>
      <c r="Z106" s="4"/>
      <c r="AA106" s="4"/>
      <c r="AB106" s="6"/>
      <c r="AC106" s="6"/>
      <c r="AD106" s="4"/>
      <c r="AE106" s="6"/>
      <c r="AF106" s="6"/>
      <c r="AG106" s="6"/>
      <c r="AH106" s="6"/>
      <c r="AI106" s="4"/>
      <c r="AJ106" s="4"/>
      <c r="AK106" s="4"/>
    </row>
    <row r="107" customFormat="false" ht="15" hidden="false" customHeight="false" outlineLevel="0" collapsed="false">
      <c r="A107" s="4" t="s">
        <v>7</v>
      </c>
      <c r="B107" s="5" t="n">
        <f aca="false">IF(ISBLANK(K108),0,IF(A107=A106,IF(K108=K106,B106,B106+1),1))</f>
        <v>3</v>
      </c>
      <c r="C107" s="5" t="n">
        <f aca="false">IF(ISBLANK(L108),0,IF(B107=B106,IF(L108=L106,C106,C106+1),1))</f>
        <v>5</v>
      </c>
      <c r="D107" s="5" t="n">
        <f aca="false">IF(ISBLANK(M108),0,IF(C107=C106,IF(M108=M106,D106,D106+1),1))</f>
        <v>4</v>
      </c>
      <c r="E107" s="5" t="n">
        <f aca="false">IF(ISBLANK(N108),0,IF(D107=D106,IF(N108=N106,E106,E106+1),1))</f>
        <v>9</v>
      </c>
      <c r="F107" s="5" t="n">
        <f aca="false">IF(ISBLANK(O108),0,IF(E107=E106,IF(O108=O106,F106,F106+1),1))</f>
        <v>2</v>
      </c>
      <c r="G107" s="5" t="str">
        <f aca="false">A107&amp;TEXT(B107,"00")&amp;"."&amp;TEXT(C107,"00")&amp;"."&amp;TEXT(D107,"00")&amp;"."&amp;TEXT(E107,"00")&amp;"."&amp;TEXT(F107,"00")</f>
        <v>D03.05.04.09.02</v>
      </c>
      <c r="H107" s="5" t="n">
        <f aca="false">IF(G107=G106,H106+1,1)</f>
        <v>1</v>
      </c>
      <c r="I107" s="5" t="str">
        <f aca="false">G107&amp;"."&amp;TEXT(H107,"00")</f>
        <v>D03.05.04.09.02.01</v>
      </c>
      <c r="J107" s="5" t="s">
        <v>409</v>
      </c>
      <c r="K107" s="4" t="s">
        <v>282</v>
      </c>
      <c r="L107" s="4" t="s">
        <v>329</v>
      </c>
      <c r="M107" s="4" t="s">
        <v>342</v>
      </c>
      <c r="N107" s="4" t="s">
        <v>405</v>
      </c>
      <c r="O107" s="4" t="s">
        <v>427</v>
      </c>
      <c r="P107" s="4"/>
      <c r="Q107" s="4" t="s">
        <v>428</v>
      </c>
      <c r="R107" s="4"/>
      <c r="S107" s="4" t="s">
        <v>40</v>
      </c>
      <c r="T107" s="4" t="s">
        <v>429</v>
      </c>
      <c r="U107" s="1" t="n">
        <v>77</v>
      </c>
      <c r="V107" s="4" t="n">
        <v>38.7</v>
      </c>
      <c r="W107" s="4" t="s">
        <v>430</v>
      </c>
      <c r="X107" s="4"/>
      <c r="Y107" s="4"/>
      <c r="Z107" s="21"/>
      <c r="AA107" s="4"/>
      <c r="AB107" s="6"/>
      <c r="AC107" s="6"/>
      <c r="AD107" s="4"/>
      <c r="AE107" s="6"/>
      <c r="AF107" s="6"/>
      <c r="AG107" s="6"/>
      <c r="AH107" s="4" t="s">
        <v>40</v>
      </c>
      <c r="AI107" s="6"/>
      <c r="AJ107" s="4"/>
      <c r="AK107" s="4"/>
    </row>
    <row r="108" customFormat="false" ht="15" hidden="true" customHeight="false" outlineLevel="0" collapsed="false">
      <c r="A108" s="4" t="s">
        <v>7</v>
      </c>
      <c r="B108" s="5" t="n">
        <f aca="false">IF(ISBLANK(K109),0,IF(A108=A107,IF(K109=K107,B107,B107+1),1))</f>
        <v>3</v>
      </c>
      <c r="C108" s="5" t="n">
        <f aca="false">IF(ISBLANK(L109),0,IF(B108=B107,IF(L109=L107,C107,C107+1),1))</f>
        <v>5</v>
      </c>
      <c r="D108" s="5" t="n">
        <f aca="false">IF(ISBLANK(M109),0,IF(C108=C107,IF(M109=M107,D107,D107+1),1))</f>
        <v>5</v>
      </c>
      <c r="E108" s="5" t="n">
        <f aca="false">IF(ISBLANK(N109),0,IF(D108=D107,IF(N109=N107,E107,E107+1),1))</f>
        <v>0</v>
      </c>
      <c r="F108" s="5" t="n">
        <f aca="false">IF(ISBLANK(O109),0,IF(E108=E107,IF(O109=O107,F107,F107+1),1))</f>
        <v>0</v>
      </c>
      <c r="G108" s="5" t="str">
        <f aca="false">A108&amp;TEXT(B108,"00")&amp;"."&amp;TEXT(C108,"00")&amp;"."&amp;TEXT(D108,"00")&amp;"."&amp;TEXT(E108,"00")&amp;"."&amp;TEXT(F108,"00")</f>
        <v>D03.05.05.00.00</v>
      </c>
      <c r="H108" s="5" t="n">
        <f aca="false">IF(G108=G107,H107+1,1)</f>
        <v>1</v>
      </c>
      <c r="I108" s="5" t="str">
        <f aca="false">G108&amp;"."&amp;TEXT(H108,"00")</f>
        <v>D03.05.05.00.00.01</v>
      </c>
      <c r="J108" s="5" t="s">
        <v>431</v>
      </c>
      <c r="K108" s="4" t="s">
        <v>282</v>
      </c>
      <c r="L108" s="4" t="s">
        <v>329</v>
      </c>
      <c r="M108" s="4" t="s">
        <v>342</v>
      </c>
      <c r="N108" s="4" t="s">
        <v>405</v>
      </c>
      <c r="O108" s="4" t="s">
        <v>427</v>
      </c>
      <c r="P108" s="4"/>
      <c r="Q108" s="4"/>
      <c r="R108" s="4" t="s">
        <v>432</v>
      </c>
      <c r="S108" s="4" t="s">
        <v>40</v>
      </c>
      <c r="T108" s="4"/>
      <c r="U108" s="4"/>
      <c r="V108" s="4"/>
      <c r="W108" s="4" t="s">
        <v>121</v>
      </c>
      <c r="X108" s="4" t="s">
        <v>55</v>
      </c>
      <c r="Y108" s="4"/>
      <c r="Z108" s="4" t="s">
        <v>433</v>
      </c>
      <c r="AA108" s="4"/>
      <c r="AB108" s="6"/>
      <c r="AC108" s="6"/>
      <c r="AD108" s="4"/>
      <c r="AE108" s="6"/>
      <c r="AF108" s="6"/>
      <c r="AG108" s="6"/>
      <c r="AH108" s="6"/>
      <c r="AI108" s="4"/>
      <c r="AJ108" s="4"/>
      <c r="AK108" s="4"/>
    </row>
    <row r="109" customFormat="false" ht="15" hidden="true" customHeight="false" outlineLevel="0" collapsed="false">
      <c r="A109" s="4" t="s">
        <v>7</v>
      </c>
      <c r="B109" s="5" t="n">
        <f aca="false">IF(ISBLANK(K110),0,IF(A109=A108,IF(K110=K108,B108,B108+1),1))</f>
        <v>3</v>
      </c>
      <c r="C109" s="5" t="n">
        <f aca="false">IF(ISBLANK(L110),0,IF(B109=B108,IF(L110=L108,C108,C108+1),1))</f>
        <v>5</v>
      </c>
      <c r="D109" s="5" t="n">
        <f aca="false">IF(ISBLANK(M110),0,IF(C109=C108,IF(M110=M108,D108,D108+1),1))</f>
        <v>6</v>
      </c>
      <c r="E109" s="5" t="n">
        <f aca="false">IF(ISBLANK(N110),0,IF(D109=D108,IF(N110=N108,E108,E108+1),1))</f>
        <v>0</v>
      </c>
      <c r="F109" s="5" t="n">
        <f aca="false">IF(ISBLANK(O110),0,IF(E109=E108,IF(O110=O108,F108,F108+1),1))</f>
        <v>0</v>
      </c>
      <c r="G109" s="5" t="str">
        <f aca="false">A109&amp;TEXT(B109,"00")&amp;"."&amp;TEXT(C109,"00")&amp;"."&amp;TEXT(D109,"00")&amp;"."&amp;TEXT(E109,"00")&amp;"."&amp;TEXT(F109,"00")</f>
        <v>D03.05.06.00.00</v>
      </c>
      <c r="H109" s="5" t="n">
        <f aca="false">IF(G109=G108,H108+1,1)</f>
        <v>1</v>
      </c>
      <c r="I109" s="5" t="str">
        <f aca="false">G109&amp;"."&amp;TEXT(H109,"00")</f>
        <v>D03.05.06.00.00.01</v>
      </c>
      <c r="J109" s="5" t="s">
        <v>434</v>
      </c>
      <c r="K109" s="4" t="s">
        <v>282</v>
      </c>
      <c r="L109" s="4" t="s">
        <v>329</v>
      </c>
      <c r="M109" s="4" t="s">
        <v>435</v>
      </c>
      <c r="N109" s="4"/>
      <c r="O109" s="4"/>
      <c r="P109" s="4"/>
      <c r="Q109" s="4"/>
      <c r="R109" s="4" t="s">
        <v>436</v>
      </c>
      <c r="S109" s="4" t="s">
        <v>40</v>
      </c>
      <c r="T109" s="4"/>
      <c r="U109" s="4"/>
      <c r="V109" s="4"/>
      <c r="W109" s="7" t="s">
        <v>114</v>
      </c>
      <c r="X109" s="4"/>
      <c r="Y109" s="4"/>
      <c r="Z109" s="4" t="s">
        <v>437</v>
      </c>
      <c r="AA109" s="4"/>
      <c r="AB109" s="6" t="n">
        <v>2</v>
      </c>
      <c r="AC109" s="8" t="s">
        <v>298</v>
      </c>
      <c r="AD109" s="15" t="s">
        <v>438</v>
      </c>
      <c r="AE109" s="6"/>
      <c r="AF109" s="6"/>
      <c r="AG109" s="6"/>
      <c r="AH109" s="6"/>
      <c r="AI109" s="6"/>
      <c r="AJ109" s="4"/>
      <c r="AK109" s="4"/>
    </row>
    <row r="110" customFormat="false" ht="15" hidden="true" customHeight="false" outlineLevel="0" collapsed="false">
      <c r="A110" s="4" t="s">
        <v>7</v>
      </c>
      <c r="B110" s="5" t="n">
        <f aca="false">IF(ISBLANK(K111),0,IF(A110=A109,IF(K111=K109,B109,B109+1),1))</f>
        <v>3</v>
      </c>
      <c r="C110" s="5" t="n">
        <f aca="false">IF(ISBLANK(L111),0,IF(B110=B109,IF(L111=L109,C109,C109+1),1))</f>
        <v>5</v>
      </c>
      <c r="D110" s="5" t="n">
        <f aca="false">IF(ISBLANK(M111),0,IF(C110=C109,IF(M111=M109,D109,D109+1),1))</f>
        <v>6</v>
      </c>
      <c r="E110" s="5" t="n">
        <f aca="false">IF(ISBLANK(N111),0,IF(D110=D109,IF(N111=N109,E109,E109+1),1))</f>
        <v>0</v>
      </c>
      <c r="F110" s="5" t="n">
        <f aca="false">IF(ISBLANK(O111),0,IF(E110=E109,IF(O111=O109,F109,F109+1),1))</f>
        <v>0</v>
      </c>
      <c r="G110" s="5" t="str">
        <f aca="false">A110&amp;TEXT(B110,"00")&amp;"."&amp;TEXT(C110,"00")&amp;"."&amp;TEXT(D110,"00")&amp;"."&amp;TEXT(E110,"00")&amp;"."&amp;TEXT(F110,"00")</f>
        <v>D03.05.06.00.00</v>
      </c>
      <c r="H110" s="5" t="n">
        <f aca="false">IF(G110=G109,H109+1,1)</f>
        <v>2</v>
      </c>
      <c r="I110" s="5" t="str">
        <f aca="false">G110&amp;"."&amp;TEXT(H110,"00")</f>
        <v>D03.05.06.00.00.02</v>
      </c>
      <c r="J110" s="5" t="s">
        <v>439</v>
      </c>
      <c r="K110" s="4" t="s">
        <v>282</v>
      </c>
      <c r="L110" s="4" t="s">
        <v>329</v>
      </c>
      <c r="M110" s="4" t="s">
        <v>435</v>
      </c>
      <c r="N110" s="4"/>
      <c r="O110" s="4"/>
      <c r="P110" s="4"/>
      <c r="Q110" s="4"/>
      <c r="R110" s="4" t="s">
        <v>440</v>
      </c>
      <c r="S110" s="4" t="s">
        <v>40</v>
      </c>
      <c r="T110" s="4"/>
      <c r="U110" s="4"/>
      <c r="V110" s="4"/>
      <c r="W110" s="4" t="s">
        <v>55</v>
      </c>
      <c r="X110" s="4"/>
      <c r="Y110" s="4"/>
      <c r="Z110" s="4"/>
      <c r="AA110" s="4"/>
      <c r="AB110" s="6"/>
      <c r="AC110" s="6"/>
      <c r="AD110" s="4"/>
      <c r="AE110" s="6"/>
      <c r="AF110" s="6"/>
      <c r="AG110" s="6"/>
      <c r="AH110" s="6"/>
      <c r="AI110" s="4"/>
      <c r="AJ110" s="4"/>
      <c r="AK110" s="4"/>
    </row>
    <row r="111" customFormat="false" ht="15" hidden="true" customHeight="false" outlineLevel="0" collapsed="false">
      <c r="A111" s="4" t="s">
        <v>7</v>
      </c>
      <c r="B111" s="5" t="n">
        <f aca="false">IF(ISBLANK(K112),0,IF(A111=A110,IF(K112=K110,B110,B110+1),1))</f>
        <v>3</v>
      </c>
      <c r="C111" s="5" t="n">
        <f aca="false">IF(ISBLANK(L112),0,IF(B111=B110,IF(L112=L110,C110,C110+1),1))</f>
        <v>5</v>
      </c>
      <c r="D111" s="5" t="n">
        <f aca="false">IF(ISBLANK(M112),0,IF(C111=C110,IF(M112=M110,D110,D110+1),1))</f>
        <v>7</v>
      </c>
      <c r="E111" s="5" t="n">
        <f aca="false">IF(ISBLANK(N112),0,IF(D111=D110,IF(N112=N110,E110,E110+1),1))</f>
        <v>1</v>
      </c>
      <c r="F111" s="5" t="n">
        <f aca="false">IF(ISBLANK(O112),0,IF(E111=E110,IF(O112=O110,F110,F110+1),1))</f>
        <v>0</v>
      </c>
      <c r="G111" s="5" t="str">
        <f aca="false">A111&amp;TEXT(B111,"00")&amp;"."&amp;TEXT(C111,"00")&amp;"."&amp;TEXT(D111,"00")&amp;"."&amp;TEXT(E111,"00")&amp;"."&amp;TEXT(F111,"00")</f>
        <v>D03.05.07.01.00</v>
      </c>
      <c r="H111" s="5" t="n">
        <f aca="false">IF(G111=G110,H110+1,1)</f>
        <v>1</v>
      </c>
      <c r="I111" s="5" t="str">
        <f aca="false">G111&amp;"."&amp;TEXT(H111,"00")</f>
        <v>D03.05.07.01.00.01</v>
      </c>
      <c r="J111" s="5" t="s">
        <v>441</v>
      </c>
      <c r="K111" s="4" t="s">
        <v>282</v>
      </c>
      <c r="L111" s="4" t="s">
        <v>329</v>
      </c>
      <c r="M111" s="4" t="s">
        <v>435</v>
      </c>
      <c r="N111" s="4"/>
      <c r="O111" s="4"/>
      <c r="P111" s="4"/>
      <c r="Q111" s="4"/>
      <c r="R111" s="4" t="s">
        <v>442</v>
      </c>
      <c r="S111" s="4" t="s">
        <v>40</v>
      </c>
      <c r="T111" s="4"/>
      <c r="U111" s="4"/>
      <c r="V111" s="4"/>
      <c r="W111" s="4" t="s">
        <v>121</v>
      </c>
      <c r="X111" s="4" t="s">
        <v>114</v>
      </c>
      <c r="Y111" s="4"/>
      <c r="Z111" s="4" t="s">
        <v>443</v>
      </c>
      <c r="AA111" s="4" t="s">
        <v>444</v>
      </c>
      <c r="AB111" s="6"/>
      <c r="AC111" s="6"/>
      <c r="AD111" s="4"/>
      <c r="AE111" s="6"/>
      <c r="AF111" s="6"/>
      <c r="AG111" s="6"/>
      <c r="AH111" s="6"/>
      <c r="AI111" s="6"/>
      <c r="AJ111" s="4"/>
      <c r="AK111" s="4"/>
    </row>
    <row r="112" customFormat="false" ht="15" hidden="true" customHeight="false" outlineLevel="0" collapsed="false">
      <c r="A112" s="4" t="s">
        <v>7</v>
      </c>
      <c r="B112" s="5" t="n">
        <f aca="false">IF(ISBLANK(K114),0,IF(A112=A111,IF(K114=K111,B111,B111+1),1))</f>
        <v>3</v>
      </c>
      <c r="C112" s="5" t="n">
        <f aca="false">IF(ISBLANK(L114),0,IF(B112=B111,IF(L114=L111,C111,C111+1),1))</f>
        <v>5</v>
      </c>
      <c r="D112" s="5" t="n">
        <f aca="false">IF(ISBLANK(M114),0,IF(C112=C111,IF(M114=M111,D111,D111+1),1))</f>
        <v>8</v>
      </c>
      <c r="E112" s="5" t="n">
        <f aca="false">IF(ISBLANK(N114),0,IF(D112=D111,IF(N114=N111,E111,E111+1),1))</f>
        <v>0</v>
      </c>
      <c r="F112" s="5" t="n">
        <f aca="false">IF(ISBLANK(O114),0,IF(E112=E111,IF(O114=O111,F111,F111+1),1))</f>
        <v>0</v>
      </c>
      <c r="G112" s="5" t="str">
        <f aca="false">A112&amp;TEXT(B112,"00")&amp;"."&amp;TEXT(C112,"00")&amp;"."&amp;TEXT(D112,"00")&amp;"."&amp;TEXT(E112,"00")&amp;"."&amp;TEXT(F112,"00")</f>
        <v>D03.05.08.00.00</v>
      </c>
      <c r="H112" s="5" t="n">
        <f aca="false">IF(G112=G111,H111+1,1)</f>
        <v>1</v>
      </c>
      <c r="I112" s="5" t="str">
        <f aca="false">G112&amp;"."&amp;TEXT(H112,"00")</f>
        <v>D03.05.08.00.00.01</v>
      </c>
      <c r="J112" s="5" t="s">
        <v>445</v>
      </c>
      <c r="K112" s="4" t="s">
        <v>282</v>
      </c>
      <c r="L112" s="4" t="s">
        <v>329</v>
      </c>
      <c r="M112" s="4" t="s">
        <v>446</v>
      </c>
      <c r="N112" s="4" t="s">
        <v>447</v>
      </c>
      <c r="O112" s="4"/>
      <c r="P112" s="4"/>
      <c r="Q112" s="4"/>
      <c r="R112" s="4"/>
      <c r="S112" s="4" t="s">
        <v>40</v>
      </c>
      <c r="T112" s="4"/>
      <c r="U112" s="4"/>
      <c r="V112" s="4"/>
      <c r="W112" s="7" t="s">
        <v>114</v>
      </c>
      <c r="X112" s="4"/>
      <c r="Y112" s="4"/>
      <c r="Z112" s="4" t="s">
        <v>448</v>
      </c>
      <c r="AA112" s="4"/>
      <c r="AB112" s="6" t="n">
        <v>2</v>
      </c>
      <c r="AC112" s="8" t="s">
        <v>298</v>
      </c>
      <c r="AD112" s="16" t="s">
        <v>449</v>
      </c>
      <c r="AE112" s="6"/>
      <c r="AF112" s="6"/>
      <c r="AG112" s="6"/>
      <c r="AH112" s="6"/>
      <c r="AI112" s="4"/>
      <c r="AJ112" s="4"/>
      <c r="AK112" s="4"/>
    </row>
    <row r="113" customFormat="false" ht="15" hidden="true" customHeight="false" outlineLevel="0" collapsed="false">
      <c r="A113" s="4"/>
      <c r="B113" s="5"/>
      <c r="C113" s="5"/>
      <c r="D113" s="5"/>
      <c r="E113" s="5"/>
      <c r="F113" s="5"/>
      <c r="G113" s="5"/>
      <c r="H113" s="5"/>
      <c r="I113" s="5"/>
      <c r="J113" s="5"/>
      <c r="K113" s="4"/>
      <c r="L113" s="4" t="s">
        <v>329</v>
      </c>
      <c r="M113" s="4" t="s">
        <v>446</v>
      </c>
      <c r="N113" s="22" t="s">
        <v>450</v>
      </c>
      <c r="O113" s="4"/>
      <c r="P113" s="4"/>
      <c r="Q113" s="4"/>
      <c r="R113" s="4"/>
      <c r="S113" s="4"/>
      <c r="T113" s="4"/>
      <c r="U113" s="4"/>
      <c r="V113" s="4"/>
      <c r="W113" s="4" t="s">
        <v>60</v>
      </c>
      <c r="X113" s="4"/>
      <c r="Y113" s="4"/>
      <c r="Z113" s="4"/>
      <c r="AA113" s="4"/>
      <c r="AB113" s="6"/>
      <c r="AC113" s="17"/>
      <c r="AD113" s="4"/>
      <c r="AE113" s="6"/>
      <c r="AF113" s="6"/>
      <c r="AG113" s="6"/>
      <c r="AH113" s="6"/>
      <c r="AI113" s="6"/>
      <c r="AJ113" s="4"/>
      <c r="AK113" s="4"/>
    </row>
    <row r="114" customFormat="false" ht="15" hidden="true" customHeight="false" outlineLevel="0" collapsed="false">
      <c r="A114" s="4" t="s">
        <v>7</v>
      </c>
      <c r="B114" s="5" t="n">
        <f aca="false">IF(ISBLANK(K115),0,IF(A114=A112,IF(K115=K112,B112,B112+1),1))</f>
        <v>3</v>
      </c>
      <c r="C114" s="5" t="n">
        <f aca="false">IF(ISBLANK(L115),0,IF(B114=B112,IF(L115=L112,C112,C112+1),1))</f>
        <v>5</v>
      </c>
      <c r="D114" s="5" t="n">
        <f aca="false">IF(ISBLANK(M115),0,IF(C114=C112,IF(M115=M112,D112,D112+1),1))</f>
        <v>9</v>
      </c>
      <c r="E114" s="5" t="n">
        <f aca="false">IF(ISBLANK(N115),0,IF(D114=D112,IF(N115=N112,E112,E112+1),1))</f>
        <v>0</v>
      </c>
      <c r="F114" s="5" t="n">
        <f aca="false">IF(ISBLANK(O115),0,IF(E114=E112,IF(O115=O112,F112,F112+1),1))</f>
        <v>0</v>
      </c>
      <c r="G114" s="5" t="str">
        <f aca="false">A114&amp;TEXT(B114,"00")&amp;"."&amp;TEXT(C114,"00")&amp;"."&amp;TEXT(D114,"00")&amp;"."&amp;TEXT(E114,"00")&amp;"."&amp;TEXT(F114,"00")</f>
        <v>D03.05.09.00.00</v>
      </c>
      <c r="H114" s="5" t="n">
        <f aca="false">IF(G114=G112,H112+1,1)</f>
        <v>1</v>
      </c>
      <c r="I114" s="5" t="str">
        <f aca="false">G114&amp;"."&amp;TEXT(H114,"00")</f>
        <v>D03.05.09.00.00.01</v>
      </c>
      <c r="J114" s="5" t="s">
        <v>451</v>
      </c>
      <c r="K114" s="4" t="s">
        <v>282</v>
      </c>
      <c r="L114" s="4" t="s">
        <v>329</v>
      </c>
      <c r="M114" s="4" t="s">
        <v>446</v>
      </c>
      <c r="N114" s="4"/>
      <c r="O114" s="4"/>
      <c r="P114" s="4"/>
      <c r="Q114" s="4"/>
      <c r="R114" s="4" t="s">
        <v>452</v>
      </c>
      <c r="S114" s="4" t="s">
        <v>40</v>
      </c>
      <c r="T114" s="4"/>
      <c r="U114" s="4"/>
      <c r="V114" s="4"/>
      <c r="W114" s="4" t="s">
        <v>55</v>
      </c>
      <c r="X114" s="4"/>
      <c r="Y114" s="4"/>
      <c r="Z114" s="4" t="s">
        <v>452</v>
      </c>
      <c r="AA114" s="4"/>
      <c r="AB114" s="6"/>
      <c r="AC114" s="17"/>
      <c r="AD114" s="4"/>
      <c r="AE114" s="6"/>
      <c r="AF114" s="6"/>
      <c r="AG114" s="6"/>
      <c r="AH114" s="6"/>
      <c r="AI114" s="6"/>
      <c r="AJ114" s="4"/>
      <c r="AK114" s="4"/>
    </row>
    <row r="115" customFormat="false" ht="15" hidden="true" customHeight="false" outlineLevel="0" collapsed="false">
      <c r="A115" s="4" t="s">
        <v>7</v>
      </c>
      <c r="B115" s="5" t="n">
        <f aca="false">IF(ISBLANK(K116),0,IF(A115=A114,IF(K116=K114,B114,B114+1),1))</f>
        <v>3</v>
      </c>
      <c r="C115" s="5" t="n">
        <f aca="false">IF(ISBLANK(L116),0,IF(B115=B114,IF(L116=L114,C114,C114+1),1))</f>
        <v>5</v>
      </c>
      <c r="D115" s="5" t="n">
        <f aca="false">IF(ISBLANK(M116),0,IF(C115=C114,IF(M116=M114,D114,D114+1),1))</f>
        <v>10</v>
      </c>
      <c r="E115" s="5" t="n">
        <f aca="false">IF(ISBLANK(N116),0,IF(D115=D114,IF(N116=N114,E114,E114+1),1))</f>
        <v>0</v>
      </c>
      <c r="F115" s="5" t="n">
        <f aca="false">IF(ISBLANK(O116),0,IF(E115=E114,IF(O116=O114,F114,F114+1),1))</f>
        <v>0</v>
      </c>
      <c r="G115" s="5" t="str">
        <f aca="false">A115&amp;TEXT(B115,"00")&amp;"."&amp;TEXT(C115,"00")&amp;"."&amp;TEXT(D115,"00")&amp;"."&amp;TEXT(E115,"00")&amp;"."&amp;TEXT(F115,"00")</f>
        <v>D03.05.10.00.00</v>
      </c>
      <c r="H115" s="5" t="n">
        <f aca="false">IF(G115=G114,H114+1,1)</f>
        <v>1</v>
      </c>
      <c r="I115" s="5" t="str">
        <f aca="false">G115&amp;"."&amp;TEXT(H115,"00")</f>
        <v>D03.05.10.00.00.01</v>
      </c>
      <c r="J115" s="5" t="s">
        <v>453</v>
      </c>
      <c r="K115" s="4" t="s">
        <v>282</v>
      </c>
      <c r="L115" s="4" t="s">
        <v>329</v>
      </c>
      <c r="M115" s="4" t="s">
        <v>454</v>
      </c>
      <c r="N115" s="4"/>
      <c r="O115" s="4"/>
      <c r="P115" s="4"/>
      <c r="Q115" s="4"/>
      <c r="R115" s="4" t="s">
        <v>455</v>
      </c>
      <c r="S115" s="4" t="s">
        <v>40</v>
      </c>
      <c r="T115" s="4"/>
      <c r="U115" s="4"/>
      <c r="V115" s="4"/>
      <c r="W115" s="4" t="s">
        <v>45</v>
      </c>
      <c r="X115" s="4"/>
      <c r="Y115" s="4"/>
      <c r="Z115" s="4" t="s">
        <v>455</v>
      </c>
      <c r="AA115" s="4"/>
      <c r="AB115" s="6" t="n">
        <v>2</v>
      </c>
      <c r="AC115" s="8" t="s">
        <v>298</v>
      </c>
      <c r="AD115" s="16" t="s">
        <v>456</v>
      </c>
      <c r="AE115" s="6"/>
      <c r="AF115" s="6"/>
      <c r="AG115" s="6"/>
      <c r="AH115" s="6"/>
      <c r="AI115" s="4"/>
      <c r="AJ115" s="4"/>
      <c r="AK115" s="4"/>
    </row>
    <row r="116" customFormat="false" ht="15" hidden="true" customHeight="false" outlineLevel="0" collapsed="false">
      <c r="A116" s="4" t="s">
        <v>7</v>
      </c>
      <c r="B116" s="5" t="n">
        <f aca="false">IF(ISBLANK(K117),0,IF(A116=A115,IF(K117=K115,B115,B115+1),1))</f>
        <v>3</v>
      </c>
      <c r="C116" s="5" t="n">
        <f aca="false">IF(ISBLANK(L117),0,IF(B116=B115,IF(L117=L115,C115,C115+1),1))</f>
        <v>5</v>
      </c>
      <c r="D116" s="5" t="n">
        <f aca="false">IF(ISBLANK(M117),0,IF(C116=C115,IF(M117=M115,D115,D115+1),1))</f>
        <v>11</v>
      </c>
      <c r="E116" s="5" t="n">
        <f aca="false">IF(ISBLANK(N117),0,IF(D116=D115,IF(N117=N115,E115,E115+1),1))</f>
        <v>0</v>
      </c>
      <c r="F116" s="5" t="n">
        <f aca="false">IF(ISBLANK(O117),0,IF(E116=E115,IF(O117=O115,F115,F115+1),1))</f>
        <v>0</v>
      </c>
      <c r="G116" s="5" t="str">
        <f aca="false">A116&amp;TEXT(B116,"00")&amp;"."&amp;TEXT(C116,"00")&amp;"."&amp;TEXT(D116,"00")&amp;"."&amp;TEXT(E116,"00")&amp;"."&amp;TEXT(F116,"00")</f>
        <v>D03.05.11.00.00</v>
      </c>
      <c r="H116" s="5" t="n">
        <f aca="false">IF(G116=G115,H115+1,1)</f>
        <v>1</v>
      </c>
      <c r="I116" s="5" t="str">
        <f aca="false">G116&amp;"."&amp;TEXT(H116,"00")</f>
        <v>D03.05.11.00.00.01</v>
      </c>
      <c r="J116" s="5" t="s">
        <v>457</v>
      </c>
      <c r="K116" s="4" t="s">
        <v>282</v>
      </c>
      <c r="L116" s="4" t="s">
        <v>329</v>
      </c>
      <c r="M116" s="4" t="s">
        <v>458</v>
      </c>
      <c r="N116" s="4"/>
      <c r="O116" s="4"/>
      <c r="P116" s="4"/>
      <c r="Q116" s="4"/>
      <c r="R116" s="4" t="s">
        <v>459</v>
      </c>
      <c r="S116" s="4" t="s">
        <v>44</v>
      </c>
      <c r="T116" s="4"/>
      <c r="U116" s="4"/>
      <c r="V116" s="4"/>
      <c r="W116" s="4" t="s">
        <v>45</v>
      </c>
      <c r="X116" s="4"/>
      <c r="Y116" s="4"/>
      <c r="Z116" s="4" t="s">
        <v>459</v>
      </c>
      <c r="AA116" s="4"/>
      <c r="AB116" s="6"/>
      <c r="AC116" s="6"/>
      <c r="AD116" s="4"/>
      <c r="AE116" s="6"/>
      <c r="AF116" s="6"/>
      <c r="AG116" s="6"/>
      <c r="AH116" s="6"/>
      <c r="AI116" s="6"/>
      <c r="AJ116" s="4"/>
      <c r="AK116" s="4"/>
    </row>
    <row r="117" customFormat="false" ht="15" hidden="true" customHeight="false" outlineLevel="0" collapsed="false">
      <c r="A117" s="4" t="s">
        <v>7</v>
      </c>
      <c r="B117" s="5" t="n">
        <f aca="false">IF(ISBLANK(K118),0,IF(A117=A116,IF(K118=K116,B116,B116+1),1))</f>
        <v>3</v>
      </c>
      <c r="C117" s="5" t="n">
        <f aca="false">IF(ISBLANK(L118),0,IF(B117=B116,IF(L118=L116,C116,C116+1),1))</f>
        <v>5</v>
      </c>
      <c r="D117" s="5" t="n">
        <f aca="false">IF(ISBLANK(M118),0,IF(C117=C116,IF(M118=M116,D116,D116+1),1))</f>
        <v>12</v>
      </c>
      <c r="E117" s="5" t="n">
        <f aca="false">IF(ISBLANK(N118),0,IF(D117=D116,IF(N118=N116,E116,E116+1),1))</f>
        <v>0</v>
      </c>
      <c r="F117" s="5" t="n">
        <f aca="false">IF(ISBLANK(O118),0,IF(E117=E116,IF(O118=O116,F116,F116+1),1))</f>
        <v>0</v>
      </c>
      <c r="G117" s="5" t="str">
        <f aca="false">A117&amp;TEXT(B117,"00")&amp;"."&amp;TEXT(C117,"00")&amp;"."&amp;TEXT(D117,"00")&amp;"."&amp;TEXT(E117,"00")&amp;"."&amp;TEXT(F117,"00")</f>
        <v>D03.05.12.00.00</v>
      </c>
      <c r="H117" s="5" t="n">
        <f aca="false">IF(G117=G116,H116+1,1)</f>
        <v>1</v>
      </c>
      <c r="I117" s="5" t="str">
        <f aca="false">G117&amp;"."&amp;TEXT(H117,"00")</f>
        <v>D03.05.12.00.00.01</v>
      </c>
      <c r="J117" s="5" t="s">
        <v>460</v>
      </c>
      <c r="K117" s="4" t="s">
        <v>282</v>
      </c>
      <c r="L117" s="4" t="s">
        <v>329</v>
      </c>
      <c r="M117" s="4" t="s">
        <v>461</v>
      </c>
      <c r="N117" s="4"/>
      <c r="O117" s="4"/>
      <c r="P117" s="4"/>
      <c r="Q117" s="4"/>
      <c r="R117" s="4" t="s">
        <v>462</v>
      </c>
      <c r="S117" s="4" t="s">
        <v>40</v>
      </c>
      <c r="T117" s="4"/>
      <c r="U117" s="4"/>
      <c r="V117" s="4"/>
      <c r="W117" s="4" t="s">
        <v>121</v>
      </c>
      <c r="X117" s="4"/>
      <c r="Y117" s="4"/>
      <c r="Z117" s="4" t="s">
        <v>463</v>
      </c>
      <c r="AA117" s="4"/>
      <c r="AB117" s="6" t="n">
        <v>2</v>
      </c>
      <c r="AC117" s="8" t="s">
        <v>298</v>
      </c>
      <c r="AD117" s="16" t="s">
        <v>464</v>
      </c>
      <c r="AE117" s="6"/>
      <c r="AF117" s="6"/>
      <c r="AG117" s="6"/>
      <c r="AH117" s="6"/>
      <c r="AI117" s="4"/>
      <c r="AJ117" s="4"/>
      <c r="AK117" s="4"/>
    </row>
    <row r="118" customFormat="false" ht="15" hidden="true" customHeight="false" outlineLevel="0" collapsed="false">
      <c r="A118" s="4" t="s">
        <v>7</v>
      </c>
      <c r="B118" s="5" t="n">
        <f aca="false">IF(ISBLANK(K119),0,IF(A118=A117,IF(K119=K117,B117,B117+1),1))</f>
        <v>3</v>
      </c>
      <c r="C118" s="5" t="n">
        <f aca="false">IF(ISBLANK(L119),0,IF(B118=B117,IF(L119=L117,C117,C117+1),1))</f>
        <v>5</v>
      </c>
      <c r="D118" s="5" t="n">
        <f aca="false">IF(ISBLANK(M119),0,IF(C118=C117,IF(M119=M117,D117,D117+1),1))</f>
        <v>13</v>
      </c>
      <c r="E118" s="5" t="n">
        <f aca="false">IF(ISBLANK(N119),0,IF(D118=D117,IF(N119=N117,E117,E117+1),1))</f>
        <v>1</v>
      </c>
      <c r="F118" s="5" t="n">
        <f aca="false">IF(ISBLANK(O119),0,IF(E118=E117,IF(O119=O117,F117,F117+1),1))</f>
        <v>0</v>
      </c>
      <c r="G118" s="5" t="str">
        <f aca="false">A118&amp;TEXT(B118,"00")&amp;"."&amp;TEXT(C118,"00")&amp;"."&amp;TEXT(D118,"00")&amp;"."&amp;TEXT(E118,"00")&amp;"."&amp;TEXT(F118,"00")</f>
        <v>D03.05.13.01.00</v>
      </c>
      <c r="H118" s="5" t="n">
        <f aca="false">IF(G118=G117,H117+1,1)</f>
        <v>1</v>
      </c>
      <c r="I118" s="5" t="str">
        <f aca="false">G118&amp;"."&amp;TEXT(H118,"00")</f>
        <v>D03.05.13.01.00.01</v>
      </c>
      <c r="J118" s="5" t="s">
        <v>465</v>
      </c>
      <c r="K118" s="4" t="s">
        <v>282</v>
      </c>
      <c r="L118" s="4" t="s">
        <v>329</v>
      </c>
      <c r="M118" s="4" t="s">
        <v>466</v>
      </c>
      <c r="N118" s="4"/>
      <c r="O118" s="4"/>
      <c r="P118" s="4"/>
      <c r="Q118" s="4"/>
      <c r="R118" s="4" t="s">
        <v>467</v>
      </c>
      <c r="S118" s="4" t="s">
        <v>40</v>
      </c>
      <c r="T118" s="4"/>
      <c r="U118" s="4"/>
      <c r="V118" s="4"/>
      <c r="W118" s="4" t="s">
        <v>55</v>
      </c>
      <c r="X118" s="4"/>
      <c r="Y118" s="4"/>
      <c r="Z118" s="4"/>
      <c r="AA118" s="4"/>
      <c r="AB118" s="6"/>
      <c r="AC118" s="6"/>
      <c r="AD118" s="4"/>
      <c r="AE118" s="6"/>
      <c r="AF118" s="6"/>
      <c r="AG118" s="6"/>
      <c r="AH118" s="6"/>
      <c r="AI118" s="6"/>
      <c r="AJ118" s="4"/>
      <c r="AK118" s="4"/>
    </row>
    <row r="119" customFormat="false" ht="15" hidden="false" customHeight="false" outlineLevel="0" collapsed="false">
      <c r="A119" s="4" t="s">
        <v>7</v>
      </c>
      <c r="B119" s="5" t="n">
        <f aca="false">IF(ISBLANK(K121),0,IF(A119=A118,IF(K121=K118,B118,B118+1),1))</f>
        <v>3</v>
      </c>
      <c r="C119" s="5" t="n">
        <f aca="false">IF(ISBLANK(L121),0,IF(B119=B118,IF(L121=L118,C118,C118+1),1))</f>
        <v>5</v>
      </c>
      <c r="D119" s="5" t="n">
        <f aca="false">IF(ISBLANK(M121),0,IF(C119=C118,IF(M121=M118,D118,D118+1),1))</f>
        <v>14</v>
      </c>
      <c r="E119" s="5" t="n">
        <f aca="false">IF(ISBLANK(N121),0,IF(D119=D118,IF(N121=N118,E118,E118+1),1))</f>
        <v>0</v>
      </c>
      <c r="F119" s="5" t="n">
        <f aca="false">IF(ISBLANK(O121),0,IF(E119=E118,IF(O121=O118,F118,F118+1),1))</f>
        <v>0</v>
      </c>
      <c r="G119" s="5" t="str">
        <f aca="false">A119&amp;TEXT(B119,"00")&amp;"."&amp;TEXT(C119,"00")&amp;"."&amp;TEXT(D119,"00")&amp;"."&amp;TEXT(E119,"00")&amp;"."&amp;TEXT(F119,"00")</f>
        <v>D03.05.14.00.00</v>
      </c>
      <c r="H119" s="5" t="n">
        <f aca="false">IF(G119=G118,H118+1,1)</f>
        <v>1</v>
      </c>
      <c r="I119" s="5" t="str">
        <f aca="false">G119&amp;"."&amp;TEXT(H119,"00")</f>
        <v>D03.05.14.00.00.01</v>
      </c>
      <c r="J119" s="5" t="s">
        <v>468</v>
      </c>
      <c r="K119" s="4" t="s">
        <v>282</v>
      </c>
      <c r="L119" s="4" t="s">
        <v>329</v>
      </c>
      <c r="M119" s="4" t="s">
        <v>469</v>
      </c>
      <c r="N119" s="4" t="s">
        <v>447</v>
      </c>
      <c r="O119" s="4"/>
      <c r="P119" s="4"/>
      <c r="Q119" s="4" t="s">
        <v>470</v>
      </c>
      <c r="R119" s="4"/>
      <c r="S119" s="4" t="s">
        <v>40</v>
      </c>
      <c r="T119" s="4" t="s">
        <v>471</v>
      </c>
      <c r="U119" s="4" t="n">
        <v>22.4</v>
      </c>
      <c r="V119" s="4"/>
      <c r="W119" s="4" t="s">
        <v>114</v>
      </c>
      <c r="X119" s="4"/>
      <c r="Y119" s="4"/>
      <c r="Z119" s="23" t="s">
        <v>472</v>
      </c>
      <c r="AA119" s="4"/>
      <c r="AB119" s="6" t="n">
        <v>2</v>
      </c>
      <c r="AC119" s="8" t="s">
        <v>374</v>
      </c>
      <c r="AD119" s="4" t="s">
        <v>473</v>
      </c>
      <c r="AE119" s="6"/>
      <c r="AF119" s="6"/>
      <c r="AG119" s="6"/>
      <c r="AH119" s="6"/>
      <c r="AI119" s="4"/>
      <c r="AJ119" s="4"/>
      <c r="AK119" s="4"/>
    </row>
    <row r="120" customFormat="false" ht="15" hidden="true" customHeight="false" outlineLevel="0" collapsed="false">
      <c r="A120" s="4"/>
      <c r="B120" s="5"/>
      <c r="C120" s="5"/>
      <c r="D120" s="5"/>
      <c r="E120" s="5"/>
      <c r="F120" s="5"/>
      <c r="G120" s="5"/>
      <c r="H120" s="5"/>
      <c r="I120" s="5"/>
      <c r="J120" s="5"/>
      <c r="K120" s="4"/>
      <c r="L120" s="4"/>
      <c r="M120" s="4" t="s">
        <v>469</v>
      </c>
      <c r="N120" s="4" t="s">
        <v>474</v>
      </c>
      <c r="O120" s="4"/>
      <c r="P120" s="4"/>
      <c r="Q120" s="4"/>
      <c r="R120" s="4"/>
      <c r="S120" s="4"/>
      <c r="T120" s="4"/>
      <c r="U120" s="4"/>
      <c r="V120" s="4"/>
      <c r="W120" s="4"/>
      <c r="X120" s="4"/>
      <c r="Y120" s="4"/>
      <c r="Z120" s="24"/>
      <c r="AA120" s="4"/>
      <c r="AB120" s="6"/>
      <c r="AC120" s="8"/>
      <c r="AD120" s="4"/>
      <c r="AE120" s="6"/>
      <c r="AF120" s="6"/>
      <c r="AG120" s="6"/>
      <c r="AH120" s="6"/>
      <c r="AI120" s="4"/>
      <c r="AJ120" s="4"/>
      <c r="AK120" s="4"/>
    </row>
    <row r="121" customFormat="false" ht="15" hidden="true" customHeight="false" outlineLevel="0" collapsed="false">
      <c r="A121" s="4" t="s">
        <v>7</v>
      </c>
      <c r="B121" s="5" t="n">
        <f aca="false">IF(ISBLANK(K122),0,IF(A121=A119,IF(K122=K119,B119,B119+1),1))</f>
        <v>3</v>
      </c>
      <c r="C121" s="5" t="n">
        <f aca="false">IF(ISBLANK(L122),0,IF(B121=B119,IF(L122=L119,C119,C119+1),1))</f>
        <v>5</v>
      </c>
      <c r="D121" s="5" t="n">
        <f aca="false">IF(ISBLANK(M122),0,IF(C121=C119,IF(M122=M119,D119,D119+1),1))</f>
        <v>15</v>
      </c>
      <c r="E121" s="5" t="n">
        <f aca="false">IF(ISBLANK(N122),0,IF(D121=D119,IF(N122=N119,E119,E119+1),1))</f>
        <v>0</v>
      </c>
      <c r="F121" s="5" t="n">
        <f aca="false">IF(ISBLANK(O122),0,IF(E121=E119,IF(O122=O119,F119,F119+1),1))</f>
        <v>0</v>
      </c>
      <c r="G121" s="5" t="str">
        <f aca="false">A121&amp;TEXT(B121,"00")&amp;"."&amp;TEXT(C121,"00")&amp;"."&amp;TEXT(D121,"00")&amp;"."&amp;TEXT(E121,"00")&amp;"."&amp;TEXT(F121,"00")</f>
        <v>D03.05.15.00.00</v>
      </c>
      <c r="H121" s="5" t="n">
        <f aca="false">IF(G121=G119,H119+1,1)</f>
        <v>1</v>
      </c>
      <c r="I121" s="5" t="str">
        <f aca="false">G121&amp;"."&amp;TEXT(H121,"00")</f>
        <v>D03.05.15.00.00.01</v>
      </c>
      <c r="J121" s="5" t="s">
        <v>475</v>
      </c>
      <c r="K121" s="4" t="s">
        <v>282</v>
      </c>
      <c r="L121" s="4" t="s">
        <v>329</v>
      </c>
      <c r="M121" s="4" t="s">
        <v>476</v>
      </c>
      <c r="N121" s="4"/>
      <c r="O121" s="4"/>
      <c r="P121" s="4"/>
      <c r="Q121" s="4"/>
      <c r="R121" s="4" t="s">
        <v>477</v>
      </c>
      <c r="S121" s="4" t="s">
        <v>44</v>
      </c>
      <c r="T121" s="4"/>
      <c r="U121" s="4"/>
      <c r="V121" s="4"/>
      <c r="W121" s="4" t="s">
        <v>55</v>
      </c>
      <c r="X121" s="4"/>
      <c r="Y121" s="4"/>
      <c r="Z121" s="4"/>
      <c r="AA121" s="4"/>
      <c r="AB121" s="6"/>
      <c r="AC121" s="6"/>
      <c r="AD121" s="4"/>
      <c r="AE121" s="6"/>
      <c r="AF121" s="6"/>
      <c r="AG121" s="6"/>
      <c r="AH121" s="6"/>
      <c r="AI121" s="6"/>
      <c r="AJ121" s="4"/>
      <c r="AK121" s="4"/>
    </row>
    <row r="122" customFormat="false" ht="15" hidden="false" customHeight="false" outlineLevel="0" collapsed="false">
      <c r="A122" s="4" t="s">
        <v>7</v>
      </c>
      <c r="B122" s="5" t="n">
        <f aca="false">IF(ISBLANK(K123),0,IF(A122=A121,IF(K123=K121,B121,B121+1),1))</f>
        <v>3</v>
      </c>
      <c r="C122" s="5" t="n">
        <f aca="false">IF(ISBLANK(L123),0,IF(B122=B121,IF(L123=L121,C121,C121+1),1))</f>
        <v>5</v>
      </c>
      <c r="D122" s="5" t="n">
        <f aca="false">IF(ISBLANK(M123),0,IF(C122=C121,IF(M123=M121,D121,D121+1),1))</f>
        <v>16</v>
      </c>
      <c r="E122" s="5" t="n">
        <f aca="false">IF(ISBLANK(N123),0,IF(D122=D121,IF(N123=N121,E121,E121+1),1))</f>
        <v>0</v>
      </c>
      <c r="F122" s="5" t="n">
        <f aca="false">IF(ISBLANK(O123),0,IF(E122=E121,IF(O123=O121,F121,F121+1),1))</f>
        <v>0</v>
      </c>
      <c r="G122" s="5" t="str">
        <f aca="false">A122&amp;TEXT(B122,"00")&amp;"."&amp;TEXT(C122,"00")&amp;"."&amp;TEXT(D122,"00")&amp;"."&amp;TEXT(E122,"00")&amp;"."&amp;TEXT(F122,"00")</f>
        <v>D03.05.16.00.00</v>
      </c>
      <c r="H122" s="5" t="n">
        <f aca="false">IF(G122=G121,H121+1,1)</f>
        <v>1</v>
      </c>
      <c r="I122" s="5" t="str">
        <f aca="false">G122&amp;"."&amp;TEXT(H122,"00")</f>
        <v>D03.05.16.00.00.01</v>
      </c>
      <c r="J122" s="5" t="s">
        <v>478</v>
      </c>
      <c r="K122" s="4" t="s">
        <v>282</v>
      </c>
      <c r="L122" s="4" t="s">
        <v>329</v>
      </c>
      <c r="M122" s="4" t="s">
        <v>479</v>
      </c>
      <c r="N122" s="4"/>
      <c r="O122" s="4"/>
      <c r="P122" s="4"/>
      <c r="Q122" s="4" t="s">
        <v>480</v>
      </c>
      <c r="R122" s="4" t="s">
        <v>481</v>
      </c>
      <c r="S122" s="4" t="s">
        <v>40</v>
      </c>
      <c r="T122" s="4" t="s">
        <v>482</v>
      </c>
      <c r="U122" s="4" t="n">
        <v>36.1</v>
      </c>
      <c r="V122" s="4"/>
      <c r="W122" s="4" t="s">
        <v>292</v>
      </c>
      <c r="X122" s="4" t="s">
        <v>55</v>
      </c>
      <c r="Y122" s="4"/>
      <c r="Z122" s="4" t="s">
        <v>483</v>
      </c>
      <c r="AA122" s="4"/>
      <c r="AB122" s="6" t="n">
        <v>1</v>
      </c>
      <c r="AC122" s="6"/>
      <c r="AD122" s="4"/>
      <c r="AE122" s="6"/>
      <c r="AF122" s="6"/>
      <c r="AG122" s="6"/>
      <c r="AH122" s="6"/>
      <c r="AI122" s="4"/>
      <c r="AJ122" s="4" t="s">
        <v>484</v>
      </c>
      <c r="AK122" s="4" t="s">
        <v>485</v>
      </c>
    </row>
    <row r="123" customFormat="false" ht="15" hidden="true" customHeight="false" outlineLevel="0" collapsed="false">
      <c r="A123" s="4" t="s">
        <v>7</v>
      </c>
      <c r="B123" s="5" t="n">
        <f aca="false">IF(ISBLANK(K124),0,IF(A123=A122,IF(K124=K122,B122,B122+1),1))</f>
        <v>3</v>
      </c>
      <c r="C123" s="5" t="n">
        <f aca="false">IF(ISBLANK(L124),0,IF(B123=B122,IF(L124=L122,C122,C122+1),1))</f>
        <v>5</v>
      </c>
      <c r="D123" s="5" t="n">
        <f aca="false">IF(ISBLANK(M124),0,IF(C123=C122,IF(M124=M122,D122,D122+1),1))</f>
        <v>17</v>
      </c>
      <c r="E123" s="5" t="n">
        <f aca="false">IF(ISBLANK(N124),0,IF(D123=D122,IF(N124=N122,E122,E122+1),1))</f>
        <v>0</v>
      </c>
      <c r="F123" s="5" t="n">
        <f aca="false">IF(ISBLANK(O124),0,IF(E123=E122,IF(O124=O122,F122,F122+1),1))</f>
        <v>0</v>
      </c>
      <c r="G123" s="5" t="str">
        <f aca="false">A123&amp;TEXT(B123,"00")&amp;"."&amp;TEXT(C123,"00")&amp;"."&amp;TEXT(D123,"00")&amp;"."&amp;TEXT(E123,"00")&amp;"."&amp;TEXT(F123,"00")</f>
        <v>D03.05.17.00.00</v>
      </c>
      <c r="H123" s="5" t="n">
        <f aca="false">IF(G123=G122,H122+1,1)</f>
        <v>1</v>
      </c>
      <c r="I123" s="5" t="str">
        <f aca="false">G123&amp;"."&amp;TEXT(H123,"00")</f>
        <v>D03.05.17.00.00.01</v>
      </c>
      <c r="J123" s="5" t="s">
        <v>486</v>
      </c>
      <c r="K123" s="4" t="s">
        <v>282</v>
      </c>
      <c r="L123" s="4" t="s">
        <v>329</v>
      </c>
      <c r="M123" s="4" t="s">
        <v>487</v>
      </c>
      <c r="N123" s="4"/>
      <c r="O123" s="4"/>
      <c r="P123" s="4"/>
      <c r="Q123" s="4"/>
      <c r="R123" s="4" t="s">
        <v>488</v>
      </c>
      <c r="S123" s="4" t="s">
        <v>40</v>
      </c>
      <c r="T123" s="4"/>
      <c r="U123" s="4"/>
      <c r="V123" s="4"/>
      <c r="W123" s="4"/>
      <c r="X123" s="4"/>
      <c r="Y123" s="4"/>
      <c r="Z123" s="4"/>
      <c r="AA123" s="4"/>
      <c r="AB123" s="6"/>
      <c r="AC123" s="6"/>
      <c r="AD123" s="4"/>
      <c r="AE123" s="6"/>
      <c r="AF123" s="6"/>
      <c r="AG123" s="6"/>
      <c r="AH123" s="6"/>
      <c r="AI123" s="6"/>
      <c r="AJ123" s="4"/>
      <c r="AK123" s="4"/>
    </row>
    <row r="124" customFormat="false" ht="15" hidden="true" customHeight="false" outlineLevel="0" collapsed="false">
      <c r="A124" s="4" t="s">
        <v>7</v>
      </c>
      <c r="B124" s="5" t="n">
        <f aca="false">IF(ISBLANK(K125),0,IF(A124=A123,IF(K125=K123,B123,B123+1),1))</f>
        <v>3</v>
      </c>
      <c r="C124" s="5" t="n">
        <f aca="false">IF(ISBLANK(L125),0,IF(B124=B123,IF(L125=L123,C123,C123+1),1))</f>
        <v>5</v>
      </c>
      <c r="D124" s="5" t="n">
        <f aca="false">IF(ISBLANK(M125),0,IF(C124=C123,IF(M125=M123,D123,D123+1),1))</f>
        <v>17</v>
      </c>
      <c r="E124" s="5" t="n">
        <f aca="false">IF(ISBLANK(N125),0,IF(D124=D123,IF(N125=N123,E123,E123+1),1))</f>
        <v>0</v>
      </c>
      <c r="F124" s="5" t="n">
        <f aca="false">IF(ISBLANK(O125),0,IF(E124=E123,IF(O125=O123,F123,F123+1),1))</f>
        <v>0</v>
      </c>
      <c r="G124" s="5" t="str">
        <f aca="false">A124&amp;TEXT(B124,"00")&amp;"."&amp;TEXT(C124,"00")&amp;"."&amp;TEXT(D124,"00")&amp;"."&amp;TEXT(E124,"00")&amp;"."&amp;TEXT(F124,"00")</f>
        <v>D03.05.17.00.00</v>
      </c>
      <c r="H124" s="5" t="n">
        <f aca="false">IF(G124=G123,H123+1,1)</f>
        <v>2</v>
      </c>
      <c r="I124" s="5" t="str">
        <f aca="false">G124&amp;"."&amp;TEXT(H124,"00")</f>
        <v>D03.05.17.00.00.02</v>
      </c>
      <c r="J124" s="5" t="s">
        <v>489</v>
      </c>
      <c r="K124" s="4" t="s">
        <v>282</v>
      </c>
      <c r="L124" s="4" t="s">
        <v>329</v>
      </c>
      <c r="M124" s="4" t="s">
        <v>487</v>
      </c>
      <c r="N124" s="4"/>
      <c r="O124" s="4"/>
      <c r="P124" s="4"/>
      <c r="Q124" s="4"/>
      <c r="R124" s="4" t="s">
        <v>490</v>
      </c>
      <c r="S124" s="4" t="s">
        <v>40</v>
      </c>
      <c r="T124" s="4"/>
      <c r="U124" s="4"/>
      <c r="V124" s="4"/>
      <c r="W124" s="4" t="s">
        <v>55</v>
      </c>
      <c r="X124" s="4"/>
      <c r="Y124" s="4"/>
      <c r="Z124" s="4"/>
      <c r="AA124" s="4"/>
      <c r="AB124" s="6"/>
      <c r="AC124" s="6"/>
      <c r="AD124" s="4"/>
      <c r="AE124" s="6"/>
      <c r="AF124" s="6"/>
      <c r="AG124" s="6"/>
      <c r="AH124" s="6"/>
      <c r="AI124" s="4"/>
      <c r="AJ124" s="4"/>
      <c r="AK124" s="4"/>
    </row>
    <row r="125" customFormat="false" ht="15" hidden="true" customHeight="false" outlineLevel="0" collapsed="false">
      <c r="A125" s="4" t="s">
        <v>7</v>
      </c>
      <c r="B125" s="5" t="n">
        <f aca="false">IF(ISBLANK(K126),0,IF(A125=A124,IF(K126=K124,B124,B124+1),1))</f>
        <v>3</v>
      </c>
      <c r="C125" s="5" t="n">
        <f aca="false">IF(ISBLANK(L126),0,IF(B125=B124,IF(L126=L124,C124,C124+1),1))</f>
        <v>5</v>
      </c>
      <c r="D125" s="5" t="n">
        <f aca="false">IF(ISBLANK(M126),0,IF(C125=C124,IF(M126=M124,D124,D124+1),1))</f>
        <v>17</v>
      </c>
      <c r="E125" s="5" t="n">
        <f aca="false">IF(ISBLANK(N126),0,IF(D125=D124,IF(N126=N124,E124,E124+1),1))</f>
        <v>0</v>
      </c>
      <c r="F125" s="5" t="n">
        <f aca="false">IF(ISBLANK(O126),0,IF(E125=E124,IF(O126=O124,F124,F124+1),1))</f>
        <v>0</v>
      </c>
      <c r="G125" s="5" t="str">
        <f aca="false">A125&amp;TEXT(B125,"00")&amp;"."&amp;TEXT(C125,"00")&amp;"."&amp;TEXT(D125,"00")&amp;"."&amp;TEXT(E125,"00")&amp;"."&amp;TEXT(F125,"00")</f>
        <v>D03.05.17.00.00</v>
      </c>
      <c r="H125" s="5" t="n">
        <f aca="false">IF(G125=G124,H124+1,1)</f>
        <v>3</v>
      </c>
      <c r="I125" s="5" t="str">
        <f aca="false">G125&amp;"."&amp;TEXT(H125,"00")</f>
        <v>D03.05.17.00.00.03</v>
      </c>
      <c r="J125" s="5" t="s">
        <v>491</v>
      </c>
      <c r="K125" s="4" t="s">
        <v>282</v>
      </c>
      <c r="L125" s="4" t="s">
        <v>329</v>
      </c>
      <c r="M125" s="4" t="s">
        <v>487</v>
      </c>
      <c r="N125" s="4"/>
      <c r="O125" s="4"/>
      <c r="P125" s="4"/>
      <c r="Q125" s="4"/>
      <c r="R125" s="4" t="s">
        <v>492</v>
      </c>
      <c r="S125" s="4" t="s">
        <v>40</v>
      </c>
      <c r="T125" s="4"/>
      <c r="U125" s="4"/>
      <c r="V125" s="4"/>
      <c r="W125" s="4" t="s">
        <v>121</v>
      </c>
      <c r="X125" s="4" t="s">
        <v>55</v>
      </c>
      <c r="Y125" s="4"/>
      <c r="Z125" s="4" t="s">
        <v>493</v>
      </c>
      <c r="AA125" s="4"/>
      <c r="AB125" s="6"/>
      <c r="AC125" s="6"/>
      <c r="AD125" s="4"/>
      <c r="AE125" s="6"/>
      <c r="AF125" s="6"/>
      <c r="AG125" s="6"/>
      <c r="AH125" s="6"/>
      <c r="AI125" s="6"/>
      <c r="AJ125" s="4"/>
      <c r="AK125" s="4"/>
    </row>
    <row r="126" customFormat="false" ht="15" hidden="true" customHeight="false" outlineLevel="0" collapsed="false">
      <c r="A126" s="4" t="s">
        <v>7</v>
      </c>
      <c r="B126" s="5" t="n">
        <f aca="false">IF(ISBLANK(K127),0,IF(A126=A125,IF(K127=K125,B125,B125+1),1))</f>
        <v>3</v>
      </c>
      <c r="C126" s="5" t="n">
        <f aca="false">IF(ISBLANK(L127),0,IF(B126=B125,IF(L127=L125,C125,C125+1),1))</f>
        <v>5</v>
      </c>
      <c r="D126" s="5" t="n">
        <f aca="false">IF(ISBLANK(M127),0,IF(C126=C125,IF(M127=M125,D125,D125+1),1))</f>
        <v>18</v>
      </c>
      <c r="E126" s="5" t="n">
        <f aca="false">IF(ISBLANK(N127),0,IF(D126=D125,IF(N127=N125,E125,E125+1),1))</f>
        <v>0</v>
      </c>
      <c r="F126" s="5" t="n">
        <f aca="false">IF(ISBLANK(O127),0,IF(E126=E125,IF(O127=O125,F125,F125+1),1))</f>
        <v>0</v>
      </c>
      <c r="G126" s="5" t="str">
        <f aca="false">A126&amp;TEXT(B126,"00")&amp;"."&amp;TEXT(C126,"00")&amp;"."&amp;TEXT(D126,"00")&amp;"."&amp;TEXT(E126,"00")&amp;"."&amp;TEXT(F126,"00")</f>
        <v>D03.05.18.00.00</v>
      </c>
      <c r="H126" s="5" t="n">
        <f aca="false">IF(G126=G125,H125+1,1)</f>
        <v>1</v>
      </c>
      <c r="I126" s="5" t="str">
        <f aca="false">G126&amp;"."&amp;TEXT(H126,"00")</f>
        <v>D03.05.18.00.00.01</v>
      </c>
      <c r="J126" s="5" t="s">
        <v>494</v>
      </c>
      <c r="K126" s="4" t="s">
        <v>282</v>
      </c>
      <c r="L126" s="4" t="s">
        <v>329</v>
      </c>
      <c r="M126" s="4" t="s">
        <v>487</v>
      </c>
      <c r="N126" s="4"/>
      <c r="O126" s="4"/>
      <c r="P126" s="4"/>
      <c r="Q126" s="4"/>
      <c r="R126" s="4" t="s">
        <v>495</v>
      </c>
      <c r="S126" s="4" t="s">
        <v>40</v>
      </c>
      <c r="T126" s="4"/>
      <c r="U126" s="4"/>
      <c r="V126" s="4"/>
      <c r="W126" s="4" t="s">
        <v>121</v>
      </c>
      <c r="X126" s="4" t="s">
        <v>55</v>
      </c>
      <c r="Y126" s="4"/>
      <c r="Z126" s="4" t="s">
        <v>496</v>
      </c>
      <c r="AA126" s="4"/>
      <c r="AB126" s="6"/>
      <c r="AC126" s="6"/>
      <c r="AD126" s="4"/>
      <c r="AE126" s="6"/>
      <c r="AF126" s="6"/>
      <c r="AG126" s="6"/>
      <c r="AH126" s="6"/>
      <c r="AI126" s="4"/>
      <c r="AJ126" s="4"/>
      <c r="AK126" s="4"/>
    </row>
    <row r="127" customFormat="false" ht="15" hidden="true" customHeight="false" outlineLevel="0" collapsed="false">
      <c r="A127" s="4" t="s">
        <v>7</v>
      </c>
      <c r="B127" s="5" t="n">
        <f aca="false">IF(ISBLANK(K128),0,IF(A127=A126,IF(K128=K126,B126,B126+1),1))</f>
        <v>3</v>
      </c>
      <c r="C127" s="5" t="n">
        <f aca="false">IF(ISBLANK(L128),0,IF(B127=B126,IF(L128=L126,C126,C126+1),1))</f>
        <v>5</v>
      </c>
      <c r="D127" s="5" t="n">
        <f aca="false">IF(ISBLANK(M128),0,IF(C127=C126,IF(M128=M126,D126,D126+1),1))</f>
        <v>19</v>
      </c>
      <c r="E127" s="5" t="n">
        <f aca="false">IF(ISBLANK(N128),0,IF(D127=D126,IF(N128=N126,E126,E126+1),1))</f>
        <v>0</v>
      </c>
      <c r="F127" s="5" t="n">
        <f aca="false">IF(ISBLANK(O128),0,IF(E127=E126,IF(O128=O126,F126,F126+1),1))</f>
        <v>0</v>
      </c>
      <c r="G127" s="5" t="str">
        <f aca="false">A127&amp;TEXT(B127,"00")&amp;"."&amp;TEXT(C127,"00")&amp;"."&amp;TEXT(D127,"00")&amp;"."&amp;TEXT(E127,"00")&amp;"."&amp;TEXT(F127,"00")</f>
        <v>D03.05.19.00.00</v>
      </c>
      <c r="H127" s="5" t="n">
        <f aca="false">IF(G127=G126,H126+1,1)</f>
        <v>1</v>
      </c>
      <c r="I127" s="5" t="str">
        <f aca="false">G127&amp;"."&amp;TEXT(H127,"00")</f>
        <v>D03.05.19.00.00.01</v>
      </c>
      <c r="J127" s="5" t="s">
        <v>497</v>
      </c>
      <c r="K127" s="4" t="s">
        <v>282</v>
      </c>
      <c r="L127" s="4" t="s">
        <v>329</v>
      </c>
      <c r="M127" s="4" t="s">
        <v>498</v>
      </c>
      <c r="N127" s="4"/>
      <c r="O127" s="4"/>
      <c r="P127" s="4"/>
      <c r="Q127" s="4"/>
      <c r="R127" s="4" t="s">
        <v>499</v>
      </c>
      <c r="S127" s="4" t="s">
        <v>44</v>
      </c>
      <c r="T127" s="4"/>
      <c r="U127" s="4"/>
      <c r="V127" s="4"/>
      <c r="W127" s="4" t="s">
        <v>45</v>
      </c>
      <c r="X127" s="4"/>
      <c r="Y127" s="4"/>
      <c r="Z127" s="4"/>
      <c r="AA127" s="4"/>
      <c r="AB127" s="6"/>
      <c r="AC127" s="17"/>
      <c r="AD127" s="4"/>
      <c r="AE127" s="6"/>
      <c r="AF127" s="6"/>
      <c r="AG127" s="6"/>
      <c r="AH127" s="6"/>
      <c r="AI127" s="6"/>
      <c r="AJ127" s="4"/>
      <c r="AK127" s="4"/>
    </row>
    <row r="128" customFormat="false" ht="15" hidden="true" customHeight="false" outlineLevel="0" collapsed="false">
      <c r="A128" s="4" t="s">
        <v>7</v>
      </c>
      <c r="B128" s="5" t="n">
        <f aca="false">IF(ISBLANK(K129),0,IF(A128=A127,IF(K129=K127,B127,B127+1),1))</f>
        <v>3</v>
      </c>
      <c r="C128" s="5" t="n">
        <f aca="false">IF(ISBLANK(L129),0,IF(B128=B127,IF(L129=L127,C127,C127+1),1))</f>
        <v>5</v>
      </c>
      <c r="D128" s="5" t="n">
        <f aca="false">IF(ISBLANK(M129),0,IF(C128=C127,IF(M129=M127,D127,D127+1),1))</f>
        <v>20</v>
      </c>
      <c r="E128" s="5" t="n">
        <f aca="false">IF(ISBLANK(N129),0,IF(D128=D127,IF(N129=N127,E127,E127+1),1))</f>
        <v>0</v>
      </c>
      <c r="F128" s="5" t="n">
        <f aca="false">IF(ISBLANK(O129),0,IF(E128=E127,IF(O129=O127,F127,F127+1),1))</f>
        <v>0</v>
      </c>
      <c r="G128" s="5" t="str">
        <f aca="false">A128&amp;TEXT(B128,"00")&amp;"."&amp;TEXT(C128,"00")&amp;"."&amp;TEXT(D128,"00")&amp;"."&amp;TEXT(E128,"00")&amp;"."&amp;TEXT(F128,"00")</f>
        <v>D03.05.20.00.00</v>
      </c>
      <c r="H128" s="5" t="n">
        <f aca="false">IF(G128=G127,H127+1,1)</f>
        <v>1</v>
      </c>
      <c r="I128" s="5" t="str">
        <f aca="false">G128&amp;"."&amp;TEXT(H128,"00")</f>
        <v>D03.05.20.00.00.01</v>
      </c>
      <c r="J128" s="5" t="s">
        <v>500</v>
      </c>
      <c r="K128" s="4" t="s">
        <v>282</v>
      </c>
      <c r="L128" s="4" t="s">
        <v>329</v>
      </c>
      <c r="M128" s="4" t="s">
        <v>501</v>
      </c>
      <c r="N128" s="4"/>
      <c r="O128" s="4"/>
      <c r="P128" s="4"/>
      <c r="Q128" s="4"/>
      <c r="R128" s="4" t="s">
        <v>502</v>
      </c>
      <c r="S128" s="4" t="s">
        <v>44</v>
      </c>
      <c r="T128" s="4"/>
      <c r="U128" s="4"/>
      <c r="V128" s="4"/>
      <c r="W128" s="4"/>
      <c r="X128" s="4"/>
      <c r="Y128" s="4"/>
      <c r="Z128" s="4"/>
      <c r="AA128" s="4"/>
      <c r="AB128" s="6"/>
      <c r="AC128" s="6"/>
      <c r="AD128" s="4"/>
      <c r="AE128" s="6"/>
      <c r="AF128" s="6"/>
      <c r="AG128" s="6"/>
      <c r="AH128" s="6"/>
      <c r="AI128" s="4"/>
      <c r="AJ128" s="4"/>
      <c r="AK128" s="4"/>
    </row>
    <row r="129" customFormat="false" ht="15" hidden="true" customHeight="false" outlineLevel="0" collapsed="false">
      <c r="A129" s="4" t="s">
        <v>7</v>
      </c>
      <c r="B129" s="5" t="n">
        <f aca="false">IF(ISBLANK(K130),0,IF(A129=A128,IF(K130=K128,B128,B128+1),1))</f>
        <v>3</v>
      </c>
      <c r="C129" s="5" t="n">
        <f aca="false">IF(ISBLANK(L130),0,IF(B129=B128,IF(L130=L128,C128,C128+1),1))</f>
        <v>5</v>
      </c>
      <c r="D129" s="5" t="n">
        <f aca="false">IF(ISBLANK(M130),0,IF(C129=C128,IF(M130=M128,D128,D128+1),1))</f>
        <v>21</v>
      </c>
      <c r="E129" s="5" t="n">
        <f aca="false">IF(ISBLANK(N130),0,IF(D129=D128,IF(N130=N128,E128,E128+1),1))</f>
        <v>0</v>
      </c>
      <c r="F129" s="5" t="n">
        <f aca="false">IF(ISBLANK(O130),0,IF(E129=E128,IF(O130=O128,F128,F128+1),1))</f>
        <v>0</v>
      </c>
      <c r="G129" s="5" t="str">
        <f aca="false">A129&amp;TEXT(B129,"00")&amp;"."&amp;TEXT(C129,"00")&amp;"."&amp;TEXT(D129,"00")&amp;"."&amp;TEXT(E129,"00")&amp;"."&amp;TEXT(F129,"00")</f>
        <v>D03.05.21.00.00</v>
      </c>
      <c r="H129" s="5" t="n">
        <f aca="false">IF(G129=G128,H128+1,1)</f>
        <v>1</v>
      </c>
      <c r="I129" s="5" t="str">
        <f aca="false">G129&amp;"."&amp;TEXT(H129,"00")</f>
        <v>D03.05.21.00.00.01</v>
      </c>
      <c r="J129" s="5" t="s">
        <v>503</v>
      </c>
      <c r="K129" s="4" t="s">
        <v>282</v>
      </c>
      <c r="L129" s="4" t="s">
        <v>329</v>
      </c>
      <c r="M129" s="4" t="s">
        <v>501</v>
      </c>
      <c r="N129" s="4"/>
      <c r="O129" s="4"/>
      <c r="P129" s="4"/>
      <c r="Q129" s="4"/>
      <c r="R129" s="4" t="s">
        <v>504</v>
      </c>
      <c r="S129" s="4" t="s">
        <v>44</v>
      </c>
      <c r="T129" s="4"/>
      <c r="U129" s="4"/>
      <c r="V129" s="4"/>
      <c r="W129" s="4" t="s">
        <v>55</v>
      </c>
      <c r="X129" s="4"/>
      <c r="Y129" s="4"/>
      <c r="Z129" s="4"/>
      <c r="AA129" s="4"/>
      <c r="AB129" s="6"/>
      <c r="AC129" s="25"/>
      <c r="AD129" s="4"/>
      <c r="AE129" s="6"/>
      <c r="AF129" s="6"/>
      <c r="AG129" s="6"/>
      <c r="AH129" s="6"/>
      <c r="AI129" s="6"/>
      <c r="AJ129" s="4"/>
      <c r="AK129" s="4"/>
    </row>
    <row r="130" customFormat="false" ht="15" hidden="true" customHeight="false" outlineLevel="0" collapsed="false">
      <c r="A130" s="4" t="s">
        <v>7</v>
      </c>
      <c r="B130" s="5" t="n">
        <f aca="false">IF(ISBLANK(K131),0,IF(A130=A129,IF(K131=K129,B129,B129+1),1))</f>
        <v>3</v>
      </c>
      <c r="C130" s="5" t="n">
        <f aca="false">IF(ISBLANK(L131),0,IF(B130=B129,IF(L131=L129,C129,C129+1),1))</f>
        <v>5</v>
      </c>
      <c r="D130" s="5" t="n">
        <f aca="false">IF(ISBLANK(M131),0,IF(C130=C129,IF(M131=M129,D129,D129+1),1))</f>
        <v>22</v>
      </c>
      <c r="E130" s="5" t="n">
        <f aca="false">IF(ISBLANK(N131),0,IF(D130=D129,IF(N131=N129,E129,E129+1),1))</f>
        <v>0</v>
      </c>
      <c r="F130" s="5" t="n">
        <f aca="false">IF(ISBLANK(O131),0,IF(E130=E129,IF(O131=O129,F129,F129+1),1))</f>
        <v>0</v>
      </c>
      <c r="G130" s="5" t="str">
        <f aca="false">A130&amp;TEXT(B130,"00")&amp;"."&amp;TEXT(C130,"00")&amp;"."&amp;TEXT(D130,"00")&amp;"."&amp;TEXT(E130,"00")&amp;"."&amp;TEXT(F130,"00")</f>
        <v>D03.05.22.00.00</v>
      </c>
      <c r="H130" s="5" t="n">
        <f aca="false">IF(G130=G129,H129+1,1)</f>
        <v>1</v>
      </c>
      <c r="I130" s="5" t="str">
        <f aca="false">G130&amp;"."&amp;TEXT(H130,"00")</f>
        <v>D03.05.22.00.00.01</v>
      </c>
      <c r="J130" s="5" t="s">
        <v>505</v>
      </c>
      <c r="K130" s="4" t="s">
        <v>282</v>
      </c>
      <c r="L130" s="4" t="s">
        <v>329</v>
      </c>
      <c r="M130" s="4" t="s">
        <v>506</v>
      </c>
      <c r="N130" s="4"/>
      <c r="O130" s="4"/>
      <c r="P130" s="4"/>
      <c r="Q130" s="4"/>
      <c r="R130" s="4" t="s">
        <v>507</v>
      </c>
      <c r="S130" s="4" t="s">
        <v>40</v>
      </c>
      <c r="T130" s="4"/>
      <c r="U130" s="4"/>
      <c r="V130" s="4"/>
      <c r="W130" s="4" t="s">
        <v>45</v>
      </c>
      <c r="X130" s="4"/>
      <c r="Y130" s="4"/>
      <c r="Z130" s="4"/>
      <c r="AA130" s="4"/>
      <c r="AB130" s="6" t="n">
        <v>2</v>
      </c>
      <c r="AC130" s="8" t="s">
        <v>374</v>
      </c>
      <c r="AD130" s="16" t="s">
        <v>508</v>
      </c>
      <c r="AE130" s="6"/>
      <c r="AF130" s="6"/>
      <c r="AG130" s="6"/>
      <c r="AH130" s="6"/>
      <c r="AI130" s="4"/>
      <c r="AJ130" s="4"/>
      <c r="AK130" s="4"/>
    </row>
    <row r="131" customFormat="false" ht="15" hidden="true" customHeight="false" outlineLevel="0" collapsed="false">
      <c r="A131" s="4" t="s">
        <v>7</v>
      </c>
      <c r="B131" s="5" t="n">
        <f aca="false">IF(ISBLANK(K132),0,IF(A131=A130,IF(K132=K130,B130,B130+1),1))</f>
        <v>3</v>
      </c>
      <c r="C131" s="5" t="n">
        <f aca="false">IF(ISBLANK(L132),0,IF(B131=B130,IF(L132=L130,C130,C130+1),1))</f>
        <v>5</v>
      </c>
      <c r="D131" s="5" t="n">
        <f aca="false">IF(ISBLANK(M132),0,IF(C131=C130,IF(M132=M130,D130,D130+1),1))</f>
        <v>23</v>
      </c>
      <c r="E131" s="5" t="n">
        <f aca="false">IF(ISBLANK(N132),0,IF(D131=D130,IF(N132=N130,E130,E130+1),1))</f>
        <v>1</v>
      </c>
      <c r="F131" s="5" t="n">
        <f aca="false">IF(ISBLANK(O132),0,IF(E131=E130,IF(O132=O130,F130,F130+1),1))</f>
        <v>1</v>
      </c>
      <c r="G131" s="5" t="str">
        <f aca="false">A131&amp;TEXT(B131,"00")&amp;"."&amp;TEXT(C131,"00")&amp;"."&amp;TEXT(D131,"00")&amp;"."&amp;TEXT(E131,"00")&amp;"."&amp;TEXT(F131,"00")</f>
        <v>D03.05.23.01.01</v>
      </c>
      <c r="H131" s="5" t="n">
        <f aca="false">IF(G131=G130,H130+1,1)</f>
        <v>1</v>
      </c>
      <c r="I131" s="5" t="str">
        <f aca="false">G131&amp;"."&amp;TEXT(H131,"00")</f>
        <v>D03.05.23.01.01.01</v>
      </c>
      <c r="J131" s="5" t="s">
        <v>509</v>
      </c>
      <c r="K131" s="4" t="s">
        <v>282</v>
      </c>
      <c r="L131" s="4" t="s">
        <v>329</v>
      </c>
      <c r="M131" s="4" t="s">
        <v>510</v>
      </c>
      <c r="N131" s="4"/>
      <c r="O131" s="4"/>
      <c r="P131" s="4"/>
      <c r="Q131" s="4"/>
      <c r="R131" s="4" t="s">
        <v>511</v>
      </c>
      <c r="S131" s="4" t="s">
        <v>44</v>
      </c>
      <c r="T131" s="4"/>
      <c r="U131" s="4"/>
      <c r="V131" s="4"/>
      <c r="W131" s="4"/>
      <c r="X131" s="4"/>
      <c r="Y131" s="4"/>
      <c r="Z131" s="4"/>
      <c r="AA131" s="4"/>
      <c r="AB131" s="6"/>
      <c r="AC131" s="6"/>
      <c r="AD131" s="4"/>
      <c r="AE131" s="6"/>
      <c r="AF131" s="6"/>
      <c r="AG131" s="6"/>
      <c r="AH131" s="6"/>
      <c r="AI131" s="6"/>
      <c r="AJ131" s="4"/>
      <c r="AK131" s="4"/>
    </row>
    <row r="132" customFormat="false" ht="15" hidden="true" customHeight="false" outlineLevel="0" collapsed="false">
      <c r="A132" s="4" t="s">
        <v>7</v>
      </c>
      <c r="B132" s="5" t="n">
        <f aca="false">IF(ISBLANK(K133),0,IF(A132=A131,IF(K133=K131,B131,B131+1),1))</f>
        <v>3</v>
      </c>
      <c r="C132" s="5" t="n">
        <f aca="false">IF(ISBLANK(L133),0,IF(B132=B131,IF(L133=L131,C131,C131+1),1))</f>
        <v>5</v>
      </c>
      <c r="D132" s="5" t="n">
        <f aca="false">IF(ISBLANK(M133),0,IF(C132=C131,IF(M133=M131,D131,D131+1),1))</f>
        <v>24</v>
      </c>
      <c r="E132" s="5" t="n">
        <f aca="false">IF(ISBLANK(N133),0,IF(D132=D131,IF(N133=N131,E131,E131+1),1))</f>
        <v>1</v>
      </c>
      <c r="F132" s="5" t="n">
        <f aca="false">IF(ISBLANK(O133),0,IF(E132=E131,IF(O133=O131,F131,F131+1),1))</f>
        <v>2</v>
      </c>
      <c r="G132" s="5" t="str">
        <f aca="false">A132&amp;TEXT(B132,"00")&amp;"."&amp;TEXT(C132,"00")&amp;"."&amp;TEXT(D132,"00")&amp;"."&amp;TEXT(E132,"00")&amp;"."&amp;TEXT(F132,"00")</f>
        <v>D03.05.24.01.02</v>
      </c>
      <c r="H132" s="5" t="n">
        <f aca="false">IF(G132=G131,H131+1,1)</f>
        <v>1</v>
      </c>
      <c r="I132" s="5" t="str">
        <f aca="false">G132&amp;"."&amp;TEXT(H132,"00")</f>
        <v>D03.05.24.01.02.01</v>
      </c>
      <c r="J132" s="5" t="s">
        <v>512</v>
      </c>
      <c r="K132" s="4" t="s">
        <v>282</v>
      </c>
      <c r="L132" s="4" t="s">
        <v>329</v>
      </c>
      <c r="M132" s="4" t="s">
        <v>513</v>
      </c>
      <c r="N132" s="4" t="s">
        <v>514</v>
      </c>
      <c r="O132" s="4" t="s">
        <v>343</v>
      </c>
      <c r="P132" s="26" t="s">
        <v>515</v>
      </c>
      <c r="Q132" s="4"/>
      <c r="R132" s="4"/>
      <c r="S132" s="4" t="s">
        <v>40</v>
      </c>
      <c r="T132" s="4"/>
      <c r="U132" s="4"/>
      <c r="V132" s="4"/>
      <c r="W132" s="7" t="s">
        <v>114</v>
      </c>
      <c r="X132" s="4"/>
      <c r="Y132" s="4"/>
      <c r="Z132" s="4" t="s">
        <v>516</v>
      </c>
      <c r="AA132" s="4"/>
      <c r="AB132" s="6"/>
      <c r="AC132" s="6"/>
      <c r="AD132" s="4"/>
      <c r="AE132" s="6"/>
      <c r="AF132" s="6"/>
      <c r="AG132" s="6"/>
      <c r="AH132" s="6"/>
      <c r="AI132" s="4"/>
      <c r="AJ132" s="4"/>
      <c r="AK132" s="4"/>
    </row>
    <row r="133" customFormat="false" ht="15" hidden="true" customHeight="false" outlineLevel="0" collapsed="false">
      <c r="A133" s="4" t="s">
        <v>7</v>
      </c>
      <c r="B133" s="5" t="n">
        <f aca="false">IF(ISBLANK(K134),0,IF(A133=A132,IF(K134=K132,B132,B132+1),1))</f>
        <v>3</v>
      </c>
      <c r="C133" s="5" t="n">
        <f aca="false">IF(ISBLANK(L134),0,IF(B133=B132,IF(L134=L132,C132,C132+1),1))</f>
        <v>5</v>
      </c>
      <c r="D133" s="5" t="n">
        <f aca="false">IF(ISBLANK(M134),0,IF(C133=C132,IF(M134=M132,D132,D132+1),1))</f>
        <v>24</v>
      </c>
      <c r="E133" s="5" t="n">
        <f aca="false">IF(ISBLANK(N134),0,IF(D133=D132,IF(N134=N132,E132,E132+1),1))</f>
        <v>1</v>
      </c>
      <c r="F133" s="5" t="n">
        <f aca="false">IF(ISBLANK(O134),0,IF(E133=E132,IF(O134=O132,F132,F132+1),1))</f>
        <v>3</v>
      </c>
      <c r="G133" s="5" t="str">
        <f aca="false">A133&amp;TEXT(B133,"00")&amp;"."&amp;TEXT(C133,"00")&amp;"."&amp;TEXT(D133,"00")&amp;"."&amp;TEXT(E133,"00")&amp;"."&amp;TEXT(F133,"00")</f>
        <v>D03.05.24.01.03</v>
      </c>
      <c r="H133" s="5" t="n">
        <f aca="false">IF(G133=G132,H132+1,1)</f>
        <v>1</v>
      </c>
      <c r="I133" s="5" t="str">
        <f aca="false">G133&amp;"."&amp;TEXT(H133,"00")</f>
        <v>D03.05.24.01.03.01</v>
      </c>
      <c r="J133" s="5" t="s">
        <v>517</v>
      </c>
      <c r="K133" s="4" t="s">
        <v>282</v>
      </c>
      <c r="L133" s="4" t="s">
        <v>329</v>
      </c>
      <c r="M133" s="4" t="s">
        <v>513</v>
      </c>
      <c r="N133" s="4" t="s">
        <v>514</v>
      </c>
      <c r="O133" s="4" t="s">
        <v>343</v>
      </c>
      <c r="P133" s="4"/>
      <c r="Q133" s="4"/>
      <c r="R133" s="4" t="s">
        <v>518</v>
      </c>
      <c r="S133" s="4" t="s">
        <v>40</v>
      </c>
      <c r="T133" s="4"/>
      <c r="U133" s="4"/>
      <c r="V133" s="4"/>
      <c r="W133" s="4"/>
      <c r="X133" s="4"/>
      <c r="Y133" s="4"/>
      <c r="Z133" s="4"/>
      <c r="AA133" s="4"/>
      <c r="AB133" s="6"/>
      <c r="AC133" s="6"/>
      <c r="AD133" s="4"/>
      <c r="AE133" s="6"/>
      <c r="AF133" s="6"/>
      <c r="AG133" s="6"/>
      <c r="AH133" s="6"/>
      <c r="AI133" s="6"/>
      <c r="AJ133" s="4"/>
      <c r="AK133" s="4"/>
    </row>
    <row r="134" customFormat="false" ht="15" hidden="true" customHeight="false" outlineLevel="0" collapsed="false">
      <c r="A134" s="4" t="s">
        <v>7</v>
      </c>
      <c r="B134" s="5" t="n">
        <f aca="false">IF(ISBLANK(K135),0,IF(A134=A133,IF(K135=K133,B133,B133+1),1))</f>
        <v>3</v>
      </c>
      <c r="C134" s="5" t="n">
        <f aca="false">IF(ISBLANK(L135),0,IF(B134=B133,IF(L135=L133,C133,C133+1),1))</f>
        <v>5</v>
      </c>
      <c r="D134" s="5" t="n">
        <f aca="false">IF(ISBLANK(M135),0,IF(C134=C133,IF(M135=M133,D133,D133+1),1))</f>
        <v>24</v>
      </c>
      <c r="E134" s="5" t="n">
        <f aca="false">IF(ISBLANK(N135),0,IF(D134=D133,IF(N135=N133,E133,E133+1),1))</f>
        <v>1</v>
      </c>
      <c r="F134" s="5" t="n">
        <f aca="false">IF(ISBLANK(O135),0,IF(E134=E133,IF(O135=O133,F133,F133+1),1))</f>
        <v>4</v>
      </c>
      <c r="G134" s="5" t="str">
        <f aca="false">A134&amp;TEXT(B134,"00")&amp;"."&amp;TEXT(C134,"00")&amp;"."&amp;TEXT(D134,"00")&amp;"."&amp;TEXT(E134,"00")&amp;"."&amp;TEXT(F134,"00")</f>
        <v>D03.05.24.01.04</v>
      </c>
      <c r="H134" s="5" t="n">
        <f aca="false">IF(G134=G133,H133+1,1)</f>
        <v>1</v>
      </c>
      <c r="I134" s="5" t="str">
        <f aca="false">G134&amp;"."&amp;TEXT(H134,"00")</f>
        <v>D03.05.24.01.04.01</v>
      </c>
      <c r="J134" s="5" t="s">
        <v>519</v>
      </c>
      <c r="K134" s="4" t="s">
        <v>282</v>
      </c>
      <c r="L134" s="4" t="s">
        <v>329</v>
      </c>
      <c r="M134" s="4" t="s">
        <v>513</v>
      </c>
      <c r="N134" s="4" t="s">
        <v>514</v>
      </c>
      <c r="O134" s="4" t="s">
        <v>520</v>
      </c>
      <c r="P134" s="4"/>
      <c r="Q134" s="4"/>
      <c r="R134" s="4" t="s">
        <v>521</v>
      </c>
      <c r="S134" s="4" t="s">
        <v>40</v>
      </c>
      <c r="T134" s="4"/>
      <c r="U134" s="4"/>
      <c r="V134" s="4"/>
      <c r="W134" s="4" t="s">
        <v>45</v>
      </c>
      <c r="X134" s="4"/>
      <c r="Y134" s="4"/>
      <c r="Z134" s="4"/>
      <c r="AA134" s="4"/>
      <c r="AB134" s="6"/>
      <c r="AC134" s="6"/>
      <c r="AD134" s="4"/>
      <c r="AE134" s="6"/>
      <c r="AF134" s="6"/>
      <c r="AG134" s="6"/>
      <c r="AH134" s="6"/>
      <c r="AI134" s="4"/>
      <c r="AJ134" s="4"/>
      <c r="AK134" s="4"/>
    </row>
    <row r="135" customFormat="false" ht="15" hidden="true" customHeight="false" outlineLevel="0" collapsed="false">
      <c r="A135" s="4" t="s">
        <v>7</v>
      </c>
      <c r="B135" s="5" t="n">
        <f aca="false">IF(ISBLANK(K136),0,IF(A135=A134,IF(K136=K134,B134,B134+1),1))</f>
        <v>3</v>
      </c>
      <c r="C135" s="5" t="n">
        <f aca="false">IF(ISBLANK(L136),0,IF(B135=B134,IF(L136=L134,C134,C134+1),1))</f>
        <v>5</v>
      </c>
      <c r="D135" s="5" t="n">
        <f aca="false">IF(ISBLANK(M136),0,IF(C135=C134,IF(M136=M134,D134,D134+1),1))</f>
        <v>24</v>
      </c>
      <c r="E135" s="5" t="n">
        <f aca="false">IF(ISBLANK(N136),0,IF(D135=D134,IF(N136=N134,E134,E134+1),1))</f>
        <v>1</v>
      </c>
      <c r="F135" s="5" t="n">
        <f aca="false">IF(ISBLANK(O136),0,IF(E135=E134,IF(O136=O134,F134,F134+1),1))</f>
        <v>4</v>
      </c>
      <c r="G135" s="5" t="str">
        <f aca="false">A135&amp;TEXT(B135,"00")&amp;"."&amp;TEXT(C135,"00")&amp;"."&amp;TEXT(D135,"00")&amp;"."&amp;TEXT(E135,"00")&amp;"."&amp;TEXT(F135,"00")</f>
        <v>D03.05.24.01.04</v>
      </c>
      <c r="H135" s="5" t="n">
        <f aca="false">IF(G135=G134,H134+1,1)</f>
        <v>2</v>
      </c>
      <c r="I135" s="5" t="str">
        <f aca="false">G135&amp;"."&amp;TEXT(H135,"00")</f>
        <v>D03.05.24.01.04.02</v>
      </c>
      <c r="J135" s="5" t="s">
        <v>522</v>
      </c>
      <c r="K135" s="4" t="s">
        <v>282</v>
      </c>
      <c r="L135" s="4" t="s">
        <v>329</v>
      </c>
      <c r="M135" s="4" t="s">
        <v>513</v>
      </c>
      <c r="N135" s="4" t="s">
        <v>514</v>
      </c>
      <c r="O135" s="4" t="s">
        <v>520</v>
      </c>
      <c r="P135" s="4"/>
      <c r="Q135" s="4"/>
      <c r="R135" s="4" t="s">
        <v>523</v>
      </c>
      <c r="S135" s="4" t="s">
        <v>40</v>
      </c>
      <c r="T135" s="4"/>
      <c r="U135" s="4"/>
      <c r="V135" s="4"/>
      <c r="W135" s="4" t="s">
        <v>45</v>
      </c>
      <c r="X135" s="4"/>
      <c r="Y135" s="4"/>
      <c r="Z135" s="4"/>
      <c r="AA135" s="4"/>
      <c r="AB135" s="6"/>
      <c r="AC135" s="6"/>
      <c r="AD135" s="4"/>
      <c r="AE135" s="6"/>
      <c r="AF135" s="6"/>
      <c r="AG135" s="6"/>
      <c r="AH135" s="6"/>
      <c r="AI135" s="6"/>
      <c r="AJ135" s="4"/>
      <c r="AK135" s="4"/>
    </row>
    <row r="136" customFormat="false" ht="15" hidden="true" customHeight="false" outlineLevel="0" collapsed="false">
      <c r="A136" s="4" t="s">
        <v>7</v>
      </c>
      <c r="B136" s="5" t="n">
        <f aca="false">IF(ISBLANK(K137),0,IF(A136=A135,IF(K137=K135,B135,B135+1),1))</f>
        <v>3</v>
      </c>
      <c r="C136" s="5" t="n">
        <f aca="false">IF(ISBLANK(L137),0,IF(B136=B135,IF(L137=L135,C135,C135+1),1))</f>
        <v>5</v>
      </c>
      <c r="D136" s="5" t="n">
        <f aca="false">IF(ISBLANK(M137),0,IF(C136=C135,IF(M137=M135,D135,D135+1),1))</f>
        <v>24</v>
      </c>
      <c r="E136" s="5" t="n">
        <f aca="false">IF(ISBLANK(N137),0,IF(D136=D135,IF(N137=N135,E135,E135+1),1))</f>
        <v>1</v>
      </c>
      <c r="F136" s="5" t="n">
        <f aca="false">IF(ISBLANK(O137),0,IF(E136=E135,IF(O137=O135,F135,F135+1),1))</f>
        <v>5</v>
      </c>
      <c r="G136" s="5" t="str">
        <f aca="false">A136&amp;TEXT(B136,"00")&amp;"."&amp;TEXT(C136,"00")&amp;"."&amp;TEXT(D136,"00")&amp;"."&amp;TEXT(E136,"00")&amp;"."&amp;TEXT(F136,"00")</f>
        <v>D03.05.24.01.05</v>
      </c>
      <c r="H136" s="5" t="n">
        <f aca="false">IF(G136=G135,H135+1,1)</f>
        <v>1</v>
      </c>
      <c r="I136" s="5" t="str">
        <f aca="false">G136&amp;"."&amp;TEXT(H136,"00")</f>
        <v>D03.05.24.01.05.01</v>
      </c>
      <c r="J136" s="5" t="s">
        <v>524</v>
      </c>
      <c r="K136" s="4" t="s">
        <v>282</v>
      </c>
      <c r="L136" s="4" t="s">
        <v>329</v>
      </c>
      <c r="M136" s="4" t="s">
        <v>513</v>
      </c>
      <c r="N136" s="4" t="s">
        <v>514</v>
      </c>
      <c r="O136" s="4" t="s">
        <v>520</v>
      </c>
      <c r="P136" s="4"/>
      <c r="Q136" s="4"/>
      <c r="R136" s="4" t="s">
        <v>525</v>
      </c>
      <c r="S136" s="4" t="s">
        <v>40</v>
      </c>
      <c r="T136" s="4"/>
      <c r="U136" s="4"/>
      <c r="V136" s="4"/>
      <c r="W136" s="4" t="s">
        <v>55</v>
      </c>
      <c r="X136" s="4"/>
      <c r="Y136" s="4"/>
      <c r="Z136" s="4"/>
      <c r="AA136" s="4"/>
      <c r="AB136" s="6"/>
      <c r="AC136" s="6"/>
      <c r="AD136" s="4"/>
      <c r="AE136" s="6"/>
      <c r="AF136" s="6"/>
      <c r="AG136" s="6"/>
      <c r="AH136" s="6"/>
      <c r="AI136" s="4"/>
      <c r="AJ136" s="4"/>
      <c r="AK136" s="4"/>
    </row>
    <row r="137" customFormat="false" ht="15" hidden="true" customHeight="false" outlineLevel="0" collapsed="false">
      <c r="A137" s="4" t="s">
        <v>7</v>
      </c>
      <c r="B137" s="5" t="n">
        <f aca="false">IF(ISBLANK(K138),0,IF(A137=A136,IF(K138=K136,B136,B136+1),1))</f>
        <v>3</v>
      </c>
      <c r="C137" s="5" t="n">
        <f aca="false">IF(ISBLANK(L138),0,IF(B137=B136,IF(L138=L136,C136,C136+1),1))</f>
        <v>5</v>
      </c>
      <c r="D137" s="5" t="n">
        <f aca="false">IF(ISBLANK(M138),0,IF(C137=C136,IF(M138=M136,D136,D136+1),1))</f>
        <v>24</v>
      </c>
      <c r="E137" s="5" t="n">
        <f aca="false">IF(ISBLANK(N138),0,IF(D137=D136,IF(N138=N136,E136,E136+1),1))</f>
        <v>1</v>
      </c>
      <c r="F137" s="5" t="n">
        <f aca="false">IF(ISBLANK(O138),0,IF(E137=E136,IF(O138=O136,F136,F136+1),1))</f>
        <v>6</v>
      </c>
      <c r="G137" s="5" t="str">
        <f aca="false">A137&amp;TEXT(B137,"00")&amp;"."&amp;TEXT(C137,"00")&amp;"."&amp;TEXT(D137,"00")&amp;"."&amp;TEXT(E137,"00")&amp;"."&amp;TEXT(F137,"00")</f>
        <v>D03.05.24.01.06</v>
      </c>
      <c r="H137" s="5" t="n">
        <f aca="false">IF(G137=G136,H136+1,1)</f>
        <v>1</v>
      </c>
      <c r="I137" s="5" t="str">
        <f aca="false">G137&amp;"."&amp;TEXT(H137,"00")</f>
        <v>D03.05.24.01.06.01</v>
      </c>
      <c r="J137" s="5" t="s">
        <v>526</v>
      </c>
      <c r="K137" s="4" t="s">
        <v>282</v>
      </c>
      <c r="L137" s="4" t="s">
        <v>329</v>
      </c>
      <c r="M137" s="4" t="s">
        <v>513</v>
      </c>
      <c r="N137" s="4" t="s">
        <v>514</v>
      </c>
      <c r="O137" s="4" t="s">
        <v>527</v>
      </c>
      <c r="P137" s="4"/>
      <c r="Q137" s="4"/>
      <c r="R137" s="4" t="s">
        <v>528</v>
      </c>
      <c r="S137" s="4" t="s">
        <v>40</v>
      </c>
      <c r="T137" s="4"/>
      <c r="U137" s="4"/>
      <c r="V137" s="4"/>
      <c r="W137" s="4"/>
      <c r="X137" s="4"/>
      <c r="Y137" s="4"/>
      <c r="Z137" s="4"/>
      <c r="AA137" s="4"/>
      <c r="AB137" s="6"/>
      <c r="AC137" s="6"/>
      <c r="AD137" s="4"/>
      <c r="AE137" s="6"/>
      <c r="AF137" s="6"/>
      <c r="AG137" s="6"/>
      <c r="AH137" s="6"/>
      <c r="AI137" s="6"/>
      <c r="AJ137" s="4"/>
      <c r="AK137" s="4"/>
    </row>
    <row r="138" customFormat="false" ht="15" hidden="true" customHeight="false" outlineLevel="0" collapsed="false">
      <c r="A138" s="4" t="s">
        <v>7</v>
      </c>
      <c r="B138" s="5" t="n">
        <f aca="false">IF(ISBLANK(K139),0,IF(A138=A137,IF(K139=K137,B137,B137+1),1))</f>
        <v>3</v>
      </c>
      <c r="C138" s="5" t="n">
        <f aca="false">IF(ISBLANK(L139),0,IF(B138=B137,IF(L139=L137,C137,C137+1),1))</f>
        <v>5</v>
      </c>
      <c r="D138" s="5" t="n">
        <f aca="false">IF(ISBLANK(M139),0,IF(C138=C137,IF(M139=M137,D137,D137+1),1))</f>
        <v>24</v>
      </c>
      <c r="E138" s="5" t="n">
        <f aca="false">IF(ISBLANK(N139),0,IF(D138=D137,IF(N139=N137,E137,E137+1),1))</f>
        <v>1</v>
      </c>
      <c r="F138" s="5" t="n">
        <f aca="false">IF(ISBLANK(O139),0,IF(E138=E137,IF(O139=O137,F137,F137+1),1))</f>
        <v>6</v>
      </c>
      <c r="G138" s="5" t="str">
        <f aca="false">A138&amp;TEXT(B138,"00")&amp;"."&amp;TEXT(C138,"00")&amp;"."&amp;TEXT(D138,"00")&amp;"."&amp;TEXT(E138,"00")&amp;"."&amp;TEXT(F138,"00")</f>
        <v>D03.05.24.01.06</v>
      </c>
      <c r="H138" s="5" t="n">
        <f aca="false">IF(G138=G137,H137+1,1)</f>
        <v>2</v>
      </c>
      <c r="I138" s="5" t="str">
        <f aca="false">G138&amp;"."&amp;TEXT(H138,"00")</f>
        <v>D03.05.24.01.06.02</v>
      </c>
      <c r="J138" s="5" t="s">
        <v>529</v>
      </c>
      <c r="K138" s="4" t="s">
        <v>282</v>
      </c>
      <c r="L138" s="4" t="s">
        <v>329</v>
      </c>
      <c r="M138" s="4" t="s">
        <v>513</v>
      </c>
      <c r="N138" s="4" t="s">
        <v>514</v>
      </c>
      <c r="O138" s="4" t="s">
        <v>527</v>
      </c>
      <c r="P138" s="4"/>
      <c r="Q138" s="4"/>
      <c r="R138" s="4" t="s">
        <v>530</v>
      </c>
      <c r="S138" s="4" t="s">
        <v>40</v>
      </c>
      <c r="T138" s="4"/>
      <c r="U138" s="4"/>
      <c r="V138" s="4"/>
      <c r="W138" s="4"/>
      <c r="X138" s="4"/>
      <c r="Y138" s="4"/>
      <c r="Z138" s="4"/>
      <c r="AA138" s="4"/>
      <c r="AB138" s="6"/>
      <c r="AC138" s="6"/>
      <c r="AD138" s="4"/>
      <c r="AE138" s="6"/>
      <c r="AF138" s="6"/>
      <c r="AG138" s="6"/>
      <c r="AH138" s="6"/>
      <c r="AI138" s="4"/>
      <c r="AJ138" s="4"/>
      <c r="AK138" s="4"/>
    </row>
    <row r="139" customFormat="false" ht="15" hidden="true" customHeight="false" outlineLevel="0" collapsed="false">
      <c r="A139" s="4" t="s">
        <v>7</v>
      </c>
      <c r="B139" s="5" t="n">
        <f aca="false">IF(ISBLANK(K140),0,IF(A139=A138,IF(K140=K138,B138,B138+1),1))</f>
        <v>3</v>
      </c>
      <c r="C139" s="5" t="n">
        <f aca="false">IF(ISBLANK(L140),0,IF(B139=B138,IF(L140=L138,C138,C138+1),1))</f>
        <v>5</v>
      </c>
      <c r="D139" s="5" t="n">
        <f aca="false">IF(ISBLANK(M140),0,IF(C139=C138,IF(M140=M138,D138,D138+1),1))</f>
        <v>24</v>
      </c>
      <c r="E139" s="5" t="n">
        <f aca="false">IF(ISBLANK(N140),0,IF(D139=D138,IF(N140=N138,E138,E138+1),1))</f>
        <v>1</v>
      </c>
      <c r="F139" s="5" t="n">
        <f aca="false">IF(ISBLANK(O140),0,IF(E139=E138,IF(O140=O138,F138,F138+1),1))</f>
        <v>6</v>
      </c>
      <c r="G139" s="5" t="str">
        <f aca="false">A139&amp;TEXT(B139,"00")&amp;"."&amp;TEXT(C139,"00")&amp;"."&amp;TEXT(D139,"00")&amp;"."&amp;TEXT(E139,"00")&amp;"."&amp;TEXT(F139,"00")</f>
        <v>D03.05.24.01.06</v>
      </c>
      <c r="H139" s="5" t="n">
        <f aca="false">IF(G139=G138,H138+1,1)</f>
        <v>3</v>
      </c>
      <c r="I139" s="5" t="str">
        <f aca="false">G139&amp;"."&amp;TEXT(H139,"00")</f>
        <v>D03.05.24.01.06.03</v>
      </c>
      <c r="J139" s="5" t="s">
        <v>531</v>
      </c>
      <c r="K139" s="4" t="s">
        <v>282</v>
      </c>
      <c r="L139" s="4" t="s">
        <v>329</v>
      </c>
      <c r="M139" s="4" t="s">
        <v>513</v>
      </c>
      <c r="N139" s="4" t="s">
        <v>514</v>
      </c>
      <c r="O139" s="4" t="s">
        <v>527</v>
      </c>
      <c r="P139" s="4"/>
      <c r="Q139" s="4"/>
      <c r="R139" s="4" t="s">
        <v>532</v>
      </c>
      <c r="S139" s="4" t="s">
        <v>40</v>
      </c>
      <c r="T139" s="4"/>
      <c r="U139" s="4"/>
      <c r="V139" s="4"/>
      <c r="W139" s="4"/>
      <c r="X139" s="4"/>
      <c r="Y139" s="4"/>
      <c r="Z139" s="4"/>
      <c r="AA139" s="4"/>
      <c r="AB139" s="6"/>
      <c r="AC139" s="6"/>
      <c r="AD139" s="4"/>
      <c r="AE139" s="6"/>
      <c r="AF139" s="6"/>
      <c r="AG139" s="6"/>
      <c r="AH139" s="6"/>
      <c r="AI139" s="6"/>
      <c r="AJ139" s="4"/>
      <c r="AK139" s="4"/>
    </row>
    <row r="140" customFormat="false" ht="15" hidden="true" customHeight="false" outlineLevel="0" collapsed="false">
      <c r="A140" s="4" t="s">
        <v>7</v>
      </c>
      <c r="B140" s="5" t="n">
        <f aca="false">IF(ISBLANK(K141),0,IF(A140=A139,IF(K141=K139,B139,B139+1),1))</f>
        <v>3</v>
      </c>
      <c r="C140" s="5" t="n">
        <f aca="false">IF(ISBLANK(L141),0,IF(B140=B139,IF(L141=L139,C139,C139+1),1))</f>
        <v>5</v>
      </c>
      <c r="D140" s="5" t="n">
        <f aca="false">IF(ISBLANK(M141),0,IF(C140=C139,IF(M141=M139,D139,D139+1),1))</f>
        <v>24</v>
      </c>
      <c r="E140" s="5" t="n">
        <f aca="false">IF(ISBLANK(N141),0,IF(D140=D139,IF(N141=N139,E139,E139+1),1))</f>
        <v>1</v>
      </c>
      <c r="F140" s="5" t="n">
        <f aca="false">IF(ISBLANK(O141),0,IF(E140=E139,IF(O141=O139,F139,F139+1),1))</f>
        <v>7</v>
      </c>
      <c r="G140" s="5" t="str">
        <f aca="false">A140&amp;TEXT(B140,"00")&amp;"."&amp;TEXT(C140,"00")&amp;"."&amp;TEXT(D140,"00")&amp;"."&amp;TEXT(E140,"00")&amp;"."&amp;TEXT(F140,"00")</f>
        <v>D03.05.24.01.07</v>
      </c>
      <c r="H140" s="5" t="n">
        <f aca="false">IF(G140=G139,H139+1,1)</f>
        <v>1</v>
      </c>
      <c r="I140" s="5" t="str">
        <f aca="false">G140&amp;"."&amp;TEXT(H140,"00")</f>
        <v>D03.05.24.01.07.01</v>
      </c>
      <c r="J140" s="5" t="s">
        <v>533</v>
      </c>
      <c r="K140" s="4" t="s">
        <v>282</v>
      </c>
      <c r="L140" s="4" t="s">
        <v>329</v>
      </c>
      <c r="M140" s="4" t="s">
        <v>513</v>
      </c>
      <c r="N140" s="4" t="s">
        <v>514</v>
      </c>
      <c r="O140" s="4" t="s">
        <v>527</v>
      </c>
      <c r="P140" s="4"/>
      <c r="Q140" s="4"/>
      <c r="R140" s="4" t="s">
        <v>534</v>
      </c>
      <c r="S140" s="4" t="s">
        <v>40</v>
      </c>
      <c r="T140" s="4"/>
      <c r="U140" s="4"/>
      <c r="V140" s="4"/>
      <c r="W140" s="4"/>
      <c r="X140" s="4"/>
      <c r="Y140" s="4"/>
      <c r="Z140" s="4"/>
      <c r="AA140" s="4"/>
      <c r="AB140" s="6"/>
      <c r="AC140" s="6"/>
      <c r="AD140" s="4"/>
      <c r="AE140" s="6"/>
      <c r="AF140" s="6"/>
      <c r="AG140" s="6"/>
      <c r="AH140" s="6"/>
      <c r="AI140" s="4"/>
      <c r="AJ140" s="4"/>
      <c r="AK140" s="4"/>
    </row>
    <row r="141" customFormat="false" ht="15" hidden="true" customHeight="false" outlineLevel="0" collapsed="false">
      <c r="A141" s="4" t="s">
        <v>7</v>
      </c>
      <c r="B141" s="5" t="n">
        <f aca="false">IF(ISBLANK(K142),0,IF(A141=A140,IF(K142=K140,B140,B140+1),1))</f>
        <v>3</v>
      </c>
      <c r="C141" s="5" t="n">
        <f aca="false">IF(ISBLANK(L142),0,IF(B141=B140,IF(L142=L140,C140,C140+1),1))</f>
        <v>5</v>
      </c>
      <c r="D141" s="5" t="n">
        <f aca="false">IF(ISBLANK(M142),0,IF(C141=C140,IF(M142=M140,D140,D140+1),1))</f>
        <v>24</v>
      </c>
      <c r="E141" s="5" t="n">
        <f aca="false">IF(ISBLANK(N142),0,IF(D141=D140,IF(N142=N140,E140,E140+1),1))</f>
        <v>1</v>
      </c>
      <c r="F141" s="5" t="n">
        <f aca="false">IF(ISBLANK(O142),0,IF(E141=E140,IF(O142=O140,F140,F140+1),1))</f>
        <v>8</v>
      </c>
      <c r="G141" s="5" t="str">
        <f aca="false">A141&amp;TEXT(B141,"00")&amp;"."&amp;TEXT(C141,"00")&amp;"."&amp;TEXT(D141,"00")&amp;"."&amp;TEXT(E141,"00")&amp;"."&amp;TEXT(F141,"00")</f>
        <v>D03.05.24.01.08</v>
      </c>
      <c r="H141" s="5" t="n">
        <f aca="false">IF(G141=G140,H140+1,1)</f>
        <v>1</v>
      </c>
      <c r="I141" s="5" t="str">
        <f aca="false">G141&amp;"."&amp;TEXT(H141,"00")</f>
        <v>D03.05.24.01.08.01</v>
      </c>
      <c r="J141" s="5" t="s">
        <v>535</v>
      </c>
      <c r="K141" s="4" t="s">
        <v>282</v>
      </c>
      <c r="L141" s="4" t="s">
        <v>329</v>
      </c>
      <c r="M141" s="4" t="s">
        <v>513</v>
      </c>
      <c r="N141" s="4" t="s">
        <v>514</v>
      </c>
      <c r="O141" s="4" t="s">
        <v>536</v>
      </c>
      <c r="P141" s="4"/>
      <c r="Q141" s="4"/>
      <c r="R141" s="4" t="s">
        <v>537</v>
      </c>
      <c r="S141" s="4" t="s">
        <v>40</v>
      </c>
      <c r="T141" s="4"/>
      <c r="U141" s="4"/>
      <c r="V141" s="4"/>
      <c r="W141" s="4"/>
      <c r="X141" s="4"/>
      <c r="Y141" s="4"/>
      <c r="Z141" s="4"/>
      <c r="AA141" s="4"/>
      <c r="AB141" s="6"/>
      <c r="AC141" s="6"/>
      <c r="AD141" s="4"/>
      <c r="AE141" s="6"/>
      <c r="AF141" s="6"/>
      <c r="AG141" s="6"/>
      <c r="AH141" s="6"/>
      <c r="AI141" s="6"/>
      <c r="AJ141" s="4"/>
      <c r="AK141" s="4"/>
    </row>
    <row r="142" customFormat="false" ht="15" hidden="true" customHeight="false" outlineLevel="0" collapsed="false">
      <c r="A142" s="4" t="s">
        <v>7</v>
      </c>
      <c r="B142" s="5" t="n">
        <f aca="false">IF(ISBLANK(K143),0,IF(A142=A141,IF(K143=K141,B141,B141+1),1))</f>
        <v>3</v>
      </c>
      <c r="C142" s="5" t="n">
        <f aca="false">IF(ISBLANK(L143),0,IF(B142=B141,IF(L143=L141,C141,C141+1),1))</f>
        <v>5</v>
      </c>
      <c r="D142" s="5" t="n">
        <f aca="false">IF(ISBLANK(M143),0,IF(C142=C141,IF(M143=M141,D141,D141+1),1))</f>
        <v>24</v>
      </c>
      <c r="E142" s="5" t="n">
        <f aca="false">IF(ISBLANK(N143),0,IF(D142=D141,IF(N143=N141,E141,E141+1),1))</f>
        <v>1</v>
      </c>
      <c r="F142" s="5" t="n">
        <f aca="false">IF(ISBLANK(O143),0,IF(E142=E141,IF(O143=O141,F141,F141+1),1))</f>
        <v>8</v>
      </c>
      <c r="G142" s="5" t="str">
        <f aca="false">A142&amp;TEXT(B142,"00")&amp;"."&amp;TEXT(C142,"00")&amp;"."&amp;TEXT(D142,"00")&amp;"."&amp;TEXT(E142,"00")&amp;"."&amp;TEXT(F142,"00")</f>
        <v>D03.05.24.01.08</v>
      </c>
      <c r="H142" s="5" t="n">
        <f aca="false">IF(G142=G141,H141+1,1)</f>
        <v>2</v>
      </c>
      <c r="I142" s="5" t="str">
        <f aca="false">G142&amp;"."&amp;TEXT(H142,"00")</f>
        <v>D03.05.24.01.08.02</v>
      </c>
      <c r="J142" s="5" t="s">
        <v>538</v>
      </c>
      <c r="K142" s="4" t="s">
        <v>282</v>
      </c>
      <c r="L142" s="4" t="s">
        <v>329</v>
      </c>
      <c r="M142" s="4" t="s">
        <v>513</v>
      </c>
      <c r="N142" s="4" t="s">
        <v>514</v>
      </c>
      <c r="O142" s="4" t="s">
        <v>536</v>
      </c>
      <c r="P142" s="4"/>
      <c r="Q142" s="4"/>
      <c r="R142" s="4" t="s">
        <v>539</v>
      </c>
      <c r="S142" s="4" t="s">
        <v>40</v>
      </c>
      <c r="T142" s="4"/>
      <c r="U142" s="4"/>
      <c r="V142" s="4"/>
      <c r="W142" s="4"/>
      <c r="X142" s="4"/>
      <c r="Y142" s="4"/>
      <c r="Z142" s="4"/>
      <c r="AA142" s="4"/>
      <c r="AB142" s="6"/>
      <c r="AC142" s="6"/>
      <c r="AD142" s="4"/>
      <c r="AE142" s="6"/>
      <c r="AF142" s="6"/>
      <c r="AG142" s="6"/>
      <c r="AH142" s="6"/>
      <c r="AI142" s="4"/>
      <c r="AJ142" s="4"/>
      <c r="AK142" s="4"/>
    </row>
    <row r="143" customFormat="false" ht="15" hidden="true" customHeight="false" outlineLevel="0" collapsed="false">
      <c r="A143" s="4" t="s">
        <v>7</v>
      </c>
      <c r="B143" s="5" t="n">
        <f aca="false">IF(ISBLANK(K144),0,IF(A143=A142,IF(K144=K142,B142,B142+1),1))</f>
        <v>3</v>
      </c>
      <c r="C143" s="5" t="n">
        <f aca="false">IF(ISBLANK(L144),0,IF(B143=B142,IF(L144=L142,C142,C142+1),1))</f>
        <v>5</v>
      </c>
      <c r="D143" s="5" t="n">
        <f aca="false">IF(ISBLANK(M144),0,IF(C143=C142,IF(M144=M142,D142,D142+1),1))</f>
        <v>24</v>
      </c>
      <c r="E143" s="5" t="n">
        <f aca="false">IF(ISBLANK(N144),0,IF(D143=D142,IF(N144=N142,E142,E142+1),1))</f>
        <v>1</v>
      </c>
      <c r="F143" s="5" t="n">
        <f aca="false">IF(ISBLANK(O144),0,IF(E143=E142,IF(O144=O142,F142,F142+1),1))</f>
        <v>9</v>
      </c>
      <c r="G143" s="5" t="str">
        <f aca="false">A143&amp;TEXT(B143,"00")&amp;"."&amp;TEXT(C143,"00")&amp;"."&amp;TEXT(D143,"00")&amp;"."&amp;TEXT(E143,"00")&amp;"."&amp;TEXT(F143,"00")</f>
        <v>D03.05.24.01.09</v>
      </c>
      <c r="H143" s="5" t="n">
        <f aca="false">IF(G143=G142,H142+1,1)</f>
        <v>1</v>
      </c>
      <c r="I143" s="5" t="str">
        <f aca="false">G143&amp;"."&amp;TEXT(H143,"00")</f>
        <v>D03.05.24.01.09.01</v>
      </c>
      <c r="J143" s="5" t="s">
        <v>540</v>
      </c>
      <c r="K143" s="4" t="s">
        <v>282</v>
      </c>
      <c r="L143" s="4" t="s">
        <v>329</v>
      </c>
      <c r="M143" s="4" t="s">
        <v>513</v>
      </c>
      <c r="N143" s="4" t="s">
        <v>514</v>
      </c>
      <c r="O143" s="4" t="s">
        <v>536</v>
      </c>
      <c r="P143" s="4"/>
      <c r="Q143" s="4"/>
      <c r="R143" s="4" t="s">
        <v>541</v>
      </c>
      <c r="S143" s="4" t="s">
        <v>40</v>
      </c>
      <c r="T143" s="4"/>
      <c r="U143" s="4"/>
      <c r="V143" s="4"/>
      <c r="W143" s="4" t="s">
        <v>45</v>
      </c>
      <c r="X143" s="4"/>
      <c r="Y143" s="4"/>
      <c r="Z143" s="4"/>
      <c r="AA143" s="4"/>
      <c r="AB143" s="6"/>
      <c r="AC143" s="6"/>
      <c r="AD143" s="4"/>
      <c r="AE143" s="6"/>
      <c r="AF143" s="6"/>
      <c r="AG143" s="6"/>
      <c r="AH143" s="6"/>
      <c r="AI143" s="6"/>
      <c r="AJ143" s="4"/>
      <c r="AK143" s="4"/>
    </row>
    <row r="144" customFormat="false" ht="15" hidden="true" customHeight="false" outlineLevel="0" collapsed="false">
      <c r="A144" s="4" t="s">
        <v>7</v>
      </c>
      <c r="B144" s="5" t="n">
        <f aca="false">IF(ISBLANK(K145),0,IF(A144=A143,IF(K145=K143,B143,B143+1),1))</f>
        <v>3</v>
      </c>
      <c r="C144" s="5" t="n">
        <f aca="false">IF(ISBLANK(L145),0,IF(B144=B143,IF(L145=L143,C143,C143+1),1))</f>
        <v>5</v>
      </c>
      <c r="D144" s="5" t="n">
        <f aca="false">IF(ISBLANK(M145),0,IF(C144=C143,IF(M145=M143,D143,D143+1),1))</f>
        <v>24</v>
      </c>
      <c r="E144" s="5" t="n">
        <f aca="false">IF(ISBLANK(N145),0,IF(D144=D143,IF(N145=N143,E143,E143+1),1))</f>
        <v>1</v>
      </c>
      <c r="F144" s="5" t="n">
        <f aca="false">IF(ISBLANK(O145),0,IF(E144=E143,IF(O145=O143,F143,F143+1),1))</f>
        <v>10</v>
      </c>
      <c r="G144" s="5" t="str">
        <f aca="false">A144&amp;TEXT(B144,"00")&amp;"."&amp;TEXT(C144,"00")&amp;"."&amp;TEXT(D144,"00")&amp;"."&amp;TEXT(E144,"00")&amp;"."&amp;TEXT(F144,"00")</f>
        <v>D03.05.24.01.10</v>
      </c>
      <c r="H144" s="5" t="n">
        <f aca="false">IF(G144=G143,H143+1,1)</f>
        <v>1</v>
      </c>
      <c r="I144" s="5" t="str">
        <f aca="false">G144&amp;"."&amp;TEXT(H144,"00")</f>
        <v>D03.05.24.01.10.01</v>
      </c>
      <c r="J144" s="5" t="s">
        <v>542</v>
      </c>
      <c r="K144" s="4" t="s">
        <v>282</v>
      </c>
      <c r="L144" s="4" t="s">
        <v>329</v>
      </c>
      <c r="M144" s="4" t="s">
        <v>513</v>
      </c>
      <c r="N144" s="4" t="s">
        <v>514</v>
      </c>
      <c r="O144" s="4" t="s">
        <v>543</v>
      </c>
      <c r="P144" s="4"/>
      <c r="Q144" s="4"/>
      <c r="R144" s="4" t="s">
        <v>544</v>
      </c>
      <c r="S144" s="4" t="s">
        <v>40</v>
      </c>
      <c r="T144" s="4"/>
      <c r="U144" s="4"/>
      <c r="V144" s="4"/>
      <c r="W144" s="4" t="s">
        <v>45</v>
      </c>
      <c r="X144" s="4"/>
      <c r="Y144" s="4"/>
      <c r="Z144" s="4"/>
      <c r="AA144" s="4"/>
      <c r="AB144" s="6"/>
      <c r="AC144" s="6"/>
      <c r="AD144" s="4"/>
      <c r="AE144" s="6"/>
      <c r="AF144" s="6"/>
      <c r="AG144" s="6"/>
      <c r="AH144" s="6"/>
      <c r="AI144" s="4"/>
      <c r="AJ144" s="4"/>
      <c r="AK144" s="4"/>
    </row>
    <row r="145" customFormat="false" ht="15" hidden="true" customHeight="false" outlineLevel="0" collapsed="false">
      <c r="A145" s="4" t="s">
        <v>7</v>
      </c>
      <c r="B145" s="5" t="n">
        <f aca="false">IF(ISBLANK(K146),0,IF(A145=A144,IF(K146=K144,B144,B144+1),1))</f>
        <v>3</v>
      </c>
      <c r="C145" s="5" t="n">
        <f aca="false">IF(ISBLANK(L146),0,IF(B145=B144,IF(L146=L144,C144,C144+1),1))</f>
        <v>5</v>
      </c>
      <c r="D145" s="5" t="n">
        <f aca="false">IF(ISBLANK(M146),0,IF(C145=C144,IF(M146=M144,D144,D144+1),1))</f>
        <v>24</v>
      </c>
      <c r="E145" s="5" t="n">
        <f aca="false">IF(ISBLANK(N146),0,IF(D145=D144,IF(N146=N144,E144,E144+1),1))</f>
        <v>1</v>
      </c>
      <c r="F145" s="5" t="n">
        <f aca="false">IF(ISBLANK(O146),0,IF(E145=E144,IF(O146=O144,F144,F144+1),1))</f>
        <v>10</v>
      </c>
      <c r="G145" s="5" t="str">
        <f aca="false">A145&amp;TEXT(B145,"00")&amp;"."&amp;TEXT(C145,"00")&amp;"."&amp;TEXT(D145,"00")&amp;"."&amp;TEXT(E145,"00")&amp;"."&amp;TEXT(F145,"00")</f>
        <v>D03.05.24.01.10</v>
      </c>
      <c r="H145" s="5" t="n">
        <f aca="false">IF(G145=G144,H144+1,1)</f>
        <v>2</v>
      </c>
      <c r="I145" s="5" t="str">
        <f aca="false">G145&amp;"."&amp;TEXT(H145,"00")</f>
        <v>D03.05.24.01.10.02</v>
      </c>
      <c r="J145" s="5" t="s">
        <v>545</v>
      </c>
      <c r="K145" s="4" t="s">
        <v>282</v>
      </c>
      <c r="L145" s="4" t="s">
        <v>329</v>
      </c>
      <c r="M145" s="4" t="s">
        <v>513</v>
      </c>
      <c r="N145" s="4" t="s">
        <v>514</v>
      </c>
      <c r="O145" s="4" t="s">
        <v>543</v>
      </c>
      <c r="P145" s="4"/>
      <c r="Q145" s="4"/>
      <c r="R145" s="4" t="s">
        <v>546</v>
      </c>
      <c r="S145" s="4" t="s">
        <v>40</v>
      </c>
      <c r="T145" s="4"/>
      <c r="U145" s="4"/>
      <c r="V145" s="4"/>
      <c r="W145" s="4" t="s">
        <v>45</v>
      </c>
      <c r="X145" s="4"/>
      <c r="Y145" s="4"/>
      <c r="Z145" s="4"/>
      <c r="AA145" s="4"/>
      <c r="AB145" s="6"/>
      <c r="AC145" s="6"/>
      <c r="AD145" s="4"/>
      <c r="AE145" s="6"/>
      <c r="AF145" s="6"/>
      <c r="AG145" s="6"/>
      <c r="AH145" s="6"/>
      <c r="AI145" s="6"/>
      <c r="AJ145" s="4"/>
      <c r="AK145" s="4"/>
    </row>
    <row r="146" customFormat="false" ht="15" hidden="true" customHeight="false" outlineLevel="0" collapsed="false">
      <c r="A146" s="4" t="s">
        <v>7</v>
      </c>
      <c r="B146" s="5" t="n">
        <f aca="false">IF(ISBLANK(K147),0,IF(A146=A145,IF(K147=K145,B145,B145+1),1))</f>
        <v>3</v>
      </c>
      <c r="C146" s="5" t="n">
        <f aca="false">IF(ISBLANK(L147),0,IF(B146=B145,IF(L147=L145,C145,C145+1),1))</f>
        <v>5</v>
      </c>
      <c r="D146" s="5" t="n">
        <f aca="false">IF(ISBLANK(M147),0,IF(C146=C145,IF(M147=M145,D145,D145+1),1))</f>
        <v>24</v>
      </c>
      <c r="E146" s="5" t="n">
        <f aca="false">IF(ISBLANK(N147),0,IF(D146=D145,IF(N147=N145,E145,E145+1),1))</f>
        <v>1</v>
      </c>
      <c r="F146" s="5" t="n">
        <f aca="false">IF(ISBLANK(O147),0,IF(E146=E145,IF(O147=O145,F145,F145+1),1))</f>
        <v>11</v>
      </c>
      <c r="G146" s="5" t="str">
        <f aca="false">A146&amp;TEXT(B146,"00")&amp;"."&amp;TEXT(C146,"00")&amp;"."&amp;TEXT(D146,"00")&amp;"."&amp;TEXT(E146,"00")&amp;"."&amp;TEXT(F146,"00")</f>
        <v>D03.05.24.01.11</v>
      </c>
      <c r="H146" s="5" t="n">
        <f aca="false">IF(G146=G145,H145+1,1)</f>
        <v>1</v>
      </c>
      <c r="I146" s="5" t="str">
        <f aca="false">G146&amp;"."&amp;TEXT(H146,"00")</f>
        <v>D03.05.24.01.11.01</v>
      </c>
      <c r="J146" s="5" t="s">
        <v>547</v>
      </c>
      <c r="K146" s="4" t="s">
        <v>282</v>
      </c>
      <c r="L146" s="4" t="s">
        <v>329</v>
      </c>
      <c r="M146" s="4" t="s">
        <v>513</v>
      </c>
      <c r="N146" s="4" t="s">
        <v>514</v>
      </c>
      <c r="O146" s="4" t="s">
        <v>543</v>
      </c>
      <c r="P146" s="4"/>
      <c r="Q146" s="4"/>
      <c r="R146" s="4" t="s">
        <v>548</v>
      </c>
      <c r="S146" s="4" t="s">
        <v>40</v>
      </c>
      <c r="T146" s="4"/>
      <c r="U146" s="4"/>
      <c r="V146" s="4"/>
      <c r="W146" s="4"/>
      <c r="X146" s="4"/>
      <c r="Y146" s="4"/>
      <c r="Z146" s="4"/>
      <c r="AA146" s="4"/>
      <c r="AB146" s="6"/>
      <c r="AC146" s="6"/>
      <c r="AD146" s="4"/>
      <c r="AE146" s="6"/>
      <c r="AF146" s="6"/>
      <c r="AG146" s="6"/>
      <c r="AH146" s="6"/>
      <c r="AI146" s="4"/>
      <c r="AJ146" s="4"/>
      <c r="AK146" s="4"/>
    </row>
    <row r="147" customFormat="false" ht="15" hidden="true" customHeight="false" outlineLevel="0" collapsed="false">
      <c r="A147" s="4" t="s">
        <v>7</v>
      </c>
      <c r="B147" s="5" t="n">
        <f aca="false">IF(ISBLANK(K148),0,IF(A147=A146,IF(K148=K146,B146,B146+1),1))</f>
        <v>3</v>
      </c>
      <c r="C147" s="5" t="n">
        <f aca="false">IF(ISBLANK(L148),0,IF(B147=B146,IF(L148=L146,C146,C146+1),1))</f>
        <v>5</v>
      </c>
      <c r="D147" s="5" t="n">
        <f aca="false">IF(ISBLANK(M148),0,IF(C147=C146,IF(M148=M146,D146,D146+1),1))</f>
        <v>24</v>
      </c>
      <c r="E147" s="5" t="n">
        <f aca="false">IF(ISBLANK(N148),0,IF(D147=D146,IF(N148=N146,E146,E146+1),1))</f>
        <v>1</v>
      </c>
      <c r="F147" s="5" t="n">
        <f aca="false">IF(ISBLANK(O148),0,IF(E147=E146,IF(O148=O146,F146,F146+1),1))</f>
        <v>12</v>
      </c>
      <c r="G147" s="5" t="str">
        <f aca="false">A147&amp;TEXT(B147,"00")&amp;"."&amp;TEXT(C147,"00")&amp;"."&amp;TEXT(D147,"00")&amp;"."&amp;TEXT(E147,"00")&amp;"."&amp;TEXT(F147,"00")</f>
        <v>D03.05.24.01.12</v>
      </c>
      <c r="H147" s="5" t="n">
        <f aca="false">IF(G147=G146,H146+1,1)</f>
        <v>1</v>
      </c>
      <c r="I147" s="5" t="str">
        <f aca="false">G147&amp;"."&amp;TEXT(H147,"00")</f>
        <v>D03.05.24.01.12.01</v>
      </c>
      <c r="J147" s="5" t="s">
        <v>549</v>
      </c>
      <c r="K147" s="4" t="s">
        <v>282</v>
      </c>
      <c r="L147" s="4" t="s">
        <v>329</v>
      </c>
      <c r="M147" s="4" t="s">
        <v>513</v>
      </c>
      <c r="N147" s="4" t="s">
        <v>514</v>
      </c>
      <c r="O147" s="4" t="s">
        <v>550</v>
      </c>
      <c r="P147" s="4"/>
      <c r="Q147" s="4"/>
      <c r="R147" s="4" t="s">
        <v>544</v>
      </c>
      <c r="S147" s="4" t="s">
        <v>40</v>
      </c>
      <c r="T147" s="4"/>
      <c r="U147" s="4"/>
      <c r="V147" s="4"/>
      <c r="W147" s="4" t="s">
        <v>45</v>
      </c>
      <c r="X147" s="4"/>
      <c r="Y147" s="4"/>
      <c r="Z147" s="4"/>
      <c r="AA147" s="4"/>
      <c r="AB147" s="6"/>
      <c r="AC147" s="6"/>
      <c r="AD147" s="4"/>
      <c r="AE147" s="6"/>
      <c r="AF147" s="6"/>
      <c r="AG147" s="6"/>
      <c r="AH147" s="6"/>
      <c r="AI147" s="6"/>
      <c r="AJ147" s="4"/>
      <c r="AK147" s="4"/>
    </row>
    <row r="148" customFormat="false" ht="15" hidden="true" customHeight="false" outlineLevel="0" collapsed="false">
      <c r="A148" s="4" t="s">
        <v>7</v>
      </c>
      <c r="B148" s="5" t="n">
        <f aca="false">IF(ISBLANK(K149),0,IF(A148=A147,IF(K149=K147,B147,B147+1),1))</f>
        <v>3</v>
      </c>
      <c r="C148" s="5" t="n">
        <f aca="false">IF(ISBLANK(L149),0,IF(B148=B147,IF(L149=L147,C147,C147+1),1))</f>
        <v>5</v>
      </c>
      <c r="D148" s="5" t="n">
        <f aca="false">IF(ISBLANK(M149),0,IF(C148=C147,IF(M149=M147,D147,D147+1),1))</f>
        <v>24</v>
      </c>
      <c r="E148" s="5" t="n">
        <f aca="false">IF(ISBLANK(N149),0,IF(D148=D147,IF(N149=N147,E147,E147+1),1))</f>
        <v>2</v>
      </c>
      <c r="F148" s="5" t="n">
        <f aca="false">IF(ISBLANK(O149),0,IF(E148=E147,IF(O149=O147,F147,F147+1),1))</f>
        <v>0</v>
      </c>
      <c r="G148" s="5" t="str">
        <f aca="false">A148&amp;TEXT(B148,"00")&amp;"."&amp;TEXT(C148,"00")&amp;"."&amp;TEXT(D148,"00")&amp;"."&amp;TEXT(E148,"00")&amp;"."&amp;TEXT(F148,"00")</f>
        <v>D03.05.24.02.00</v>
      </c>
      <c r="H148" s="5" t="n">
        <f aca="false">IF(G148=G147,H147+1,1)</f>
        <v>1</v>
      </c>
      <c r="I148" s="5" t="str">
        <f aca="false">G148&amp;"."&amp;TEXT(H148,"00")</f>
        <v>D03.05.24.02.00.01</v>
      </c>
      <c r="J148" s="5" t="s">
        <v>551</v>
      </c>
      <c r="K148" s="4" t="s">
        <v>282</v>
      </c>
      <c r="L148" s="4" t="s">
        <v>329</v>
      </c>
      <c r="M148" s="4" t="s">
        <v>513</v>
      </c>
      <c r="N148" s="4" t="s">
        <v>514</v>
      </c>
      <c r="O148" s="4" t="s">
        <v>550</v>
      </c>
      <c r="P148" s="4"/>
      <c r="Q148" s="4"/>
      <c r="R148" s="4" t="s">
        <v>552</v>
      </c>
      <c r="S148" s="4" t="s">
        <v>40</v>
      </c>
      <c r="T148" s="4"/>
      <c r="U148" s="4"/>
      <c r="V148" s="4"/>
      <c r="W148" s="4"/>
      <c r="X148" s="4"/>
      <c r="Y148" s="4"/>
      <c r="Z148" s="4"/>
      <c r="AA148" s="4"/>
      <c r="AB148" s="6"/>
      <c r="AC148" s="6"/>
      <c r="AD148" s="4"/>
      <c r="AE148" s="6"/>
      <c r="AF148" s="6"/>
      <c r="AG148" s="6"/>
      <c r="AH148" s="6"/>
      <c r="AI148" s="4"/>
      <c r="AJ148" s="4"/>
      <c r="AK148" s="4"/>
    </row>
    <row r="149" customFormat="false" ht="15" hidden="true" customHeight="false" outlineLevel="0" collapsed="false">
      <c r="A149" s="4" t="s">
        <v>7</v>
      </c>
      <c r="B149" s="5" t="n">
        <f aca="false">IF(ISBLANK(K150),0,IF(A149=A148,IF(K150=K148,B148,B148+1),1))</f>
        <v>3</v>
      </c>
      <c r="C149" s="5" t="n">
        <f aca="false">IF(ISBLANK(L150),0,IF(B149=B148,IF(L150=L148,C148,C148+1),1))</f>
        <v>5</v>
      </c>
      <c r="D149" s="5" t="n">
        <f aca="false">IF(ISBLANK(M150),0,IF(C149=C148,IF(M150=M148,D148,D148+1),1))</f>
        <v>24</v>
      </c>
      <c r="E149" s="5" t="n">
        <f aca="false">IF(ISBLANK(N150),0,IF(D149=D148,IF(N150=N148,E148,E148+1),1))</f>
        <v>3</v>
      </c>
      <c r="F149" s="5" t="n">
        <f aca="false">IF(ISBLANK(O150),0,IF(E149=E148,IF(O150=O148,F148,F148+1),1))</f>
        <v>0</v>
      </c>
      <c r="G149" s="5" t="str">
        <f aca="false">A149&amp;TEXT(B149,"00")&amp;"."&amp;TEXT(C149,"00")&amp;"."&amp;TEXT(D149,"00")&amp;"."&amp;TEXT(E149,"00")&amp;"."&amp;TEXT(F149,"00")</f>
        <v>D03.05.24.03.00</v>
      </c>
      <c r="H149" s="5" t="n">
        <f aca="false">IF(G149=G148,H148+1,1)</f>
        <v>1</v>
      </c>
      <c r="I149" s="5" t="str">
        <f aca="false">G149&amp;"."&amp;TEXT(H149,"00")</f>
        <v>D03.05.24.03.00.01</v>
      </c>
      <c r="J149" s="5" t="s">
        <v>553</v>
      </c>
      <c r="K149" s="4" t="s">
        <v>282</v>
      </c>
      <c r="L149" s="4" t="s">
        <v>329</v>
      </c>
      <c r="M149" s="4" t="s">
        <v>513</v>
      </c>
      <c r="N149" s="4" t="s">
        <v>554</v>
      </c>
      <c r="O149" s="4"/>
      <c r="P149" s="4"/>
      <c r="Q149" s="4"/>
      <c r="R149" s="4" t="s">
        <v>555</v>
      </c>
      <c r="S149" s="4" t="s">
        <v>40</v>
      </c>
      <c r="T149" s="4"/>
      <c r="U149" s="4"/>
      <c r="V149" s="4"/>
      <c r="W149" s="4" t="s">
        <v>45</v>
      </c>
      <c r="X149" s="4"/>
      <c r="Y149" s="4"/>
      <c r="Z149" s="4"/>
      <c r="AA149" s="4"/>
      <c r="AB149" s="6"/>
      <c r="AC149" s="6"/>
      <c r="AD149" s="4"/>
      <c r="AE149" s="6"/>
      <c r="AF149" s="6"/>
      <c r="AG149" s="6"/>
      <c r="AH149" s="6"/>
      <c r="AI149" s="6"/>
      <c r="AJ149" s="4"/>
      <c r="AK149" s="4"/>
    </row>
    <row r="150" customFormat="false" ht="15" hidden="true" customHeight="false" outlineLevel="0" collapsed="false">
      <c r="A150" s="4" t="s">
        <v>7</v>
      </c>
      <c r="B150" s="5" t="n">
        <f aca="false">IF(ISBLANK(K151),0,IF(A150=A149,IF(K151=K149,B149,B149+1),1))</f>
        <v>3</v>
      </c>
      <c r="C150" s="5" t="n">
        <f aca="false">IF(ISBLANK(L151),0,IF(B150=B149,IF(L151=L149,C149,C149+1),1))</f>
        <v>5</v>
      </c>
      <c r="D150" s="5" t="n">
        <f aca="false">IF(ISBLANK(M151),0,IF(C150=C149,IF(M151=M149,D149,D149+1),1))</f>
        <v>24</v>
      </c>
      <c r="E150" s="5" t="n">
        <f aca="false">IF(ISBLANK(N151),0,IF(D150=D149,IF(N151=N149,E149,E149+1),1))</f>
        <v>3</v>
      </c>
      <c r="F150" s="5" t="n">
        <f aca="false">IF(ISBLANK(O151),0,IF(E150=E149,IF(O151=O149,F149,F149+1),1))</f>
        <v>0</v>
      </c>
      <c r="G150" s="5" t="str">
        <f aca="false">A150&amp;TEXT(B150,"00")&amp;"."&amp;TEXT(C150,"00")&amp;"."&amp;TEXT(D150,"00")&amp;"."&amp;TEXT(E150,"00")&amp;"."&amp;TEXT(F150,"00")</f>
        <v>D03.05.24.03.00</v>
      </c>
      <c r="H150" s="5" t="n">
        <f aca="false">IF(G150=G149,H149+1,1)</f>
        <v>2</v>
      </c>
      <c r="I150" s="5" t="str">
        <f aca="false">G150&amp;"."&amp;TEXT(H150,"00")</f>
        <v>D03.05.24.03.00.02</v>
      </c>
      <c r="J150" s="5" t="s">
        <v>556</v>
      </c>
      <c r="K150" s="4" t="s">
        <v>282</v>
      </c>
      <c r="L150" s="4" t="s">
        <v>329</v>
      </c>
      <c r="M150" s="4" t="s">
        <v>513</v>
      </c>
      <c r="N150" s="4" t="s">
        <v>554</v>
      </c>
      <c r="O150" s="4"/>
      <c r="P150" s="4"/>
      <c r="Q150" s="4"/>
      <c r="R150" s="4" t="s">
        <v>557</v>
      </c>
      <c r="S150" s="4" t="s">
        <v>40</v>
      </c>
      <c r="T150" s="4"/>
      <c r="U150" s="4"/>
      <c r="V150" s="4"/>
      <c r="W150" s="4" t="s">
        <v>55</v>
      </c>
      <c r="X150" s="4"/>
      <c r="Y150" s="4"/>
      <c r="Z150" s="4" t="s">
        <v>557</v>
      </c>
      <c r="AA150" s="4"/>
      <c r="AB150" s="6" t="n">
        <v>2</v>
      </c>
      <c r="AC150" s="8" t="s">
        <v>298</v>
      </c>
      <c r="AD150" s="8" t="s">
        <v>558</v>
      </c>
      <c r="AE150" s="6"/>
      <c r="AF150" s="6"/>
      <c r="AG150" s="6"/>
      <c r="AH150" s="6"/>
      <c r="AI150" s="4"/>
      <c r="AJ150" s="4"/>
      <c r="AK150" s="4"/>
    </row>
    <row r="151" customFormat="false" ht="15" hidden="true" customHeight="false" outlineLevel="0" collapsed="false">
      <c r="A151" s="4" t="s">
        <v>7</v>
      </c>
      <c r="B151" s="5" t="n">
        <f aca="false">IF(ISBLANK(K152),0,IF(A151=A150,IF(K152=K150,B150,B150+1),1))</f>
        <v>3</v>
      </c>
      <c r="C151" s="5" t="n">
        <f aca="false">IF(ISBLANK(L152),0,IF(B151=B150,IF(L152=L150,C150,C150+1),1))</f>
        <v>5</v>
      </c>
      <c r="D151" s="5" t="n">
        <f aca="false">IF(ISBLANK(M152),0,IF(C151=C150,IF(M152=M150,D150,D150+1),1))</f>
        <v>24</v>
      </c>
      <c r="E151" s="5" t="n">
        <f aca="false">IF(ISBLANK(N152),0,IF(D151=D150,IF(N152=N150,E150,E150+1),1))</f>
        <v>3</v>
      </c>
      <c r="F151" s="5" t="n">
        <f aca="false">IF(ISBLANK(O152),0,IF(E151=E150,IF(O152=O150,F150,F150+1),1))</f>
        <v>0</v>
      </c>
      <c r="G151" s="5" t="str">
        <f aca="false">A151&amp;TEXT(B151,"00")&amp;"."&amp;TEXT(C151,"00")&amp;"."&amp;TEXT(D151,"00")&amp;"."&amp;TEXT(E151,"00")&amp;"."&amp;TEXT(F151,"00")</f>
        <v>D03.05.24.03.00</v>
      </c>
      <c r="H151" s="5" t="n">
        <f aca="false">IF(G151=G150,H150+1,1)</f>
        <v>3</v>
      </c>
      <c r="I151" s="5" t="str">
        <f aca="false">G151&amp;"."&amp;TEXT(H151,"00")</f>
        <v>D03.05.24.03.00.03</v>
      </c>
      <c r="J151" s="5" t="s">
        <v>559</v>
      </c>
      <c r="K151" s="4" t="s">
        <v>282</v>
      </c>
      <c r="L151" s="4" t="s">
        <v>329</v>
      </c>
      <c r="M151" s="4" t="s">
        <v>513</v>
      </c>
      <c r="N151" s="4" t="s">
        <v>554</v>
      </c>
      <c r="O151" s="4"/>
      <c r="P151" s="4"/>
      <c r="Q151" s="4"/>
      <c r="R151" s="4" t="s">
        <v>560</v>
      </c>
      <c r="S151" s="4" t="s">
        <v>40</v>
      </c>
      <c r="T151" s="4"/>
      <c r="U151" s="4"/>
      <c r="V151" s="4"/>
      <c r="W151" s="4" t="s">
        <v>45</v>
      </c>
      <c r="X151" s="4"/>
      <c r="Y151" s="4"/>
      <c r="Z151" s="4" t="s">
        <v>561</v>
      </c>
      <c r="AA151" s="4"/>
      <c r="AB151" s="6"/>
      <c r="AC151" s="6"/>
      <c r="AD151" s="4"/>
      <c r="AE151" s="6"/>
      <c r="AF151" s="6"/>
      <c r="AG151" s="6"/>
      <c r="AH151" s="6"/>
      <c r="AI151" s="6"/>
      <c r="AJ151" s="4"/>
      <c r="AK151" s="4"/>
    </row>
    <row r="152" customFormat="false" ht="15" hidden="true" customHeight="false" outlineLevel="0" collapsed="false">
      <c r="A152" s="4" t="s">
        <v>7</v>
      </c>
      <c r="B152" s="5" t="n">
        <f aca="false">IF(ISBLANK(K153),0,IF(A152=A151,IF(K153=K151,B151,B151+1),1))</f>
        <v>3</v>
      </c>
      <c r="C152" s="5" t="n">
        <f aca="false">IF(ISBLANK(L153),0,IF(B152=B151,IF(L153=L151,C151,C151+1),1))</f>
        <v>5</v>
      </c>
      <c r="D152" s="5" t="n">
        <f aca="false">IF(ISBLANK(M153),0,IF(C152=C151,IF(M153=M151,D151,D151+1),1))</f>
        <v>24</v>
      </c>
      <c r="E152" s="5" t="n">
        <f aca="false">IF(ISBLANK(N153),0,IF(D152=D151,IF(N153=N151,E151,E151+1),1))</f>
        <v>3</v>
      </c>
      <c r="F152" s="5" t="n">
        <f aca="false">IF(ISBLANK(O153),0,IF(E152=E151,IF(O153=O151,F151,F151+1),1))</f>
        <v>0</v>
      </c>
      <c r="G152" s="5" t="str">
        <f aca="false">A152&amp;TEXT(B152,"00")&amp;"."&amp;TEXT(C152,"00")&amp;"."&amp;TEXT(D152,"00")&amp;"."&amp;TEXT(E152,"00")&amp;"."&amp;TEXT(F152,"00")</f>
        <v>D03.05.24.03.00</v>
      </c>
      <c r="H152" s="5" t="n">
        <f aca="false">IF(G152=G151,H151+1,1)</f>
        <v>4</v>
      </c>
      <c r="I152" s="5" t="str">
        <f aca="false">G152&amp;"."&amp;TEXT(H152,"00")</f>
        <v>D03.05.24.03.00.04</v>
      </c>
      <c r="J152" s="5" t="s">
        <v>562</v>
      </c>
      <c r="K152" s="4" t="s">
        <v>282</v>
      </c>
      <c r="L152" s="4" t="s">
        <v>329</v>
      </c>
      <c r="M152" s="4" t="s">
        <v>513</v>
      </c>
      <c r="N152" s="4" t="s">
        <v>554</v>
      </c>
      <c r="O152" s="4"/>
      <c r="P152" s="4"/>
      <c r="Q152" s="4"/>
      <c r="R152" s="4" t="s">
        <v>563</v>
      </c>
      <c r="S152" s="4" t="s">
        <v>40</v>
      </c>
      <c r="T152" s="4"/>
      <c r="U152" s="4"/>
      <c r="V152" s="4"/>
      <c r="W152" s="4" t="s">
        <v>45</v>
      </c>
      <c r="X152" s="4"/>
      <c r="Y152" s="4"/>
      <c r="Z152" s="4"/>
      <c r="AA152" s="4"/>
      <c r="AB152" s="6"/>
      <c r="AC152" s="6"/>
      <c r="AD152" s="4"/>
      <c r="AE152" s="6"/>
      <c r="AF152" s="6"/>
      <c r="AG152" s="6"/>
      <c r="AH152" s="6"/>
      <c r="AI152" s="4"/>
      <c r="AJ152" s="4"/>
      <c r="AK152" s="4"/>
    </row>
    <row r="153" customFormat="false" ht="15" hidden="true" customHeight="false" outlineLevel="0" collapsed="false">
      <c r="A153" s="4" t="s">
        <v>7</v>
      </c>
      <c r="B153" s="5" t="n">
        <f aca="false">IF(ISBLANK(K154),0,IF(A153=A152,IF(K154=K152,B152,B152+1),1))</f>
        <v>3</v>
      </c>
      <c r="C153" s="5" t="n">
        <f aca="false">IF(ISBLANK(L154),0,IF(B153=B152,IF(L154=L152,C152,C152+1),1))</f>
        <v>5</v>
      </c>
      <c r="D153" s="5" t="n">
        <f aca="false">IF(ISBLANK(M154),0,IF(C153=C152,IF(M154=M152,D152,D152+1),1))</f>
        <v>24</v>
      </c>
      <c r="E153" s="5" t="n">
        <f aca="false">IF(ISBLANK(N154),0,IF(D153=D152,IF(N154=N152,E152,E152+1),1))</f>
        <v>3</v>
      </c>
      <c r="F153" s="5" t="n">
        <f aca="false">IF(ISBLANK(O154),0,IF(E153=E152,IF(O154=O152,F152,F152+1),1))</f>
        <v>0</v>
      </c>
      <c r="G153" s="5" t="str">
        <f aca="false">A153&amp;TEXT(B153,"00")&amp;"."&amp;TEXT(C153,"00")&amp;"."&amp;TEXT(D153,"00")&amp;"."&amp;TEXT(E153,"00")&amp;"."&amp;TEXT(F153,"00")</f>
        <v>D03.05.24.03.00</v>
      </c>
      <c r="H153" s="5" t="n">
        <f aca="false">IF(G153=G152,H152+1,1)</f>
        <v>5</v>
      </c>
      <c r="I153" s="5" t="str">
        <f aca="false">G153&amp;"."&amp;TEXT(H153,"00")</f>
        <v>D03.05.24.03.00.05</v>
      </c>
      <c r="J153" s="5" t="s">
        <v>564</v>
      </c>
      <c r="K153" s="4" t="s">
        <v>282</v>
      </c>
      <c r="L153" s="4" t="s">
        <v>329</v>
      </c>
      <c r="M153" s="4" t="s">
        <v>513</v>
      </c>
      <c r="N153" s="4" t="s">
        <v>554</v>
      </c>
      <c r="O153" s="4"/>
      <c r="P153" s="4"/>
      <c r="Q153" s="4"/>
      <c r="R153" s="4" t="s">
        <v>565</v>
      </c>
      <c r="S153" s="4" t="s">
        <v>40</v>
      </c>
      <c r="T153" s="4"/>
      <c r="U153" s="4"/>
      <c r="V153" s="4"/>
      <c r="W153" s="4" t="s">
        <v>45</v>
      </c>
      <c r="X153" s="4"/>
      <c r="Y153" s="4"/>
      <c r="Z153" s="4"/>
      <c r="AA153" s="4"/>
      <c r="AB153" s="6"/>
      <c r="AC153" s="6"/>
      <c r="AD153" s="4"/>
      <c r="AE153" s="6"/>
      <c r="AF153" s="6"/>
      <c r="AG153" s="6"/>
      <c r="AH153" s="6"/>
      <c r="AI153" s="6"/>
      <c r="AJ153" s="4"/>
      <c r="AK153" s="4"/>
    </row>
    <row r="154" customFormat="false" ht="15" hidden="true" customHeight="false" outlineLevel="0" collapsed="false">
      <c r="A154" s="4" t="s">
        <v>7</v>
      </c>
      <c r="B154" s="5" t="n">
        <f aca="false">IF(ISBLANK(K155),0,IF(A154=A153,IF(K155=K153,B153,B153+1),1))</f>
        <v>3</v>
      </c>
      <c r="C154" s="5" t="n">
        <f aca="false">IF(ISBLANK(L155),0,IF(B154=B153,IF(L155=L153,C153,C153+1),1))</f>
        <v>6</v>
      </c>
      <c r="D154" s="5" t="n">
        <f aca="false">IF(ISBLANK(M155),0,IF(C154=C153,IF(M155=M153,D153,D153+1),1))</f>
        <v>1</v>
      </c>
      <c r="E154" s="5" t="n">
        <f aca="false">IF(ISBLANK(N155),0,IF(D154=D153,IF(N155=N153,E153,E153+1),1))</f>
        <v>0</v>
      </c>
      <c r="F154" s="5" t="n">
        <f aca="false">IF(ISBLANK(O155),0,IF(E154=E153,IF(O155=O153,F153,F153+1),1))</f>
        <v>0</v>
      </c>
      <c r="G154" s="5" t="str">
        <f aca="false">A154&amp;TEXT(B154,"00")&amp;"."&amp;TEXT(C154,"00")&amp;"."&amp;TEXT(D154,"00")&amp;"."&amp;TEXT(E154,"00")&amp;"."&amp;TEXT(F154,"00")</f>
        <v>D03.06.01.00.00</v>
      </c>
      <c r="H154" s="5" t="n">
        <f aca="false">IF(G154=G153,H153+1,1)</f>
        <v>1</v>
      </c>
      <c r="I154" s="5" t="str">
        <f aca="false">G154&amp;"."&amp;TEXT(H154,"00")</f>
        <v>D03.06.01.00.00.01</v>
      </c>
      <c r="J154" s="5" t="s">
        <v>566</v>
      </c>
      <c r="K154" s="4" t="s">
        <v>282</v>
      </c>
      <c r="L154" s="4" t="s">
        <v>329</v>
      </c>
      <c r="M154" s="4" t="s">
        <v>513</v>
      </c>
      <c r="N154" s="4" t="s">
        <v>554</v>
      </c>
      <c r="O154" s="4"/>
      <c r="P154" s="4"/>
      <c r="Q154" s="4"/>
      <c r="R154" s="4" t="s">
        <v>567</v>
      </c>
      <c r="S154" s="4" t="s">
        <v>40</v>
      </c>
      <c r="T154" s="4"/>
      <c r="U154" s="4"/>
      <c r="V154" s="4"/>
      <c r="W154" s="4" t="s">
        <v>55</v>
      </c>
      <c r="X154" s="4"/>
      <c r="Y154" s="4"/>
      <c r="Z154" s="4"/>
      <c r="AA154" s="4"/>
      <c r="AB154" s="6"/>
      <c r="AD154" s="4"/>
      <c r="AE154" s="6"/>
      <c r="AF154" s="6"/>
      <c r="AG154" s="6"/>
      <c r="AH154" s="6"/>
      <c r="AI154" s="4"/>
      <c r="AJ154" s="4"/>
      <c r="AK154" s="4"/>
    </row>
    <row r="155" customFormat="false" ht="15" hidden="false" customHeight="false" outlineLevel="0" collapsed="false">
      <c r="A155" s="4" t="s">
        <v>7</v>
      </c>
      <c r="B155" s="5" t="n">
        <f aca="false">IF(ISBLANK(K156),0,IF(A155=A154,IF(K156=K154,B154,B154+1),1))</f>
        <v>3</v>
      </c>
      <c r="C155" s="5" t="n">
        <f aca="false">IF(ISBLANK(L156),0,IF(B155=B154,IF(L156=L154,C154,C154+1),1))</f>
        <v>7</v>
      </c>
      <c r="D155" s="5" t="n">
        <f aca="false">IF(ISBLANK(M156),0,IF(C155=C154,IF(M156=M154,D154,D154+1),1))</f>
        <v>1</v>
      </c>
      <c r="E155" s="5" t="n">
        <f aca="false">IF(ISBLANK(N156),0,IF(D155=D154,IF(N156=N154,E154,E154+1),1))</f>
        <v>0</v>
      </c>
      <c r="F155" s="5" t="n">
        <f aca="false">IF(ISBLANK(O156),0,IF(E155=E154,IF(O156=O154,F154,F154+1),1))</f>
        <v>0</v>
      </c>
      <c r="G155" s="5" t="str">
        <f aca="false">A155&amp;TEXT(B155,"00")&amp;"."&amp;TEXT(C155,"00")&amp;"."&amp;TEXT(D155,"00")&amp;"."&amp;TEXT(E155,"00")&amp;"."&amp;TEXT(F155,"00")</f>
        <v>D03.07.01.00.00</v>
      </c>
      <c r="H155" s="5" t="n">
        <f aca="false">IF(G155=G154,H154+1,1)</f>
        <v>1</v>
      </c>
      <c r="I155" s="5" t="str">
        <f aca="false">G155&amp;"."&amp;TEXT(H155,"00")</f>
        <v>D03.07.01.00.00.01</v>
      </c>
      <c r="J155" s="5" t="s">
        <v>568</v>
      </c>
      <c r="K155" s="4" t="s">
        <v>282</v>
      </c>
      <c r="L155" s="4" t="s">
        <v>569</v>
      </c>
      <c r="M155" s="4" t="s">
        <v>570</v>
      </c>
      <c r="N155" s="4"/>
      <c r="O155" s="4"/>
      <c r="P155" s="4"/>
      <c r="Q155" s="4"/>
      <c r="R155" s="4" t="s">
        <v>571</v>
      </c>
      <c r="S155" s="4" t="s">
        <v>40</v>
      </c>
      <c r="T155" s="4" t="s">
        <v>572</v>
      </c>
      <c r="U155" s="4" t="s">
        <v>573</v>
      </c>
      <c r="V155" s="4"/>
      <c r="W155" s="4" t="s">
        <v>55</v>
      </c>
      <c r="X155" s="4"/>
      <c r="Y155" s="4"/>
      <c r="Z155" s="4"/>
      <c r="AA155" s="4"/>
      <c r="AB155" s="6"/>
      <c r="AC155" s="6"/>
      <c r="AD155" s="4"/>
      <c r="AE155" s="6"/>
      <c r="AF155" s="6"/>
      <c r="AG155" s="6"/>
      <c r="AH155" s="6"/>
      <c r="AI155" s="6"/>
      <c r="AJ155" s="4"/>
      <c r="AK155" s="4"/>
    </row>
    <row r="156" customFormat="false" ht="15" hidden="true" customHeight="false" outlineLevel="0" collapsed="false">
      <c r="A156" s="4" t="s">
        <v>7</v>
      </c>
      <c r="B156" s="5" t="n">
        <f aca="false">IF(ISBLANK(K157),0,IF(A156=A155,IF(K157=K155,B155,B155+1),1))</f>
        <v>4</v>
      </c>
      <c r="C156" s="5" t="n">
        <f aca="false">IF(ISBLANK(L157),0,IF(B156=B155,IF(L157=L155,C155,C155+1),1))</f>
        <v>1</v>
      </c>
      <c r="D156" s="5" t="n">
        <f aca="false">IF(ISBLANK(M157),0,IF(C156=C155,IF(M157=M155,D155,D155+1),1))</f>
        <v>0</v>
      </c>
      <c r="E156" s="5" t="n">
        <f aca="false">IF(ISBLANK(N157),0,IF(D156=D155,IF(N157=N155,E155,E155+1),1))</f>
        <v>0</v>
      </c>
      <c r="F156" s="5" t="n">
        <f aca="false">IF(ISBLANK(O157),0,IF(E156=E155,IF(O157=O155,F155,F155+1),1))</f>
        <v>0</v>
      </c>
      <c r="G156" s="5" t="str">
        <f aca="false">A156&amp;TEXT(B156,"00")&amp;"."&amp;TEXT(C156,"00")&amp;"."&amp;TEXT(D156,"00")&amp;"."&amp;TEXT(E156,"00")&amp;"."&amp;TEXT(F156,"00")</f>
        <v>D04.01.00.00.00</v>
      </c>
      <c r="H156" s="5" t="n">
        <f aca="false">IF(G156=G155,H155+1,1)</f>
        <v>1</v>
      </c>
      <c r="I156" s="5" t="str">
        <f aca="false">G156&amp;"."&amp;TEXT(H156,"00")</f>
        <v>D04.01.00.00.00.01</v>
      </c>
      <c r="J156" s="5" t="s">
        <v>574</v>
      </c>
      <c r="K156" s="4" t="s">
        <v>282</v>
      </c>
      <c r="L156" s="4" t="s">
        <v>569</v>
      </c>
      <c r="M156" s="4" t="s">
        <v>575</v>
      </c>
      <c r="N156" s="4"/>
      <c r="O156" s="4"/>
      <c r="P156" s="4"/>
      <c r="Q156" s="4"/>
      <c r="R156" s="4" t="s">
        <v>576</v>
      </c>
      <c r="S156" s="4" t="s">
        <v>44</v>
      </c>
      <c r="T156" s="4"/>
      <c r="U156" s="4"/>
      <c r="V156" s="4"/>
      <c r="W156" s="4" t="s">
        <v>55</v>
      </c>
      <c r="X156" s="4"/>
      <c r="Y156" s="4"/>
      <c r="Z156" s="4"/>
      <c r="AA156" s="4"/>
      <c r="AB156" s="6"/>
      <c r="AC156" s="6"/>
      <c r="AD156" s="4"/>
      <c r="AE156" s="6"/>
      <c r="AF156" s="6"/>
      <c r="AG156" s="6"/>
      <c r="AH156" s="6"/>
      <c r="AI156" s="4"/>
      <c r="AJ156" s="4"/>
      <c r="AK156" s="4"/>
    </row>
    <row r="157" customFormat="false" ht="15" hidden="true" customHeight="false" outlineLevel="0" collapsed="false">
      <c r="A157" s="4" t="s">
        <v>7</v>
      </c>
      <c r="B157" s="5" t="n">
        <f aca="false">IF(ISBLANK(K158),0,IF(A157=A156,IF(K158=K156,B156,B156+1),1))</f>
        <v>5</v>
      </c>
      <c r="C157" s="5" t="n">
        <f aca="false">IF(ISBLANK(L158),0,IF(B157=B156,IF(L158=L156,C156,C156+1),1))</f>
        <v>1</v>
      </c>
      <c r="D157" s="5" t="n">
        <f aca="false">IF(ISBLANK(M158),0,IF(C157=C156,IF(M158=M156,D156,D156+1),1))</f>
        <v>1</v>
      </c>
      <c r="E157" s="5" t="n">
        <f aca="false">IF(ISBLANK(N158),0,IF(D157=D156,IF(N158=N156,E156,E156+1),1))</f>
        <v>0</v>
      </c>
      <c r="F157" s="5" t="n">
        <f aca="false">IF(ISBLANK(O158),0,IF(E157=E156,IF(O158=O156,F156,F156+1),1))</f>
        <v>0</v>
      </c>
      <c r="G157" s="5" t="str">
        <f aca="false">A157&amp;TEXT(B157,"00")&amp;"."&amp;TEXT(C157,"00")&amp;"."&amp;TEXT(D157,"00")&amp;"."&amp;TEXT(E157,"00")&amp;"."&amp;TEXT(F157,"00")</f>
        <v>D05.01.01.00.00</v>
      </c>
      <c r="H157" s="5" t="n">
        <f aca="false">IF(G157=G156,H156+1,1)</f>
        <v>1</v>
      </c>
      <c r="I157" s="5" t="str">
        <f aca="false">G157&amp;"."&amp;TEXT(H157,"00")</f>
        <v>D05.01.01.00.00.01</v>
      </c>
      <c r="J157" s="5" t="s">
        <v>577</v>
      </c>
      <c r="K157" s="4" t="s">
        <v>578</v>
      </c>
      <c r="L157" s="5" t="s">
        <v>579</v>
      </c>
      <c r="M157" s="4"/>
      <c r="N157" s="4"/>
      <c r="O157" s="4"/>
      <c r="P157" s="4"/>
      <c r="Q157" s="4"/>
      <c r="R157" s="4" t="s">
        <v>580</v>
      </c>
      <c r="S157" s="4" t="s">
        <v>40</v>
      </c>
      <c r="T157" s="4"/>
      <c r="U157" s="4"/>
      <c r="V157" s="4"/>
      <c r="W157" s="4" t="s">
        <v>114</v>
      </c>
      <c r="X157" s="4"/>
      <c r="Y157" s="4"/>
      <c r="Z157" s="13" t="s">
        <v>581</v>
      </c>
      <c r="AA157" s="4"/>
      <c r="AB157" s="6"/>
      <c r="AC157" s="6"/>
      <c r="AD157" s="4"/>
      <c r="AE157" s="6"/>
      <c r="AF157" s="6"/>
      <c r="AG157" s="6"/>
      <c r="AH157" s="6"/>
      <c r="AI157" s="6"/>
      <c r="AJ157" s="4"/>
      <c r="AK157" s="4"/>
    </row>
    <row r="158" customFormat="false" ht="15" hidden="true" customHeight="false" outlineLevel="0" collapsed="false">
      <c r="A158" s="4" t="s">
        <v>7</v>
      </c>
      <c r="B158" s="5" t="n">
        <f aca="false">IF(ISBLANK(K159),0,IF(A158=A157,IF(K159=K157,B157,B157+1),1))</f>
        <v>5</v>
      </c>
      <c r="C158" s="5" t="n">
        <f aca="false">IF(ISBLANK(L159),0,IF(B158=B157,IF(L159=L157,C157,C157+1),1))</f>
        <v>2</v>
      </c>
      <c r="D158" s="5" t="n">
        <f aca="false">IF(ISBLANK(M159),0,IF(C158=C157,IF(M159=M157,D157,D157+1),1))</f>
        <v>0</v>
      </c>
      <c r="E158" s="5" t="n">
        <f aca="false">IF(ISBLANK(N159),0,IF(D158=D157,IF(N159=N157,E157,E157+1),1))</f>
        <v>0</v>
      </c>
      <c r="F158" s="5" t="n">
        <f aca="false">IF(ISBLANK(O159),0,IF(E158=E157,IF(O159=O157,F157,F157+1),1))</f>
        <v>0</v>
      </c>
      <c r="G158" s="5" t="str">
        <f aca="false">A158&amp;TEXT(B158,"00")&amp;"."&amp;TEXT(C158,"00")&amp;"."&amp;TEXT(D158,"00")&amp;"."&amp;TEXT(E158,"00")&amp;"."&amp;TEXT(F158,"00")</f>
        <v>D05.02.00.00.00</v>
      </c>
      <c r="H158" s="5" t="n">
        <f aca="false">IF(G158=G157,H157+1,1)</f>
        <v>1</v>
      </c>
      <c r="I158" s="5" t="str">
        <f aca="false">G158&amp;"."&amp;TEXT(H158,"00")</f>
        <v>D05.02.00.00.00.01</v>
      </c>
      <c r="J158" s="5" t="s">
        <v>582</v>
      </c>
      <c r="K158" s="4" t="s">
        <v>578</v>
      </c>
      <c r="L158" s="5" t="s">
        <v>579</v>
      </c>
      <c r="M158" s="4" t="s">
        <v>218</v>
      </c>
      <c r="N158" s="4"/>
      <c r="O158" s="4"/>
      <c r="P158" s="4"/>
      <c r="Q158" s="4"/>
      <c r="R158" s="4"/>
      <c r="S158" s="4"/>
      <c r="T158" s="4"/>
      <c r="U158" s="4"/>
      <c r="V158" s="4"/>
      <c r="W158" s="4"/>
      <c r="X158" s="4"/>
      <c r="Y158" s="4"/>
      <c r="Z158" s="4"/>
      <c r="AA158" s="4"/>
      <c r="AB158" s="6"/>
      <c r="AC158" s="6"/>
      <c r="AD158" s="4"/>
      <c r="AE158" s="6"/>
      <c r="AF158" s="6"/>
      <c r="AG158" s="6"/>
      <c r="AH158" s="6"/>
      <c r="AI158" s="4"/>
      <c r="AJ158" s="4"/>
      <c r="AK158" s="4"/>
    </row>
    <row r="159" customFormat="false" ht="15" hidden="true" customHeight="false" outlineLevel="0" collapsed="false">
      <c r="A159" s="4" t="s">
        <v>7</v>
      </c>
      <c r="B159" s="5" t="n">
        <f aca="false">IF(ISBLANK(K160),0,IF(A159=A158,IF(K160=K158,B158,B158+1),1))</f>
        <v>5</v>
      </c>
      <c r="C159" s="5" t="n">
        <f aca="false">IF(ISBLANK(L160),0,IF(B159=B158,IF(L160=L158,C158,C158+1),1))</f>
        <v>3</v>
      </c>
      <c r="D159" s="5" t="n">
        <f aca="false">IF(ISBLANK(M160),0,IF(C159=C158,IF(M160=M158,D158,D158+1),1))</f>
        <v>1</v>
      </c>
      <c r="E159" s="5" t="n">
        <f aca="false">IF(ISBLANK(N160),0,IF(D159=D158,IF(N160=N158,E158,E158+1),1))</f>
        <v>0</v>
      </c>
      <c r="F159" s="5" t="n">
        <f aca="false">IF(ISBLANK(O160),0,IF(E159=E158,IF(O160=O158,F158,F158+1),1))</f>
        <v>0</v>
      </c>
      <c r="G159" s="5" t="str">
        <f aca="false">A159&amp;TEXT(B159,"00")&amp;"."&amp;TEXT(C159,"00")&amp;"."&amp;TEXT(D159,"00")&amp;"."&amp;TEXT(E159,"00")&amp;"."&amp;TEXT(F159,"00")</f>
        <v>D05.03.01.00.00</v>
      </c>
      <c r="H159" s="5" t="n">
        <f aca="false">IF(G159=G158,H158+1,1)</f>
        <v>1</v>
      </c>
      <c r="I159" s="5" t="str">
        <f aca="false">G159&amp;"."&amp;TEXT(H159,"00")</f>
        <v>D05.03.01.00.00.01</v>
      </c>
      <c r="J159" s="5" t="s">
        <v>583</v>
      </c>
      <c r="K159" s="4" t="s">
        <v>578</v>
      </c>
      <c r="L159" s="5" t="s">
        <v>584</v>
      </c>
      <c r="M159" s="4"/>
      <c r="N159" s="4"/>
      <c r="O159" s="4"/>
      <c r="P159" s="4"/>
      <c r="Q159" s="4"/>
      <c r="R159" s="4" t="s">
        <v>585</v>
      </c>
      <c r="S159" s="4" t="s">
        <v>44</v>
      </c>
      <c r="T159" s="4"/>
      <c r="U159" s="4"/>
      <c r="V159" s="4"/>
      <c r="W159" s="4" t="s">
        <v>55</v>
      </c>
      <c r="X159" s="4"/>
      <c r="Y159" s="4"/>
      <c r="Z159" s="4" t="s">
        <v>586</v>
      </c>
      <c r="AA159" s="4"/>
      <c r="AB159" s="6"/>
      <c r="AC159" s="6"/>
      <c r="AD159" s="4"/>
      <c r="AE159" s="6"/>
      <c r="AF159" s="6"/>
      <c r="AG159" s="6"/>
      <c r="AH159" s="6"/>
      <c r="AI159" s="6"/>
      <c r="AJ159" s="4"/>
      <c r="AK159" s="4"/>
    </row>
    <row r="160" customFormat="false" ht="15" hidden="false" customHeight="false" outlineLevel="0" collapsed="false">
      <c r="A160" s="4" t="s">
        <v>7</v>
      </c>
      <c r="B160" s="5" t="n">
        <f aca="false">IF(ISBLANK(K161),0,IF(A160=A159,IF(K161=K159,B159,B159+1),1))</f>
        <v>5</v>
      </c>
      <c r="C160" s="5" t="n">
        <f aca="false">IF(ISBLANK(L161),0,IF(B160=B159,IF(L161=L159,C159,C159+1),1))</f>
        <v>4</v>
      </c>
      <c r="D160" s="5" t="n">
        <f aca="false">IF(ISBLANK(M161),0,IF(C160=C159,IF(M161=M159,D159,D159+1),1))</f>
        <v>0</v>
      </c>
      <c r="E160" s="5" t="n">
        <f aca="false">IF(ISBLANK(N161),0,IF(D160=D159,IF(N161=N159,E159,E159+1),1))</f>
        <v>0</v>
      </c>
      <c r="F160" s="5" t="n">
        <f aca="false">IF(ISBLANK(O161),0,IF(E160=E159,IF(O161=O159,F159,F159+1),1))</f>
        <v>0</v>
      </c>
      <c r="G160" s="5" t="str">
        <f aca="false">A160&amp;TEXT(B160,"00")&amp;"."&amp;TEXT(C160,"00")&amp;"."&amp;TEXT(D160,"00")&amp;"."&amp;TEXT(E160,"00")&amp;"."&amp;TEXT(F160,"00")</f>
        <v>D05.04.00.00.00</v>
      </c>
      <c r="H160" s="5" t="n">
        <f aca="false">IF(G160=G159,H159+1,1)</f>
        <v>1</v>
      </c>
      <c r="I160" s="5" t="str">
        <f aca="false">G160&amp;"."&amp;TEXT(H160,"00")</f>
        <v>D05.04.00.00.00.01</v>
      </c>
      <c r="J160" s="5" t="s">
        <v>587</v>
      </c>
      <c r="K160" s="4" t="s">
        <v>578</v>
      </c>
      <c r="L160" s="4" t="s">
        <v>506</v>
      </c>
      <c r="M160" s="4" t="s">
        <v>588</v>
      </c>
      <c r="N160" s="4"/>
      <c r="O160" s="4"/>
      <c r="P160" s="4"/>
      <c r="Q160" s="4"/>
      <c r="R160" s="4" t="s">
        <v>589</v>
      </c>
      <c r="S160" s="4" t="s">
        <v>40</v>
      </c>
      <c r="T160" s="4" t="s">
        <v>590</v>
      </c>
      <c r="U160" s="1" t="n">
        <v>40</v>
      </c>
      <c r="V160" s="4"/>
      <c r="W160" s="4" t="s">
        <v>45</v>
      </c>
      <c r="X160" s="4"/>
      <c r="Y160" s="4"/>
      <c r="Z160" s="4"/>
      <c r="AA160" s="4"/>
      <c r="AB160" s="6"/>
      <c r="AC160" s="6"/>
      <c r="AD160" s="4"/>
      <c r="AE160" s="6"/>
      <c r="AF160" s="6"/>
      <c r="AG160" s="6"/>
      <c r="AH160" s="4" t="s">
        <v>40</v>
      </c>
      <c r="AI160" s="4"/>
      <c r="AJ160" s="4"/>
      <c r="AK160" s="4"/>
    </row>
    <row r="161" customFormat="false" ht="15" hidden="false" customHeight="false" outlineLevel="0" collapsed="false">
      <c r="A161" s="4" t="s">
        <v>7</v>
      </c>
      <c r="B161" s="5" t="n">
        <f aca="false">IF(ISBLANK(K162),0,IF(A161=A160,IF(K162=K160,B160,B160+1),1))</f>
        <v>5</v>
      </c>
      <c r="C161" s="5" t="n">
        <f aca="false">IF(ISBLANK(L162),0,IF(B161=B160,IF(L162=L160,C160,C160+1),1))</f>
        <v>5</v>
      </c>
      <c r="D161" s="5" t="n">
        <f aca="false">IF(ISBLANK(M162),0,IF(C161=C160,IF(M162=M160,D160,D160+1),1))</f>
        <v>0</v>
      </c>
      <c r="E161" s="5" t="n">
        <f aca="false">IF(ISBLANK(N162),0,IF(D161=D160,IF(N162=N160,E160,E160+1),1))</f>
        <v>0</v>
      </c>
      <c r="F161" s="5" t="n">
        <f aca="false">IF(ISBLANK(O162),0,IF(E161=E160,IF(O162=O160,F160,F160+1),1))</f>
        <v>0</v>
      </c>
      <c r="G161" s="5" t="str">
        <f aca="false">A161&amp;TEXT(B161,"00")&amp;"."&amp;TEXT(C161,"00")&amp;"."&amp;TEXT(D161,"00")&amp;"."&amp;TEXT(E161,"00")&amp;"."&amp;TEXT(F161,"00")</f>
        <v>D05.05.00.00.00</v>
      </c>
      <c r="H161" s="5" t="n">
        <f aca="false">IF(G161=G160,H160+1,1)</f>
        <v>1</v>
      </c>
      <c r="I161" s="5" t="str">
        <f aca="false">G161&amp;"."&amp;TEXT(H161,"00")</f>
        <v>D05.05.00.00.00.01</v>
      </c>
      <c r="J161" s="5" t="s">
        <v>591</v>
      </c>
      <c r="K161" s="4" t="s">
        <v>578</v>
      </c>
      <c r="L161" s="4" t="s">
        <v>592</v>
      </c>
      <c r="M161" s="4"/>
      <c r="N161" s="4"/>
      <c r="O161" s="4"/>
      <c r="P161" s="4"/>
      <c r="Q161" s="4"/>
      <c r="R161" s="4" t="s">
        <v>593</v>
      </c>
      <c r="S161" s="4" t="s">
        <v>40</v>
      </c>
      <c r="T161" s="4"/>
      <c r="U161" s="4"/>
      <c r="V161" s="4"/>
      <c r="W161" s="4" t="s">
        <v>114</v>
      </c>
      <c r="X161" s="4"/>
      <c r="Y161" s="4"/>
      <c r="Z161" s="13" t="s">
        <v>581</v>
      </c>
      <c r="AA161" s="4"/>
      <c r="AB161" s="6"/>
      <c r="AC161" s="6"/>
      <c r="AD161" s="4"/>
      <c r="AE161" s="6"/>
      <c r="AF161" s="6"/>
      <c r="AG161" s="6"/>
      <c r="AH161" s="6"/>
      <c r="AI161" s="6"/>
      <c r="AJ161" s="4"/>
      <c r="AK161" s="4"/>
    </row>
    <row r="162" customFormat="false" ht="15" hidden="false" customHeight="false" outlineLevel="0" collapsed="false">
      <c r="A162" s="4" t="s">
        <v>7</v>
      </c>
      <c r="B162" s="5" t="n">
        <f aca="false">IF(ISBLANK(K163),0,IF(A162=A161,IF(K163=K161,B161,B161+1),1))</f>
        <v>5</v>
      </c>
      <c r="C162" s="5" t="n">
        <f aca="false">IF(ISBLANK(L163),0,IF(B162=B161,IF(L163=L161,C161,C161+1),1))</f>
        <v>5</v>
      </c>
      <c r="D162" s="5" t="n">
        <f aca="false">IF(ISBLANK(M163),0,IF(C162=C161,IF(M163=M161,D161,D161+1),1))</f>
        <v>0</v>
      </c>
      <c r="E162" s="5" t="n">
        <f aca="false">IF(ISBLANK(N163),0,IF(D162=D161,IF(N163=N161,E161,E161+1),1))</f>
        <v>0</v>
      </c>
      <c r="F162" s="5" t="n">
        <f aca="false">IF(ISBLANK(O163),0,IF(E162=E161,IF(O163=O161,F161,F161+1),1))</f>
        <v>0</v>
      </c>
      <c r="G162" s="5" t="str">
        <f aca="false">A162&amp;TEXT(B162,"00")&amp;"."&amp;TEXT(C162,"00")&amp;"."&amp;TEXT(D162,"00")&amp;"."&amp;TEXT(E162,"00")&amp;"."&amp;TEXT(F162,"00")</f>
        <v>D05.05.00.00.00</v>
      </c>
      <c r="H162" s="5" t="n">
        <f aca="false">IF(G162=G161,H161+1,1)</f>
        <v>2</v>
      </c>
      <c r="I162" s="5" t="str">
        <f aca="false">G162&amp;"."&amp;TEXT(H162,"00")</f>
        <v>D05.05.00.00.00.02</v>
      </c>
      <c r="J162" s="5" t="s">
        <v>594</v>
      </c>
      <c r="K162" s="4" t="s">
        <v>578</v>
      </c>
      <c r="L162" s="4" t="s">
        <v>592</v>
      </c>
      <c r="M162" s="4"/>
      <c r="N162" s="4"/>
      <c r="O162" s="4"/>
      <c r="P162" s="4"/>
      <c r="Q162" s="4"/>
      <c r="R162" s="4" t="s">
        <v>595</v>
      </c>
      <c r="S162" s="4" t="s">
        <v>40</v>
      </c>
      <c r="T162" s="4"/>
      <c r="U162" s="4"/>
      <c r="V162" s="4"/>
      <c r="W162" s="4"/>
      <c r="X162" s="4"/>
      <c r="Y162" s="4"/>
      <c r="Z162" s="4"/>
      <c r="AA162" s="4"/>
      <c r="AB162" s="6"/>
      <c r="AC162" s="6"/>
      <c r="AD162" s="4"/>
      <c r="AE162" s="6"/>
      <c r="AF162" s="6"/>
      <c r="AG162" s="6"/>
      <c r="AH162" s="6"/>
      <c r="AI162" s="4"/>
      <c r="AJ162" s="4"/>
      <c r="AK162" s="4"/>
    </row>
    <row r="163" customFormat="false" ht="15" hidden="false" customHeight="false" outlineLevel="0" collapsed="false">
      <c r="A163" s="4" t="s">
        <v>7</v>
      </c>
      <c r="B163" s="5" t="n">
        <f aca="false">IF(ISBLANK(K164),0,IF(A163=A162,IF(K164=K162,B162,B162+1),1))</f>
        <v>5</v>
      </c>
      <c r="C163" s="5" t="n">
        <f aca="false">IF(ISBLANK(L164),0,IF(B163=B162,IF(L164=L162,C162,C162+1),1))</f>
        <v>6</v>
      </c>
      <c r="D163" s="5" t="n">
        <f aca="false">IF(ISBLANK(M164),0,IF(C163=C162,IF(M164=M162,D162,D162+1),1))</f>
        <v>0</v>
      </c>
      <c r="E163" s="5" t="n">
        <f aca="false">IF(ISBLANK(N164),0,IF(D163=D162,IF(N164=N162,E162,E162+1),1))</f>
        <v>0</v>
      </c>
      <c r="F163" s="5" t="n">
        <f aca="false">IF(ISBLANK(O164),0,IF(E163=E162,IF(O164=O162,F162,F162+1),1))</f>
        <v>0</v>
      </c>
      <c r="G163" s="5" t="str">
        <f aca="false">A163&amp;TEXT(B163,"00")&amp;"."&amp;TEXT(C163,"00")&amp;"."&amp;TEXT(D163,"00")&amp;"."&amp;TEXT(E163,"00")&amp;"."&amp;TEXT(F163,"00")</f>
        <v>D05.06.00.00.00</v>
      </c>
      <c r="H163" s="5" t="n">
        <f aca="false">IF(G163=G162,H162+1,1)</f>
        <v>1</v>
      </c>
      <c r="I163" s="5" t="str">
        <f aca="false">G163&amp;"."&amp;TEXT(H163,"00")</f>
        <v>D05.06.00.00.00.01</v>
      </c>
      <c r="J163" s="5" t="s">
        <v>596</v>
      </c>
      <c r="K163" s="4" t="s">
        <v>578</v>
      </c>
      <c r="L163" s="4" t="s">
        <v>592</v>
      </c>
      <c r="M163" s="4"/>
      <c r="N163" s="4"/>
      <c r="O163" s="4"/>
      <c r="P163" s="4"/>
      <c r="Q163" s="4"/>
      <c r="R163" s="4" t="s">
        <v>597</v>
      </c>
      <c r="S163" s="4" t="s">
        <v>40</v>
      </c>
      <c r="T163" s="4"/>
      <c r="U163" s="4"/>
      <c r="V163" s="4"/>
      <c r="W163" s="4" t="s">
        <v>121</v>
      </c>
      <c r="X163" s="4" t="s">
        <v>55</v>
      </c>
      <c r="Y163" s="4"/>
      <c r="Z163" s="4" t="s">
        <v>598</v>
      </c>
      <c r="AA163" s="4"/>
      <c r="AB163" s="6"/>
      <c r="AC163" s="6"/>
      <c r="AD163" s="4"/>
      <c r="AE163" s="6"/>
      <c r="AF163" s="6"/>
      <c r="AG163" s="6"/>
      <c r="AH163" s="6"/>
      <c r="AI163" s="6"/>
      <c r="AJ163" s="4"/>
      <c r="AK163" s="4"/>
    </row>
    <row r="164" customFormat="false" ht="15" hidden="false" customHeight="false" outlineLevel="0" collapsed="false">
      <c r="A164" s="4" t="s">
        <v>7</v>
      </c>
      <c r="B164" s="5" t="n">
        <f aca="false">IF(ISBLANK(K166),0,IF(A164=A163,IF(K166=K163,B163,B163+1),1))</f>
        <v>5</v>
      </c>
      <c r="C164" s="5" t="n">
        <f aca="false">IF(ISBLANK(L166),0,IF(B164=B163,IF(L166=L163,C163,C163+1),1))</f>
        <v>7</v>
      </c>
      <c r="D164" s="5" t="n">
        <f aca="false">IF(ISBLANK(M166),0,IF(C164=C163,IF(M166=M163,D163,D163+1),1))</f>
        <v>1</v>
      </c>
      <c r="E164" s="5" t="n">
        <f aca="false">IF(ISBLANK(N166),0,IF(D164=D163,IF(N166=N163,E163,E163+1),1))</f>
        <v>0</v>
      </c>
      <c r="F164" s="5" t="n">
        <f aca="false">IF(ISBLANK(O166),0,IF(E164=E163,IF(O166=O163,F163,F163+1),1))</f>
        <v>0</v>
      </c>
      <c r="G164" s="5" t="str">
        <f aca="false">A164&amp;TEXT(B164,"00")&amp;"."&amp;TEXT(C164,"00")&amp;"."&amp;TEXT(D164,"00")&amp;"."&amp;TEXT(E164,"00")&amp;"."&amp;TEXT(F164,"00")</f>
        <v>D05.07.01.00.00</v>
      </c>
      <c r="H164" s="5" t="n">
        <f aca="false">IF(G164=G163,H163+1,1)</f>
        <v>1</v>
      </c>
      <c r="I164" s="5" t="str">
        <f aca="false">G164&amp;"."&amp;TEXT(H164,"00")</f>
        <v>D05.07.01.00.00.01</v>
      </c>
      <c r="J164" s="5" t="s">
        <v>599</v>
      </c>
      <c r="K164" s="4" t="s">
        <v>578</v>
      </c>
      <c r="L164" s="4" t="s">
        <v>600</v>
      </c>
      <c r="M164" s="4"/>
      <c r="N164" s="4"/>
      <c r="O164" s="4"/>
      <c r="P164" s="4"/>
      <c r="Q164" s="4"/>
      <c r="R164" s="4" t="s">
        <v>601</v>
      </c>
      <c r="S164" s="4" t="s">
        <v>40</v>
      </c>
      <c r="T164" s="4"/>
      <c r="U164" s="4"/>
      <c r="V164" s="4"/>
      <c r="W164" s="4"/>
      <c r="X164" s="4"/>
      <c r="Y164" s="4"/>
      <c r="Z164" s="4"/>
      <c r="AA164" s="4"/>
      <c r="AB164" s="6"/>
      <c r="AC164" s="6"/>
      <c r="AD164" s="4"/>
      <c r="AE164" s="6"/>
      <c r="AF164" s="6"/>
      <c r="AG164" s="6"/>
      <c r="AH164" s="6"/>
      <c r="AI164" s="4"/>
      <c r="AJ164" s="4"/>
      <c r="AK164" s="4"/>
    </row>
    <row r="165" customFormat="false" ht="15" hidden="false" customHeight="false" outlineLevel="0" collapsed="false">
      <c r="A165" s="4"/>
      <c r="B165" s="5"/>
      <c r="C165" s="5"/>
      <c r="D165" s="5"/>
      <c r="E165" s="5"/>
      <c r="F165" s="5"/>
      <c r="G165" s="5"/>
      <c r="H165" s="5"/>
      <c r="I165" s="5"/>
      <c r="J165" s="5"/>
      <c r="K165" s="4"/>
      <c r="L165" s="4" t="s">
        <v>602</v>
      </c>
      <c r="M165" s="4"/>
      <c r="N165" s="4"/>
      <c r="O165" s="4"/>
      <c r="P165" s="4"/>
      <c r="Q165" s="4" t="s">
        <v>603</v>
      </c>
      <c r="R165" s="4"/>
      <c r="S165" s="4"/>
      <c r="T165" s="4"/>
      <c r="U165" s="4"/>
      <c r="V165" s="4"/>
      <c r="W165" s="4"/>
      <c r="X165" s="4"/>
      <c r="Y165" s="4"/>
      <c r="Z165" s="13"/>
      <c r="AA165" s="4"/>
      <c r="AB165" s="6"/>
      <c r="AC165" s="6"/>
      <c r="AD165" s="4"/>
      <c r="AE165" s="6"/>
      <c r="AF165" s="6"/>
      <c r="AG165" s="6"/>
      <c r="AH165" s="6"/>
      <c r="AI165" s="6"/>
      <c r="AJ165" s="4"/>
      <c r="AK165" s="4"/>
    </row>
    <row r="166" customFormat="false" ht="15" hidden="false" customHeight="false" outlineLevel="0" collapsed="false">
      <c r="A166" s="4" t="s">
        <v>7</v>
      </c>
      <c r="B166" s="5" t="n">
        <f aca="false">IF(ISBLANK(K168),0,IF(A166=A164,IF(K168=K164,B164,B164+1),1))</f>
        <v>5</v>
      </c>
      <c r="C166" s="5" t="n">
        <f aca="false">IF(ISBLANK(L168),0,IF(B166=B164,IF(L168=L164,C164,C164+1),1))</f>
        <v>8</v>
      </c>
      <c r="D166" s="5" t="n">
        <f aca="false">IF(ISBLANK(M168),0,IF(C166=C164,IF(M168=M164,D164,D164+1),1))</f>
        <v>0</v>
      </c>
      <c r="E166" s="5" t="n">
        <f aca="false">IF(ISBLANK(N168),0,IF(D166=D164,IF(N168=N164,E164,E164+1),1))</f>
        <v>0</v>
      </c>
      <c r="F166" s="5" t="n">
        <f aca="false">IF(ISBLANK(O168),0,IF(E166=E164,IF(O168=O164,F164,F164+1),1))</f>
        <v>0</v>
      </c>
      <c r="G166" s="5" t="str">
        <f aca="false">A166&amp;TEXT(B166,"00")&amp;"."&amp;TEXT(C166,"00")&amp;"."&amp;TEXT(D166,"00")&amp;"."&amp;TEXT(E166,"00")&amp;"."&amp;TEXT(F166,"00")</f>
        <v>D05.08.00.00.00</v>
      </c>
      <c r="H166" s="5" t="n">
        <f aca="false">IF(G166=G164,H164+1,1)</f>
        <v>1</v>
      </c>
      <c r="I166" s="5" t="str">
        <f aca="false">G166&amp;"."&amp;TEXT(H166,"00")</f>
        <v>D05.08.00.00.00.01</v>
      </c>
      <c r="J166" s="5" t="s">
        <v>604</v>
      </c>
      <c r="K166" s="4" t="s">
        <v>578</v>
      </c>
      <c r="L166" s="4" t="s">
        <v>602</v>
      </c>
      <c r="M166" s="4" t="s">
        <v>579</v>
      </c>
      <c r="N166" s="4"/>
      <c r="O166" s="4"/>
      <c r="P166" s="4"/>
      <c r="Q166" s="4"/>
      <c r="R166" s="4"/>
      <c r="S166" s="4" t="s">
        <v>40</v>
      </c>
      <c r="T166" s="4"/>
      <c r="U166" s="4"/>
      <c r="V166" s="4"/>
      <c r="W166" s="4" t="s">
        <v>114</v>
      </c>
      <c r="X166" s="4"/>
      <c r="Y166" s="4"/>
      <c r="Z166" s="13" t="s">
        <v>581</v>
      </c>
      <c r="AA166" s="4"/>
      <c r="AB166" s="6"/>
      <c r="AC166" s="6"/>
      <c r="AD166" s="4"/>
      <c r="AE166" s="6"/>
      <c r="AF166" s="6"/>
      <c r="AG166" s="6"/>
      <c r="AH166" s="6"/>
      <c r="AI166" s="6"/>
      <c r="AJ166" s="4"/>
      <c r="AK166" s="4"/>
    </row>
    <row r="167" customFormat="false" ht="15" hidden="false" customHeight="false" outlineLevel="0" collapsed="false">
      <c r="A167" s="4"/>
      <c r="B167" s="5"/>
      <c r="C167" s="5"/>
      <c r="D167" s="5"/>
      <c r="E167" s="5"/>
      <c r="F167" s="5"/>
      <c r="G167" s="5"/>
      <c r="H167" s="5"/>
      <c r="I167" s="5"/>
      <c r="J167" s="5"/>
      <c r="K167" s="4"/>
      <c r="L167" s="4" t="s">
        <v>602</v>
      </c>
      <c r="M167" s="4" t="s">
        <v>605</v>
      </c>
      <c r="N167" s="4"/>
      <c r="O167" s="4"/>
      <c r="P167" s="4"/>
      <c r="Q167" s="4"/>
      <c r="R167" s="4"/>
      <c r="S167" s="4"/>
      <c r="T167" s="4"/>
      <c r="U167" s="4"/>
      <c r="V167" s="4"/>
      <c r="W167" s="4"/>
      <c r="X167" s="4"/>
      <c r="Y167" s="4"/>
      <c r="Z167" s="4"/>
      <c r="AA167" s="4"/>
      <c r="AB167" s="6"/>
      <c r="AC167" s="6"/>
      <c r="AD167" s="4"/>
      <c r="AE167" s="6"/>
      <c r="AF167" s="6"/>
      <c r="AG167" s="6"/>
      <c r="AH167" s="6"/>
      <c r="AI167" s="4"/>
      <c r="AJ167" s="4"/>
      <c r="AK167" s="4"/>
    </row>
    <row r="168" customFormat="false" ht="15" hidden="false" customHeight="false" outlineLevel="0" collapsed="false">
      <c r="A168" s="4" t="s">
        <v>7</v>
      </c>
      <c r="B168" s="5" t="n">
        <f aca="false">IF(ISBLANK(K169),0,IF(A168=A166,IF(K169=K166,B166,B166+1),1))</f>
        <v>5</v>
      </c>
      <c r="C168" s="5" t="n">
        <f aca="false">IF(ISBLANK(L169),0,IF(B168=B166,IF(L169=L166,C166,C166+1),1))</f>
        <v>8</v>
      </c>
      <c r="D168" s="5" t="n">
        <f aca="false">IF(ISBLANK(M169),0,IF(C168=C166,IF(M169=M166,D166,D166+1),1))</f>
        <v>0</v>
      </c>
      <c r="E168" s="5" t="n">
        <f aca="false">IF(ISBLANK(N169),0,IF(D168=D166,IF(N169=N166,E166,E166+1),1))</f>
        <v>0</v>
      </c>
      <c r="F168" s="5" t="n">
        <f aca="false">IF(ISBLANK(O169),0,IF(E168=E166,IF(O169=O166,F166,F166+1),1))</f>
        <v>0</v>
      </c>
      <c r="G168" s="5" t="str">
        <f aca="false">A168&amp;TEXT(B168,"00")&amp;"."&amp;TEXT(C168,"00")&amp;"."&amp;TEXT(D168,"00")&amp;"."&amp;TEXT(E168,"00")&amp;"."&amp;TEXT(F168,"00")</f>
        <v>D05.08.00.00.00</v>
      </c>
      <c r="H168" s="5" t="n">
        <f aca="false">IF(G168=G166,H166+1,1)</f>
        <v>2</v>
      </c>
      <c r="I168" s="5" t="str">
        <f aca="false">G168&amp;"."&amp;TEXT(H168,"00")</f>
        <v>D05.08.00.00.00.02</v>
      </c>
      <c r="J168" s="5" t="s">
        <v>606</v>
      </c>
      <c r="K168" s="4" t="s">
        <v>578</v>
      </c>
      <c r="L168" s="4" t="s">
        <v>602</v>
      </c>
      <c r="M168" s="4"/>
      <c r="N168" s="4"/>
      <c r="O168" s="4"/>
      <c r="P168" s="4"/>
      <c r="Q168" s="4"/>
      <c r="R168" s="4" t="s">
        <v>607</v>
      </c>
      <c r="S168" s="4" t="s">
        <v>40</v>
      </c>
      <c r="T168" s="4"/>
      <c r="U168" s="4"/>
      <c r="V168" s="4"/>
      <c r="W168" s="4" t="s">
        <v>121</v>
      </c>
      <c r="X168" s="4"/>
      <c r="Y168" s="4"/>
      <c r="Z168" s="4" t="s">
        <v>608</v>
      </c>
      <c r="AA168" s="4"/>
      <c r="AB168" s="6"/>
      <c r="AC168" s="6"/>
      <c r="AD168" s="4"/>
      <c r="AE168" s="6"/>
      <c r="AF168" s="6"/>
      <c r="AG168" s="6"/>
      <c r="AH168" s="6"/>
      <c r="AI168" s="4"/>
      <c r="AJ168" s="4"/>
      <c r="AK168" s="4"/>
    </row>
    <row r="169" customFormat="false" ht="15" hidden="false" customHeight="false" outlineLevel="0" collapsed="false">
      <c r="A169" s="4" t="s">
        <v>7</v>
      </c>
      <c r="B169" s="5" t="n">
        <f aca="false">IF(ISBLANK(K170),0,IF(A169=A168,IF(K170=K168,B168,B168+1),1))</f>
        <v>5</v>
      </c>
      <c r="C169" s="5" t="n">
        <f aca="false">IF(ISBLANK(L170),0,IF(B169=B168,IF(L170=L168,C168,C168+1),1))</f>
        <v>8</v>
      </c>
      <c r="D169" s="5" t="n">
        <f aca="false">IF(ISBLANK(M170),0,IF(C169=C168,IF(M170=M168,D168,D168+1),1))</f>
        <v>0</v>
      </c>
      <c r="E169" s="5" t="n">
        <f aca="false">IF(ISBLANK(N170),0,IF(D169=D168,IF(N170=N168,E168,E168+1),1))</f>
        <v>0</v>
      </c>
      <c r="F169" s="5" t="n">
        <f aca="false">IF(ISBLANK(O170),0,IF(E169=E168,IF(O170=O168,F168,F168+1),1))</f>
        <v>0</v>
      </c>
      <c r="G169" s="5" t="str">
        <f aca="false">A169&amp;TEXT(B169,"00")&amp;"."&amp;TEXT(C169,"00")&amp;"."&amp;TEXT(D169,"00")&amp;"."&amp;TEXT(E169,"00")&amp;"."&amp;TEXT(F169,"00")</f>
        <v>D05.08.00.00.00</v>
      </c>
      <c r="H169" s="5" t="n">
        <f aca="false">IF(G169=G168,H168+1,1)</f>
        <v>3</v>
      </c>
      <c r="I169" s="5" t="str">
        <f aca="false">G169&amp;"."&amp;TEXT(H169,"00")</f>
        <v>D05.08.00.00.00.03</v>
      </c>
      <c r="J169" s="5" t="s">
        <v>609</v>
      </c>
      <c r="K169" s="4" t="s">
        <v>578</v>
      </c>
      <c r="L169" s="4" t="s">
        <v>602</v>
      </c>
      <c r="M169" s="4"/>
      <c r="N169" s="4"/>
      <c r="O169" s="4"/>
      <c r="P169" s="4"/>
      <c r="Q169" s="4" t="s">
        <v>610</v>
      </c>
      <c r="R169" s="4" t="s">
        <v>611</v>
      </c>
      <c r="S169" s="4" t="s">
        <v>40</v>
      </c>
      <c r="T169" s="4" t="s">
        <v>612</v>
      </c>
      <c r="U169" s="4" t="n">
        <v>13.4</v>
      </c>
      <c r="V169" s="1"/>
      <c r="W169" s="4" t="s">
        <v>45</v>
      </c>
      <c r="X169" s="4"/>
      <c r="Y169" s="4"/>
      <c r="Z169" s="4"/>
      <c r="AA169" s="4"/>
      <c r="AB169" s="6"/>
      <c r="AC169" s="6"/>
      <c r="AD169" s="4"/>
      <c r="AE169" s="6"/>
      <c r="AF169" s="6"/>
      <c r="AG169" s="6"/>
      <c r="AH169" s="6"/>
      <c r="AI169" s="6"/>
      <c r="AJ169" s="4"/>
      <c r="AK169" s="4"/>
    </row>
    <row r="170" customFormat="false" ht="15" hidden="false" customHeight="false" outlineLevel="0" collapsed="false">
      <c r="A170" s="4" t="s">
        <v>7</v>
      </c>
      <c r="B170" s="5" t="n">
        <f aca="false">IF(ISBLANK(K171),0,IF(A170=A169,IF(K171=K169,B169,B169+1),1))</f>
        <v>5</v>
      </c>
      <c r="C170" s="5" t="n">
        <f aca="false">IF(ISBLANK(L171),0,IF(B170=B169,IF(L171=L169,C169,C169+1),1))</f>
        <v>9</v>
      </c>
      <c r="D170" s="5" t="n">
        <f aca="false">IF(ISBLANK(M171),0,IF(C170=C169,IF(M171=M169,D169,D169+1),1))</f>
        <v>1</v>
      </c>
      <c r="E170" s="5" t="n">
        <f aca="false">IF(ISBLANK(N171),0,IF(D170=D169,IF(N171=N169,E169,E169+1),1))</f>
        <v>0</v>
      </c>
      <c r="F170" s="5" t="n">
        <f aca="false">IF(ISBLANK(O171),0,IF(E170=E169,IF(O171=O169,F169,F169+1),1))</f>
        <v>0</v>
      </c>
      <c r="G170" s="5" t="str">
        <f aca="false">A170&amp;TEXT(B170,"00")&amp;"."&amp;TEXT(C170,"00")&amp;"."&amp;TEXT(D170,"00")&amp;"."&amp;TEXT(E170,"00")&amp;"."&amp;TEXT(F170,"00")</f>
        <v>D05.09.01.00.00</v>
      </c>
      <c r="H170" s="5" t="n">
        <f aca="false">IF(G170=G169,H169+1,1)</f>
        <v>1</v>
      </c>
      <c r="I170" s="5" t="str">
        <f aca="false">G170&amp;"."&amp;TEXT(H170,"00")</f>
        <v>D05.09.01.00.00.01</v>
      </c>
      <c r="J170" s="5" t="s">
        <v>613</v>
      </c>
      <c r="K170" s="4" t="s">
        <v>578</v>
      </c>
      <c r="L170" s="4" t="s">
        <v>602</v>
      </c>
      <c r="M170" s="4"/>
      <c r="N170" s="4"/>
      <c r="O170" s="4"/>
      <c r="P170" s="4"/>
      <c r="Q170" s="4" t="s">
        <v>614</v>
      </c>
      <c r="R170" s="4" t="s">
        <v>615</v>
      </c>
      <c r="S170" s="4" t="s">
        <v>40</v>
      </c>
      <c r="T170" s="4" t="s">
        <v>616</v>
      </c>
      <c r="U170" s="1" t="n">
        <v>19</v>
      </c>
      <c r="V170" s="1"/>
      <c r="W170" s="4" t="s">
        <v>114</v>
      </c>
      <c r="X170" s="4"/>
      <c r="Y170" s="4"/>
      <c r="Z170" s="4" t="s">
        <v>617</v>
      </c>
      <c r="AA170" s="4"/>
      <c r="AB170" s="6"/>
      <c r="AC170" s="6"/>
      <c r="AD170" s="4"/>
      <c r="AE170" s="6"/>
      <c r="AF170" s="6"/>
      <c r="AG170" s="6"/>
      <c r="AH170" s="6"/>
      <c r="AI170" s="4"/>
      <c r="AJ170" s="4"/>
      <c r="AK170" s="4"/>
    </row>
    <row r="171" customFormat="false" ht="15" hidden="true" customHeight="false" outlineLevel="0" collapsed="false">
      <c r="A171" s="4" t="s">
        <v>7</v>
      </c>
      <c r="B171" s="5" t="n">
        <f aca="false">IF(ISBLANK(K172),0,IF(A171=A170,IF(K172=K170,B170,B170+1),1))</f>
        <v>5</v>
      </c>
      <c r="C171" s="5" t="n">
        <f aca="false">IF(ISBLANK(L172),0,IF(B171=B170,IF(L172=L170,C170,C170+1),1))</f>
        <v>10</v>
      </c>
      <c r="D171" s="5" t="n">
        <f aca="false">IF(ISBLANK(M172),0,IF(C171=C170,IF(M172=M170,D170,D170+1),1))</f>
        <v>1</v>
      </c>
      <c r="E171" s="5" t="n">
        <f aca="false">IF(ISBLANK(N172),0,IF(D171=D170,IF(N172=N170,E170,E170+1),1))</f>
        <v>0</v>
      </c>
      <c r="F171" s="5" t="n">
        <f aca="false">IF(ISBLANK(O172),0,IF(E171=E170,IF(O172=O170,F170,F170+1),1))</f>
        <v>0</v>
      </c>
      <c r="G171" s="5" t="str">
        <f aca="false">A171&amp;TEXT(B171,"00")&amp;"."&amp;TEXT(C171,"00")&amp;"."&amp;TEXT(D171,"00")&amp;"."&amp;TEXT(E171,"00")&amp;"."&amp;TEXT(F171,"00")</f>
        <v>D05.10.01.00.00</v>
      </c>
      <c r="H171" s="5" t="n">
        <f aca="false">IF(G171=G170,H170+1,1)</f>
        <v>1</v>
      </c>
      <c r="I171" s="5" t="str">
        <f aca="false">G171&amp;"."&amp;TEXT(H171,"00")</f>
        <v>D05.10.01.00.00.01</v>
      </c>
      <c r="J171" s="5" t="s">
        <v>618</v>
      </c>
      <c r="K171" s="4" t="s">
        <v>578</v>
      </c>
      <c r="L171" s="4" t="s">
        <v>619</v>
      </c>
      <c r="M171" s="4" t="s">
        <v>620</v>
      </c>
      <c r="N171" s="4"/>
      <c r="O171" s="4"/>
      <c r="P171" s="4"/>
      <c r="Q171" s="4"/>
      <c r="R171" s="4"/>
      <c r="S171" s="4" t="s">
        <v>40</v>
      </c>
      <c r="T171" s="4"/>
      <c r="U171" s="4"/>
      <c r="V171" s="4"/>
      <c r="W171" s="4" t="s">
        <v>55</v>
      </c>
      <c r="X171" s="4"/>
      <c r="Y171" s="4"/>
      <c r="Z171" s="13" t="s">
        <v>581</v>
      </c>
      <c r="AA171" s="4"/>
      <c r="AB171" s="6"/>
      <c r="AC171" s="6"/>
      <c r="AD171" s="4"/>
      <c r="AE171" s="6"/>
      <c r="AF171" s="6"/>
      <c r="AG171" s="6"/>
      <c r="AH171" s="6"/>
      <c r="AI171" s="6"/>
      <c r="AJ171" s="4"/>
      <c r="AK171" s="4"/>
    </row>
    <row r="172" customFormat="false" ht="15" hidden="true" customHeight="false" outlineLevel="0" collapsed="false">
      <c r="A172" s="4" t="s">
        <v>7</v>
      </c>
      <c r="B172" s="5" t="n">
        <f aca="false">IF(ISBLANK(K173),0,IF(A172=A171,IF(K173=K171,B171,B171+1),1))</f>
        <v>5</v>
      </c>
      <c r="C172" s="5" t="n">
        <f aca="false">IF(ISBLANK(L173),0,IF(B172=B171,IF(L173=L171,C171,C171+1),1))</f>
        <v>10</v>
      </c>
      <c r="D172" s="5" t="n">
        <f aca="false">IF(ISBLANK(M173),0,IF(C172=C171,IF(M173=M171,D171,D171+1),1))</f>
        <v>0</v>
      </c>
      <c r="E172" s="5" t="n">
        <f aca="false">IF(ISBLANK(N173),0,IF(D172=D171,IF(N173=N171,E171,E171+1),1))</f>
        <v>0</v>
      </c>
      <c r="F172" s="5" t="n">
        <f aca="false">IF(ISBLANK(O173),0,IF(E172=E171,IF(O173=O171,F171,F171+1),1))</f>
        <v>0</v>
      </c>
      <c r="G172" s="5" t="str">
        <f aca="false">A172&amp;TEXT(B172,"00")&amp;"."&amp;TEXT(C172,"00")&amp;"."&amp;TEXT(D172,"00")&amp;"."&amp;TEXT(E172,"00")&amp;"."&amp;TEXT(F172,"00")</f>
        <v>D05.10.00.00.00</v>
      </c>
      <c r="H172" s="5" t="n">
        <f aca="false">IF(G172=G171,H171+1,1)</f>
        <v>1</v>
      </c>
      <c r="I172" s="5" t="str">
        <f aca="false">G172&amp;"."&amp;TEXT(H172,"00")</f>
        <v>D05.10.00.00.00.01</v>
      </c>
      <c r="J172" s="5" t="s">
        <v>621</v>
      </c>
      <c r="K172" s="4" t="s">
        <v>578</v>
      </c>
      <c r="L172" s="4" t="s">
        <v>619</v>
      </c>
      <c r="M172" s="4" t="s">
        <v>622</v>
      </c>
      <c r="N172" s="4"/>
      <c r="O172" s="4"/>
      <c r="P172" s="4"/>
      <c r="Q172" s="4"/>
      <c r="R172" s="4"/>
      <c r="S172" s="4"/>
      <c r="T172" s="4"/>
      <c r="U172" s="4"/>
      <c r="V172" s="4"/>
      <c r="W172" s="4"/>
      <c r="X172" s="4"/>
      <c r="Y172" s="4"/>
      <c r="Z172" s="4"/>
      <c r="AA172" s="4"/>
      <c r="AB172" s="6"/>
      <c r="AC172" s="6"/>
      <c r="AD172" s="4"/>
      <c r="AE172" s="6"/>
      <c r="AF172" s="6"/>
      <c r="AG172" s="6"/>
      <c r="AH172" s="6"/>
      <c r="AI172" s="4"/>
      <c r="AJ172" s="4"/>
      <c r="AK172" s="4"/>
    </row>
    <row r="173" customFormat="false" ht="15" hidden="false" customHeight="false" outlineLevel="0" collapsed="false">
      <c r="A173" s="4" t="s">
        <v>7</v>
      </c>
      <c r="B173" s="5" t="n">
        <f aca="false">IF(ISBLANK(K174),0,IF(A173=A172,IF(K174=K172,B172,B172+1),1))</f>
        <v>5</v>
      </c>
      <c r="C173" s="5" t="n">
        <f aca="false">IF(ISBLANK(L174),0,IF(B173=B172,IF(L174=L172,C172,C172+1),1))</f>
        <v>10</v>
      </c>
      <c r="D173" s="5" t="n">
        <f aca="false">IF(ISBLANK(M174),0,IF(C173=C172,IF(M174=M172,D172,D172+1),1))</f>
        <v>0</v>
      </c>
      <c r="E173" s="5" t="n">
        <f aca="false">IF(ISBLANK(N174),0,IF(D173=D172,IF(N174=N172,E172,E172+1),1))</f>
        <v>0</v>
      </c>
      <c r="F173" s="5" t="n">
        <f aca="false">IF(ISBLANK(O174),0,IF(E173=E172,IF(O174=O172,F172,F172+1),1))</f>
        <v>0</v>
      </c>
      <c r="G173" s="5" t="str">
        <f aca="false">A173&amp;TEXT(B173,"00")&amp;"."&amp;TEXT(C173,"00")&amp;"."&amp;TEXT(D173,"00")&amp;"."&amp;TEXT(E173,"00")&amp;"."&amp;TEXT(F173,"00")</f>
        <v>D05.10.00.00.00</v>
      </c>
      <c r="H173" s="5" t="n">
        <f aca="false">IF(G173=G172,H172+1,1)</f>
        <v>2</v>
      </c>
      <c r="I173" s="5" t="str">
        <f aca="false">G173&amp;"."&amp;TEXT(H173,"00")</f>
        <v>D05.10.00.00.00.02</v>
      </c>
      <c r="J173" s="5" t="s">
        <v>623</v>
      </c>
      <c r="K173" s="4" t="s">
        <v>578</v>
      </c>
      <c r="L173" s="4" t="s">
        <v>619</v>
      </c>
      <c r="M173" s="4"/>
      <c r="N173" s="4"/>
      <c r="O173" s="4"/>
      <c r="P173" s="4"/>
      <c r="Q173" s="4"/>
      <c r="R173" s="4" t="s">
        <v>624</v>
      </c>
      <c r="S173" s="4" t="s">
        <v>40</v>
      </c>
      <c r="T173" s="4" t="s">
        <v>625</v>
      </c>
      <c r="U173" s="1" t="n">
        <v>15</v>
      </c>
      <c r="V173" s="4"/>
      <c r="W173" s="4" t="s">
        <v>121</v>
      </c>
      <c r="X173" s="4" t="s">
        <v>55</v>
      </c>
      <c r="Y173" s="4"/>
      <c r="Z173" s="4" t="s">
        <v>626</v>
      </c>
      <c r="AA173" s="4"/>
      <c r="AB173" s="6"/>
      <c r="AC173" s="6"/>
      <c r="AD173" s="4"/>
      <c r="AE173" s="6"/>
      <c r="AF173" s="6"/>
      <c r="AG173" s="6"/>
      <c r="AH173" s="6"/>
      <c r="AI173" s="6"/>
      <c r="AJ173" s="4"/>
      <c r="AK173" s="4"/>
    </row>
    <row r="174" customFormat="false" ht="15" hidden="true" customHeight="false" outlineLevel="0" collapsed="false">
      <c r="A174" s="4" t="s">
        <v>7</v>
      </c>
      <c r="B174" s="5" t="n">
        <f aca="false">IF(ISBLANK(K175),0,IF(A174=A173,IF(K175=K173,B173,B173+1),1))</f>
        <v>5</v>
      </c>
      <c r="C174" s="5" t="n">
        <f aca="false">IF(ISBLANK(L175),0,IF(B174=B173,IF(L175=L173,C173,C173+1),1))</f>
        <v>10</v>
      </c>
      <c r="D174" s="5" t="n">
        <f aca="false">IF(ISBLANK(M175),0,IF(C174=C173,IF(M175=M173,D173,D173+1),1))</f>
        <v>1</v>
      </c>
      <c r="E174" s="5" t="n">
        <f aca="false">IF(ISBLANK(N175),0,IF(D174=D173,IF(N175=N173,E173,E173+1),1))</f>
        <v>0</v>
      </c>
      <c r="F174" s="5" t="n">
        <f aca="false">IF(ISBLANK(O175),0,IF(E174=E173,IF(O175=O173,F173,F173+1),1))</f>
        <v>0</v>
      </c>
      <c r="G174" s="5" t="str">
        <f aca="false">A174&amp;TEXT(B174,"00")&amp;"."&amp;TEXT(C174,"00")&amp;"."&amp;TEXT(D174,"00")&amp;"."&amp;TEXT(E174,"00")&amp;"."&amp;TEXT(F174,"00")</f>
        <v>D05.10.01.00.00</v>
      </c>
      <c r="H174" s="5" t="n">
        <f aca="false">IF(G174=G173,H173+1,1)</f>
        <v>1</v>
      </c>
      <c r="I174" s="5" t="str">
        <f aca="false">G174&amp;"."&amp;TEXT(H174,"00")</f>
        <v>D05.10.01.00.00.01</v>
      </c>
      <c r="J174" s="5" t="s">
        <v>618</v>
      </c>
      <c r="K174" s="4" t="s">
        <v>578</v>
      </c>
      <c r="L174" s="4" t="s">
        <v>619</v>
      </c>
      <c r="M174" s="4"/>
      <c r="N174" s="4"/>
      <c r="O174" s="4"/>
      <c r="P174" s="4"/>
      <c r="Q174" s="4"/>
      <c r="R174" s="4" t="s">
        <v>627</v>
      </c>
      <c r="S174" s="4" t="s">
        <v>40</v>
      </c>
      <c r="T174" s="4"/>
      <c r="U174" s="4"/>
      <c r="V174" s="4"/>
      <c r="W174" s="4" t="s">
        <v>121</v>
      </c>
      <c r="X174" s="4" t="s">
        <v>55</v>
      </c>
      <c r="Y174" s="4"/>
      <c r="Z174" s="4" t="s">
        <v>627</v>
      </c>
      <c r="AA174" s="4"/>
      <c r="AB174" s="6"/>
      <c r="AC174" s="6"/>
      <c r="AD174" s="4"/>
      <c r="AE174" s="6"/>
      <c r="AF174" s="6"/>
      <c r="AG174" s="6"/>
      <c r="AH174" s="6"/>
      <c r="AI174" s="4"/>
      <c r="AJ174" s="4"/>
      <c r="AK174" s="4"/>
    </row>
    <row r="175" customFormat="false" ht="15" hidden="false" customHeight="false" outlineLevel="0" collapsed="false">
      <c r="A175" s="4" t="s">
        <v>7</v>
      </c>
      <c r="B175" s="5" t="n">
        <f aca="false">IF(ISBLANK(K176),0,IF(A175=A174,IF(K176=K174,B174,B174+1),1))</f>
        <v>5</v>
      </c>
      <c r="C175" s="5" t="n">
        <f aca="false">IF(ISBLANK(L176),0,IF(B175=B174,IF(L176=L174,C174,C174+1),1))</f>
        <v>10</v>
      </c>
      <c r="D175" s="5" t="n">
        <f aca="false">IF(ISBLANK(M176),0,IF(C175=C174,IF(M176=M174,D174,D174+1),1))</f>
        <v>2</v>
      </c>
      <c r="E175" s="5" t="n">
        <f aca="false">IF(ISBLANK(N176),0,IF(D175=D174,IF(N176=N174,E174,E174+1),1))</f>
        <v>0</v>
      </c>
      <c r="F175" s="5" t="n">
        <f aca="false">IF(ISBLANK(O176),0,IF(E175=E174,IF(O176=O174,F174,F174+1),1))</f>
        <v>0</v>
      </c>
      <c r="G175" s="5" t="str">
        <f aca="false">A175&amp;TEXT(B175,"00")&amp;"."&amp;TEXT(C175,"00")&amp;"."&amp;TEXT(D175,"00")&amp;"."&amp;TEXT(E175,"00")&amp;"."&amp;TEXT(F175,"00")</f>
        <v>D05.10.02.00.00</v>
      </c>
      <c r="H175" s="5" t="n">
        <f aca="false">IF(G175=G174,H174+1,1)</f>
        <v>1</v>
      </c>
      <c r="I175" s="5" t="str">
        <f aca="false">G175&amp;"."&amp;TEXT(H175,"00")</f>
        <v>D05.10.02.00.00.01</v>
      </c>
      <c r="J175" s="5" t="s">
        <v>628</v>
      </c>
      <c r="K175" s="4" t="s">
        <v>578</v>
      </c>
      <c r="L175" s="4" t="s">
        <v>619</v>
      </c>
      <c r="M175" s="4" t="s">
        <v>629</v>
      </c>
      <c r="N175" s="4"/>
      <c r="O175" s="4"/>
      <c r="P175" s="4"/>
      <c r="Q175" s="4"/>
      <c r="R175" s="4"/>
      <c r="S175" s="4" t="s">
        <v>40</v>
      </c>
      <c r="T175" s="4" t="s">
        <v>630</v>
      </c>
      <c r="U175" s="1" t="n">
        <v>35</v>
      </c>
      <c r="V175" s="4"/>
      <c r="W175" s="7" t="s">
        <v>114</v>
      </c>
      <c r="X175" s="4"/>
      <c r="Y175" s="4"/>
      <c r="Z175" s="4" t="s">
        <v>631</v>
      </c>
      <c r="AA175" s="4"/>
      <c r="AB175" s="6"/>
      <c r="AC175" s="6"/>
      <c r="AD175" s="4"/>
      <c r="AE175" s="6"/>
      <c r="AF175" s="6"/>
      <c r="AG175" s="6"/>
      <c r="AH175" s="6"/>
      <c r="AI175" s="6"/>
      <c r="AJ175" s="4"/>
      <c r="AK175" s="4"/>
    </row>
    <row r="176" customFormat="false" ht="15" hidden="false" customHeight="false" outlineLevel="0" collapsed="false">
      <c r="A176" s="4" t="s">
        <v>7</v>
      </c>
      <c r="B176" s="5" t="n">
        <f aca="false">IF(ISBLANK(K177),0,IF(A176=A175,IF(K177=K175,B175,B175+1),1))</f>
        <v>5</v>
      </c>
      <c r="C176" s="5" t="n">
        <f aca="false">IF(ISBLANK(L177),0,IF(B176=B175,IF(L177=L175,C175,C175+1),1))</f>
        <v>10</v>
      </c>
      <c r="D176" s="5" t="n">
        <f aca="false">IF(ISBLANK(M177),0,IF(C176=C175,IF(M177=M175,D175,D175+1),1))</f>
        <v>3</v>
      </c>
      <c r="E176" s="5" t="n">
        <f aca="false">IF(ISBLANK(N177),0,IF(D176=D175,IF(N177=N175,E175,E175+1),1))</f>
        <v>0</v>
      </c>
      <c r="F176" s="5" t="n">
        <f aca="false">IF(ISBLANK(O177),0,IF(E176=E175,IF(O177=O175,F175,F175+1),1))</f>
        <v>0</v>
      </c>
      <c r="G176" s="5" t="str">
        <f aca="false">A176&amp;TEXT(B176,"00")&amp;"."&amp;TEXT(C176,"00")&amp;"."&amp;TEXT(D176,"00")&amp;"."&amp;TEXT(E176,"00")&amp;"."&amp;TEXT(F176,"00")</f>
        <v>D05.10.03.00.00</v>
      </c>
      <c r="H176" s="5" t="n">
        <f aca="false">IF(G176=G175,H175+1,1)</f>
        <v>1</v>
      </c>
      <c r="I176" s="5" t="str">
        <f aca="false">G176&amp;"."&amp;TEXT(H176,"00")</f>
        <v>D05.10.03.00.00.01</v>
      </c>
      <c r="J176" s="5" t="s">
        <v>632</v>
      </c>
      <c r="K176" s="4" t="s">
        <v>578</v>
      </c>
      <c r="L176" s="4" t="s">
        <v>619</v>
      </c>
      <c r="M176" s="4" t="s">
        <v>633</v>
      </c>
      <c r="N176" s="4"/>
      <c r="O176" s="4"/>
      <c r="P176" s="4"/>
      <c r="Q176" s="4"/>
      <c r="R176" s="4"/>
      <c r="S176" s="4" t="s">
        <v>40</v>
      </c>
      <c r="T176" s="4" t="s">
        <v>634</v>
      </c>
      <c r="U176" s="4" t="n">
        <v>2.2</v>
      </c>
      <c r="V176" s="4"/>
      <c r="W176" s="4" t="s">
        <v>292</v>
      </c>
      <c r="X176" s="4"/>
      <c r="Y176" s="4"/>
      <c r="Z176" s="13" t="s">
        <v>635</v>
      </c>
      <c r="AA176" s="4"/>
      <c r="AB176" s="6"/>
      <c r="AC176" s="6"/>
      <c r="AD176" s="4"/>
      <c r="AE176" s="6"/>
      <c r="AF176" s="6"/>
      <c r="AG176" s="6"/>
      <c r="AH176" s="6"/>
      <c r="AI176" s="4"/>
      <c r="AJ176" s="4"/>
      <c r="AK176" s="4"/>
    </row>
    <row r="177" customFormat="false" ht="15" hidden="false" customHeight="false" outlineLevel="0" collapsed="false">
      <c r="A177" s="4" t="s">
        <v>7</v>
      </c>
      <c r="B177" s="5" t="n">
        <f aca="false">IF(ISBLANK(K178),0,IF(A177=A176,IF(K178=K176,B176,B176+1),1))</f>
        <v>5</v>
      </c>
      <c r="C177" s="5" t="n">
        <f aca="false">IF(ISBLANK(L178),0,IF(B177=B176,IF(L178=L176,C176,C176+1),1))</f>
        <v>10</v>
      </c>
      <c r="D177" s="5" t="n">
        <f aca="false">IF(ISBLANK(M178),0,IF(C177=C176,IF(M178=M176,D176,D176+1),1))</f>
        <v>0</v>
      </c>
      <c r="E177" s="5" t="n">
        <f aca="false">IF(ISBLANK(N178),0,IF(D177=D176,IF(N178=N176,E176,E176+1),1))</f>
        <v>0</v>
      </c>
      <c r="F177" s="5" t="n">
        <f aca="false">IF(ISBLANK(O178),0,IF(E177=E176,IF(O178=O176,F176,F176+1),1))</f>
        <v>0</v>
      </c>
      <c r="G177" s="5" t="str">
        <f aca="false">A177&amp;TEXT(B177,"00")&amp;"."&amp;TEXT(C177,"00")&amp;"."&amp;TEXT(D177,"00")&amp;"."&amp;TEXT(E177,"00")&amp;"."&amp;TEXT(F177,"00")</f>
        <v>D05.10.00.00.00</v>
      </c>
      <c r="H177" s="5" t="n">
        <f aca="false">IF(G177=G176,H176+1,1)</f>
        <v>1</v>
      </c>
      <c r="I177" s="5" t="str">
        <f aca="false">G177&amp;"."&amp;TEXT(H177,"00")</f>
        <v>D05.10.00.00.00.01</v>
      </c>
      <c r="J177" s="5" t="s">
        <v>621</v>
      </c>
      <c r="K177" s="4" t="s">
        <v>578</v>
      </c>
      <c r="L177" s="4" t="s">
        <v>619</v>
      </c>
      <c r="M177" s="4" t="s">
        <v>636</v>
      </c>
      <c r="N177" s="4"/>
      <c r="O177" s="4"/>
      <c r="P177" s="4"/>
      <c r="Q177" s="4"/>
      <c r="R177" s="4" t="s">
        <v>637</v>
      </c>
      <c r="S177" s="4" t="s">
        <v>40</v>
      </c>
      <c r="T177" s="4" t="s">
        <v>616</v>
      </c>
      <c r="U177" s="1" t="n">
        <v>8</v>
      </c>
      <c r="V177" s="1"/>
      <c r="W177" s="4" t="s">
        <v>121</v>
      </c>
      <c r="X177" s="4"/>
      <c r="Y177" s="4"/>
      <c r="Z177" s="13"/>
      <c r="AA177" s="4"/>
      <c r="AB177" s="6"/>
      <c r="AC177" s="6"/>
      <c r="AD177" s="4"/>
      <c r="AE177" s="6"/>
      <c r="AF177" s="6"/>
      <c r="AG177" s="6"/>
      <c r="AH177" s="6"/>
      <c r="AI177" s="6"/>
      <c r="AJ177" s="4"/>
      <c r="AK177" s="4"/>
    </row>
    <row r="178" customFormat="false" ht="15" hidden="true" customHeight="false" outlineLevel="0" collapsed="false">
      <c r="A178" s="4" t="s">
        <v>7</v>
      </c>
      <c r="B178" s="5" t="n">
        <f aca="false">IF(ISBLANK(K179),0,IF(A178=A177,IF(K179=K177,B177,B177+1),1))</f>
        <v>5</v>
      </c>
      <c r="C178" s="5" t="n">
        <f aca="false">IF(ISBLANK(L179),0,IF(B178=B177,IF(L179=L177,C177,C177+1),1))</f>
        <v>11</v>
      </c>
      <c r="D178" s="5" t="n">
        <f aca="false">IF(ISBLANK(M179),0,IF(C178=C177,IF(M179=M177,D177,D177+1),1))</f>
        <v>0</v>
      </c>
      <c r="E178" s="5" t="n">
        <f aca="false">IF(ISBLANK(N179),0,IF(D178=D177,IF(N179=N177,E177,E177+1),1))</f>
        <v>0</v>
      </c>
      <c r="F178" s="5" t="n">
        <f aca="false">IF(ISBLANK(O179),0,IF(E178=E177,IF(O179=O177,F177,F177+1),1))</f>
        <v>0</v>
      </c>
      <c r="G178" s="5" t="str">
        <f aca="false">A178&amp;TEXT(B178,"00")&amp;"."&amp;TEXT(C178,"00")&amp;"."&amp;TEXT(D178,"00")&amp;"."&amp;TEXT(E178,"00")&amp;"."&amp;TEXT(F178,"00")</f>
        <v>D05.11.00.00.00</v>
      </c>
      <c r="H178" s="5" t="n">
        <f aca="false">IF(G178=G177,H177+1,1)</f>
        <v>1</v>
      </c>
      <c r="I178" s="5" t="str">
        <f aca="false">G178&amp;"."&amp;TEXT(H178,"00")</f>
        <v>D05.11.00.00.00.01</v>
      </c>
      <c r="J178" s="5" t="s">
        <v>638</v>
      </c>
      <c r="K178" s="4" t="s">
        <v>578</v>
      </c>
      <c r="L178" s="4" t="s">
        <v>619</v>
      </c>
      <c r="M178" s="4"/>
      <c r="N178" s="4"/>
      <c r="O178" s="4"/>
      <c r="P178" s="4"/>
      <c r="Q178" s="4"/>
      <c r="R178" s="4" t="s">
        <v>639</v>
      </c>
      <c r="S178" s="4" t="s">
        <v>40</v>
      </c>
      <c r="T178" s="4"/>
      <c r="U178" s="4"/>
      <c r="V178" s="4"/>
      <c r="W178" s="4"/>
      <c r="X178" s="4"/>
      <c r="Y178" s="4"/>
      <c r="Z178" s="4"/>
      <c r="AA178" s="4"/>
      <c r="AB178" s="6"/>
      <c r="AC178" s="6"/>
      <c r="AD178" s="4"/>
      <c r="AE178" s="6"/>
      <c r="AF178" s="6"/>
      <c r="AG178" s="6"/>
      <c r="AH178" s="6"/>
      <c r="AI178" s="4"/>
      <c r="AJ178" s="4"/>
      <c r="AK178" s="4"/>
    </row>
    <row r="179" customFormat="false" ht="15" hidden="true" customHeight="false" outlineLevel="0" collapsed="false">
      <c r="A179" s="4" t="s">
        <v>7</v>
      </c>
      <c r="B179" s="5" t="n">
        <f aca="false">IF(ISBLANK(K180),0,IF(A179=A178,IF(K180=K178,B178,B178+1),1))</f>
        <v>5</v>
      </c>
      <c r="C179" s="5" t="n">
        <f aca="false">IF(ISBLANK(L180),0,IF(B179=B178,IF(L180=L178,C178,C178+1),1))</f>
        <v>12</v>
      </c>
      <c r="D179" s="5" t="n">
        <f aca="false">IF(ISBLANK(#REF!),0,IF(C179=C178,IF(#REF!=M178,D178,D178+1),1))</f>
        <v>1</v>
      </c>
      <c r="E179" s="5" t="n">
        <f aca="false">IF(ISBLANK(N180),0,IF(D179=D178,IF(N180=N178,E178,E178+1),1))</f>
        <v>0</v>
      </c>
      <c r="F179" s="5" t="n">
        <f aca="false">IF(ISBLANK(O180),0,IF(E179=E178,IF(O180=O178,F178,F178+1),1))</f>
        <v>0</v>
      </c>
      <c r="G179" s="5" t="str">
        <f aca="false">A179&amp;TEXT(B179,"00")&amp;"."&amp;TEXT(C179,"00")&amp;"."&amp;TEXT(D179,"00")&amp;"."&amp;TEXT(E179,"00")&amp;"."&amp;TEXT(F179,"00")</f>
        <v>D05.12.01.00.00</v>
      </c>
      <c r="H179" s="5" t="n">
        <f aca="false">IF(G179=G178,H178+1,1)</f>
        <v>1</v>
      </c>
      <c r="I179" s="5" t="str">
        <f aca="false">G179&amp;"."&amp;TEXT(H179,"00")</f>
        <v>D05.12.01.00.00.01</v>
      </c>
      <c r="J179" s="5" t="s">
        <v>640</v>
      </c>
      <c r="K179" s="4" t="s">
        <v>578</v>
      </c>
      <c r="L179" s="4" t="s">
        <v>641</v>
      </c>
      <c r="M179" s="4"/>
      <c r="N179" s="4"/>
      <c r="O179" s="4"/>
      <c r="P179" s="4"/>
      <c r="Q179" s="4"/>
      <c r="R179" s="4" t="s">
        <v>642</v>
      </c>
      <c r="S179" s="4" t="s">
        <v>40</v>
      </c>
      <c r="T179" s="4"/>
      <c r="U179" s="4"/>
      <c r="V179" s="4"/>
      <c r="W179" s="4" t="s">
        <v>121</v>
      </c>
      <c r="X179" s="4"/>
      <c r="Y179" s="4"/>
      <c r="Z179" s="4"/>
      <c r="AA179" s="4"/>
      <c r="AB179" s="6"/>
      <c r="AC179" s="6"/>
      <c r="AD179" s="4"/>
      <c r="AE179" s="6"/>
      <c r="AF179" s="6"/>
      <c r="AG179" s="6"/>
      <c r="AH179" s="6"/>
      <c r="AI179" s="6"/>
      <c r="AJ179" s="4"/>
      <c r="AK179" s="4"/>
    </row>
    <row r="180" customFormat="false" ht="15" hidden="true" customHeight="false" outlineLevel="0" collapsed="false">
      <c r="A180" s="4" t="s">
        <v>7</v>
      </c>
      <c r="B180" s="5" t="n">
        <f aca="false">IF(ISBLANK(K182),0,IF(A180=A179,IF(K182=K179,B179,B179+1),1))</f>
        <v>5</v>
      </c>
      <c r="C180" s="5" t="n">
        <f aca="false">IF(ISBLANK(L182),0,IF(B180=B179,IF(L182=L179,C179,C179+1),1))</f>
        <v>13</v>
      </c>
      <c r="D180" s="5" t="n">
        <f aca="false">IF(ISBLANK(M182),0,IF(C180=C179,IF(M182=M179,D179,D179+1),1))</f>
        <v>1</v>
      </c>
      <c r="E180" s="5" t="n">
        <f aca="false">IF(ISBLANK(N182),0,IF(D180=D179,IF(N182=N179,E179,E179+1),1))</f>
        <v>0</v>
      </c>
      <c r="F180" s="5" t="n">
        <f aca="false">IF(ISBLANK(O182),0,IF(E180=E179,IF(O182=O179,F179,F179+1),1))</f>
        <v>0</v>
      </c>
      <c r="G180" s="5" t="str">
        <f aca="false">A180&amp;TEXT(B180,"00")&amp;"."&amp;TEXT(C180,"00")&amp;"."&amp;TEXT(D180,"00")&amp;"."&amp;TEXT(E180,"00")&amp;"."&amp;TEXT(F180,"00")</f>
        <v>D05.13.01.00.00</v>
      </c>
      <c r="H180" s="5" t="n">
        <f aca="false">IF(G180=G179,H179+1,1)</f>
        <v>1</v>
      </c>
      <c r="I180" s="5" t="str">
        <f aca="false">G180&amp;"."&amp;TEXT(H180,"00")</f>
        <v>D05.13.01.00.00.01</v>
      </c>
      <c r="J180" s="5" t="s">
        <v>643</v>
      </c>
      <c r="K180" s="4" t="s">
        <v>578</v>
      </c>
      <c r="L180" s="4" t="s">
        <v>644</v>
      </c>
      <c r="M180" s="4" t="s">
        <v>620</v>
      </c>
      <c r="N180" s="4"/>
      <c r="O180" s="4"/>
      <c r="P180" s="4"/>
      <c r="Q180" s="4"/>
      <c r="R180" s="4"/>
      <c r="S180" s="4" t="s">
        <v>40</v>
      </c>
      <c r="T180" s="4"/>
      <c r="U180" s="4"/>
      <c r="V180" s="4"/>
      <c r="W180" s="4" t="s">
        <v>55</v>
      </c>
      <c r="X180" s="4"/>
      <c r="Y180" s="4"/>
      <c r="Z180" s="13" t="s">
        <v>581</v>
      </c>
      <c r="AA180" s="4"/>
      <c r="AB180" s="6"/>
      <c r="AC180" s="6"/>
      <c r="AD180" s="4"/>
      <c r="AE180" s="6"/>
      <c r="AF180" s="6"/>
      <c r="AG180" s="6"/>
      <c r="AH180" s="6"/>
      <c r="AI180" s="4"/>
      <c r="AJ180" s="4"/>
      <c r="AK180" s="4"/>
    </row>
    <row r="181" customFormat="false" ht="15" hidden="true" customHeight="false" outlineLevel="0" collapsed="false">
      <c r="A181" s="4"/>
      <c r="B181" s="5"/>
      <c r="C181" s="5"/>
      <c r="D181" s="5"/>
      <c r="E181" s="5"/>
      <c r="F181" s="5"/>
      <c r="G181" s="5"/>
      <c r="H181" s="5"/>
      <c r="I181" s="5"/>
      <c r="J181" s="5"/>
      <c r="K181" s="4"/>
      <c r="L181" s="4" t="s">
        <v>644</v>
      </c>
      <c r="M181" s="11" t="s">
        <v>645</v>
      </c>
      <c r="N181" s="4"/>
      <c r="O181" s="4"/>
      <c r="P181" s="4"/>
      <c r="Q181" s="4"/>
      <c r="R181" s="4"/>
      <c r="S181" s="4"/>
      <c r="T181" s="4"/>
      <c r="U181" s="4"/>
      <c r="V181" s="4"/>
      <c r="W181" s="4"/>
      <c r="X181" s="4"/>
      <c r="Y181" s="4"/>
      <c r="Z181" s="13"/>
      <c r="AA181" s="4"/>
      <c r="AB181" s="6"/>
      <c r="AC181" s="6"/>
      <c r="AD181" s="4"/>
      <c r="AE181" s="6"/>
      <c r="AF181" s="6"/>
      <c r="AG181" s="6"/>
      <c r="AH181" s="6"/>
      <c r="AI181" s="6"/>
      <c r="AJ181" s="4"/>
      <c r="AK181" s="4"/>
    </row>
    <row r="182" customFormat="false" ht="15" hidden="true" customHeight="false" outlineLevel="0" collapsed="false">
      <c r="A182" s="4" t="s">
        <v>7</v>
      </c>
      <c r="B182" s="5" t="n">
        <f aca="false">IF(ISBLANK(K183),0,IF(A182=A180,IF(K183=K180,B180,B180+1),1))</f>
        <v>5</v>
      </c>
      <c r="C182" s="5" t="n">
        <f aca="false">IF(ISBLANK(L183),0,IF(B182=B180,IF(L183=L180,C180,C180+1),1))</f>
        <v>13</v>
      </c>
      <c r="D182" s="5" t="n">
        <f aca="false">IF(ISBLANK(M183),0,IF(C182=C180,IF(M183=#REF!,D180,D180+1),1))</f>
        <v>0</v>
      </c>
      <c r="E182" s="5" t="n">
        <f aca="false">IF(ISBLANK(N183),0,IF(D182=D180,IF(N183=N180,E180,E180+1),1))</f>
        <v>0</v>
      </c>
      <c r="F182" s="5" t="n">
        <f aca="false">IF(ISBLANK(O183),0,IF(E182=E180,IF(O183=O180,F180,F180+1),1))</f>
        <v>0</v>
      </c>
      <c r="G182" s="5" t="str">
        <f aca="false">A182&amp;TEXT(B182,"00")&amp;"."&amp;TEXT(C182,"00")&amp;"."&amp;TEXT(D182,"00")&amp;"."&amp;TEXT(E182,"00")&amp;"."&amp;TEXT(F182,"00")</f>
        <v>D05.13.00.00.00</v>
      </c>
      <c r="H182" s="5" t="n">
        <f aca="false">IF(G182=G180,H180+1,1)</f>
        <v>1</v>
      </c>
      <c r="I182" s="5" t="str">
        <f aca="false">G182&amp;"."&amp;TEXT(H182,"00")</f>
        <v>D05.13.00.00.00.01</v>
      </c>
      <c r="J182" s="5" t="s">
        <v>646</v>
      </c>
      <c r="K182" s="4" t="s">
        <v>578</v>
      </c>
      <c r="L182" s="4" t="s">
        <v>644</v>
      </c>
      <c r="M182" s="4" t="s">
        <v>633</v>
      </c>
      <c r="N182" s="4"/>
      <c r="O182" s="4"/>
      <c r="P182" s="4"/>
      <c r="Q182" s="4"/>
      <c r="R182" s="4"/>
      <c r="S182" s="4" t="s">
        <v>40</v>
      </c>
      <c r="T182" s="4"/>
      <c r="U182" s="4"/>
      <c r="V182" s="4"/>
      <c r="W182" s="4"/>
      <c r="X182" s="4"/>
      <c r="Y182" s="4"/>
      <c r="Z182" s="13" t="s">
        <v>635</v>
      </c>
      <c r="AA182" s="4"/>
      <c r="AB182" s="6"/>
      <c r="AC182" s="6"/>
      <c r="AD182" s="4"/>
      <c r="AE182" s="6"/>
      <c r="AF182" s="6"/>
      <c r="AG182" s="6"/>
      <c r="AH182" s="6"/>
      <c r="AI182" s="6"/>
      <c r="AJ182" s="4"/>
      <c r="AK182" s="4"/>
    </row>
    <row r="183" customFormat="false" ht="15" hidden="true" customHeight="false" outlineLevel="0" collapsed="false">
      <c r="A183" s="4" t="s">
        <v>7</v>
      </c>
      <c r="B183" s="5" t="n">
        <f aca="false">IF(ISBLANK(K184),0,IF(A183=A182,IF(K184=K182,B182,B182+1),1))</f>
        <v>5</v>
      </c>
      <c r="C183" s="5" t="n">
        <f aca="false">IF(ISBLANK(L184),0,IF(B183=B182,IF(L184=L182,C182,C182+1),1))</f>
        <v>13</v>
      </c>
      <c r="D183" s="5" t="n">
        <f aca="false">IF(ISBLANK(M184),0,IF(C183=C182,IF(M184=M182,D182,D182+1),1))</f>
        <v>0</v>
      </c>
      <c r="E183" s="5" t="n">
        <f aca="false">IF(ISBLANK(N184),0,IF(D183=D182,IF(N184=N182,E182,E182+1),1))</f>
        <v>0</v>
      </c>
      <c r="F183" s="5" t="n">
        <f aca="false">IF(ISBLANK(O184),0,IF(E183=E182,IF(O184=O182,F182,F182+1),1))</f>
        <v>0</v>
      </c>
      <c r="G183" s="5" t="str">
        <f aca="false">A183&amp;TEXT(B183,"00")&amp;"."&amp;TEXT(C183,"00")&amp;"."&amp;TEXT(D183,"00")&amp;"."&amp;TEXT(E183,"00")&amp;"."&amp;TEXT(F183,"00")</f>
        <v>D05.13.00.00.00</v>
      </c>
      <c r="H183" s="5" t="n">
        <f aca="false">IF(G183=G182,H182+1,1)</f>
        <v>2</v>
      </c>
      <c r="I183" s="5" t="str">
        <f aca="false">G183&amp;"."&amp;TEXT(H183,"00")</f>
        <v>D05.13.00.00.00.02</v>
      </c>
      <c r="J183" s="5" t="s">
        <v>647</v>
      </c>
      <c r="K183" s="4" t="s">
        <v>578</v>
      </c>
      <c r="L183" s="4" t="s">
        <v>644</v>
      </c>
      <c r="M183" s="4"/>
      <c r="N183" s="4"/>
      <c r="O183" s="4"/>
      <c r="P183" s="4"/>
      <c r="Q183" s="4"/>
      <c r="R183" s="4" t="s">
        <v>648</v>
      </c>
      <c r="S183" s="4" t="s">
        <v>40</v>
      </c>
      <c r="T183" s="4"/>
      <c r="U183" s="4"/>
      <c r="V183" s="4"/>
      <c r="W183" s="4"/>
      <c r="X183" s="4"/>
      <c r="Y183" s="4"/>
      <c r="Z183" s="4"/>
      <c r="AA183" s="4"/>
      <c r="AB183" s="6"/>
      <c r="AC183" s="6"/>
      <c r="AD183" s="4"/>
      <c r="AE183" s="6"/>
      <c r="AF183" s="6"/>
      <c r="AG183" s="6"/>
      <c r="AH183" s="6"/>
      <c r="AI183" s="4"/>
      <c r="AJ183" s="4"/>
      <c r="AK183" s="4"/>
    </row>
    <row r="184" customFormat="false" ht="15" hidden="true" customHeight="false" outlineLevel="0" collapsed="false">
      <c r="A184" s="4" t="s">
        <v>7</v>
      </c>
      <c r="B184" s="5" t="n">
        <f aca="false">IF(ISBLANK(K185),0,IF(A184=A183,IF(K185=K183,B183,B183+1),1))</f>
        <v>5</v>
      </c>
      <c r="C184" s="5" t="n">
        <f aca="false">IF(ISBLANK(L185),0,IF(B184=B183,IF(L185=L183,C183,C183+1),1))</f>
        <v>13</v>
      </c>
      <c r="D184" s="5" t="n">
        <f aca="false">IF(ISBLANK(M185),0,IF(C184=C183,IF(M185=M183,D183,D183+1),1))</f>
        <v>0</v>
      </c>
      <c r="E184" s="5" t="n">
        <f aca="false">IF(ISBLANK(N185),0,IF(D184=D183,IF(N185=N183,E183,E183+1),1))</f>
        <v>0</v>
      </c>
      <c r="F184" s="5" t="n">
        <f aca="false">IF(ISBLANK(O185),0,IF(E184=E183,IF(O185=O183,F183,F183+1),1))</f>
        <v>0</v>
      </c>
      <c r="G184" s="5" t="str">
        <f aca="false">A184&amp;TEXT(B184,"00")&amp;"."&amp;TEXT(C184,"00")&amp;"."&amp;TEXT(D184,"00")&amp;"."&amp;TEXT(E184,"00")&amp;"."&amp;TEXT(F184,"00")</f>
        <v>D05.13.00.00.00</v>
      </c>
      <c r="H184" s="5" t="n">
        <f aca="false">IF(G184=G183,H183+1,1)</f>
        <v>3</v>
      </c>
      <c r="I184" s="5" t="str">
        <f aca="false">G184&amp;"."&amp;TEXT(H184,"00")</f>
        <v>D05.13.00.00.00.03</v>
      </c>
      <c r="J184" s="5" t="s">
        <v>649</v>
      </c>
      <c r="K184" s="4" t="s">
        <v>578</v>
      </c>
      <c r="L184" s="4" t="s">
        <v>644</v>
      </c>
      <c r="M184" s="4"/>
      <c r="N184" s="4"/>
      <c r="O184" s="4"/>
      <c r="P184" s="4"/>
      <c r="Q184" s="4"/>
      <c r="R184" s="4" t="s">
        <v>650</v>
      </c>
      <c r="S184" s="4" t="s">
        <v>40</v>
      </c>
      <c r="T184" s="4"/>
      <c r="U184" s="4"/>
      <c r="V184" s="4"/>
      <c r="W184" s="4" t="s">
        <v>121</v>
      </c>
      <c r="X184" s="4"/>
      <c r="Y184" s="4"/>
      <c r="Z184" s="4" t="s">
        <v>651</v>
      </c>
      <c r="AA184" s="4"/>
      <c r="AB184" s="6"/>
      <c r="AC184" s="6"/>
      <c r="AD184" s="4"/>
      <c r="AE184" s="6"/>
      <c r="AF184" s="6"/>
      <c r="AG184" s="6"/>
      <c r="AH184" s="6"/>
      <c r="AI184" s="6"/>
      <c r="AJ184" s="4"/>
      <c r="AK184" s="4"/>
    </row>
    <row r="185" customFormat="false" ht="15" hidden="true" customHeight="false" outlineLevel="0" collapsed="false">
      <c r="A185" s="4" t="s">
        <v>7</v>
      </c>
      <c r="B185" s="5" t="n">
        <f aca="false">IF(ISBLANK(K186),0,IF(A185=A184,IF(K186=K184,B184,B184+1),1))</f>
        <v>5</v>
      </c>
      <c r="C185" s="5" t="n">
        <f aca="false">IF(ISBLANK(L186),0,IF(B185=B184,IF(L186=L184,C184,C184+1),1))</f>
        <v>14</v>
      </c>
      <c r="D185" s="5" t="n">
        <f aca="false">IF(ISBLANK(M186),0,IF(C185=C184,IF(M186=M184,D184,D184+1),1))</f>
        <v>0</v>
      </c>
      <c r="E185" s="5" t="n">
        <f aca="false">IF(ISBLANK(N186),0,IF(D185=D184,IF(N186=N184,E184,E184+1),1))</f>
        <v>0</v>
      </c>
      <c r="F185" s="5" t="n">
        <f aca="false">IF(ISBLANK(O186),0,IF(E185=E184,IF(O186=O184,F184,F184+1),1))</f>
        <v>0</v>
      </c>
      <c r="G185" s="5" t="str">
        <f aca="false">A185&amp;TEXT(B185,"00")&amp;"."&amp;TEXT(C185,"00")&amp;"."&amp;TEXT(D185,"00")&amp;"."&amp;TEXT(E185,"00")&amp;"."&amp;TEXT(F185,"00")</f>
        <v>D05.14.00.00.00</v>
      </c>
      <c r="H185" s="5" t="n">
        <f aca="false">IF(G185=G184,H184+1,1)</f>
        <v>1</v>
      </c>
      <c r="I185" s="5" t="str">
        <f aca="false">G185&amp;"."&amp;TEXT(H185,"00")</f>
        <v>D05.14.00.00.00.01</v>
      </c>
      <c r="J185" s="5" t="s">
        <v>652</v>
      </c>
      <c r="K185" s="4" t="s">
        <v>578</v>
      </c>
      <c r="L185" s="4" t="s">
        <v>644</v>
      </c>
      <c r="M185" s="4"/>
      <c r="N185" s="4"/>
      <c r="O185" s="4"/>
      <c r="P185" s="4"/>
      <c r="Q185" s="4"/>
      <c r="R185" s="4" t="s">
        <v>653</v>
      </c>
      <c r="S185" s="4" t="s">
        <v>40</v>
      </c>
      <c r="T185" s="4"/>
      <c r="U185" s="4"/>
      <c r="V185" s="4"/>
      <c r="W185" s="4" t="s">
        <v>55</v>
      </c>
      <c r="X185" s="4"/>
      <c r="Y185" s="4"/>
      <c r="Z185" s="4"/>
      <c r="AA185" s="4"/>
      <c r="AB185" s="6"/>
      <c r="AC185" s="6"/>
      <c r="AD185" s="4"/>
      <c r="AE185" s="6"/>
      <c r="AF185" s="6"/>
      <c r="AG185" s="6"/>
      <c r="AH185" s="6"/>
      <c r="AI185" s="4"/>
      <c r="AJ185" s="4"/>
      <c r="AK185" s="4"/>
    </row>
    <row r="186" customFormat="false" ht="15" hidden="true" customHeight="false" outlineLevel="0" collapsed="false">
      <c r="A186" s="4" t="s">
        <v>7</v>
      </c>
      <c r="B186" s="5" t="n">
        <f aca="false">IF(ISBLANK(K187),0,IF(A186=A185,IF(K187=K185,B185,B185+1),1))</f>
        <v>5</v>
      </c>
      <c r="C186" s="5" t="n">
        <f aca="false">IF(ISBLANK(L187),0,IF(B186=B185,IF(L187=L185,C185,C185+1),1))</f>
        <v>15</v>
      </c>
      <c r="D186" s="5" t="n">
        <f aca="false">IF(ISBLANK(M187),0,IF(C186=C185,IF(M187=M185,D185,D185+1),1))</f>
        <v>0</v>
      </c>
      <c r="E186" s="5" t="n">
        <f aca="false">IF(ISBLANK(N187),0,IF(D186=D185,IF(N187=N185,E185,E185+1),1))</f>
        <v>0</v>
      </c>
      <c r="F186" s="5" t="n">
        <f aca="false">IF(ISBLANK(O187),0,IF(E186=E185,IF(O187=O185,F185,F185+1),1))</f>
        <v>0</v>
      </c>
      <c r="G186" s="5" t="str">
        <f aca="false">A186&amp;TEXT(B186,"00")&amp;"."&amp;TEXT(C186,"00")&amp;"."&amp;TEXT(D186,"00")&amp;"."&amp;TEXT(E186,"00")&amp;"."&amp;TEXT(F186,"00")</f>
        <v>D05.15.00.00.00</v>
      </c>
      <c r="H186" s="5" t="n">
        <f aca="false">IF(G186=G185,H185+1,1)</f>
        <v>1</v>
      </c>
      <c r="I186" s="5" t="str">
        <f aca="false">G186&amp;"."&amp;TEXT(H186,"00")</f>
        <v>D05.15.00.00.00.01</v>
      </c>
      <c r="J186" s="5" t="s">
        <v>654</v>
      </c>
      <c r="K186" s="4" t="s">
        <v>578</v>
      </c>
      <c r="L186" s="4" t="s">
        <v>655</v>
      </c>
      <c r="M186" s="4"/>
      <c r="N186" s="4"/>
      <c r="O186" s="4"/>
      <c r="P186" s="4"/>
      <c r="Q186" s="4"/>
      <c r="R186" s="4" t="s">
        <v>656</v>
      </c>
      <c r="S186" s="4" t="s">
        <v>40</v>
      </c>
      <c r="T186" s="4"/>
      <c r="U186" s="4"/>
      <c r="V186" s="4"/>
      <c r="W186" s="4" t="s">
        <v>55</v>
      </c>
      <c r="X186" s="4" t="s">
        <v>311</v>
      </c>
      <c r="Y186" s="4"/>
      <c r="Z186" s="4" t="s">
        <v>657</v>
      </c>
      <c r="AA186" s="4" t="s">
        <v>658</v>
      </c>
      <c r="AB186" s="6"/>
      <c r="AC186" s="6"/>
      <c r="AD186" s="4"/>
      <c r="AE186" s="6"/>
      <c r="AF186" s="6"/>
      <c r="AG186" s="6"/>
      <c r="AH186" s="6"/>
      <c r="AI186" s="6"/>
      <c r="AJ186" s="4"/>
      <c r="AK186" s="4"/>
    </row>
    <row r="187" customFormat="false" ht="15" hidden="true" customHeight="false" outlineLevel="0" collapsed="false">
      <c r="A187" s="4" t="s">
        <v>7</v>
      </c>
      <c r="B187" s="5" t="n">
        <f aca="false">IF(ISBLANK(K188),0,IF(A187=A186,IF(K188=K186,B186,B186+1),1))</f>
        <v>5</v>
      </c>
      <c r="C187" s="5" t="n">
        <f aca="false">IF(ISBLANK(L188),0,IF(B187=B186,IF(L188=L186,C186,C186+1),1))</f>
        <v>15</v>
      </c>
      <c r="D187" s="5" t="n">
        <f aca="false">IF(ISBLANK(M188),0,IF(C187=C186,IF(M188=M186,D186,D186+1),1))</f>
        <v>0</v>
      </c>
      <c r="E187" s="5" t="n">
        <f aca="false">IF(ISBLANK(N188),0,IF(D187=D186,IF(N188=N186,E186,E186+1),1))</f>
        <v>0</v>
      </c>
      <c r="F187" s="5" t="n">
        <f aca="false">IF(ISBLANK(O188),0,IF(E187=E186,IF(O188=O186,F186,F186+1),1))</f>
        <v>0</v>
      </c>
      <c r="G187" s="5" t="str">
        <f aca="false">A187&amp;TEXT(B187,"00")&amp;"."&amp;TEXT(C187,"00")&amp;"."&amp;TEXT(D187,"00")&amp;"."&amp;TEXT(E187,"00")&amp;"."&amp;TEXT(F187,"00")</f>
        <v>D05.15.00.00.00</v>
      </c>
      <c r="H187" s="5" t="n">
        <f aca="false">IF(G187=G186,H186+1,1)</f>
        <v>2</v>
      </c>
      <c r="I187" s="5" t="str">
        <f aca="false">G187&amp;"."&amp;TEXT(H187,"00")</f>
        <v>D05.15.00.00.00.02</v>
      </c>
      <c r="J187" s="5" t="s">
        <v>659</v>
      </c>
      <c r="K187" s="4" t="s">
        <v>578</v>
      </c>
      <c r="L187" s="4" t="s">
        <v>655</v>
      </c>
      <c r="M187" s="4"/>
      <c r="N187" s="4"/>
      <c r="O187" s="4"/>
      <c r="P187" s="4"/>
      <c r="Q187" s="4"/>
      <c r="R187" s="4" t="s">
        <v>660</v>
      </c>
      <c r="S187" s="4" t="s">
        <v>40</v>
      </c>
      <c r="T187" s="4"/>
      <c r="U187" s="4"/>
      <c r="V187" s="4"/>
      <c r="W187" s="4" t="s">
        <v>55</v>
      </c>
      <c r="X187" s="4"/>
      <c r="Y187" s="4"/>
      <c r="Z187" s="4"/>
      <c r="AA187" s="4"/>
      <c r="AB187" s="6"/>
      <c r="AC187" s="6"/>
      <c r="AD187" s="4"/>
      <c r="AE187" s="6"/>
      <c r="AF187" s="6"/>
      <c r="AG187" s="6"/>
      <c r="AH187" s="6"/>
      <c r="AI187" s="4"/>
      <c r="AJ187" s="4"/>
      <c r="AK187" s="4"/>
    </row>
    <row r="188" customFormat="false" ht="15" hidden="true" customHeight="false" outlineLevel="0" collapsed="false">
      <c r="A188" s="4" t="s">
        <v>7</v>
      </c>
      <c r="B188" s="5" t="n">
        <f aca="false">IF(ISBLANK(K189),0,IF(A188=A187,IF(K189=K187,B187,B187+1),1))</f>
        <v>5</v>
      </c>
      <c r="C188" s="5" t="n">
        <f aca="false">IF(ISBLANK(L189),0,IF(B188=B187,IF(L189=L187,C187,C187+1),1))</f>
        <v>15</v>
      </c>
      <c r="D188" s="5" t="n">
        <f aca="false">IF(ISBLANK(M189),0,IF(C188=C187,IF(M189=M187,D187,D187+1),1))</f>
        <v>0</v>
      </c>
      <c r="E188" s="5" t="n">
        <f aca="false">IF(ISBLANK(N189),0,IF(D188=D187,IF(N189=N187,E187,E187+1),1))</f>
        <v>0</v>
      </c>
      <c r="F188" s="5" t="n">
        <f aca="false">IF(ISBLANK(O189),0,IF(E188=E187,IF(O189=O187,F187,F187+1),1))</f>
        <v>0</v>
      </c>
      <c r="G188" s="5" t="str">
        <f aca="false">A188&amp;TEXT(B188,"00")&amp;"."&amp;TEXT(C188,"00")&amp;"."&amp;TEXT(D188,"00")&amp;"."&amp;TEXT(E188,"00")&amp;"."&amp;TEXT(F188,"00")</f>
        <v>D05.15.00.00.00</v>
      </c>
      <c r="H188" s="5" t="n">
        <f aca="false">IF(G188=G187,H187+1,1)</f>
        <v>3</v>
      </c>
      <c r="I188" s="5" t="str">
        <f aca="false">G188&amp;"."&amp;TEXT(H188,"00")</f>
        <v>D05.15.00.00.00.03</v>
      </c>
      <c r="J188" s="5" t="s">
        <v>661</v>
      </c>
      <c r="K188" s="4" t="s">
        <v>578</v>
      </c>
      <c r="L188" s="4" t="s">
        <v>655</v>
      </c>
      <c r="M188" s="4"/>
      <c r="N188" s="4"/>
      <c r="O188" s="4"/>
      <c r="P188" s="4"/>
      <c r="Q188" s="4"/>
      <c r="R188" s="4" t="s">
        <v>662</v>
      </c>
      <c r="S188" s="4" t="s">
        <v>40</v>
      </c>
      <c r="T188" s="4"/>
      <c r="U188" s="4"/>
      <c r="V188" s="4"/>
      <c r="W188" s="4" t="s">
        <v>55</v>
      </c>
      <c r="X188" s="4"/>
      <c r="Y188" s="4"/>
      <c r="Z188" s="4"/>
      <c r="AA188" s="4"/>
      <c r="AB188" s="6"/>
      <c r="AC188" s="6"/>
      <c r="AD188" s="4"/>
      <c r="AE188" s="6"/>
      <c r="AF188" s="6"/>
      <c r="AG188" s="6"/>
      <c r="AH188" s="6"/>
      <c r="AI188" s="6"/>
      <c r="AJ188" s="4"/>
      <c r="AK188" s="4"/>
    </row>
    <row r="189" customFormat="false" ht="15" hidden="true" customHeight="false" outlineLevel="0" collapsed="false">
      <c r="A189" s="4" t="s">
        <v>7</v>
      </c>
      <c r="B189" s="5" t="n">
        <f aca="false">IF(ISBLANK(K190),0,IF(A189=A188,IF(K190=K188,B188,B188+1),1))</f>
        <v>5</v>
      </c>
      <c r="C189" s="5" t="n">
        <f aca="false">IF(ISBLANK(L190),0,IF(B189=B188,IF(L190=L188,C188,C188+1),1))</f>
        <v>15</v>
      </c>
      <c r="D189" s="5" t="n">
        <f aca="false">IF(ISBLANK(M190),0,IF(C189=C188,IF(M190=M188,D188,D188+1),1))</f>
        <v>1</v>
      </c>
      <c r="E189" s="5" t="n">
        <f aca="false">IF(ISBLANK(N190),0,IF(D189=D188,IF(N190=N188,E188,E188+1),1))</f>
        <v>0</v>
      </c>
      <c r="F189" s="5" t="n">
        <f aca="false">IF(ISBLANK(O190),0,IF(E189=E188,IF(O190=O188,F188,F188+1),1))</f>
        <v>0</v>
      </c>
      <c r="G189" s="5" t="str">
        <f aca="false">A189&amp;TEXT(B189,"00")&amp;"."&amp;TEXT(C189,"00")&amp;"."&amp;TEXT(D189,"00")&amp;"."&amp;TEXT(E189,"00")&amp;"."&amp;TEXT(F189,"00")</f>
        <v>D05.15.01.00.00</v>
      </c>
      <c r="H189" s="5" t="n">
        <f aca="false">IF(G189=G188,H188+1,1)</f>
        <v>1</v>
      </c>
      <c r="I189" s="5" t="str">
        <f aca="false">G189&amp;"."&amp;TEXT(H189,"00")</f>
        <v>D05.15.01.00.00.01</v>
      </c>
      <c r="J189" s="5" t="s">
        <v>663</v>
      </c>
      <c r="K189" s="4" t="s">
        <v>578</v>
      </c>
      <c r="L189" s="4" t="s">
        <v>655</v>
      </c>
      <c r="M189" s="4"/>
      <c r="N189" s="4"/>
      <c r="O189" s="4"/>
      <c r="P189" s="4"/>
      <c r="Q189" s="4"/>
      <c r="R189" s="4" t="s">
        <v>664</v>
      </c>
      <c r="S189" s="4" t="s">
        <v>40</v>
      </c>
      <c r="T189" s="4"/>
      <c r="U189" s="4"/>
      <c r="V189" s="4"/>
      <c r="W189" s="4" t="s">
        <v>55</v>
      </c>
      <c r="X189" s="4"/>
      <c r="Y189" s="4"/>
      <c r="Z189" s="4"/>
      <c r="AA189" s="4"/>
      <c r="AB189" s="6"/>
      <c r="AC189" s="6"/>
      <c r="AD189" s="4"/>
      <c r="AE189" s="6"/>
      <c r="AF189" s="6"/>
      <c r="AG189" s="6"/>
      <c r="AH189" s="6"/>
      <c r="AI189" s="4"/>
      <c r="AJ189" s="4"/>
      <c r="AK189" s="4"/>
    </row>
    <row r="190" customFormat="false" ht="15" hidden="true" customHeight="false" outlineLevel="0" collapsed="false">
      <c r="A190" s="4" t="s">
        <v>7</v>
      </c>
      <c r="B190" s="5" t="n">
        <f aca="false">IF(ISBLANK(K191),0,IF(A190=A189,IF(K191=K189,B189,B189+1),1))</f>
        <v>5</v>
      </c>
      <c r="C190" s="5" t="n">
        <f aca="false">IF(ISBLANK(L191),0,IF(B190=B189,IF(L191=L189,C189,C189+1),1))</f>
        <v>15</v>
      </c>
      <c r="D190" s="5" t="n">
        <f aca="false">IF(ISBLANK(M191),0,IF(C190=C189,IF(M191=M189,D189,D189+1),1))</f>
        <v>2</v>
      </c>
      <c r="E190" s="5" t="n">
        <f aca="false">IF(ISBLANK(N191),0,IF(D190=D189,IF(N191=N189,E189,E189+1),1))</f>
        <v>0</v>
      </c>
      <c r="F190" s="5" t="n">
        <f aca="false">IF(ISBLANK(O191),0,IF(E190=E189,IF(O191=O189,F189,F189+1),1))</f>
        <v>0</v>
      </c>
      <c r="G190" s="5" t="str">
        <f aca="false">A190&amp;TEXT(B190,"00")&amp;"."&amp;TEXT(C190,"00")&amp;"."&amp;TEXT(D190,"00")&amp;"."&amp;TEXT(E190,"00")&amp;"."&amp;TEXT(F190,"00")</f>
        <v>D05.15.02.00.00</v>
      </c>
      <c r="H190" s="5" t="n">
        <f aca="false">IF(G190=G189,H189+1,1)</f>
        <v>1</v>
      </c>
      <c r="I190" s="5" t="str">
        <f aca="false">G190&amp;"."&amp;TEXT(H190,"00")</f>
        <v>D05.15.02.00.00.01</v>
      </c>
      <c r="J190" s="5" t="s">
        <v>665</v>
      </c>
      <c r="K190" s="4" t="s">
        <v>578</v>
      </c>
      <c r="L190" s="4" t="s">
        <v>655</v>
      </c>
      <c r="M190" s="4" t="s">
        <v>666</v>
      </c>
      <c r="N190" s="4"/>
      <c r="O190" s="4"/>
      <c r="P190" s="4"/>
      <c r="Q190" s="4"/>
      <c r="R190" s="4" t="s">
        <v>667</v>
      </c>
      <c r="S190" s="4" t="s">
        <v>40</v>
      </c>
      <c r="T190" s="4"/>
      <c r="U190" s="4"/>
      <c r="V190" s="4"/>
      <c r="W190" s="4"/>
      <c r="X190" s="4"/>
      <c r="Y190" s="4"/>
      <c r="Z190" s="4"/>
      <c r="AA190" s="4"/>
      <c r="AB190" s="6"/>
      <c r="AC190" s="6"/>
      <c r="AD190" s="4"/>
      <c r="AE190" s="6"/>
      <c r="AF190" s="6"/>
      <c r="AG190" s="6"/>
      <c r="AH190" s="6"/>
      <c r="AI190" s="6"/>
      <c r="AJ190" s="4"/>
      <c r="AK190" s="4"/>
    </row>
    <row r="191" customFormat="false" ht="15" hidden="true" customHeight="false" outlineLevel="0" collapsed="false">
      <c r="A191" s="4" t="s">
        <v>7</v>
      </c>
      <c r="B191" s="5" t="n">
        <f aca="false">IF(ISBLANK(K192),0,IF(A191=A190,IF(K192=K190,B190,B190+1),1))</f>
        <v>5</v>
      </c>
      <c r="C191" s="5" t="n">
        <f aca="false">IF(ISBLANK(L192),0,IF(B191=B190,IF(L192=L190,C190,C190+1),1))</f>
        <v>15</v>
      </c>
      <c r="D191" s="5" t="n">
        <f aca="false">IF(ISBLANK(M192),0,IF(C191=C190,IF(M192=M190,D190,D190+1),1))</f>
        <v>3</v>
      </c>
      <c r="E191" s="5" t="n">
        <f aca="false">IF(ISBLANK(N192),0,IF(D191=D190,IF(N192=N190,E190,E190+1),1))</f>
        <v>0</v>
      </c>
      <c r="F191" s="5" t="n">
        <f aca="false">IF(ISBLANK(O192),0,IF(E191=E190,IF(O192=O190,F190,F190+1),1))</f>
        <v>0</v>
      </c>
      <c r="G191" s="5" t="str">
        <f aca="false">A191&amp;TEXT(B191,"00")&amp;"."&amp;TEXT(C191,"00")&amp;"."&amp;TEXT(D191,"00")&amp;"."&amp;TEXT(E191,"00")&amp;"."&amp;TEXT(F191,"00")</f>
        <v>D05.15.03.00.00</v>
      </c>
      <c r="H191" s="5" t="n">
        <f aca="false">IF(G191=G190,H190+1,1)</f>
        <v>1</v>
      </c>
      <c r="I191" s="5" t="str">
        <f aca="false">G191&amp;"."&amp;TEXT(H191,"00")</f>
        <v>D05.15.03.00.00.01</v>
      </c>
      <c r="J191" s="5" t="s">
        <v>668</v>
      </c>
      <c r="K191" s="4" t="s">
        <v>578</v>
      </c>
      <c r="L191" s="4" t="s">
        <v>655</v>
      </c>
      <c r="M191" s="4" t="s">
        <v>669</v>
      </c>
      <c r="N191" s="4"/>
      <c r="O191" s="4"/>
      <c r="P191" s="4"/>
      <c r="Q191" s="4"/>
      <c r="R191" s="4" t="s">
        <v>670</v>
      </c>
      <c r="S191" s="4" t="s">
        <v>40</v>
      </c>
      <c r="T191" s="4"/>
      <c r="U191" s="4"/>
      <c r="V191" s="4"/>
      <c r="W191" s="4"/>
      <c r="X191" s="4"/>
      <c r="Y191" s="4"/>
      <c r="Z191" s="4"/>
      <c r="AA191" s="4"/>
      <c r="AB191" s="6"/>
      <c r="AC191" s="6"/>
      <c r="AD191" s="4"/>
      <c r="AE191" s="6"/>
      <c r="AF191" s="6"/>
      <c r="AG191" s="6"/>
      <c r="AH191" s="6"/>
      <c r="AI191" s="4"/>
      <c r="AJ191" s="4"/>
      <c r="AK191" s="4"/>
    </row>
    <row r="192" customFormat="false" ht="15" hidden="true" customHeight="false" outlineLevel="0" collapsed="false">
      <c r="A192" s="4" t="s">
        <v>7</v>
      </c>
      <c r="B192" s="5" t="n">
        <f aca="false">IF(ISBLANK(K193),0,IF(A192=A191,IF(K193=K191,B191,B191+1),1))</f>
        <v>5</v>
      </c>
      <c r="C192" s="5" t="n">
        <f aca="false">IF(ISBLANK(L193),0,IF(B192=B191,IF(L193=L191,C191,C191+1),1))</f>
        <v>15</v>
      </c>
      <c r="D192" s="5" t="n">
        <f aca="false">IF(ISBLANK(M193),0,IF(C192=C191,IF(M193=M191,D191,D191+1),1))</f>
        <v>4</v>
      </c>
      <c r="E192" s="5" t="n">
        <f aca="false">IF(ISBLANK(N193),0,IF(D192=D191,IF(N193=N191,E191,E191+1),1))</f>
        <v>0</v>
      </c>
      <c r="F192" s="5" t="n">
        <f aca="false">IF(ISBLANK(O193),0,IF(E192=E191,IF(O193=O191,F191,F191+1),1))</f>
        <v>0</v>
      </c>
      <c r="G192" s="5" t="str">
        <f aca="false">A192&amp;TEXT(B192,"00")&amp;"."&amp;TEXT(C192,"00")&amp;"."&amp;TEXT(D192,"00")&amp;"."&amp;TEXT(E192,"00")&amp;"."&amp;TEXT(F192,"00")</f>
        <v>D05.15.04.00.00</v>
      </c>
      <c r="H192" s="5" t="n">
        <f aca="false">IF(G192=G191,H191+1,1)</f>
        <v>1</v>
      </c>
      <c r="I192" s="5" t="str">
        <f aca="false">G192&amp;"."&amp;TEXT(H192,"00")</f>
        <v>D05.15.04.00.00.01</v>
      </c>
      <c r="J192" s="5" t="s">
        <v>671</v>
      </c>
      <c r="K192" s="4" t="s">
        <v>578</v>
      </c>
      <c r="L192" s="4" t="s">
        <v>655</v>
      </c>
      <c r="M192" s="4" t="s">
        <v>672</v>
      </c>
      <c r="N192" s="4"/>
      <c r="O192" s="4"/>
      <c r="P192" s="4"/>
      <c r="Q192" s="4"/>
      <c r="R192" s="4" t="s">
        <v>673</v>
      </c>
      <c r="S192" s="4" t="s">
        <v>40</v>
      </c>
      <c r="T192" s="4"/>
      <c r="U192" s="4"/>
      <c r="V192" s="4"/>
      <c r="W192" s="4" t="s">
        <v>292</v>
      </c>
      <c r="X192" s="4"/>
      <c r="Y192" s="4"/>
      <c r="Z192" s="4" t="s">
        <v>674</v>
      </c>
      <c r="AA192" s="4"/>
      <c r="AB192" s="6"/>
      <c r="AC192" s="6"/>
      <c r="AD192" s="4"/>
      <c r="AE192" s="6"/>
      <c r="AF192" s="6"/>
      <c r="AG192" s="6"/>
      <c r="AH192" s="6"/>
      <c r="AI192" s="6"/>
      <c r="AJ192" s="4"/>
      <c r="AK192" s="4"/>
    </row>
    <row r="193" customFormat="false" ht="15" hidden="true" customHeight="false" outlineLevel="0" collapsed="false">
      <c r="A193" s="4" t="s">
        <v>7</v>
      </c>
      <c r="B193" s="5" t="n">
        <f aca="false">IF(ISBLANK(K194),0,IF(A193=A192,IF(K194=K192,B192,B192+1),1))</f>
        <v>5</v>
      </c>
      <c r="C193" s="5" t="n">
        <f aca="false">IF(ISBLANK(L194),0,IF(B193=B192,IF(L194=L192,C192,C192+1),1))</f>
        <v>15</v>
      </c>
      <c r="D193" s="5" t="n">
        <f aca="false">IF(ISBLANK(M194),0,IF(C193=C192,IF(M194=M192,D192,D192+1),1))</f>
        <v>4</v>
      </c>
      <c r="E193" s="5" t="n">
        <f aca="false">IF(ISBLANK(N194),0,IF(D193=D192,IF(N194=N192,E192,E192+1),1))</f>
        <v>0</v>
      </c>
      <c r="F193" s="5" t="n">
        <f aca="false">IF(ISBLANK(O194),0,IF(E193=E192,IF(O194=O192,F192,F192+1),1))</f>
        <v>0</v>
      </c>
      <c r="G193" s="5" t="str">
        <f aca="false">A193&amp;TEXT(B193,"00")&amp;"."&amp;TEXT(C193,"00")&amp;"."&amp;TEXT(D193,"00")&amp;"."&amp;TEXT(E193,"00")&amp;"."&amp;TEXT(F193,"00")</f>
        <v>D05.15.04.00.00</v>
      </c>
      <c r="H193" s="5" t="n">
        <f aca="false">IF(G193=G192,H192+1,1)</f>
        <v>2</v>
      </c>
      <c r="I193" s="5" t="str">
        <f aca="false">G193&amp;"."&amp;TEXT(H193,"00")</f>
        <v>D05.15.04.00.00.02</v>
      </c>
      <c r="J193" s="5" t="s">
        <v>675</v>
      </c>
      <c r="K193" s="4" t="s">
        <v>578</v>
      </c>
      <c r="L193" s="4" t="s">
        <v>655</v>
      </c>
      <c r="M193" s="4" t="s">
        <v>672</v>
      </c>
      <c r="N193" s="4"/>
      <c r="O193" s="4"/>
      <c r="P193" s="4"/>
      <c r="Q193" s="4"/>
      <c r="R193" s="4" t="s">
        <v>676</v>
      </c>
      <c r="S193" s="4" t="s">
        <v>40</v>
      </c>
      <c r="T193" s="4"/>
      <c r="U193" s="4"/>
      <c r="V193" s="4"/>
      <c r="W193" s="4" t="s">
        <v>292</v>
      </c>
      <c r="X193" s="4"/>
      <c r="Y193" s="4"/>
      <c r="Z193" s="4" t="s">
        <v>676</v>
      </c>
      <c r="AA193" s="4"/>
      <c r="AB193" s="6"/>
      <c r="AC193" s="6"/>
      <c r="AD193" s="4"/>
      <c r="AE193" s="6"/>
      <c r="AF193" s="6"/>
      <c r="AG193" s="6"/>
      <c r="AH193" s="6"/>
      <c r="AI193" s="4"/>
      <c r="AJ193" s="4"/>
      <c r="AK193" s="4"/>
    </row>
    <row r="194" customFormat="false" ht="15" hidden="true" customHeight="false" outlineLevel="0" collapsed="false">
      <c r="A194" s="4" t="s">
        <v>7</v>
      </c>
      <c r="B194" s="5" t="n">
        <f aca="false">IF(ISBLANK(K195),0,IF(A194=A193,IF(K195=K193,B193,B193+1),1))</f>
        <v>5</v>
      </c>
      <c r="C194" s="5" t="n">
        <f aca="false">IF(ISBLANK(L195),0,IF(B194=B193,IF(L195=L193,C193,C193+1),1))</f>
        <v>16</v>
      </c>
      <c r="D194" s="5" t="n">
        <f aca="false">IF(ISBLANK(M195),0,IF(C194=C193,IF(M195=M193,D193,D193+1),1))</f>
        <v>0</v>
      </c>
      <c r="E194" s="5" t="n">
        <f aca="false">IF(ISBLANK(N195),0,IF(D194=D193,IF(N195=N193,E193,E193+1),1))</f>
        <v>0</v>
      </c>
      <c r="F194" s="5" t="n">
        <f aca="false">IF(ISBLANK(O195),0,IF(E194=E193,IF(O195=O193,F193,F193+1),1))</f>
        <v>0</v>
      </c>
      <c r="G194" s="5" t="str">
        <f aca="false">A194&amp;TEXT(B194,"00")&amp;"."&amp;TEXT(C194,"00")&amp;"."&amp;TEXT(D194,"00")&amp;"."&amp;TEXT(E194,"00")&amp;"."&amp;TEXT(F194,"00")</f>
        <v>D05.16.00.00.00</v>
      </c>
      <c r="H194" s="5" t="n">
        <f aca="false">IF(G194=G193,H193+1,1)</f>
        <v>1</v>
      </c>
      <c r="I194" s="5" t="str">
        <f aca="false">G194&amp;"."&amp;TEXT(H194,"00")</f>
        <v>D05.16.00.00.00.01</v>
      </c>
      <c r="J194" s="5" t="s">
        <v>677</v>
      </c>
      <c r="K194" s="4" t="s">
        <v>578</v>
      </c>
      <c r="L194" s="4" t="s">
        <v>655</v>
      </c>
      <c r="M194" s="4" t="s">
        <v>672</v>
      </c>
      <c r="N194" s="4"/>
      <c r="O194" s="4"/>
      <c r="P194" s="4"/>
      <c r="Q194" s="4"/>
      <c r="R194" s="4" t="s">
        <v>678</v>
      </c>
      <c r="S194" s="4" t="s">
        <v>40</v>
      </c>
      <c r="T194" s="4"/>
      <c r="U194" s="4"/>
      <c r="V194" s="4"/>
      <c r="W194" s="4" t="s">
        <v>121</v>
      </c>
      <c r="X194" s="4" t="s">
        <v>55</v>
      </c>
      <c r="Y194" s="4"/>
      <c r="Z194" s="12" t="s">
        <v>679</v>
      </c>
      <c r="AA194" s="12" t="s">
        <v>680</v>
      </c>
      <c r="AB194" s="6"/>
      <c r="AC194" s="6"/>
      <c r="AD194" s="4"/>
      <c r="AE194" s="6"/>
      <c r="AF194" s="6"/>
      <c r="AG194" s="6"/>
      <c r="AH194" s="6"/>
      <c r="AI194" s="6"/>
      <c r="AJ194" s="4"/>
      <c r="AK194" s="4"/>
    </row>
    <row r="195" customFormat="false" ht="15" hidden="true" customHeight="false" outlineLevel="0" collapsed="false">
      <c r="A195" s="4" t="s">
        <v>7</v>
      </c>
      <c r="B195" s="5" t="n">
        <f aca="false">IF(ISBLANK(K196),0,IF(A195=A194,IF(K196=K194,B194,B194+1),1))</f>
        <v>5</v>
      </c>
      <c r="C195" s="5" t="n">
        <f aca="false">IF(ISBLANK(L196),0,IF(B195=B194,IF(L196=L194,C194,C194+1),1))</f>
        <v>17</v>
      </c>
      <c r="D195" s="5" t="n">
        <f aca="false">IF(ISBLANK(M196),0,IF(C195=C194,IF(M196=M194,D194,D194+1),1))</f>
        <v>0</v>
      </c>
      <c r="E195" s="5" t="n">
        <f aca="false">IF(ISBLANK(N196),0,IF(D195=D194,IF(N196=N194,E194,E194+1),1))</f>
        <v>0</v>
      </c>
      <c r="F195" s="5" t="n">
        <f aca="false">IF(ISBLANK(O196),0,IF(E195=E194,IF(O196=O194,F194,F194+1),1))</f>
        <v>0</v>
      </c>
      <c r="G195" s="5" t="str">
        <f aca="false">A195&amp;TEXT(B195,"00")&amp;"."&amp;TEXT(C195,"00")&amp;"."&amp;TEXT(D195,"00")&amp;"."&amp;TEXT(E195,"00")&amp;"."&amp;TEXT(F195,"00")</f>
        <v>D05.17.00.00.00</v>
      </c>
      <c r="H195" s="5" t="n">
        <f aca="false">IF(G195=G194,H194+1,1)</f>
        <v>1</v>
      </c>
      <c r="I195" s="5" t="str">
        <f aca="false">G195&amp;"."&amp;TEXT(H195,"00")</f>
        <v>D05.17.00.00.00.01</v>
      </c>
      <c r="J195" s="5" t="s">
        <v>681</v>
      </c>
      <c r="K195" s="4" t="s">
        <v>578</v>
      </c>
      <c r="L195" s="4" t="s">
        <v>682</v>
      </c>
      <c r="M195" s="4"/>
      <c r="N195" s="4"/>
      <c r="O195" s="4"/>
      <c r="P195" s="4"/>
      <c r="Q195" s="4"/>
      <c r="R195" s="4" t="s">
        <v>683</v>
      </c>
      <c r="S195" s="4" t="s">
        <v>44</v>
      </c>
      <c r="T195" s="4"/>
      <c r="U195" s="4"/>
      <c r="V195" s="4"/>
      <c r="W195" s="4" t="s">
        <v>55</v>
      </c>
      <c r="X195" s="4"/>
      <c r="Y195" s="4"/>
      <c r="Z195" s="4"/>
      <c r="AA195" s="4"/>
      <c r="AB195" s="6"/>
      <c r="AC195" s="6"/>
      <c r="AD195" s="4"/>
      <c r="AE195" s="6"/>
      <c r="AF195" s="6"/>
      <c r="AG195" s="6"/>
      <c r="AH195" s="6"/>
      <c r="AI195" s="4"/>
      <c r="AJ195" s="4"/>
      <c r="AK195" s="4"/>
    </row>
    <row r="196" customFormat="false" ht="15" hidden="true" customHeight="false" outlineLevel="0" collapsed="false">
      <c r="A196" s="4" t="s">
        <v>7</v>
      </c>
      <c r="B196" s="5" t="n">
        <f aca="false">IF(ISBLANK(K197),0,IF(A196=A195,IF(K197=K195,B195,B195+1),1))</f>
        <v>5</v>
      </c>
      <c r="C196" s="5" t="n">
        <f aca="false">IF(ISBLANK(L197),0,IF(B196=B195,IF(L197=L195,C195,C195+1),1))</f>
        <v>17</v>
      </c>
      <c r="D196" s="5" t="n">
        <f aca="false">IF(ISBLANK(M197),0,IF(C196=C195,IF(M197=M195,D195,D195+1),1))</f>
        <v>0</v>
      </c>
      <c r="E196" s="5" t="n">
        <f aca="false">IF(ISBLANK(N197),0,IF(D196=D195,IF(N197=N195,E195,E195+1),1))</f>
        <v>0</v>
      </c>
      <c r="F196" s="5" t="n">
        <f aca="false">IF(ISBLANK(O197),0,IF(E196=E195,IF(O197=O195,F195,F195+1),1))</f>
        <v>0</v>
      </c>
      <c r="G196" s="5" t="str">
        <f aca="false">A196&amp;TEXT(B196,"00")&amp;"."&amp;TEXT(C196,"00")&amp;"."&amp;TEXT(D196,"00")&amp;"."&amp;TEXT(E196,"00")&amp;"."&amp;TEXT(F196,"00")</f>
        <v>D05.17.00.00.00</v>
      </c>
      <c r="H196" s="5" t="n">
        <f aca="false">IF(G196=G195,H195+1,1)</f>
        <v>2</v>
      </c>
      <c r="I196" s="5" t="str">
        <f aca="false">G196&amp;"."&amp;TEXT(H196,"00")</f>
        <v>D05.17.00.00.00.02</v>
      </c>
      <c r="J196" s="5" t="s">
        <v>684</v>
      </c>
      <c r="K196" s="4" t="s">
        <v>578</v>
      </c>
      <c r="L196" s="4" t="s">
        <v>682</v>
      </c>
      <c r="M196" s="4"/>
      <c r="N196" s="4"/>
      <c r="O196" s="4"/>
      <c r="P196" s="4"/>
      <c r="Q196" s="4"/>
      <c r="R196" s="4" t="s">
        <v>685</v>
      </c>
      <c r="S196" s="4" t="s">
        <v>44</v>
      </c>
      <c r="T196" s="4"/>
      <c r="U196" s="4"/>
      <c r="V196" s="4"/>
      <c r="W196" s="4" t="s">
        <v>292</v>
      </c>
      <c r="X196" s="4"/>
      <c r="Y196" s="4"/>
      <c r="Z196" s="12" t="s">
        <v>686</v>
      </c>
      <c r="AA196" s="4"/>
      <c r="AB196" s="6"/>
      <c r="AC196" s="6"/>
      <c r="AD196" s="4"/>
      <c r="AE196" s="6"/>
      <c r="AF196" s="6"/>
      <c r="AG196" s="6"/>
      <c r="AH196" s="6"/>
      <c r="AI196" s="6"/>
      <c r="AJ196" s="4"/>
      <c r="AK196" s="4"/>
    </row>
    <row r="197" customFormat="false" ht="15" hidden="true" customHeight="false" outlineLevel="0" collapsed="false">
      <c r="A197" s="4" t="s">
        <v>7</v>
      </c>
      <c r="B197" s="5" t="n">
        <f aca="false">IF(ISBLANK(K198),0,IF(A197=A196,IF(K198=K196,B196,B196+1),1))</f>
        <v>5</v>
      </c>
      <c r="C197" s="5" t="n">
        <f aca="false">IF(ISBLANK(L198),0,IF(B197=B196,IF(L198=L196,C196,C196+1),1))</f>
        <v>17</v>
      </c>
      <c r="D197" s="5" t="n">
        <f aca="false">IF(ISBLANK(M198),0,IF(C197=C196,IF(M198=M196,D196,D196+1),1))</f>
        <v>0</v>
      </c>
      <c r="E197" s="5" t="n">
        <f aca="false">IF(ISBLANK(N198),0,IF(D197=D196,IF(N198=N196,E196,E196+1),1))</f>
        <v>0</v>
      </c>
      <c r="F197" s="5" t="n">
        <f aca="false">IF(ISBLANK(O198),0,IF(E197=E196,IF(O198=O196,F196,F196+1),1))</f>
        <v>0</v>
      </c>
      <c r="G197" s="5" t="str">
        <f aca="false">A197&amp;TEXT(B197,"00")&amp;"."&amp;TEXT(C197,"00")&amp;"."&amp;TEXT(D197,"00")&amp;"."&amp;TEXT(E197,"00")&amp;"."&amp;TEXT(F197,"00")</f>
        <v>D05.17.00.00.00</v>
      </c>
      <c r="H197" s="5" t="n">
        <f aca="false">IF(G197=G196,H196+1,1)</f>
        <v>3</v>
      </c>
      <c r="I197" s="5" t="str">
        <f aca="false">G197&amp;"."&amp;TEXT(H197,"00")</f>
        <v>D05.17.00.00.00.03</v>
      </c>
      <c r="J197" s="5" t="s">
        <v>687</v>
      </c>
      <c r="K197" s="4" t="s">
        <v>578</v>
      </c>
      <c r="L197" s="4" t="s">
        <v>682</v>
      </c>
      <c r="M197" s="4"/>
      <c r="N197" s="4"/>
      <c r="O197" s="4"/>
      <c r="P197" s="4"/>
      <c r="Q197" s="4"/>
      <c r="R197" s="4" t="s">
        <v>688</v>
      </c>
      <c r="S197" s="4" t="s">
        <v>44</v>
      </c>
      <c r="T197" s="4"/>
      <c r="U197" s="4"/>
      <c r="V197" s="4"/>
      <c r="W197" s="4" t="s">
        <v>45</v>
      </c>
      <c r="X197" s="4"/>
      <c r="Y197" s="4"/>
      <c r="Z197" s="4"/>
      <c r="AA197" s="4"/>
      <c r="AB197" s="6"/>
      <c r="AC197" s="6"/>
      <c r="AD197" s="4"/>
      <c r="AE197" s="6"/>
      <c r="AF197" s="6"/>
      <c r="AG197" s="6"/>
      <c r="AH197" s="6"/>
      <c r="AI197" s="4"/>
      <c r="AJ197" s="4"/>
      <c r="AK197" s="4"/>
    </row>
    <row r="198" customFormat="false" ht="15" hidden="true" customHeight="false" outlineLevel="0" collapsed="false">
      <c r="A198" s="4" t="s">
        <v>7</v>
      </c>
      <c r="B198" s="5" t="n">
        <f aca="false">IF(ISBLANK(K199),0,IF(A198=A197,IF(K199=K197,B197,B197+1),1))</f>
        <v>5</v>
      </c>
      <c r="C198" s="5" t="n">
        <f aca="false">IF(ISBLANK(L199),0,IF(B198=B197,IF(L199=L197,C197,C197+1),1))</f>
        <v>17</v>
      </c>
      <c r="D198" s="5" t="n">
        <f aca="false">IF(ISBLANK(M199),0,IF(C198=C197,IF(M199=M197,D197,D197+1),1))</f>
        <v>0</v>
      </c>
      <c r="E198" s="5" t="n">
        <f aca="false">IF(ISBLANK(N199),0,IF(D198=D197,IF(N199=N197,E197,E197+1),1))</f>
        <v>0</v>
      </c>
      <c r="F198" s="5" t="n">
        <f aca="false">IF(ISBLANK(O199),0,IF(E198=E197,IF(O199=O197,F197,F197+1),1))</f>
        <v>0</v>
      </c>
      <c r="G198" s="5" t="str">
        <f aca="false">A198&amp;TEXT(B198,"00")&amp;"."&amp;TEXT(C198,"00")&amp;"."&amp;TEXT(D198,"00")&amp;"."&amp;TEXT(E198,"00")&amp;"."&amp;TEXT(F198,"00")</f>
        <v>D05.17.00.00.00</v>
      </c>
      <c r="H198" s="5" t="n">
        <f aca="false">IF(G198=G197,H197+1,1)</f>
        <v>4</v>
      </c>
      <c r="I198" s="5" t="str">
        <f aca="false">G198&amp;"."&amp;TEXT(H198,"00")</f>
        <v>D05.17.00.00.00.04</v>
      </c>
      <c r="J198" s="5" t="s">
        <v>689</v>
      </c>
      <c r="K198" s="4" t="s">
        <v>578</v>
      </c>
      <c r="L198" s="4" t="s">
        <v>682</v>
      </c>
      <c r="M198" s="4"/>
      <c r="N198" s="4"/>
      <c r="O198" s="4"/>
      <c r="P198" s="4"/>
      <c r="Q198" s="4"/>
      <c r="R198" s="4" t="s">
        <v>690</v>
      </c>
      <c r="S198" s="4" t="s">
        <v>44</v>
      </c>
      <c r="T198" s="4"/>
      <c r="U198" s="4"/>
      <c r="V198" s="4"/>
      <c r="W198" s="4" t="s">
        <v>292</v>
      </c>
      <c r="X198" s="4" t="s">
        <v>55</v>
      </c>
      <c r="Y198" s="4"/>
      <c r="Z198" s="4" t="s">
        <v>691</v>
      </c>
      <c r="AA198" s="12" t="s">
        <v>692</v>
      </c>
      <c r="AB198" s="6"/>
      <c r="AC198" s="6"/>
      <c r="AD198" s="4"/>
      <c r="AE198" s="6"/>
      <c r="AF198" s="6"/>
      <c r="AG198" s="6"/>
      <c r="AH198" s="6"/>
      <c r="AI198" s="6"/>
      <c r="AJ198" s="4"/>
      <c r="AK198" s="4"/>
    </row>
    <row r="199" customFormat="false" ht="15" hidden="true" customHeight="false" outlineLevel="0" collapsed="false">
      <c r="A199" s="4" t="s">
        <v>7</v>
      </c>
      <c r="B199" s="5" t="n">
        <f aca="false">IF(ISBLANK(K200),0,IF(A199=A198,IF(K200=K198,B198,B198+1),1))</f>
        <v>5</v>
      </c>
      <c r="C199" s="5" t="n">
        <f aca="false">IF(ISBLANK(L200),0,IF(B199=B198,IF(L200=L198,C198,C198+1),1))</f>
        <v>18</v>
      </c>
      <c r="D199" s="5" t="n">
        <f aca="false">IF(ISBLANK(M200),0,IF(C199=C198,IF(M200=M198,D198,D198+1),1))</f>
        <v>0</v>
      </c>
      <c r="E199" s="5" t="n">
        <f aca="false">IF(ISBLANK(N200),0,IF(D199=D198,IF(N200=N198,E198,E198+1),1))</f>
        <v>0</v>
      </c>
      <c r="F199" s="5" t="n">
        <f aca="false">IF(ISBLANK(O200),0,IF(E199=E198,IF(O200=O198,F198,F198+1),1))</f>
        <v>0</v>
      </c>
      <c r="G199" s="5" t="str">
        <f aca="false">A199&amp;TEXT(B199,"00")&amp;"."&amp;TEXT(C199,"00")&amp;"."&amp;TEXT(D199,"00")&amp;"."&amp;TEXT(E199,"00")&amp;"."&amp;TEXT(F199,"00")</f>
        <v>D05.18.00.00.00</v>
      </c>
      <c r="H199" s="5" t="n">
        <f aca="false">IF(G199=G198,H198+1,1)</f>
        <v>1</v>
      </c>
      <c r="I199" s="5" t="str">
        <f aca="false">G199&amp;"."&amp;TEXT(H199,"00")</f>
        <v>D05.18.00.00.00.01</v>
      </c>
      <c r="J199" s="5" t="s">
        <v>693</v>
      </c>
      <c r="K199" s="4" t="s">
        <v>578</v>
      </c>
      <c r="L199" s="4" t="s">
        <v>682</v>
      </c>
      <c r="M199" s="4"/>
      <c r="N199" s="4"/>
      <c r="O199" s="4"/>
      <c r="P199" s="4"/>
      <c r="Q199" s="4"/>
      <c r="R199" s="4" t="s">
        <v>694</v>
      </c>
      <c r="S199" s="4" t="s">
        <v>44</v>
      </c>
      <c r="T199" s="4"/>
      <c r="U199" s="4"/>
      <c r="V199" s="4"/>
      <c r="W199" s="4"/>
      <c r="X199" s="4"/>
      <c r="Y199" s="4"/>
      <c r="Z199" s="4"/>
      <c r="AA199" s="4"/>
      <c r="AB199" s="6"/>
      <c r="AC199" s="6"/>
      <c r="AD199" s="4"/>
      <c r="AE199" s="6"/>
      <c r="AF199" s="6"/>
      <c r="AG199" s="6"/>
      <c r="AH199" s="6"/>
      <c r="AI199" s="4"/>
      <c r="AJ199" s="4"/>
      <c r="AK199" s="4"/>
    </row>
    <row r="200" customFormat="false" ht="15" hidden="true" customHeight="false" outlineLevel="0" collapsed="false">
      <c r="A200" s="4" t="s">
        <v>7</v>
      </c>
      <c r="B200" s="5" t="n">
        <f aca="false">IF(ISBLANK(K201),0,IF(A200=A199,IF(K201=K199,B199,B199+1),1))</f>
        <v>5</v>
      </c>
      <c r="C200" s="5" t="n">
        <f aca="false">IF(ISBLANK(L201),0,IF(B200=B199,IF(L201=L199,C199,C199+1),1))</f>
        <v>19</v>
      </c>
      <c r="D200" s="5" t="n">
        <f aca="false">IF(ISBLANK(M201),0,IF(C200=C199,IF(M201=M199,D199,D199+1),1))</f>
        <v>0</v>
      </c>
      <c r="E200" s="5" t="n">
        <f aca="false">IF(ISBLANK(N201),0,IF(D200=D199,IF(N201=N199,E199,E199+1),1))</f>
        <v>0</v>
      </c>
      <c r="F200" s="5" t="n">
        <f aca="false">IF(ISBLANK(O201),0,IF(E200=E199,IF(O201=O199,F199,F199+1),1))</f>
        <v>0</v>
      </c>
      <c r="G200" s="5" t="str">
        <f aca="false">A200&amp;TEXT(B200,"00")&amp;"."&amp;TEXT(C200,"00")&amp;"."&amp;TEXT(D200,"00")&amp;"."&amp;TEXT(E200,"00")&amp;"."&amp;TEXT(F200,"00")</f>
        <v>D05.19.00.00.00</v>
      </c>
      <c r="H200" s="5" t="n">
        <f aca="false">IF(G200=G199,H199+1,1)</f>
        <v>1</v>
      </c>
      <c r="I200" s="5" t="str">
        <f aca="false">G200&amp;"."&amp;TEXT(H200,"00")</f>
        <v>D05.19.00.00.00.01</v>
      </c>
      <c r="J200" s="5" t="s">
        <v>695</v>
      </c>
      <c r="K200" s="4" t="s">
        <v>578</v>
      </c>
      <c r="L200" s="4" t="s">
        <v>696</v>
      </c>
      <c r="M200" s="4"/>
      <c r="N200" s="4"/>
      <c r="O200" s="4"/>
      <c r="P200" s="4"/>
      <c r="Q200" s="4"/>
      <c r="R200" s="4" t="s">
        <v>697</v>
      </c>
      <c r="S200" s="4" t="s">
        <v>40</v>
      </c>
      <c r="T200" s="4"/>
      <c r="U200" s="4"/>
      <c r="V200" s="4"/>
      <c r="W200" s="4" t="s">
        <v>55</v>
      </c>
      <c r="X200" s="4"/>
      <c r="Y200" s="4"/>
      <c r="Z200" s="4" t="s">
        <v>698</v>
      </c>
      <c r="AA200" s="4"/>
      <c r="AB200" s="6"/>
      <c r="AC200" s="6"/>
      <c r="AD200" s="4"/>
      <c r="AE200" s="6"/>
      <c r="AF200" s="6"/>
      <c r="AG200" s="6"/>
      <c r="AH200" s="6"/>
      <c r="AI200" s="6"/>
      <c r="AJ200" s="4"/>
      <c r="AK200" s="4"/>
    </row>
    <row r="201" customFormat="false" ht="15" hidden="true" customHeight="false" outlineLevel="0" collapsed="false">
      <c r="A201" s="4" t="s">
        <v>7</v>
      </c>
      <c r="B201" s="5" t="n">
        <f aca="false">IF(ISBLANK(K202),0,IF(A201=A200,IF(K202=K200,B200,B200+1),1))</f>
        <v>5</v>
      </c>
      <c r="C201" s="5" t="n">
        <f aca="false">IF(ISBLANK(L202),0,IF(B201=B200,IF(L202=L200,C200,C200+1),1))</f>
        <v>19</v>
      </c>
      <c r="D201" s="5" t="n">
        <f aca="false">IF(ISBLANK(M202),0,IF(C201=C200,IF(M202=M200,D200,D200+1),1))</f>
        <v>0</v>
      </c>
      <c r="E201" s="5" t="n">
        <f aca="false">IF(ISBLANK(N202),0,IF(D201=D200,IF(N202=N200,E200,E200+1),1))</f>
        <v>0</v>
      </c>
      <c r="F201" s="5" t="n">
        <f aca="false">IF(ISBLANK(O202),0,IF(E201=E200,IF(O202=O200,F200,F200+1),1))</f>
        <v>0</v>
      </c>
      <c r="G201" s="5" t="str">
        <f aca="false">A201&amp;TEXT(B201,"00")&amp;"."&amp;TEXT(C201,"00")&amp;"."&amp;TEXT(D201,"00")&amp;"."&amp;TEXT(E201,"00")&amp;"."&amp;TEXT(F201,"00")</f>
        <v>D05.19.00.00.00</v>
      </c>
      <c r="H201" s="5" t="n">
        <f aca="false">IF(G201=G200,H200+1,1)</f>
        <v>2</v>
      </c>
      <c r="I201" s="5" t="str">
        <f aca="false">G201&amp;"."&amp;TEXT(H201,"00")</f>
        <v>D05.19.00.00.00.02</v>
      </c>
      <c r="J201" s="5" t="s">
        <v>699</v>
      </c>
      <c r="K201" s="4" t="s">
        <v>578</v>
      </c>
      <c r="L201" s="4" t="s">
        <v>696</v>
      </c>
      <c r="M201" s="4"/>
      <c r="N201" s="4"/>
      <c r="O201" s="4"/>
      <c r="P201" s="4"/>
      <c r="Q201" s="4"/>
      <c r="R201" s="4" t="s">
        <v>700</v>
      </c>
      <c r="S201" s="4" t="s">
        <v>40</v>
      </c>
      <c r="T201" s="4"/>
      <c r="U201" s="4"/>
      <c r="V201" s="4"/>
      <c r="W201" s="4" t="s">
        <v>45</v>
      </c>
      <c r="X201" s="4"/>
      <c r="Y201" s="4"/>
      <c r="Z201" s="4" t="s">
        <v>701</v>
      </c>
      <c r="AA201" s="4"/>
      <c r="AB201" s="6"/>
      <c r="AC201" s="6"/>
      <c r="AD201" s="4"/>
      <c r="AE201" s="6"/>
      <c r="AF201" s="6"/>
      <c r="AG201" s="6"/>
      <c r="AH201" s="6"/>
      <c r="AI201" s="4"/>
      <c r="AJ201" s="4"/>
      <c r="AK201" s="4"/>
    </row>
    <row r="202" customFormat="false" ht="15" hidden="true" customHeight="false" outlineLevel="0" collapsed="false">
      <c r="A202" s="4" t="s">
        <v>7</v>
      </c>
      <c r="B202" s="5" t="n">
        <f aca="false">IF(ISBLANK(K203),0,IF(A202=A201,IF(K203=K201,B201,B201+1),1))</f>
        <v>5</v>
      </c>
      <c r="C202" s="5" t="n">
        <f aca="false">IF(ISBLANK(L203),0,IF(B202=B201,IF(L203=L201,C201,C201+1),1))</f>
        <v>19</v>
      </c>
      <c r="D202" s="5" t="n">
        <f aca="false">IF(ISBLANK(M203),0,IF(C202=C201,IF(M203=M201,D201,D201+1),1))</f>
        <v>0</v>
      </c>
      <c r="E202" s="5" t="n">
        <f aca="false">IF(ISBLANK(N203),0,IF(D202=D201,IF(N203=N201,E201,E201+1),1))</f>
        <v>0</v>
      </c>
      <c r="F202" s="5" t="n">
        <f aca="false">IF(ISBLANK(O203),0,IF(E202=E201,IF(O203=O201,F201,F201+1),1))</f>
        <v>0</v>
      </c>
      <c r="G202" s="5" t="str">
        <f aca="false">A202&amp;TEXT(B202,"00")&amp;"."&amp;TEXT(C202,"00")&amp;"."&amp;TEXT(D202,"00")&amp;"."&amp;TEXT(E202,"00")&amp;"."&amp;TEXT(F202,"00")</f>
        <v>D05.19.00.00.00</v>
      </c>
      <c r="H202" s="5" t="n">
        <f aca="false">IF(G202=G201,H201+1,1)</f>
        <v>3</v>
      </c>
      <c r="I202" s="5" t="str">
        <f aca="false">G202&amp;"."&amp;TEXT(H202,"00")</f>
        <v>D05.19.00.00.00.03</v>
      </c>
      <c r="J202" s="5" t="s">
        <v>702</v>
      </c>
      <c r="K202" s="4" t="s">
        <v>578</v>
      </c>
      <c r="L202" s="4" t="s">
        <v>696</v>
      </c>
      <c r="M202" s="4"/>
      <c r="N202" s="4"/>
      <c r="O202" s="4"/>
      <c r="P202" s="4"/>
      <c r="Q202" s="4"/>
      <c r="R202" s="4" t="s">
        <v>703</v>
      </c>
      <c r="S202" s="4" t="s">
        <v>40</v>
      </c>
      <c r="T202" s="4"/>
      <c r="U202" s="4"/>
      <c r="V202" s="4"/>
      <c r="W202" s="4" t="s">
        <v>121</v>
      </c>
      <c r="X202" s="4" t="s">
        <v>55</v>
      </c>
      <c r="Y202" s="4"/>
      <c r="Z202" s="4" t="s">
        <v>704</v>
      </c>
      <c r="AA202" s="12" t="s">
        <v>705</v>
      </c>
      <c r="AB202" s="6"/>
      <c r="AC202" s="6"/>
      <c r="AD202" s="4"/>
      <c r="AE202" s="6"/>
      <c r="AF202" s="6"/>
      <c r="AG202" s="6"/>
      <c r="AH202" s="6"/>
      <c r="AI202" s="6"/>
      <c r="AJ202" s="4"/>
      <c r="AK202" s="4"/>
    </row>
    <row r="203" customFormat="false" ht="15" hidden="true" customHeight="false" outlineLevel="0" collapsed="false">
      <c r="A203" s="4" t="s">
        <v>7</v>
      </c>
      <c r="B203" s="5" t="n">
        <f aca="false">IF(ISBLANK(K204),0,IF(A203=A202,IF(K204=K202,B202,B202+1),1))</f>
        <v>5</v>
      </c>
      <c r="C203" s="5" t="n">
        <f aca="false">IF(ISBLANK(L204),0,IF(B203=B202,IF(L204=L202,C202,C202+1),1))</f>
        <v>19</v>
      </c>
      <c r="D203" s="5" t="n">
        <f aca="false">IF(ISBLANK(M204),0,IF(C203=C202,IF(M204=M202,D202,D202+1),1))</f>
        <v>0</v>
      </c>
      <c r="E203" s="5" t="n">
        <f aca="false">IF(ISBLANK(N204),0,IF(D203=D202,IF(N204=N202,E202,E202+1),1))</f>
        <v>0</v>
      </c>
      <c r="F203" s="5" t="n">
        <f aca="false">IF(ISBLANK(O204),0,IF(E203=E202,IF(O204=O202,F202,F202+1),1))</f>
        <v>0</v>
      </c>
      <c r="G203" s="5" t="str">
        <f aca="false">A203&amp;TEXT(B203,"00")&amp;"."&amp;TEXT(C203,"00")&amp;"."&amp;TEXT(D203,"00")&amp;"."&amp;TEXT(E203,"00")&amp;"."&amp;TEXT(F203,"00")</f>
        <v>D05.19.00.00.00</v>
      </c>
      <c r="H203" s="5" t="n">
        <f aca="false">IF(G203=G202,H202+1,1)</f>
        <v>4</v>
      </c>
      <c r="I203" s="5" t="str">
        <f aca="false">G203&amp;"."&amp;TEXT(H203,"00")</f>
        <v>D05.19.00.00.00.04</v>
      </c>
      <c r="J203" s="5" t="s">
        <v>706</v>
      </c>
      <c r="K203" s="4" t="s">
        <v>578</v>
      </c>
      <c r="L203" s="4" t="s">
        <v>696</v>
      </c>
      <c r="M203" s="4"/>
      <c r="N203" s="4"/>
      <c r="O203" s="4"/>
      <c r="P203" s="4"/>
      <c r="Q203" s="4"/>
      <c r="R203" s="4" t="s">
        <v>707</v>
      </c>
      <c r="S203" s="4" t="s">
        <v>40</v>
      </c>
      <c r="T203" s="4"/>
      <c r="U203" s="4"/>
      <c r="V203" s="4"/>
      <c r="W203" s="4" t="s">
        <v>45</v>
      </c>
      <c r="X203" s="4"/>
      <c r="Y203" s="4"/>
      <c r="Z203" s="4" t="s">
        <v>708</v>
      </c>
      <c r="AA203" s="4"/>
      <c r="AB203" s="6"/>
      <c r="AC203" s="6"/>
      <c r="AD203" s="4"/>
      <c r="AE203" s="6"/>
      <c r="AF203" s="6"/>
      <c r="AG203" s="6"/>
      <c r="AH203" s="6"/>
      <c r="AI203" s="4"/>
      <c r="AJ203" s="4"/>
      <c r="AK203" s="4"/>
    </row>
    <row r="204" customFormat="false" ht="15" hidden="true" customHeight="false" outlineLevel="0" collapsed="false">
      <c r="A204" s="4" t="s">
        <v>7</v>
      </c>
      <c r="B204" s="5" t="n">
        <f aca="false">IF(ISBLANK(K205),0,IF(A204=A203,IF(K205=K203,B203,B203+1),1))</f>
        <v>5</v>
      </c>
      <c r="C204" s="5" t="n">
        <f aca="false">IF(ISBLANK(L205),0,IF(B204=B203,IF(L205=L203,C203,C203+1),1))</f>
        <v>20</v>
      </c>
      <c r="D204" s="5" t="n">
        <f aca="false">IF(ISBLANK(M205),0,IF(C204=C203,IF(M205=M203,D203,D203+1),1))</f>
        <v>1</v>
      </c>
      <c r="E204" s="5" t="n">
        <f aca="false">IF(ISBLANK(N205),0,IF(D204=D203,IF(N205=N203,E203,E203+1),1))</f>
        <v>1</v>
      </c>
      <c r="F204" s="5" t="n">
        <f aca="false">IF(ISBLANK(O205),0,IF(E204=E203,IF(O205=O203,F203,F203+1),1))</f>
        <v>1</v>
      </c>
      <c r="G204" s="5" t="str">
        <f aca="false">A204&amp;TEXT(B204,"00")&amp;"."&amp;TEXT(C204,"00")&amp;"."&amp;TEXT(D204,"00")&amp;"."&amp;TEXT(E204,"00")&amp;"."&amp;TEXT(F204,"00")</f>
        <v>D05.20.01.01.01</v>
      </c>
      <c r="H204" s="5" t="n">
        <f aca="false">IF(G204=G203,H203+1,1)</f>
        <v>1</v>
      </c>
      <c r="I204" s="5" t="str">
        <f aca="false">G204&amp;"."&amp;TEXT(H204,"00")</f>
        <v>D05.20.01.01.01.01</v>
      </c>
      <c r="J204" s="5" t="s">
        <v>709</v>
      </c>
      <c r="K204" s="4" t="s">
        <v>578</v>
      </c>
      <c r="L204" s="4" t="s">
        <v>696</v>
      </c>
      <c r="M204" s="4"/>
      <c r="N204" s="4"/>
      <c r="O204" s="4"/>
      <c r="P204" s="4"/>
      <c r="Q204" s="4"/>
      <c r="R204" s="4" t="s">
        <v>710</v>
      </c>
      <c r="S204" s="4" t="s">
        <v>40</v>
      </c>
      <c r="T204" s="4"/>
      <c r="U204" s="4"/>
      <c r="V204" s="4"/>
      <c r="W204" s="4" t="s">
        <v>55</v>
      </c>
      <c r="X204" s="4"/>
      <c r="Y204" s="4"/>
      <c r="Z204" s="4"/>
      <c r="AA204" s="4"/>
      <c r="AB204" s="6"/>
      <c r="AC204" s="6"/>
      <c r="AD204" s="4"/>
      <c r="AE204" s="6"/>
      <c r="AF204" s="6"/>
      <c r="AG204" s="6"/>
      <c r="AH204" s="6"/>
      <c r="AI204" s="6"/>
      <c r="AJ204" s="4"/>
      <c r="AK204" s="4"/>
    </row>
    <row r="205" customFormat="false" ht="15" hidden="true" customHeight="false" outlineLevel="0" collapsed="false">
      <c r="A205" s="4" t="s">
        <v>7</v>
      </c>
      <c r="B205" s="5" t="n">
        <f aca="false">IF(ISBLANK(K206),0,IF(A205=A204,IF(K206=K204,B204,B204+1),1))</f>
        <v>5</v>
      </c>
      <c r="C205" s="5" t="n">
        <f aca="false">IF(ISBLANK(L206),0,IF(B205=B204,IF(L206=L204,C204,C204+1),1))</f>
        <v>21</v>
      </c>
      <c r="D205" s="5" t="n">
        <f aca="false">IF(ISBLANK(M206),0,IF(C205=C204,IF(M206=M204,D204,D204+1),1))</f>
        <v>1</v>
      </c>
      <c r="E205" s="5" t="n">
        <f aca="false">IF(ISBLANK(N206),0,IF(D205=D204,IF(N206=N204,E204,E204+1),1))</f>
        <v>2</v>
      </c>
      <c r="F205" s="5" t="n">
        <f aca="false">IF(ISBLANK(O206),0,IF(E205=E204,IF(O206=O204,F204,F204+1),1))</f>
        <v>1</v>
      </c>
      <c r="G205" s="5" t="str">
        <f aca="false">A205&amp;TEXT(B205,"00")&amp;"."&amp;TEXT(C205,"00")&amp;"."&amp;TEXT(D205,"00")&amp;"."&amp;TEXT(E205,"00")&amp;"."&amp;TEXT(F205,"00")</f>
        <v>D05.21.01.02.01</v>
      </c>
      <c r="H205" s="5" t="n">
        <f aca="false">IF(G205=G204,H204+1,1)</f>
        <v>1</v>
      </c>
      <c r="I205" s="5" t="str">
        <f aca="false">G205&amp;"."&amp;TEXT(H205,"00")</f>
        <v>D05.21.01.02.01.01</v>
      </c>
      <c r="J205" s="5" t="s">
        <v>711</v>
      </c>
      <c r="K205" s="4" t="s">
        <v>578</v>
      </c>
      <c r="L205" s="4" t="s">
        <v>513</v>
      </c>
      <c r="M205" s="4" t="s">
        <v>712</v>
      </c>
      <c r="N205" s="4" t="s">
        <v>713</v>
      </c>
      <c r="O205" s="4" t="s">
        <v>714</v>
      </c>
      <c r="P205" s="4"/>
      <c r="Q205" s="4"/>
      <c r="R205" s="4" t="s">
        <v>715</v>
      </c>
      <c r="S205" s="4" t="s">
        <v>40</v>
      </c>
      <c r="T205" s="4"/>
      <c r="U205" s="4"/>
      <c r="V205" s="4"/>
      <c r="W205" s="4" t="s">
        <v>716</v>
      </c>
      <c r="X205" s="4"/>
      <c r="Y205" s="4"/>
      <c r="Z205" s="12" t="s">
        <v>717</v>
      </c>
      <c r="AA205" s="4"/>
      <c r="AB205" s="6"/>
      <c r="AC205" s="6"/>
      <c r="AD205" s="4"/>
      <c r="AE205" s="6"/>
      <c r="AF205" s="6"/>
      <c r="AG205" s="6"/>
      <c r="AH205" s="6"/>
      <c r="AI205" s="4"/>
      <c r="AJ205" s="4"/>
      <c r="AK205" s="4"/>
    </row>
    <row r="206" customFormat="false" ht="15" hidden="true" customHeight="false" outlineLevel="0" collapsed="false">
      <c r="A206" s="4" t="s">
        <v>7</v>
      </c>
      <c r="B206" s="5" t="n">
        <f aca="false">IF(ISBLANK(K207),0,IF(A206=A205,IF(K207=K205,B205,B205+1),1))</f>
        <v>5</v>
      </c>
      <c r="C206" s="5" t="n">
        <f aca="false">IF(ISBLANK(L207),0,IF(B206=B205,IF(L207=L205,C205,C205+1),1))</f>
        <v>21</v>
      </c>
      <c r="D206" s="5" t="n">
        <f aca="false">IF(ISBLANK(M207),0,IF(C206=C205,IF(M207=M205,D205,D205+1),1))</f>
        <v>2</v>
      </c>
      <c r="E206" s="5" t="n">
        <f aca="false">IF(ISBLANK(N207),0,IF(D206=D205,IF(N207=N205,E205,E205+1),1))</f>
        <v>0</v>
      </c>
      <c r="F206" s="5" t="n">
        <f aca="false">IF(ISBLANK(O207),0,IF(E206=E205,IF(O207=O205,F205,F205+1),1))</f>
        <v>0</v>
      </c>
      <c r="G206" s="5" t="str">
        <f aca="false">A206&amp;TEXT(B206,"00")&amp;"."&amp;TEXT(C206,"00")&amp;"."&amp;TEXT(D206,"00")&amp;"."&amp;TEXT(E206,"00")&amp;"."&amp;TEXT(F206,"00")</f>
        <v>D05.21.02.00.00</v>
      </c>
      <c r="H206" s="5" t="n">
        <f aca="false">IF(G206=G205,H205+1,1)</f>
        <v>1</v>
      </c>
      <c r="I206" s="5" t="str">
        <f aca="false">G206&amp;"."&amp;TEXT(H206,"00")</f>
        <v>D05.21.02.00.00.01</v>
      </c>
      <c r="J206" s="5" t="s">
        <v>718</v>
      </c>
      <c r="K206" s="4" t="s">
        <v>578</v>
      </c>
      <c r="L206" s="4" t="s">
        <v>513</v>
      </c>
      <c r="M206" s="4" t="s">
        <v>712</v>
      </c>
      <c r="N206" s="4" t="s">
        <v>713</v>
      </c>
      <c r="O206" s="4" t="s">
        <v>719</v>
      </c>
      <c r="P206" s="4"/>
      <c r="Q206" s="4"/>
      <c r="R206" s="4" t="s">
        <v>720</v>
      </c>
      <c r="S206" s="4" t="s">
        <v>40</v>
      </c>
      <c r="T206" s="4"/>
      <c r="U206" s="4"/>
      <c r="V206" s="4"/>
      <c r="W206" s="4" t="s">
        <v>55</v>
      </c>
      <c r="X206" s="4"/>
      <c r="Y206" s="4"/>
      <c r="Z206" s="12" t="s">
        <v>721</v>
      </c>
      <c r="AA206" s="4"/>
      <c r="AB206" s="6"/>
      <c r="AC206" s="6"/>
      <c r="AD206" s="4"/>
      <c r="AE206" s="6"/>
      <c r="AF206" s="6"/>
      <c r="AG206" s="6"/>
      <c r="AH206" s="6"/>
      <c r="AI206" s="6"/>
      <c r="AJ206" s="4"/>
      <c r="AK206" s="4"/>
    </row>
    <row r="207" customFormat="false" ht="15" hidden="true" customHeight="false" outlineLevel="0" collapsed="false">
      <c r="A207" s="4" t="s">
        <v>7</v>
      </c>
      <c r="B207" s="5" t="n">
        <f aca="false">IF(ISBLANK(K208),0,IF(A207=A206,IF(K208=K206,B206,B206+1),1))</f>
        <v>5</v>
      </c>
      <c r="C207" s="5" t="n">
        <f aca="false">IF(ISBLANK(L208),0,IF(B207=B206,IF(L208=L206,C206,C206+1),1))</f>
        <v>21</v>
      </c>
      <c r="D207" s="5" t="n">
        <f aca="false">IF(ISBLANK(M208),0,IF(C207=C206,IF(M208=M206,D206,D206+1),1))</f>
        <v>3</v>
      </c>
      <c r="E207" s="5" t="n">
        <f aca="false">IF(ISBLANK(N208),0,IF(D207=D206,IF(N208=N206,E206,E206+1),1))</f>
        <v>0</v>
      </c>
      <c r="F207" s="5" t="n">
        <f aca="false">IF(ISBLANK(O208),0,IF(E207=E206,IF(O208=O206,F206,F206+1),1))</f>
        <v>0</v>
      </c>
      <c r="G207" s="5" t="str">
        <f aca="false">A207&amp;TEXT(B207,"00")&amp;"."&amp;TEXT(C207,"00")&amp;"."&amp;TEXT(D207,"00")&amp;"."&amp;TEXT(E207,"00")&amp;"."&amp;TEXT(F207,"00")</f>
        <v>D05.21.03.00.00</v>
      </c>
      <c r="H207" s="5" t="n">
        <f aca="false">IF(G207=G206,H206+1,1)</f>
        <v>1</v>
      </c>
      <c r="I207" s="5" t="str">
        <f aca="false">G207&amp;"."&amp;TEXT(H207,"00")</f>
        <v>D05.21.03.00.00.01</v>
      </c>
      <c r="J207" s="5" t="s">
        <v>722</v>
      </c>
      <c r="K207" s="4" t="s">
        <v>578</v>
      </c>
      <c r="L207" s="4" t="s">
        <v>513</v>
      </c>
      <c r="M207" s="4" t="s">
        <v>554</v>
      </c>
      <c r="N207" s="4"/>
      <c r="O207" s="4"/>
      <c r="P207" s="4"/>
      <c r="Q207" s="4"/>
      <c r="R207" s="4" t="s">
        <v>723</v>
      </c>
      <c r="S207" s="4" t="s">
        <v>40</v>
      </c>
      <c r="T207" s="4"/>
      <c r="U207" s="4"/>
      <c r="V207" s="4"/>
      <c r="W207" s="4"/>
      <c r="X207" s="4"/>
      <c r="Y207" s="4"/>
      <c r="Z207" s="4"/>
      <c r="AA207" s="4"/>
      <c r="AB207" s="6"/>
      <c r="AC207" s="6"/>
      <c r="AD207" s="4"/>
      <c r="AE207" s="6"/>
      <c r="AF207" s="6"/>
      <c r="AG207" s="6"/>
      <c r="AH207" s="6"/>
      <c r="AI207" s="4"/>
      <c r="AJ207" s="4"/>
      <c r="AK207" s="4"/>
    </row>
    <row r="208" customFormat="false" ht="15" hidden="true" customHeight="false" outlineLevel="0" collapsed="false">
      <c r="A208" s="4" t="s">
        <v>7</v>
      </c>
      <c r="B208" s="5" t="n">
        <f aca="false">IF(ISBLANK(K209),0,IF(A208=A207,IF(K209=K207,B207,B207+1),1))</f>
        <v>5</v>
      </c>
      <c r="C208" s="5" t="n">
        <f aca="false">IF(ISBLANK(L209),0,IF(B208=B207,IF(L209=L207,C207,C207+1),1))</f>
        <v>21</v>
      </c>
      <c r="D208" s="5" t="n">
        <f aca="false">IF(ISBLANK(M209),0,IF(C208=C207,IF(M209=M207,D207,D207+1),1))</f>
        <v>3</v>
      </c>
      <c r="E208" s="5" t="n">
        <f aca="false">IF(ISBLANK(N209),0,IF(D208=D207,IF(N209=N207,E207,E207+1),1))</f>
        <v>0</v>
      </c>
      <c r="F208" s="5" t="n">
        <f aca="false">IF(ISBLANK(O209),0,IF(E208=E207,IF(O209=O207,F207,F207+1),1))</f>
        <v>0</v>
      </c>
      <c r="G208" s="5" t="str">
        <f aca="false">A208&amp;TEXT(B208,"00")&amp;"."&amp;TEXT(C208,"00")&amp;"."&amp;TEXT(D208,"00")&amp;"."&amp;TEXT(E208,"00")&amp;"."&amp;TEXT(F208,"00")</f>
        <v>D05.21.03.00.00</v>
      </c>
      <c r="H208" s="5" t="n">
        <f aca="false">IF(G208=G207,H207+1,1)</f>
        <v>2</v>
      </c>
      <c r="I208" s="5" t="str">
        <f aca="false">G208&amp;"."&amp;TEXT(H208,"00")</f>
        <v>D05.21.03.00.00.02</v>
      </c>
      <c r="J208" s="5" t="s">
        <v>724</v>
      </c>
      <c r="K208" s="4" t="s">
        <v>578</v>
      </c>
      <c r="L208" s="4" t="s">
        <v>513</v>
      </c>
      <c r="M208" s="4" t="s">
        <v>554</v>
      </c>
      <c r="N208" s="4"/>
      <c r="O208" s="4"/>
      <c r="P208" s="4"/>
      <c r="Q208" s="4"/>
      <c r="R208" s="4" t="s">
        <v>725</v>
      </c>
      <c r="S208" s="4" t="s">
        <v>40</v>
      </c>
      <c r="T208" s="4"/>
      <c r="U208" s="4"/>
      <c r="V208" s="4"/>
      <c r="W208" s="4" t="s">
        <v>55</v>
      </c>
      <c r="X208" s="4"/>
      <c r="Y208" s="4"/>
      <c r="Z208" s="4"/>
      <c r="AA208" s="4"/>
      <c r="AB208" s="6"/>
      <c r="AC208" s="6"/>
      <c r="AD208" s="4"/>
      <c r="AE208" s="6"/>
      <c r="AF208" s="6"/>
      <c r="AG208" s="6"/>
      <c r="AH208" s="6"/>
      <c r="AI208" s="6"/>
      <c r="AJ208" s="4"/>
      <c r="AK208" s="4"/>
    </row>
    <row r="209" customFormat="false" ht="15" hidden="true" customHeight="false" outlineLevel="0" collapsed="false">
      <c r="A209" s="4" t="s">
        <v>7</v>
      </c>
      <c r="B209" s="5" t="n">
        <f aca="false">IF(ISBLANK(K210),0,IF(A209=A208,IF(K210=K208,B208,B208+1),1))</f>
        <v>5</v>
      </c>
      <c r="C209" s="5" t="n">
        <f aca="false">IF(ISBLANK(L210),0,IF(B209=B208,IF(L210=L208,C208,C208+1),1))</f>
        <v>21</v>
      </c>
      <c r="D209" s="5" t="n">
        <f aca="false">IF(ISBLANK(M210),0,IF(C209=C208,IF(M210=M208,D208,D208+1),1))</f>
        <v>3</v>
      </c>
      <c r="E209" s="5" t="n">
        <f aca="false">IF(ISBLANK(N210),0,IF(D209=D208,IF(N210=N208,E208,E208+1),1))</f>
        <v>0</v>
      </c>
      <c r="F209" s="5" t="n">
        <f aca="false">IF(ISBLANK(O210),0,IF(E209=E208,IF(O210=O208,F208,F208+1),1))</f>
        <v>0</v>
      </c>
      <c r="G209" s="5" t="str">
        <f aca="false">A209&amp;TEXT(B209,"00")&amp;"."&amp;TEXT(C209,"00")&amp;"."&amp;TEXT(D209,"00")&amp;"."&amp;TEXT(E209,"00")&amp;"."&amp;TEXT(F209,"00")</f>
        <v>D05.21.03.00.00</v>
      </c>
      <c r="H209" s="5" t="n">
        <f aca="false">IF(G209=G208,H208+1,1)</f>
        <v>3</v>
      </c>
      <c r="I209" s="5" t="str">
        <f aca="false">G209&amp;"."&amp;TEXT(H209,"00")</f>
        <v>D05.21.03.00.00.03</v>
      </c>
      <c r="J209" s="5" t="s">
        <v>726</v>
      </c>
      <c r="K209" s="4" t="s">
        <v>578</v>
      </c>
      <c r="L209" s="4" t="s">
        <v>513</v>
      </c>
      <c r="M209" s="4" t="s">
        <v>554</v>
      </c>
      <c r="N209" s="4"/>
      <c r="O209" s="4"/>
      <c r="P209" s="4"/>
      <c r="Q209" s="4"/>
      <c r="R209" s="4" t="s">
        <v>727</v>
      </c>
      <c r="S209" s="4" t="s">
        <v>40</v>
      </c>
      <c r="T209" s="4"/>
      <c r="U209" s="4"/>
      <c r="V209" s="4"/>
      <c r="W209" s="4" t="s">
        <v>55</v>
      </c>
      <c r="X209" s="4"/>
      <c r="Y209" s="4"/>
      <c r="Z209" s="4"/>
      <c r="AA209" s="4"/>
      <c r="AB209" s="6"/>
      <c r="AC209" s="6"/>
      <c r="AD209" s="4"/>
      <c r="AE209" s="6"/>
      <c r="AF209" s="6"/>
      <c r="AG209" s="6"/>
      <c r="AH209" s="6"/>
      <c r="AI209" s="4"/>
      <c r="AJ209" s="4"/>
      <c r="AK209" s="4"/>
    </row>
    <row r="210" customFormat="false" ht="15" hidden="true" customHeight="false" outlineLevel="0" collapsed="false">
      <c r="A210" s="4" t="s">
        <v>7</v>
      </c>
      <c r="B210" s="5" t="n">
        <f aca="false">IF(ISBLANK(K211),0,IF(A210=A209,IF(K211=K209,B209,B209+1),1))</f>
        <v>5</v>
      </c>
      <c r="C210" s="5" t="n">
        <f aca="false">IF(ISBLANK(L211),0,IF(B210=B209,IF(L211=L209,C209,C209+1),1))</f>
        <v>22</v>
      </c>
      <c r="D210" s="5" t="n">
        <f aca="false">IF(ISBLANK(M211),0,IF(C210=C209,IF(M211=M209,D209,D209+1),1))</f>
        <v>1</v>
      </c>
      <c r="E210" s="5" t="n">
        <f aca="false">IF(ISBLANK(N211),0,IF(D210=D209,IF(N211=N209,E209,E209+1),1))</f>
        <v>0</v>
      </c>
      <c r="F210" s="5" t="n">
        <f aca="false">IF(ISBLANK(O211),0,IF(E210=E209,IF(O211=O209,F209,F209+1),1))</f>
        <v>0</v>
      </c>
      <c r="G210" s="5" t="str">
        <f aca="false">A210&amp;TEXT(B210,"00")&amp;"."&amp;TEXT(C210,"00")&amp;"."&amp;TEXT(D210,"00")&amp;"."&amp;TEXT(E210,"00")&amp;"."&amp;TEXT(F210,"00")</f>
        <v>D05.22.01.00.00</v>
      </c>
      <c r="H210" s="5" t="n">
        <f aca="false">IF(G210=G209,H209+1,1)</f>
        <v>1</v>
      </c>
      <c r="I210" s="5" t="str">
        <f aca="false">G210&amp;"."&amp;TEXT(H210,"00")</f>
        <v>D05.22.01.00.00.01</v>
      </c>
      <c r="J210" s="5" t="s">
        <v>728</v>
      </c>
      <c r="K210" s="4" t="s">
        <v>578</v>
      </c>
      <c r="L210" s="4" t="s">
        <v>513</v>
      </c>
      <c r="M210" s="4" t="s">
        <v>554</v>
      </c>
      <c r="N210" s="4"/>
      <c r="O210" s="4"/>
      <c r="P210" s="4"/>
      <c r="Q210" s="4"/>
      <c r="R210" s="4" t="s">
        <v>729</v>
      </c>
      <c r="S210" s="4" t="s">
        <v>40</v>
      </c>
      <c r="T210" s="4"/>
      <c r="U210" s="4"/>
      <c r="V210" s="4"/>
      <c r="W210" s="4" t="s">
        <v>55</v>
      </c>
      <c r="X210" s="4"/>
      <c r="Y210" s="4"/>
      <c r="Z210" s="4"/>
      <c r="AA210" s="4"/>
      <c r="AB210" s="6"/>
      <c r="AC210" s="6"/>
      <c r="AD210" s="4"/>
      <c r="AE210" s="6"/>
      <c r="AF210" s="6"/>
      <c r="AG210" s="6"/>
      <c r="AH210" s="6"/>
      <c r="AI210" s="6"/>
      <c r="AJ210" s="4"/>
      <c r="AK210" s="4"/>
    </row>
    <row r="211" customFormat="false" ht="15" hidden="true" customHeight="false" outlineLevel="0" collapsed="false">
      <c r="A211" s="4" t="s">
        <v>7</v>
      </c>
      <c r="B211" s="5" t="n">
        <f aca="false">IF(ISBLANK(K213),0,IF(A211=A210,IF(K213=K210,B210,B210+1),1))</f>
        <v>5</v>
      </c>
      <c r="C211" s="5" t="n">
        <f aca="false">IF(ISBLANK(L213),0,IF(B211=B210,IF(L213=L210,C210,C210+1),1))</f>
        <v>23</v>
      </c>
      <c r="D211" s="5" t="n">
        <f aca="false">IF(ISBLANK(M213),0,IF(C211=C210,IF(M213=M210,D210,D210+1),1))</f>
        <v>1</v>
      </c>
      <c r="E211" s="5" t="n">
        <f aca="false">IF(ISBLANK(N213),0,IF(D211=D210,IF(N213=N210,E210,E210+1),1))</f>
        <v>0</v>
      </c>
      <c r="F211" s="5" t="n">
        <f aca="false">IF(ISBLANK(O213),0,IF(E211=E210,IF(O213=O210,F210,F210+1),1))</f>
        <v>0</v>
      </c>
      <c r="G211" s="5" t="str">
        <f aca="false">A211&amp;TEXT(B211,"00")&amp;"."&amp;TEXT(C211,"00")&amp;"."&amp;TEXT(D211,"00")&amp;"."&amp;TEXT(E211,"00")&amp;"."&amp;TEXT(F211,"00")</f>
        <v>D05.23.01.00.00</v>
      </c>
      <c r="H211" s="5" t="n">
        <f aca="false">IF(G211=G210,H210+1,1)</f>
        <v>1</v>
      </c>
      <c r="I211" s="5" t="str">
        <f aca="false">G211&amp;"."&amp;TEXT(H211,"00")</f>
        <v>D05.23.01.00.00.01</v>
      </c>
      <c r="J211" s="5" t="s">
        <v>730</v>
      </c>
      <c r="K211" s="4" t="s">
        <v>578</v>
      </c>
      <c r="L211" s="4" t="s">
        <v>731</v>
      </c>
      <c r="M211" s="4" t="s">
        <v>579</v>
      </c>
      <c r="N211" s="4"/>
      <c r="O211" s="4"/>
      <c r="P211" s="12"/>
      <c r="Q211" s="12"/>
      <c r="R211" s="12"/>
      <c r="S211" s="4" t="s">
        <v>40</v>
      </c>
      <c r="T211" s="4"/>
      <c r="U211" s="4"/>
      <c r="V211" s="4"/>
      <c r="W211" s="4" t="s">
        <v>55</v>
      </c>
      <c r="X211" s="4"/>
      <c r="Y211" s="4"/>
      <c r="Z211" s="4"/>
      <c r="AA211" s="4"/>
      <c r="AB211" s="6"/>
      <c r="AC211" s="6"/>
      <c r="AD211" s="4"/>
      <c r="AE211" s="6"/>
      <c r="AF211" s="6"/>
      <c r="AG211" s="6"/>
      <c r="AH211" s="6"/>
      <c r="AI211" s="4"/>
      <c r="AJ211" s="4"/>
      <c r="AK211" s="4"/>
    </row>
    <row r="212" customFormat="false" ht="15" hidden="true" customHeight="false" outlineLevel="0" collapsed="false">
      <c r="A212" s="4"/>
      <c r="B212" s="5"/>
      <c r="C212" s="5"/>
      <c r="D212" s="5"/>
      <c r="E212" s="5"/>
      <c r="F212" s="5"/>
      <c r="G212" s="5"/>
      <c r="H212" s="5"/>
      <c r="I212" s="5"/>
      <c r="J212" s="5"/>
      <c r="K212" s="4"/>
      <c r="L212" s="4"/>
      <c r="M212" s="4" t="s">
        <v>732</v>
      </c>
      <c r="N212" s="4"/>
      <c r="O212" s="4"/>
      <c r="P212" s="4"/>
      <c r="Q212" s="4"/>
      <c r="R212" s="4"/>
      <c r="S212" s="4"/>
      <c r="T212" s="4"/>
      <c r="U212" s="4"/>
      <c r="V212" s="4"/>
      <c r="W212" s="4"/>
      <c r="X212" s="4"/>
      <c r="Y212" s="4"/>
      <c r="Z212" s="4"/>
      <c r="AA212" s="12"/>
      <c r="AB212" s="6"/>
      <c r="AC212" s="6"/>
      <c r="AD212" s="4"/>
      <c r="AE212" s="6"/>
      <c r="AF212" s="6"/>
      <c r="AG212" s="6"/>
      <c r="AH212" s="6"/>
      <c r="AI212" s="6"/>
      <c r="AJ212" s="4"/>
      <c r="AK212" s="4"/>
    </row>
    <row r="213" customFormat="false" ht="15" hidden="false" customHeight="false" outlineLevel="0" collapsed="false">
      <c r="A213" s="4" t="s">
        <v>7</v>
      </c>
      <c r="B213" s="5" t="n">
        <f aca="false">IF(ISBLANK(K214),0,IF(A213=A211,IF(K214=K211,B211,B211+1),1))</f>
        <v>5</v>
      </c>
      <c r="C213" s="5" t="n">
        <f aca="false">IF(ISBLANK(L214),0,IF(B213=B211,IF(L214=L211,C211,C211+1),1))</f>
        <v>24</v>
      </c>
      <c r="D213" s="5" t="n">
        <f aca="false">IF(ISBLANK(M214),0,IF(C213=C211,IF(M214=M211,D211,D211+1),1))</f>
        <v>1</v>
      </c>
      <c r="E213" s="5" t="n">
        <f aca="false">IF(ISBLANK(N214),0,IF(D213=D211,IF(N214=N211,E211,E211+1),1))</f>
        <v>0</v>
      </c>
      <c r="F213" s="5" t="n">
        <f aca="false">IF(ISBLANK(O214),0,IF(E213=E211,IF(O214=O211,F211,F211+1),1))</f>
        <v>0</v>
      </c>
      <c r="G213" s="5" t="str">
        <f aca="false">A213&amp;TEXT(B213,"00")&amp;"."&amp;TEXT(C213,"00")&amp;"."&amp;TEXT(D213,"00")&amp;"."&amp;TEXT(E213,"00")&amp;"."&amp;TEXT(F213,"00")</f>
        <v>D05.24.01.00.00</v>
      </c>
      <c r="H213" s="5" t="n">
        <f aca="false">IF(G213=G211,H211+1,1)</f>
        <v>1</v>
      </c>
      <c r="I213" s="5" t="str">
        <f aca="false">G213&amp;"."&amp;TEXT(H213,"00")</f>
        <v>D05.24.01.00.00.01</v>
      </c>
      <c r="J213" s="5" t="s">
        <v>733</v>
      </c>
      <c r="K213" s="4" t="s">
        <v>578</v>
      </c>
      <c r="L213" s="4" t="s">
        <v>731</v>
      </c>
      <c r="M213" s="4" t="s">
        <v>734</v>
      </c>
      <c r="N213" s="4"/>
      <c r="O213" s="4"/>
      <c r="P213" s="4"/>
      <c r="Q213" s="4"/>
      <c r="R213" s="4"/>
      <c r="S213" s="4" t="s">
        <v>40</v>
      </c>
      <c r="T213" s="4" t="s">
        <v>735</v>
      </c>
      <c r="U213" s="4" t="n">
        <v>81.5</v>
      </c>
      <c r="V213" s="4"/>
      <c r="W213" s="4" t="s">
        <v>55</v>
      </c>
      <c r="X213" s="4"/>
      <c r="Y213" s="4"/>
      <c r="Z213" s="4"/>
      <c r="AA213" s="12"/>
      <c r="AB213" s="6"/>
      <c r="AC213" s="6"/>
      <c r="AD213" s="4"/>
      <c r="AE213" s="6"/>
      <c r="AF213" s="6"/>
      <c r="AG213" s="6"/>
      <c r="AH213" s="6"/>
      <c r="AI213" s="6"/>
      <c r="AJ213" s="4"/>
      <c r="AK213" s="4"/>
    </row>
    <row r="214" customFormat="false" ht="15" hidden="false" customHeight="false" outlineLevel="0" collapsed="false">
      <c r="A214" s="4" t="s">
        <v>7</v>
      </c>
      <c r="B214" s="5" t="n">
        <f aca="false">IF(ISBLANK(K215),0,IF(A214=A213,IF(K215=K213,B213,B213+1),1))</f>
        <v>5</v>
      </c>
      <c r="C214" s="5" t="n">
        <f aca="false">IF(ISBLANK(L215),0,IF(B214=B213,IF(L215=L213,C213,C213+1),1))</f>
        <v>25</v>
      </c>
      <c r="D214" s="5" t="n">
        <f aca="false">IF(ISBLANK(M215),0,IF(C214=C213,IF(M215=M213,D213,D213+1),1))</f>
        <v>1</v>
      </c>
      <c r="E214" s="5" t="n">
        <f aca="false">IF(ISBLANK(N215),0,IF(D214=D213,IF(N215=N213,E213,E213+1),1))</f>
        <v>0</v>
      </c>
      <c r="F214" s="5" t="n">
        <f aca="false">IF(ISBLANK(O215),0,IF(E214=E213,IF(O215=O213,F213,F213+1),1))</f>
        <v>0</v>
      </c>
      <c r="G214" s="5" t="str">
        <f aca="false">A214&amp;TEXT(B214,"00")&amp;"."&amp;TEXT(C214,"00")&amp;"."&amp;TEXT(D214,"00")&amp;"."&amp;TEXT(E214,"00")&amp;"."&amp;TEXT(F214,"00")</f>
        <v>D05.25.01.00.00</v>
      </c>
      <c r="H214" s="5" t="n">
        <f aca="false">IF(G214=G213,H213+1,1)</f>
        <v>1</v>
      </c>
      <c r="I214" s="5" t="str">
        <f aca="false">G214&amp;"."&amp;TEXT(H214,"00")</f>
        <v>D05.25.01.00.00.01</v>
      </c>
      <c r="J214" s="5" t="s">
        <v>736</v>
      </c>
      <c r="K214" s="4" t="s">
        <v>578</v>
      </c>
      <c r="L214" s="4" t="s">
        <v>737</v>
      </c>
      <c r="M214" s="4" t="s">
        <v>738</v>
      </c>
      <c r="N214" s="4"/>
      <c r="O214" s="4"/>
      <c r="P214" s="4"/>
      <c r="Q214" s="4"/>
      <c r="R214" s="4"/>
      <c r="S214" s="4" t="s">
        <v>40</v>
      </c>
      <c r="T214" s="4" t="s">
        <v>739</v>
      </c>
      <c r="U214" s="1" t="n">
        <v>40</v>
      </c>
      <c r="V214" s="4"/>
      <c r="W214" s="4" t="s">
        <v>55</v>
      </c>
      <c r="X214" s="4"/>
      <c r="Y214" s="4"/>
      <c r="Z214" s="4"/>
      <c r="AA214" s="12"/>
      <c r="AB214" s="6"/>
      <c r="AC214" s="6"/>
      <c r="AD214" s="4"/>
      <c r="AE214" s="6"/>
      <c r="AF214" s="6"/>
      <c r="AG214" s="6"/>
      <c r="AH214" s="6"/>
      <c r="AI214" s="4"/>
      <c r="AJ214" s="4"/>
      <c r="AK214" s="4"/>
    </row>
    <row r="215" customFormat="false" ht="15" hidden="false" customHeight="false" outlineLevel="0" collapsed="false">
      <c r="A215" s="4" t="s">
        <v>7</v>
      </c>
      <c r="B215" s="5" t="n">
        <f aca="false">IF(ISBLANK(K216),0,IF(A215=A214,IF(K216=K214,B214,B214+1),1))</f>
        <v>5</v>
      </c>
      <c r="C215" s="5" t="n">
        <f aca="false">IF(ISBLANK(L216),0,IF(B215=B214,IF(L216=L214,C214,C214+1),1))</f>
        <v>25</v>
      </c>
      <c r="D215" s="5" t="n">
        <f aca="false">IF(ISBLANK(M216),0,IF(C215=C214,IF(M216=M214,D214,D214+1),1))</f>
        <v>2</v>
      </c>
      <c r="E215" s="5" t="n">
        <f aca="false">IF(ISBLANK(N216),0,IF(D215=D214,IF(N216=N214,E214,E214+1),1))</f>
        <v>0</v>
      </c>
      <c r="F215" s="5" t="n">
        <f aca="false">IF(ISBLANK(O216),0,IF(E215=E214,IF(O216=O214,F214,F214+1),1))</f>
        <v>0</v>
      </c>
      <c r="G215" s="5" t="str">
        <f aca="false">A215&amp;TEXT(B215,"00")&amp;"."&amp;TEXT(C215,"00")&amp;"."&amp;TEXT(D215,"00")&amp;"."&amp;TEXT(E215,"00")&amp;"."&amp;TEXT(F215,"00")</f>
        <v>D05.25.02.00.00</v>
      </c>
      <c r="H215" s="5" t="n">
        <f aca="false">IF(G215=G214,H214+1,1)</f>
        <v>1</v>
      </c>
      <c r="I215" s="5" t="str">
        <f aca="false">G215&amp;"."&amp;TEXT(H215,"00")</f>
        <v>D05.25.02.00.00.01</v>
      </c>
      <c r="J215" s="5" t="s">
        <v>740</v>
      </c>
      <c r="K215" s="4" t="s">
        <v>578</v>
      </c>
      <c r="L215" s="4" t="s">
        <v>737</v>
      </c>
      <c r="M215" s="4" t="s">
        <v>741</v>
      </c>
      <c r="N215" s="4"/>
      <c r="O215" s="4"/>
      <c r="P215" s="4"/>
      <c r="Q215" s="4"/>
      <c r="R215" s="4" t="s">
        <v>742</v>
      </c>
      <c r="S215" s="4" t="s">
        <v>40</v>
      </c>
      <c r="T215" s="4" t="s">
        <v>625</v>
      </c>
      <c r="U215" s="1" t="n">
        <v>8</v>
      </c>
      <c r="V215" s="4"/>
      <c r="W215" s="4" t="s">
        <v>45</v>
      </c>
      <c r="X215" s="4"/>
      <c r="Y215" s="4"/>
      <c r="Z215" s="4"/>
      <c r="AA215" s="12"/>
      <c r="AB215" s="6"/>
      <c r="AC215" s="6"/>
      <c r="AD215" s="4"/>
      <c r="AE215" s="6"/>
      <c r="AF215" s="6"/>
      <c r="AG215" s="6"/>
      <c r="AH215" s="6"/>
      <c r="AI215" s="6"/>
      <c r="AJ215" s="4"/>
      <c r="AK215" s="4"/>
    </row>
    <row r="216" customFormat="false" ht="15" hidden="false" customHeight="false" outlineLevel="0" collapsed="false">
      <c r="A216" s="4" t="s">
        <v>7</v>
      </c>
      <c r="B216" s="5" t="n">
        <f aca="false">IF(ISBLANK(K217),0,IF(A216=A215,IF(K217=K215,B215,B215+1),1))</f>
        <v>5</v>
      </c>
      <c r="C216" s="5" t="n">
        <f aca="false">IF(ISBLANK(L217),0,IF(B216=B215,IF(L217=L215,C215,C215+1),1))</f>
        <v>25</v>
      </c>
      <c r="D216" s="5" t="n">
        <f aca="false">IF(ISBLANK(M217),0,IF(C216=C215,IF(M217=M215,D215,D215+1),1))</f>
        <v>3</v>
      </c>
      <c r="E216" s="5" t="n">
        <f aca="false">IF(ISBLANK(N217),0,IF(D216=D215,IF(N217=N215,E215,E215+1),1))</f>
        <v>0</v>
      </c>
      <c r="F216" s="5" t="n">
        <f aca="false">IF(ISBLANK(O217),0,IF(E216=E215,IF(O217=O215,F215,F215+1),1))</f>
        <v>0</v>
      </c>
      <c r="G216" s="5" t="str">
        <f aca="false">A216&amp;TEXT(B216,"00")&amp;"."&amp;TEXT(C216,"00")&amp;"."&amp;TEXT(D216,"00")&amp;"."&amp;TEXT(E216,"00")&amp;"."&amp;TEXT(F216,"00")</f>
        <v>D05.25.03.00.00</v>
      </c>
      <c r="H216" s="5" t="n">
        <f aca="false">IF(G216=G215,H215+1,1)</f>
        <v>1</v>
      </c>
      <c r="I216" s="5" t="str">
        <f aca="false">G216&amp;"."&amp;TEXT(H216,"00")</f>
        <v>D05.25.03.00.00.01</v>
      </c>
      <c r="J216" s="5" t="s">
        <v>743</v>
      </c>
      <c r="K216" s="4" t="s">
        <v>578</v>
      </c>
      <c r="L216" s="4" t="s">
        <v>737</v>
      </c>
      <c r="M216" s="4" t="s">
        <v>633</v>
      </c>
      <c r="N216" s="4"/>
      <c r="O216" s="4"/>
      <c r="P216" s="4"/>
      <c r="Q216" s="4"/>
      <c r="R216" s="4" t="s">
        <v>744</v>
      </c>
      <c r="S216" s="4" t="s">
        <v>40</v>
      </c>
      <c r="T216" s="4" t="s">
        <v>634</v>
      </c>
      <c r="U216" s="1" t="n">
        <v>4</v>
      </c>
      <c r="V216" s="4"/>
      <c r="W216" s="4" t="s">
        <v>292</v>
      </c>
      <c r="X216" s="4"/>
      <c r="Y216" s="4"/>
      <c r="Z216" s="4" t="s">
        <v>745</v>
      </c>
      <c r="AA216" s="4"/>
      <c r="AB216" s="6"/>
      <c r="AC216" s="6"/>
      <c r="AD216" s="4"/>
      <c r="AE216" s="6"/>
      <c r="AF216" s="6"/>
      <c r="AG216" s="6"/>
      <c r="AH216" s="6"/>
      <c r="AI216" s="4"/>
      <c r="AJ216" s="4"/>
      <c r="AK216" s="4"/>
    </row>
    <row r="217" customFormat="false" ht="15" hidden="false" customHeight="false" outlineLevel="0" collapsed="false">
      <c r="A217" s="4" t="s">
        <v>7</v>
      </c>
      <c r="B217" s="5" t="n">
        <f aca="false">IF(ISBLANK(K218),0,IF(A217=A216,IF(K218=K216,B216,B216+1),1))</f>
        <v>5</v>
      </c>
      <c r="C217" s="5" t="n">
        <f aca="false">IF(ISBLANK(L218),0,IF(B217=B216,IF(L218=L216,C216,C216+1),1))</f>
        <v>25</v>
      </c>
      <c r="D217" s="5" t="n">
        <f aca="false">IF(ISBLANK(M218),0,IF(C217=C216,IF(M218=M216,D216,D216+1),1))</f>
        <v>0</v>
      </c>
      <c r="E217" s="5" t="n">
        <f aca="false">IF(ISBLANK(N218),0,IF(D217=D216,IF(N218=N216,E216,E216+1),1))</f>
        <v>0</v>
      </c>
      <c r="F217" s="5" t="n">
        <f aca="false">IF(ISBLANK(O218),0,IF(E217=E216,IF(O218=O216,F216,F216+1),1))</f>
        <v>0</v>
      </c>
      <c r="G217" s="5" t="str">
        <f aca="false">A217&amp;TEXT(B217,"00")&amp;"."&amp;TEXT(C217,"00")&amp;"."&amp;TEXT(D217,"00")&amp;"."&amp;TEXT(E217,"00")&amp;"."&amp;TEXT(F217,"00")</f>
        <v>D05.25.00.00.00</v>
      </c>
      <c r="H217" s="5" t="n">
        <f aca="false">IF(G217=G216,H216+1,1)</f>
        <v>1</v>
      </c>
      <c r="I217" s="5" t="str">
        <f aca="false">G217&amp;"."&amp;TEXT(H217,"00")</f>
        <v>D05.25.00.00.00.01</v>
      </c>
      <c r="J217" s="5" t="s">
        <v>746</v>
      </c>
      <c r="K217" s="4" t="s">
        <v>578</v>
      </c>
      <c r="L217" s="4" t="s">
        <v>737</v>
      </c>
      <c r="M217" s="4" t="s">
        <v>747</v>
      </c>
      <c r="N217" s="4"/>
      <c r="O217" s="4"/>
      <c r="P217" s="12"/>
      <c r="Q217" s="12"/>
      <c r="R217" s="12"/>
      <c r="S217" s="4" t="s">
        <v>40</v>
      </c>
      <c r="T217" s="4" t="s">
        <v>616</v>
      </c>
      <c r="U217" s="1" t="n">
        <v>2</v>
      </c>
      <c r="V217" s="4"/>
      <c r="W217" s="4" t="s">
        <v>114</v>
      </c>
      <c r="X217" s="4"/>
      <c r="Y217" s="4"/>
      <c r="Z217" s="13" t="s">
        <v>748</v>
      </c>
      <c r="AA217" s="4"/>
      <c r="AB217" s="6"/>
      <c r="AC217" s="6"/>
      <c r="AD217" s="4"/>
      <c r="AE217" s="6"/>
      <c r="AF217" s="6"/>
      <c r="AG217" s="6"/>
      <c r="AH217" s="6"/>
      <c r="AI217" s="6"/>
      <c r="AJ217" s="4"/>
      <c r="AK217" s="4"/>
    </row>
    <row r="218" customFormat="false" ht="15" hidden="true" customHeight="false" outlineLevel="0" collapsed="false">
      <c r="A218" s="4" t="s">
        <v>7</v>
      </c>
      <c r="B218" s="5" t="n">
        <f aca="false">IF(ISBLANK(K219),0,IF(A218=A217,IF(K219=K217,B217,B217+1),1))</f>
        <v>5</v>
      </c>
      <c r="C218" s="5" t="n">
        <f aca="false">IF(ISBLANK(L219),0,IF(B218=B217,IF(L219=L217,C217,C217+1),1))</f>
        <v>26</v>
      </c>
      <c r="D218" s="5" t="n">
        <f aca="false">IF(ISBLANK(M219),0,IF(C218=C217,IF(M219=M217,D217,D217+1),1))</f>
        <v>0</v>
      </c>
      <c r="E218" s="5" t="n">
        <f aca="false">IF(ISBLANK(N219),0,IF(D218=D217,IF(N219=N217,E217,E217+1),1))</f>
        <v>0</v>
      </c>
      <c r="F218" s="5" t="n">
        <f aca="false">IF(ISBLANK(O219),0,IF(E218=E217,IF(O219=O217,F217,F217+1),1))</f>
        <v>0</v>
      </c>
      <c r="G218" s="5" t="str">
        <f aca="false">A218&amp;TEXT(B218,"00")&amp;"."&amp;TEXT(C218,"00")&amp;"."&amp;TEXT(D218,"00")&amp;"."&amp;TEXT(E218,"00")&amp;"."&amp;TEXT(F218,"00")</f>
        <v>D05.26.00.00.00</v>
      </c>
      <c r="H218" s="5" t="n">
        <f aca="false">IF(G218=G217,H217+1,1)</f>
        <v>1</v>
      </c>
      <c r="I218" s="5" t="str">
        <f aca="false">G218&amp;"."&amp;TEXT(H218,"00")</f>
        <v>D05.26.00.00.00.01</v>
      </c>
      <c r="J218" s="5" t="s">
        <v>749</v>
      </c>
      <c r="K218" s="4" t="s">
        <v>578</v>
      </c>
      <c r="L218" s="4" t="s">
        <v>737</v>
      </c>
      <c r="M218" s="4"/>
      <c r="N218" s="4"/>
      <c r="O218" s="4"/>
      <c r="P218" s="4"/>
      <c r="Q218" s="4"/>
      <c r="R218" s="4" t="s">
        <v>750</v>
      </c>
      <c r="S218" s="4" t="s">
        <v>40</v>
      </c>
      <c r="T218" s="4"/>
      <c r="U218" s="4"/>
      <c r="V218" s="4"/>
      <c r="W218" s="4" t="s">
        <v>55</v>
      </c>
      <c r="X218" s="4"/>
      <c r="Y218" s="4"/>
      <c r="Z218" s="4"/>
      <c r="AA218" s="4"/>
      <c r="AB218" s="6"/>
      <c r="AC218" s="6"/>
      <c r="AD218" s="4"/>
      <c r="AE218" s="6"/>
      <c r="AF218" s="6"/>
      <c r="AG218" s="6"/>
      <c r="AH218" s="6"/>
      <c r="AI218" s="4"/>
      <c r="AJ218" s="4"/>
      <c r="AK218" s="4"/>
    </row>
    <row r="219" customFormat="false" ht="15" hidden="true" customHeight="false" outlineLevel="0" collapsed="false">
      <c r="A219" s="4" t="s">
        <v>7</v>
      </c>
      <c r="B219" s="5" t="n">
        <f aca="false">IF(ISBLANK(K220),0,IF(A219=A218,IF(K220=K218,B218,B218+1),1))</f>
        <v>5</v>
      </c>
      <c r="C219" s="5" t="n">
        <f aca="false">IF(ISBLANK(L220),0,IF(B219=B218,IF(L220=L218,C218,C218+1),1))</f>
        <v>27</v>
      </c>
      <c r="D219" s="5" t="n">
        <f aca="false">IF(ISBLANK(M220),0,IF(C219=C218,IF(M220=M218,D218,D218+1),1))</f>
        <v>0</v>
      </c>
      <c r="E219" s="5" t="n">
        <f aca="false">IF(ISBLANK(N220),0,IF(D219=D218,IF(N220=N218,E218,E218+1),1))</f>
        <v>0</v>
      </c>
      <c r="F219" s="5" t="n">
        <f aca="false">IF(ISBLANK(O220),0,IF(E219=E218,IF(O220=O218,F218,F218+1),1))</f>
        <v>0</v>
      </c>
      <c r="G219" s="5" t="str">
        <f aca="false">A219&amp;TEXT(B219,"00")&amp;"."&amp;TEXT(C219,"00")&amp;"."&amp;TEXT(D219,"00")&amp;"."&amp;TEXT(E219,"00")&amp;"."&amp;TEXT(F219,"00")</f>
        <v>D05.27.00.00.00</v>
      </c>
      <c r="H219" s="5" t="n">
        <f aca="false">IF(G219=G218,H218+1,1)</f>
        <v>1</v>
      </c>
      <c r="I219" s="5" t="str">
        <f aca="false">G219&amp;"."&amp;TEXT(H219,"00")</f>
        <v>D05.27.00.00.00.01</v>
      </c>
      <c r="J219" s="5" t="s">
        <v>751</v>
      </c>
      <c r="K219" s="4" t="s">
        <v>578</v>
      </c>
      <c r="L219" s="4" t="s">
        <v>752</v>
      </c>
      <c r="M219" s="4"/>
      <c r="N219" s="4"/>
      <c r="O219" s="4"/>
      <c r="P219" s="4"/>
      <c r="Q219" s="4"/>
      <c r="R219" s="4" t="s">
        <v>753</v>
      </c>
      <c r="S219" s="4" t="s">
        <v>40</v>
      </c>
      <c r="T219" s="4"/>
      <c r="U219" s="4"/>
      <c r="V219" s="4"/>
      <c r="W219" s="4" t="s">
        <v>121</v>
      </c>
      <c r="X219" s="4"/>
      <c r="Y219" s="4"/>
      <c r="Z219" s="12" t="s">
        <v>754</v>
      </c>
      <c r="AA219" s="4"/>
      <c r="AB219" s="6"/>
      <c r="AC219" s="6"/>
      <c r="AD219" s="4"/>
      <c r="AE219" s="6"/>
      <c r="AF219" s="6"/>
      <c r="AG219" s="6"/>
      <c r="AH219" s="6"/>
      <c r="AI219" s="6"/>
      <c r="AJ219" s="4"/>
      <c r="AK219" s="4"/>
    </row>
    <row r="220" customFormat="false" ht="15" hidden="true" customHeight="false" outlineLevel="0" collapsed="false">
      <c r="A220" s="4" t="s">
        <v>7</v>
      </c>
      <c r="B220" s="5" t="n">
        <f aca="false">IF(ISBLANK(K221),0,IF(A220=A219,IF(K221=K219,B219,B219+1),1))</f>
        <v>5</v>
      </c>
      <c r="C220" s="5" t="n">
        <f aca="false">IF(ISBLANK(L221),0,IF(B220=B219,IF(L221=L219,C219,C219+1),1))</f>
        <v>28</v>
      </c>
      <c r="D220" s="5" t="n">
        <f aca="false">IF(ISBLANK(M221),0,IF(C220=C219,IF(M221=M219,D219,D219+1),1))</f>
        <v>0</v>
      </c>
      <c r="E220" s="5" t="n">
        <f aca="false">IF(ISBLANK(N221),0,IF(D220=D219,IF(N221=N219,E219,E219+1),1))</f>
        <v>0</v>
      </c>
      <c r="F220" s="5" t="n">
        <f aca="false">IF(ISBLANK(O221),0,IF(E220=E219,IF(O221=O219,F219,F219+1),1))</f>
        <v>0</v>
      </c>
      <c r="G220" s="5" t="str">
        <f aca="false">A220&amp;TEXT(B220,"00")&amp;"."&amp;TEXT(C220,"00")&amp;"."&amp;TEXT(D220,"00")&amp;"."&amp;TEXT(E220,"00")&amp;"."&amp;TEXT(F220,"00")</f>
        <v>D05.28.00.00.00</v>
      </c>
      <c r="H220" s="5" t="n">
        <f aca="false">IF(G220=G219,H219+1,1)</f>
        <v>1</v>
      </c>
      <c r="I220" s="5" t="str">
        <f aca="false">G220&amp;"."&amp;TEXT(H220,"00")</f>
        <v>D05.28.00.00.00.01</v>
      </c>
      <c r="J220" s="5" t="s">
        <v>755</v>
      </c>
      <c r="K220" s="4" t="s">
        <v>578</v>
      </c>
      <c r="L220" s="4" t="s">
        <v>756</v>
      </c>
      <c r="M220" s="4"/>
      <c r="N220" s="4"/>
      <c r="O220" s="4"/>
      <c r="P220" s="4"/>
      <c r="Q220" s="4"/>
      <c r="R220" s="4" t="s">
        <v>757</v>
      </c>
      <c r="S220" s="4" t="s">
        <v>40</v>
      </c>
      <c r="T220" s="4"/>
      <c r="U220" s="4"/>
      <c r="V220" s="4"/>
      <c r="W220" s="4" t="s">
        <v>55</v>
      </c>
      <c r="X220" s="4"/>
      <c r="Y220" s="4"/>
      <c r="Z220" s="4" t="s">
        <v>758</v>
      </c>
      <c r="AA220" s="4"/>
      <c r="AB220" s="6"/>
      <c r="AC220" s="6"/>
      <c r="AD220" s="4"/>
      <c r="AE220" s="6"/>
      <c r="AF220" s="6"/>
      <c r="AG220" s="6"/>
      <c r="AH220" s="6"/>
      <c r="AI220" s="4"/>
      <c r="AJ220" s="4"/>
      <c r="AK220" s="4"/>
    </row>
    <row r="221" customFormat="false" ht="15" hidden="true" customHeight="false" outlineLevel="0" collapsed="false">
      <c r="A221" s="4" t="s">
        <v>7</v>
      </c>
      <c r="B221" s="5" t="n">
        <f aca="false">IF(ISBLANK(K222),0,IF(A221=A220,IF(K222=K220,B220,B220+1),1))</f>
        <v>5</v>
      </c>
      <c r="C221" s="5" t="n">
        <f aca="false">IF(ISBLANK(L222),0,IF(B221=B220,IF(L222=L220,C220,C220+1),1))</f>
        <v>28</v>
      </c>
      <c r="D221" s="5" t="n">
        <f aca="false">IF(ISBLANK(M222),0,IF(C221=C220,IF(M222=M220,D220,D220+1),1))</f>
        <v>1</v>
      </c>
      <c r="E221" s="5" t="n">
        <f aca="false">IF(ISBLANK(N222),0,IF(D221=D220,IF(N222=N220,E220,E220+1),1))</f>
        <v>0</v>
      </c>
      <c r="F221" s="5" t="n">
        <f aca="false">IF(ISBLANK(O222),0,IF(E221=E220,IF(O222=O220,F220,F220+1),1))</f>
        <v>0</v>
      </c>
      <c r="G221" s="5" t="str">
        <f aca="false">A221&amp;TEXT(B221,"00")&amp;"."&amp;TEXT(C221,"00")&amp;"."&amp;TEXT(D221,"00")&amp;"."&amp;TEXT(E221,"00")&amp;"."&amp;TEXT(F221,"00")</f>
        <v>D05.28.01.00.00</v>
      </c>
      <c r="H221" s="5" t="n">
        <f aca="false">IF(G221=G220,H220+1,1)</f>
        <v>1</v>
      </c>
      <c r="I221" s="5" t="str">
        <f aca="false">G221&amp;"."&amp;TEXT(H221,"00")</f>
        <v>D05.28.01.00.00.01</v>
      </c>
      <c r="J221" s="5" t="s">
        <v>759</v>
      </c>
      <c r="K221" s="4" t="s">
        <v>578</v>
      </c>
      <c r="L221" s="4" t="s">
        <v>756</v>
      </c>
      <c r="M221" s="4"/>
      <c r="N221" s="4"/>
      <c r="O221" s="4"/>
      <c r="P221" s="4"/>
      <c r="Q221" s="4"/>
      <c r="R221" s="4" t="s">
        <v>760</v>
      </c>
      <c r="S221" s="4" t="s">
        <v>40</v>
      </c>
      <c r="T221" s="4"/>
      <c r="U221" s="4"/>
      <c r="V221" s="4"/>
      <c r="W221" s="4" t="s">
        <v>292</v>
      </c>
      <c r="X221" s="4"/>
      <c r="Y221" s="4"/>
      <c r="Z221" s="4" t="s">
        <v>761</v>
      </c>
      <c r="AA221" s="4"/>
      <c r="AB221" s="6"/>
      <c r="AC221" s="6"/>
      <c r="AD221" s="4"/>
      <c r="AE221" s="6"/>
      <c r="AF221" s="6"/>
      <c r="AG221" s="6"/>
      <c r="AH221" s="6"/>
      <c r="AI221" s="6"/>
      <c r="AJ221" s="4"/>
      <c r="AK221" s="4"/>
    </row>
    <row r="222" customFormat="false" ht="15" hidden="false" customHeight="false" outlineLevel="0" collapsed="false">
      <c r="A222" s="4" t="s">
        <v>7</v>
      </c>
      <c r="B222" s="5" t="n">
        <f aca="false">IF(ISBLANK(K223),0,IF(A222=A221,IF(K223=K221,B221,B221+1),1))</f>
        <v>5</v>
      </c>
      <c r="C222" s="5" t="n">
        <f aca="false">IF(ISBLANK(L223),0,IF(B222=B221,IF(L223=L221,C221,C221+1),1))</f>
        <v>28</v>
      </c>
      <c r="D222" s="5" t="n">
        <f aca="false">IF(ISBLANK(M223),0,IF(C222=C221,IF(M223=M221,D221,D221+1),1))</f>
        <v>0</v>
      </c>
      <c r="E222" s="5" t="n">
        <f aca="false">IF(ISBLANK(N223),0,IF(D222=D221,IF(N223=N221,E221,E221+1),1))</f>
        <v>0</v>
      </c>
      <c r="F222" s="5" t="n">
        <f aca="false">IF(ISBLANK(O223),0,IF(E222=E221,IF(O223=O221,F221,F221+1),1))</f>
        <v>0</v>
      </c>
      <c r="G222" s="5" t="str">
        <f aca="false">A222&amp;TEXT(B222,"00")&amp;"."&amp;TEXT(C222,"00")&amp;"."&amp;TEXT(D222,"00")&amp;"."&amp;TEXT(E222,"00")&amp;"."&amp;TEXT(F222,"00")</f>
        <v>D05.28.00.00.00</v>
      </c>
      <c r="H222" s="5" t="n">
        <f aca="false">IF(G222=G221,H221+1,1)</f>
        <v>1</v>
      </c>
      <c r="I222" s="5" t="str">
        <f aca="false">G222&amp;"."&amp;TEXT(H222,"00")</f>
        <v>D05.28.00.00.00.01</v>
      </c>
      <c r="J222" s="5" t="s">
        <v>755</v>
      </c>
      <c r="K222" s="4" t="s">
        <v>578</v>
      </c>
      <c r="L222" s="4" t="s">
        <v>756</v>
      </c>
      <c r="M222" s="4" t="s">
        <v>762</v>
      </c>
      <c r="N222" s="4"/>
      <c r="O222" s="4"/>
      <c r="P222" s="4"/>
      <c r="Q222" s="4"/>
      <c r="R222" s="4"/>
      <c r="S222" s="4" t="s">
        <v>40</v>
      </c>
      <c r="T222" s="4" t="s">
        <v>739</v>
      </c>
      <c r="U222" s="1" t="n">
        <v>25</v>
      </c>
      <c r="V222" s="4"/>
      <c r="W222" s="4" t="s">
        <v>292</v>
      </c>
      <c r="X222" s="4"/>
      <c r="Y222" s="4"/>
      <c r="Z222" s="4" t="s">
        <v>763</v>
      </c>
      <c r="AA222" s="4"/>
      <c r="AB222" s="6"/>
      <c r="AC222" s="6"/>
      <c r="AD222" s="4"/>
      <c r="AE222" s="6"/>
      <c r="AF222" s="6"/>
      <c r="AG222" s="6"/>
      <c r="AH222" s="6"/>
      <c r="AI222" s="4"/>
      <c r="AJ222" s="4" t="s">
        <v>484</v>
      </c>
      <c r="AK222" s="4" t="s">
        <v>261</v>
      </c>
    </row>
    <row r="223" customFormat="false" ht="15" hidden="true" customHeight="false" outlineLevel="0" collapsed="false">
      <c r="A223" s="4" t="s">
        <v>7</v>
      </c>
      <c r="B223" s="5" t="n">
        <f aca="false">IF(ISBLANK(K224),0,IF(A223=A222,IF(K224=K222,B222,B222+1),1))</f>
        <v>5</v>
      </c>
      <c r="C223" s="5" t="n">
        <f aca="false">IF(ISBLANK(L224),0,IF(B223=B222,IF(L224=L222,C222,C222+1),1))</f>
        <v>28</v>
      </c>
      <c r="D223" s="5" t="n">
        <f aca="false">IF(ISBLANK(M224),0,IF(C223=C222,IF(M224=M222,D222,D222+1),1))</f>
        <v>1</v>
      </c>
      <c r="E223" s="5" t="n">
        <f aca="false">IF(ISBLANK(N224),0,IF(D223=D222,IF(N224=N222,E222,E222+1),1))</f>
        <v>0</v>
      </c>
      <c r="F223" s="5" t="n">
        <f aca="false">IF(ISBLANK(O224),0,IF(E223=E222,IF(O224=O222,F222,F222+1),1))</f>
        <v>0</v>
      </c>
      <c r="G223" s="5" t="str">
        <f aca="false">A223&amp;TEXT(B223,"00")&amp;"."&amp;TEXT(C223,"00")&amp;"."&amp;TEXT(D223,"00")&amp;"."&amp;TEXT(E223,"00")&amp;"."&amp;TEXT(F223,"00")</f>
        <v>D05.28.01.00.00</v>
      </c>
      <c r="H223" s="5" t="n">
        <f aca="false">IF(G223=G222,H222+1,1)</f>
        <v>1</v>
      </c>
      <c r="I223" s="5" t="str">
        <f aca="false">G223&amp;"."&amp;TEXT(H223,"00")</f>
        <v>D05.28.01.00.00.01</v>
      </c>
      <c r="J223" s="5" t="s">
        <v>759</v>
      </c>
      <c r="K223" s="4" t="s">
        <v>578</v>
      </c>
      <c r="L223" s="4" t="s">
        <v>756</v>
      </c>
      <c r="M223" s="4"/>
      <c r="N223" s="4"/>
      <c r="O223" s="4"/>
      <c r="P223" s="4"/>
      <c r="Q223" s="4"/>
      <c r="R223" s="4" t="s">
        <v>764</v>
      </c>
      <c r="S223" s="4" t="s">
        <v>40</v>
      </c>
      <c r="T223" s="4"/>
      <c r="U223" s="4"/>
      <c r="V223" s="4"/>
      <c r="W223" s="4" t="s">
        <v>55</v>
      </c>
      <c r="X223" s="4"/>
      <c r="Y223" s="4"/>
      <c r="Z223" s="4"/>
      <c r="AA223" s="4"/>
      <c r="AB223" s="6"/>
      <c r="AC223" s="6"/>
      <c r="AD223" s="4"/>
      <c r="AE223" s="6"/>
      <c r="AF223" s="6"/>
      <c r="AG223" s="6"/>
      <c r="AH223" s="6"/>
      <c r="AI223" s="6"/>
      <c r="AJ223" s="4" t="s">
        <v>484</v>
      </c>
      <c r="AK223" s="4" t="s">
        <v>261</v>
      </c>
    </row>
    <row r="224" customFormat="false" ht="15" hidden="false" customHeight="false" outlineLevel="0" collapsed="false">
      <c r="A224" s="4" t="s">
        <v>7</v>
      </c>
      <c r="B224" s="5" t="n">
        <f aca="false">IF(ISBLANK(K225),0,IF(A224=A223,IF(K225=K223,B223,B223+1),1))</f>
        <v>5</v>
      </c>
      <c r="C224" s="5" t="n">
        <f aca="false">IF(ISBLANK(L225),0,IF(B224=B223,IF(L225=L223,C223,C223+1),1))</f>
        <v>28</v>
      </c>
      <c r="D224" s="5" t="n">
        <f aca="false">IF(ISBLANK(M225),0,IF(C224=C223,IF(M225=M223,D223,D223+1),1))</f>
        <v>2</v>
      </c>
      <c r="E224" s="5" t="n">
        <f aca="false">IF(ISBLANK(N225),0,IF(D224=D223,IF(N225=N223,E223,E223+1),1))</f>
        <v>0</v>
      </c>
      <c r="F224" s="5" t="n">
        <f aca="false">IF(ISBLANK(O225),0,IF(E224=E223,IF(O225=O223,F223,F223+1),1))</f>
        <v>0</v>
      </c>
      <c r="G224" s="5" t="str">
        <f aca="false">A224&amp;TEXT(B224,"00")&amp;"."&amp;TEXT(C224,"00")&amp;"."&amp;TEXT(D224,"00")&amp;"."&amp;TEXT(E224,"00")&amp;"."&amp;TEXT(F224,"00")</f>
        <v>D05.28.02.00.00</v>
      </c>
      <c r="H224" s="5" t="n">
        <f aca="false">IF(G224=G223,H223+1,1)</f>
        <v>1</v>
      </c>
      <c r="I224" s="5" t="str">
        <f aca="false">G224&amp;"."&amp;TEXT(H224,"00")</f>
        <v>D05.28.02.00.00.01</v>
      </c>
      <c r="J224" s="5" t="s">
        <v>765</v>
      </c>
      <c r="K224" s="4" t="s">
        <v>578</v>
      </c>
      <c r="L224" s="4" t="s">
        <v>756</v>
      </c>
      <c r="M224" s="4" t="s">
        <v>766</v>
      </c>
      <c r="N224" s="4"/>
      <c r="O224" s="4"/>
      <c r="P224" s="4"/>
      <c r="Q224" s="4"/>
      <c r="R224" s="4"/>
      <c r="S224" s="4" t="s">
        <v>40</v>
      </c>
      <c r="T224" s="4" t="s">
        <v>767</v>
      </c>
      <c r="U224" s="4" t="n">
        <v>79</v>
      </c>
      <c r="V224" s="4"/>
      <c r="W224" s="4" t="s">
        <v>114</v>
      </c>
      <c r="X224" s="4"/>
      <c r="Y224" s="4"/>
      <c r="Z224" s="4" t="s">
        <v>768</v>
      </c>
      <c r="AA224" s="4"/>
      <c r="AB224" s="6"/>
      <c r="AC224" s="6"/>
      <c r="AD224" s="4"/>
      <c r="AE224" s="6"/>
      <c r="AF224" s="6"/>
      <c r="AG224" s="6"/>
      <c r="AH224" s="6"/>
      <c r="AI224" s="4"/>
      <c r="AJ224" s="4" t="s">
        <v>484</v>
      </c>
      <c r="AK224" s="4" t="s">
        <v>769</v>
      </c>
    </row>
    <row r="225" customFormat="false" ht="15" hidden="false" customHeight="false" outlineLevel="0" collapsed="false">
      <c r="A225" s="4" t="s">
        <v>7</v>
      </c>
      <c r="B225" s="5" t="n">
        <f aca="false">IF(ISBLANK(K226),0,IF(A225=A224,IF(K226=K224,B224,B224+1),1))</f>
        <v>5</v>
      </c>
      <c r="C225" s="5" t="n">
        <f aca="false">IF(ISBLANK(L226),0,IF(B225=B224,IF(L226=L224,C224,C224+1),1))</f>
        <v>28</v>
      </c>
      <c r="D225" s="5" t="n">
        <f aca="false">IF(ISBLANK(M226),0,IF(C225=C224,IF(M226=M224,D224,D224+1),1))</f>
        <v>3</v>
      </c>
      <c r="E225" s="5" t="n">
        <f aca="false">IF(ISBLANK(N226),0,IF(D225=D224,IF(N226=N224,E224,E224+1),1))</f>
        <v>0</v>
      </c>
      <c r="F225" s="5" t="n">
        <f aca="false">IF(ISBLANK(O226),0,IF(E225=E224,IF(O226=O224,F224,F224+1),1))</f>
        <v>0</v>
      </c>
      <c r="G225" s="5" t="str">
        <f aca="false">A225&amp;TEXT(B225,"00")&amp;"."&amp;TEXT(C225,"00")&amp;"."&amp;TEXT(D225,"00")&amp;"."&amp;TEXT(E225,"00")&amp;"."&amp;TEXT(F225,"00")</f>
        <v>D05.28.03.00.00</v>
      </c>
      <c r="H225" s="5" t="n">
        <f aca="false">IF(G225=G224,H224+1,1)</f>
        <v>1</v>
      </c>
      <c r="I225" s="5" t="str">
        <f aca="false">G225&amp;"."&amp;TEXT(H225,"00")</f>
        <v>D05.28.03.00.00.01</v>
      </c>
      <c r="J225" s="5" t="s">
        <v>770</v>
      </c>
      <c r="K225" s="4" t="s">
        <v>578</v>
      </c>
      <c r="L225" s="4" t="s">
        <v>756</v>
      </c>
      <c r="M225" s="4" t="s">
        <v>771</v>
      </c>
      <c r="N225" s="4"/>
      <c r="O225" s="4"/>
      <c r="P225" s="4"/>
      <c r="Q225" s="4"/>
      <c r="R225" s="4"/>
      <c r="S225" s="4" t="s">
        <v>40</v>
      </c>
      <c r="T225" s="4" t="s">
        <v>772</v>
      </c>
      <c r="U225" s="1" t="n">
        <v>25</v>
      </c>
      <c r="V225" s="4"/>
      <c r="W225" s="4" t="s">
        <v>292</v>
      </c>
      <c r="X225" s="4"/>
      <c r="Y225" s="4"/>
      <c r="Z225" s="4" t="s">
        <v>763</v>
      </c>
      <c r="AA225" s="4"/>
      <c r="AB225" s="6"/>
      <c r="AC225" s="6"/>
      <c r="AD225" s="4"/>
      <c r="AE225" s="6"/>
      <c r="AF225" s="6"/>
      <c r="AG225" s="6"/>
      <c r="AH225" s="6"/>
      <c r="AI225" s="6"/>
      <c r="AJ225" s="4"/>
      <c r="AK225" s="4"/>
    </row>
    <row r="226" customFormat="false" ht="15" hidden="false" customHeight="false" outlineLevel="0" collapsed="false">
      <c r="A226" s="4" t="s">
        <v>7</v>
      </c>
      <c r="B226" s="5" t="n">
        <f aca="false">IF(ISBLANK(K227),0,IF(A226=A225,IF(K227=K225,B225,B225+1),1))</f>
        <v>5</v>
      </c>
      <c r="C226" s="5" t="n">
        <f aca="false">IF(ISBLANK(L227),0,IF(B226=B225,IF(L227=L225,C225,C225+1),1))</f>
        <v>28</v>
      </c>
      <c r="D226" s="5" t="n">
        <f aca="false">IF(ISBLANK(M227),0,IF(C226=C225,IF(M227=M225,D225,D225+1),1))</f>
        <v>4</v>
      </c>
      <c r="E226" s="5" t="n">
        <f aca="false">IF(ISBLANK(N227),0,IF(D226=D225,IF(N227=N225,E225,E225+1),1))</f>
        <v>0</v>
      </c>
      <c r="F226" s="5" t="n">
        <f aca="false">IF(ISBLANK(O227),0,IF(E226=E225,IF(O227=O225,F225,F225+1),1))</f>
        <v>0</v>
      </c>
      <c r="G226" s="5" t="str">
        <f aca="false">A226&amp;TEXT(B226,"00")&amp;"."&amp;TEXT(C226,"00")&amp;"."&amp;TEXT(D226,"00")&amp;"."&amp;TEXT(E226,"00")&amp;"."&amp;TEXT(F226,"00")</f>
        <v>D05.28.04.00.00</v>
      </c>
      <c r="H226" s="5" t="n">
        <f aca="false">IF(G226=G225,H225+1,1)</f>
        <v>1</v>
      </c>
      <c r="I226" s="5" t="str">
        <f aca="false">G226&amp;"."&amp;TEXT(H226,"00")</f>
        <v>D05.28.04.00.00.01</v>
      </c>
      <c r="J226" s="5" t="s">
        <v>773</v>
      </c>
      <c r="K226" s="4" t="s">
        <v>578</v>
      </c>
      <c r="L226" s="4" t="s">
        <v>756</v>
      </c>
      <c r="M226" s="4" t="s">
        <v>774</v>
      </c>
      <c r="N226" s="4"/>
      <c r="O226" s="4"/>
      <c r="P226" s="4"/>
      <c r="Q226" s="4"/>
      <c r="R226" s="4"/>
      <c r="S226" s="4" t="s">
        <v>40</v>
      </c>
      <c r="T226" s="4" t="s">
        <v>775</v>
      </c>
      <c r="U226" s="1" t="n">
        <v>5</v>
      </c>
      <c r="V226" s="4"/>
      <c r="W226" s="4" t="s">
        <v>114</v>
      </c>
      <c r="X226" s="4"/>
      <c r="Y226" s="4"/>
      <c r="Z226" s="4" t="s">
        <v>776</v>
      </c>
      <c r="AA226" s="4"/>
      <c r="AB226" s="6"/>
      <c r="AC226" s="6"/>
      <c r="AD226" s="4"/>
      <c r="AE226" s="6"/>
      <c r="AF226" s="6"/>
      <c r="AG226" s="6"/>
      <c r="AH226" s="6"/>
      <c r="AI226" s="4"/>
      <c r="AJ226" s="4"/>
      <c r="AK226" s="4"/>
    </row>
    <row r="227" customFormat="false" ht="15" hidden="false" customHeight="false" outlineLevel="0" collapsed="false">
      <c r="A227" s="4" t="s">
        <v>7</v>
      </c>
      <c r="B227" s="5" t="n">
        <f aca="false">IF(ISBLANK(K228),0,IF(A227=A226,IF(K228=K226,B226,B226+1),1))</f>
        <v>5</v>
      </c>
      <c r="C227" s="5" t="n">
        <f aca="false">IF(ISBLANK(L228),0,IF(B227=B226,IF(L228=L226,C226,C226+1),1))</f>
        <v>28</v>
      </c>
      <c r="D227" s="5" t="n">
        <f aca="false">IF(ISBLANK(M228),0,IF(C227=C226,IF(M228=M226,D226,D226+1),1))</f>
        <v>0</v>
      </c>
      <c r="E227" s="5" t="n">
        <f aca="false">IF(ISBLANK(N228),0,IF(D227=D226,IF(N228=N226,E226,E226+1),1))</f>
        <v>0</v>
      </c>
      <c r="F227" s="5" t="n">
        <f aca="false">IF(ISBLANK(O228),0,IF(E227=E226,IF(O228=O226,F226,F226+1),1))</f>
        <v>0</v>
      </c>
      <c r="G227" s="5" t="str">
        <f aca="false">A227&amp;TEXT(B227,"00")&amp;"."&amp;TEXT(C227,"00")&amp;"."&amp;TEXT(D227,"00")&amp;"."&amp;TEXT(E227,"00")&amp;"."&amp;TEXT(F227,"00")</f>
        <v>D05.28.00.00.00</v>
      </c>
      <c r="H227" s="5" t="n">
        <f aca="false">IF(G227=G226,H226+1,1)</f>
        <v>1</v>
      </c>
      <c r="I227" s="5" t="str">
        <f aca="false">G227&amp;"."&amp;TEXT(H227,"00")</f>
        <v>D05.28.00.00.00.01</v>
      </c>
      <c r="J227" s="5" t="s">
        <v>755</v>
      </c>
      <c r="K227" s="4" t="s">
        <v>578</v>
      </c>
      <c r="L227" s="4" t="s">
        <v>756</v>
      </c>
      <c r="M227" s="4" t="s">
        <v>777</v>
      </c>
      <c r="N227" s="4"/>
      <c r="O227" s="4"/>
      <c r="P227" s="4"/>
      <c r="Q227" s="4"/>
      <c r="R227" s="4" t="s">
        <v>778</v>
      </c>
      <c r="S227" s="4" t="s">
        <v>40</v>
      </c>
      <c r="T227" s="4" t="s">
        <v>735</v>
      </c>
      <c r="U227" s="20" t="n">
        <v>25</v>
      </c>
      <c r="V227" s="4"/>
      <c r="W227" s="4" t="s">
        <v>55</v>
      </c>
      <c r="X227" s="4"/>
      <c r="Y227" s="4"/>
      <c r="Z227" s="4"/>
      <c r="AA227" s="4"/>
      <c r="AB227" s="6"/>
      <c r="AC227" s="6"/>
      <c r="AD227" s="4"/>
      <c r="AE227" s="6"/>
      <c r="AF227" s="6"/>
      <c r="AG227" s="6"/>
      <c r="AH227" s="6"/>
      <c r="AI227" s="6"/>
      <c r="AJ227" s="4"/>
      <c r="AK227" s="4"/>
    </row>
    <row r="228" customFormat="false" ht="15" hidden="true" customHeight="false" outlineLevel="0" collapsed="false">
      <c r="A228" s="4" t="s">
        <v>7</v>
      </c>
      <c r="B228" s="5" t="n">
        <f aca="false">IF(ISBLANK(K229),0,IF(A228=A227,IF(K229=K227,B227,B227+1),1))</f>
        <v>5</v>
      </c>
      <c r="C228" s="5" t="n">
        <f aca="false">IF(ISBLANK(L229),0,IF(B228=B227,IF(L229=L227,C227,C227+1),1))</f>
        <v>28</v>
      </c>
      <c r="D228" s="5" t="n">
        <f aca="false">IF(ISBLANK(M229),0,IF(C228=C227,IF(M229=M227,D227,D227+1),1))</f>
        <v>0</v>
      </c>
      <c r="E228" s="5" t="n">
        <f aca="false">IF(ISBLANK(N229),0,IF(D228=D227,IF(N229=N227,E227,E227+1),1))</f>
        <v>0</v>
      </c>
      <c r="F228" s="5" t="n">
        <f aca="false">IF(ISBLANK(O229),0,IF(E228=E227,IF(O229=O227,F227,F227+1),1))</f>
        <v>0</v>
      </c>
      <c r="G228" s="5" t="str">
        <f aca="false">A228&amp;TEXT(B228,"00")&amp;"."&amp;TEXT(C228,"00")&amp;"."&amp;TEXT(D228,"00")&amp;"."&amp;TEXT(E228,"00")&amp;"."&amp;TEXT(F228,"00")</f>
        <v>D05.28.00.00.00</v>
      </c>
      <c r="H228" s="5" t="n">
        <f aca="false">IF(G228=G227,H227+1,1)</f>
        <v>2</v>
      </c>
      <c r="I228" s="5" t="str">
        <f aca="false">G228&amp;"."&amp;TEXT(H228,"00")</f>
        <v>D05.28.00.00.00.02</v>
      </c>
      <c r="J228" s="5" t="s">
        <v>779</v>
      </c>
      <c r="K228" s="4" t="s">
        <v>578</v>
      </c>
      <c r="L228" s="4" t="s">
        <v>756</v>
      </c>
      <c r="M228" s="4"/>
      <c r="N228" s="4"/>
      <c r="O228" s="4"/>
      <c r="P228" s="4"/>
      <c r="Q228" s="4"/>
      <c r="R228" s="4" t="s">
        <v>780</v>
      </c>
      <c r="S228" s="4" t="s">
        <v>40</v>
      </c>
      <c r="T228" s="4"/>
      <c r="U228" s="4"/>
      <c r="V228" s="4"/>
      <c r="W228" s="4" t="s">
        <v>55</v>
      </c>
      <c r="X228" s="4"/>
      <c r="Y228" s="4"/>
      <c r="Z228" s="4"/>
      <c r="AA228" s="4"/>
      <c r="AB228" s="6"/>
      <c r="AC228" s="6"/>
      <c r="AD228" s="4"/>
      <c r="AE228" s="6"/>
      <c r="AF228" s="6"/>
      <c r="AG228" s="6"/>
      <c r="AH228" s="6"/>
      <c r="AI228" s="4"/>
      <c r="AJ228" s="4" t="s">
        <v>484</v>
      </c>
      <c r="AK228" s="4" t="s">
        <v>769</v>
      </c>
    </row>
    <row r="229" customFormat="false" ht="15" hidden="false" customHeight="false" outlineLevel="0" collapsed="false">
      <c r="A229" s="4" t="s">
        <v>7</v>
      </c>
      <c r="B229" s="5" t="n">
        <f aca="false">IF(ISBLANK(K230),0,IF(A229=A228,IF(K230=K228,B228,B228+1),1))</f>
        <v>5</v>
      </c>
      <c r="C229" s="5" t="n">
        <f aca="false">IF(ISBLANK(L230),0,IF(B229=B228,IF(L230=L228,C228,C228+1),1))</f>
        <v>28</v>
      </c>
      <c r="D229" s="5" t="n">
        <f aca="false">IF(ISBLANK(M230),0,IF(C229=C228,IF(M230=M228,D228,D228+1),1))</f>
        <v>0</v>
      </c>
      <c r="E229" s="5" t="n">
        <f aca="false">IF(ISBLANK(N230),0,IF(D229=D228,IF(N230=N228,E228,E228+1),1))</f>
        <v>0</v>
      </c>
      <c r="F229" s="5" t="n">
        <f aca="false">IF(ISBLANK(O230),0,IF(E229=E228,IF(O230=O228,F228,F228+1),1))</f>
        <v>0</v>
      </c>
      <c r="G229" s="5" t="str">
        <f aca="false">A229&amp;TEXT(B229,"00")&amp;"."&amp;TEXT(C229,"00")&amp;"."&amp;TEXT(D229,"00")&amp;"."&amp;TEXT(E229,"00")&amp;"."&amp;TEXT(F229,"00")</f>
        <v>D05.28.00.00.00</v>
      </c>
      <c r="H229" s="5" t="n">
        <f aca="false">IF(G229=G228,H228+1,1)</f>
        <v>3</v>
      </c>
      <c r="I229" s="5" t="str">
        <f aca="false">G229&amp;"."&amp;TEXT(H229,"00")</f>
        <v>D05.28.00.00.00.03</v>
      </c>
      <c r="J229" s="5" t="s">
        <v>781</v>
      </c>
      <c r="K229" s="4" t="s">
        <v>578</v>
      </c>
      <c r="L229" s="4" t="s">
        <v>756</v>
      </c>
      <c r="M229" s="4"/>
      <c r="N229" s="4"/>
      <c r="O229" s="4"/>
      <c r="P229" s="4"/>
      <c r="Q229" s="4"/>
      <c r="R229" s="4" t="s">
        <v>782</v>
      </c>
      <c r="S229" s="4" t="s">
        <v>40</v>
      </c>
      <c r="T229" s="4" t="s">
        <v>302</v>
      </c>
      <c r="U229" s="1" t="n">
        <v>25</v>
      </c>
      <c r="V229" s="4"/>
      <c r="W229" s="4" t="s">
        <v>292</v>
      </c>
      <c r="X229" s="4" t="s">
        <v>55</v>
      </c>
      <c r="Y229" s="4"/>
      <c r="Z229" s="4" t="s">
        <v>782</v>
      </c>
      <c r="AA229" s="4"/>
      <c r="AB229" s="6"/>
      <c r="AC229" s="6"/>
      <c r="AD229" s="4"/>
      <c r="AE229" s="6"/>
      <c r="AF229" s="6"/>
      <c r="AG229" s="6"/>
      <c r="AH229" s="6"/>
      <c r="AI229" s="6"/>
      <c r="AJ229" s="4"/>
      <c r="AK229" s="4"/>
    </row>
    <row r="230" customFormat="false" ht="15" hidden="true" customHeight="false" outlineLevel="0" collapsed="false">
      <c r="A230" s="4" t="s">
        <v>7</v>
      </c>
      <c r="B230" s="5" t="n">
        <f aca="false">IF(ISBLANK(K231),0,IF(A230=A229,IF(K231=K229,B229,B229+1),1))</f>
        <v>5</v>
      </c>
      <c r="C230" s="5" t="n">
        <f aca="false">IF(ISBLANK(L231),0,IF(B230=B229,IF(L231=L229,C229,C229+1),1))</f>
        <v>28</v>
      </c>
      <c r="D230" s="5" t="n">
        <f aca="false">IF(ISBLANK(M231),0,IF(C230=C229,IF(M231=M229,D229,D229+1),1))</f>
        <v>1</v>
      </c>
      <c r="E230" s="5" t="n">
        <f aca="false">IF(ISBLANK(N231),0,IF(D230=D229,IF(N231=N229,E229,E229+1),1))</f>
        <v>0</v>
      </c>
      <c r="F230" s="5" t="n">
        <f aca="false">IF(ISBLANK(O231),0,IF(E230=E229,IF(O231=O229,F229,F229+1),1))</f>
        <v>0</v>
      </c>
      <c r="G230" s="5" t="str">
        <f aca="false">A230&amp;TEXT(B230,"00")&amp;"."&amp;TEXT(C230,"00")&amp;"."&amp;TEXT(D230,"00")&amp;"."&amp;TEXT(E230,"00")&amp;"."&amp;TEXT(F230,"00")</f>
        <v>D05.28.01.00.00</v>
      </c>
      <c r="H230" s="5" t="n">
        <f aca="false">IF(G230=G229,H229+1,1)</f>
        <v>1</v>
      </c>
      <c r="I230" s="5" t="str">
        <f aca="false">G230&amp;"."&amp;TEXT(H230,"00")</f>
        <v>D05.28.01.00.00.01</v>
      </c>
      <c r="J230" s="5" t="s">
        <v>759</v>
      </c>
      <c r="K230" s="4" t="s">
        <v>578</v>
      </c>
      <c r="L230" s="4" t="s">
        <v>756</v>
      </c>
      <c r="M230" s="4"/>
      <c r="N230" s="4"/>
      <c r="O230" s="4"/>
      <c r="P230" s="4"/>
      <c r="Q230" s="4"/>
      <c r="R230" s="4" t="s">
        <v>783</v>
      </c>
      <c r="S230" s="4" t="s">
        <v>40</v>
      </c>
      <c r="T230" s="4"/>
      <c r="U230" s="4"/>
      <c r="V230" s="4"/>
      <c r="W230" s="4" t="s">
        <v>55</v>
      </c>
      <c r="X230" s="4"/>
      <c r="Y230" s="4"/>
      <c r="Z230" s="4"/>
      <c r="AA230" s="4"/>
      <c r="AB230" s="6"/>
      <c r="AC230" s="6"/>
      <c r="AD230" s="4"/>
      <c r="AE230" s="6"/>
      <c r="AF230" s="6"/>
      <c r="AG230" s="6"/>
      <c r="AH230" s="6"/>
      <c r="AI230" s="4"/>
      <c r="AJ230" s="4"/>
      <c r="AK230" s="4"/>
    </row>
    <row r="231" customFormat="false" ht="15" hidden="false" customHeight="false" outlineLevel="0" collapsed="false">
      <c r="A231" s="4" t="s">
        <v>7</v>
      </c>
      <c r="B231" s="5" t="n">
        <f aca="false">IF(ISBLANK(K232),0,IF(A231=A230,IF(K232=K230,B230,B230+1),1))</f>
        <v>5</v>
      </c>
      <c r="C231" s="5" t="n">
        <f aca="false">IF(ISBLANK(L232),0,IF(B231=B230,IF(L232=L230,C230,C230+1),1))</f>
        <v>28</v>
      </c>
      <c r="D231" s="5" t="n">
        <f aca="false">IF(ISBLANK(M232),0,IF(C231=C230,IF(M232=M230,D230,D230+1),1))</f>
        <v>2</v>
      </c>
      <c r="E231" s="5" t="n">
        <f aca="false">IF(ISBLANK(N232),0,IF(D231=D230,IF(N232=N230,E230,E230+1),1))</f>
        <v>0</v>
      </c>
      <c r="F231" s="5" t="n">
        <f aca="false">IF(ISBLANK(O232),0,IF(E231=E230,IF(O232=O230,F230,F230+1),1))</f>
        <v>0</v>
      </c>
      <c r="G231" s="5" t="str">
        <f aca="false">A231&amp;TEXT(B231,"00")&amp;"."&amp;TEXT(C231,"00")&amp;"."&amp;TEXT(D231,"00")&amp;"."&amp;TEXT(E231,"00")&amp;"."&amp;TEXT(F231,"00")</f>
        <v>D05.28.02.00.00</v>
      </c>
      <c r="H231" s="5" t="n">
        <f aca="false">IF(G231=G230,H230+1,1)</f>
        <v>1</v>
      </c>
      <c r="I231" s="5" t="str">
        <f aca="false">G231&amp;"."&amp;TEXT(H231,"00")</f>
        <v>D05.28.02.00.00.01</v>
      </c>
      <c r="J231" s="5" t="s">
        <v>765</v>
      </c>
      <c r="K231" s="4" t="s">
        <v>578</v>
      </c>
      <c r="L231" s="4" t="s">
        <v>756</v>
      </c>
      <c r="M231" s="4" t="s">
        <v>747</v>
      </c>
      <c r="N231" s="4"/>
      <c r="O231" s="4"/>
      <c r="P231" s="4"/>
      <c r="Q231" s="4"/>
      <c r="R231" s="4" t="s">
        <v>784</v>
      </c>
      <c r="S231" s="4" t="s">
        <v>40</v>
      </c>
      <c r="T231" s="4" t="s">
        <v>616</v>
      </c>
      <c r="U231" s="1" t="n">
        <v>5</v>
      </c>
      <c r="V231" s="4"/>
      <c r="W231" s="4" t="s">
        <v>292</v>
      </c>
      <c r="X231" s="4"/>
      <c r="Y231" s="4"/>
      <c r="Z231" s="13" t="s">
        <v>748</v>
      </c>
      <c r="AA231" s="4"/>
      <c r="AB231" s="6"/>
      <c r="AC231" s="6"/>
      <c r="AD231" s="4"/>
      <c r="AE231" s="6"/>
      <c r="AF231" s="6"/>
      <c r="AG231" s="6"/>
      <c r="AH231" s="6"/>
      <c r="AI231" s="6"/>
      <c r="AJ231" s="4"/>
      <c r="AK231" s="4"/>
    </row>
    <row r="232" customFormat="false" ht="15" hidden="false" customHeight="false" outlineLevel="0" collapsed="false">
      <c r="A232" s="4" t="s">
        <v>7</v>
      </c>
      <c r="B232" s="5" t="n">
        <f aca="false">IF(ISBLANK(K233),0,IF(A232=A231,IF(K233=K231,B231,B231+1),1))</f>
        <v>5</v>
      </c>
      <c r="C232" s="5" t="n">
        <f aca="false">IF(ISBLANK(L233),0,IF(B232=B231,IF(L233=L231,C231,C231+1),1))</f>
        <v>28</v>
      </c>
      <c r="D232" s="5" t="n">
        <f aca="false">IF(ISBLANK(M233),0,IF(C232=C231,IF(M233=M231,D231,D231+1),1))</f>
        <v>0</v>
      </c>
      <c r="E232" s="5" t="n">
        <f aca="false">IF(ISBLANK(N233),0,IF(D232=D231,IF(N233=N231,E231,E231+1),1))</f>
        <v>0</v>
      </c>
      <c r="F232" s="5" t="n">
        <f aca="false">IF(ISBLANK(O233),0,IF(E232=E231,IF(O233=O231,F231,F231+1),1))</f>
        <v>0</v>
      </c>
      <c r="G232" s="5" t="str">
        <f aca="false">A232&amp;TEXT(B232,"00")&amp;"."&amp;TEXT(C232,"00")&amp;"."&amp;TEXT(D232,"00")&amp;"."&amp;TEXT(E232,"00")&amp;"."&amp;TEXT(F232,"00")</f>
        <v>D05.28.00.00.00</v>
      </c>
      <c r="H232" s="5" t="n">
        <f aca="false">IF(G232=G231,H231+1,1)</f>
        <v>1</v>
      </c>
      <c r="I232" s="5" t="str">
        <f aca="false">G232&amp;"."&amp;TEXT(H232,"00")</f>
        <v>D05.28.00.00.00.01</v>
      </c>
      <c r="J232" s="5" t="s">
        <v>755</v>
      </c>
      <c r="K232" s="4" t="s">
        <v>578</v>
      </c>
      <c r="L232" s="4" t="s">
        <v>756</v>
      </c>
      <c r="M232" s="4" t="s">
        <v>633</v>
      </c>
      <c r="N232" s="4"/>
      <c r="O232" s="4"/>
      <c r="P232" s="4"/>
      <c r="Q232" s="4"/>
      <c r="R232" s="4" t="s">
        <v>744</v>
      </c>
      <c r="S232" s="4" t="s">
        <v>40</v>
      </c>
      <c r="T232" s="4" t="s">
        <v>634</v>
      </c>
      <c r="U232" s="4" t="n">
        <v>1.1</v>
      </c>
      <c r="V232" s="4"/>
      <c r="W232" s="4" t="s">
        <v>292</v>
      </c>
      <c r="X232" s="4"/>
      <c r="Y232" s="4"/>
      <c r="Z232" s="4" t="s">
        <v>745</v>
      </c>
      <c r="AA232" s="4"/>
      <c r="AB232" s="6"/>
      <c r="AC232" s="6"/>
      <c r="AD232" s="4"/>
      <c r="AE232" s="6"/>
      <c r="AF232" s="6"/>
      <c r="AG232" s="6"/>
      <c r="AH232" s="6"/>
      <c r="AI232" s="4"/>
      <c r="AJ232" s="4"/>
      <c r="AK232" s="4"/>
    </row>
    <row r="233" customFormat="false" ht="15" hidden="false" customHeight="false" outlineLevel="0" collapsed="false">
      <c r="A233" s="4" t="s">
        <v>7</v>
      </c>
      <c r="B233" s="5" t="n">
        <f aca="false">IF(ISBLANK(K234),0,IF(A233=A232,IF(K234=K232,B232,B232+1),1))</f>
        <v>5</v>
      </c>
      <c r="C233" s="5" t="n">
        <f aca="false">IF(ISBLANK(L234),0,IF(B233=B232,IF(L234=L232,C232,C232+1),1))</f>
        <v>29</v>
      </c>
      <c r="D233" s="5" t="n">
        <f aca="false">IF(ISBLANK(M234),0,IF(C233=C232,IF(M234=M232,D232,D232+1),1))</f>
        <v>0</v>
      </c>
      <c r="E233" s="5" t="n">
        <f aca="false">IF(ISBLANK(N234),0,IF(D233=D232,IF(N234=N232,E232,E232+1),1))</f>
        <v>0</v>
      </c>
      <c r="F233" s="5" t="n">
        <f aca="false">IF(ISBLANK(O234),0,IF(E233=E232,IF(O234=O232,F232,F232+1),1))</f>
        <v>0</v>
      </c>
      <c r="G233" s="5" t="str">
        <f aca="false">A233&amp;TEXT(B233,"00")&amp;"."&amp;TEXT(C233,"00")&amp;"."&amp;TEXT(D233,"00")&amp;"."&amp;TEXT(E233,"00")&amp;"."&amp;TEXT(F233,"00")</f>
        <v>D05.29.00.00.00</v>
      </c>
      <c r="H233" s="5" t="n">
        <f aca="false">IF(G233=G232,H232+1,1)</f>
        <v>1</v>
      </c>
      <c r="I233" s="5" t="str">
        <f aca="false">G233&amp;"."&amp;TEXT(H233,"00")</f>
        <v>D05.29.00.00.00.01</v>
      </c>
      <c r="J233" s="5" t="s">
        <v>785</v>
      </c>
      <c r="K233" s="4" t="s">
        <v>578</v>
      </c>
      <c r="L233" s="4" t="s">
        <v>756</v>
      </c>
      <c r="M233" s="4"/>
      <c r="N233" s="4"/>
      <c r="O233" s="4"/>
      <c r="P233" s="4"/>
      <c r="Q233" s="4"/>
      <c r="R233" s="4" t="s">
        <v>786</v>
      </c>
      <c r="S233" s="4" t="s">
        <v>40</v>
      </c>
      <c r="T233" s="4" t="s">
        <v>787</v>
      </c>
      <c r="U233" s="1" t="n">
        <v>0.5</v>
      </c>
      <c r="V233" s="4"/>
      <c r="W233" s="4"/>
      <c r="X233" s="4"/>
      <c r="Y233" s="4"/>
      <c r="Z233" s="4"/>
      <c r="AA233" s="4"/>
      <c r="AB233" s="6"/>
      <c r="AC233" s="6"/>
      <c r="AD233" s="4"/>
      <c r="AE233" s="6"/>
      <c r="AF233" s="6"/>
      <c r="AG233" s="6"/>
      <c r="AH233" s="6"/>
      <c r="AI233" s="6"/>
      <c r="AJ233" s="4"/>
      <c r="AK233" s="4"/>
    </row>
    <row r="234" customFormat="false" ht="15" hidden="true" customHeight="false" outlineLevel="0" collapsed="false">
      <c r="A234" s="4" t="s">
        <v>7</v>
      </c>
      <c r="B234" s="5" t="n">
        <f aca="false">IF(ISBLANK(K235),0,IF(A234=A233,IF(K235=K233,B233,B233+1),1))</f>
        <v>5</v>
      </c>
      <c r="C234" s="5" t="n">
        <f aca="false">IF(ISBLANK(L235),0,IF(B234=B233,IF(L235=L233,C233,C233+1),1))</f>
        <v>30</v>
      </c>
      <c r="D234" s="5" t="n">
        <f aca="false">IF(ISBLANK(M235),0,IF(C234=C233,IF(M235=M233,D233,D233+1),1))</f>
        <v>0</v>
      </c>
      <c r="E234" s="5" t="n">
        <f aca="false">IF(ISBLANK(N235),0,IF(D234=D233,IF(N235=N233,E233,E233+1),1))</f>
        <v>0</v>
      </c>
      <c r="F234" s="5" t="n">
        <f aca="false">IF(ISBLANK(O235),0,IF(E234=E233,IF(O235=O233,F233,F233+1),1))</f>
        <v>0</v>
      </c>
      <c r="G234" s="5" t="str">
        <f aca="false">A234&amp;TEXT(B234,"00")&amp;"."&amp;TEXT(C234,"00")&amp;"."&amp;TEXT(D234,"00")&amp;"."&amp;TEXT(E234,"00")&amp;"."&amp;TEXT(F234,"00")</f>
        <v>D05.30.00.00.00</v>
      </c>
      <c r="H234" s="5" t="n">
        <f aca="false">IF(G234=G233,H233+1,1)</f>
        <v>1</v>
      </c>
      <c r="I234" s="5" t="str">
        <f aca="false">G234&amp;"."&amp;TEXT(H234,"00")</f>
        <v>D05.30.00.00.00.01</v>
      </c>
      <c r="J234" s="5" t="s">
        <v>788</v>
      </c>
      <c r="K234" s="4" t="s">
        <v>578</v>
      </c>
      <c r="L234" s="4" t="s">
        <v>789</v>
      </c>
      <c r="M234" s="4"/>
      <c r="N234" s="4"/>
      <c r="O234" s="4"/>
      <c r="P234" s="4"/>
      <c r="Q234" s="4"/>
      <c r="R234" s="4" t="s">
        <v>790</v>
      </c>
      <c r="S234" s="4" t="s">
        <v>40</v>
      </c>
      <c r="T234" s="4"/>
      <c r="U234" s="4"/>
      <c r="V234" s="4"/>
      <c r="W234" s="4"/>
      <c r="X234" s="4"/>
      <c r="Y234" s="4"/>
      <c r="Z234" s="4"/>
      <c r="AA234" s="4"/>
      <c r="AB234" s="6"/>
      <c r="AC234" s="6"/>
      <c r="AD234" s="4"/>
      <c r="AE234" s="6"/>
      <c r="AF234" s="6"/>
      <c r="AG234" s="6"/>
      <c r="AH234" s="6"/>
      <c r="AI234" s="4"/>
      <c r="AJ234" s="4"/>
      <c r="AK234" s="4"/>
    </row>
    <row r="235" customFormat="false" ht="15" hidden="false" customHeight="false" outlineLevel="0" collapsed="false">
      <c r="A235" s="4" t="s">
        <v>7</v>
      </c>
      <c r="B235" s="5" t="n">
        <f aca="false">IF(ISBLANK(K236),0,IF(A235=A234,IF(K236=K234,B234,B234+1),1))</f>
        <v>5</v>
      </c>
      <c r="C235" s="5" t="n">
        <f aca="false">IF(ISBLANK(L236),0,IF(B235=B234,IF(L236=L234,C234,C234+1),1))</f>
        <v>31</v>
      </c>
      <c r="D235" s="5" t="n">
        <f aca="false">IF(ISBLANK(M236),0,IF(C235=C234,IF(M236=M234,D234,D234+1),1))</f>
        <v>1</v>
      </c>
      <c r="E235" s="5" t="n">
        <f aca="false">IF(ISBLANK(N236),0,IF(D235=D234,IF(N236=N234,E234,E234+1),1))</f>
        <v>0</v>
      </c>
      <c r="F235" s="5" t="n">
        <f aca="false">IF(ISBLANK(O236),0,IF(E235=E234,IF(O236=O234,F234,F234+1),1))</f>
        <v>0</v>
      </c>
      <c r="G235" s="5" t="str">
        <f aca="false">A235&amp;TEXT(B235,"00")&amp;"."&amp;TEXT(C235,"00")&amp;"."&amp;TEXT(D235,"00")&amp;"."&amp;TEXT(E235,"00")&amp;"."&amp;TEXT(F235,"00")</f>
        <v>D05.31.01.00.00</v>
      </c>
      <c r="H235" s="5" t="n">
        <f aca="false">IF(G235=G234,H234+1,1)</f>
        <v>1</v>
      </c>
      <c r="I235" s="5" t="str">
        <f aca="false">G235&amp;"."&amp;TEXT(H235,"00")</f>
        <v>D05.31.01.00.00.01</v>
      </c>
      <c r="J235" s="5" t="s">
        <v>791</v>
      </c>
      <c r="K235" s="4" t="s">
        <v>578</v>
      </c>
      <c r="L235" s="4" t="s">
        <v>792</v>
      </c>
      <c r="M235" s="4"/>
      <c r="N235" s="4"/>
      <c r="O235" s="4"/>
      <c r="P235" s="4"/>
      <c r="Q235" s="4"/>
      <c r="R235" s="4" t="s">
        <v>793</v>
      </c>
      <c r="S235" s="4" t="s">
        <v>44</v>
      </c>
      <c r="T235" s="4" t="s">
        <v>794</v>
      </c>
      <c r="U235" s="1" t="n">
        <v>25</v>
      </c>
      <c r="V235" s="4"/>
      <c r="W235" s="4"/>
      <c r="X235" s="4"/>
      <c r="Y235" s="4"/>
      <c r="Z235" s="4"/>
      <c r="AA235" s="4"/>
      <c r="AB235" s="6"/>
      <c r="AC235" s="6"/>
      <c r="AD235" s="4"/>
      <c r="AE235" s="6"/>
      <c r="AF235" s="6"/>
      <c r="AG235" s="6"/>
      <c r="AH235" s="6"/>
      <c r="AI235" s="6"/>
      <c r="AJ235" s="4"/>
      <c r="AK235" s="4"/>
    </row>
    <row r="236" customFormat="false" ht="15" hidden="true" customHeight="false" outlineLevel="0" collapsed="false">
      <c r="A236" s="4" t="s">
        <v>7</v>
      </c>
      <c r="B236" s="5" t="n">
        <f aca="false">IF(ISBLANK(K237),0,IF(A236=A235,IF(K237=K235,B235,B235+1),1))</f>
        <v>5</v>
      </c>
      <c r="C236" s="5" t="n">
        <f aca="false">IF(ISBLANK(L237),0,IF(B236=B235,IF(L237=L235,C235,C235+1),1))</f>
        <v>32</v>
      </c>
      <c r="D236" s="5" t="n">
        <f aca="false">IF(ISBLANK(M237),0,IF(C236=C235,IF(M237=M235,D235,D235+1),1))</f>
        <v>1</v>
      </c>
      <c r="E236" s="5" t="n">
        <f aca="false">IF(ISBLANK(N237),0,IF(D236=D235,IF(N237=N235,E235,E235+1),1))</f>
        <v>1</v>
      </c>
      <c r="F236" s="5" t="n">
        <f aca="false">IF(ISBLANK(O237),0,IF(E236=E235,IF(O237=O235,F235,F235+1),1))</f>
        <v>0</v>
      </c>
      <c r="G236" s="5" t="str">
        <f aca="false">A236&amp;TEXT(B236,"00")&amp;"."&amp;TEXT(C236,"00")&amp;"."&amp;TEXT(D236,"00")&amp;"."&amp;TEXT(E236,"00")&amp;"."&amp;TEXT(F236,"00")</f>
        <v>D05.32.01.01.00</v>
      </c>
      <c r="H236" s="5" t="n">
        <f aca="false">IF(G236=G235,H235+1,1)</f>
        <v>1</v>
      </c>
      <c r="I236" s="5" t="str">
        <f aca="false">G236&amp;"."&amp;TEXT(H236,"00")</f>
        <v>D05.32.01.01.00.01</v>
      </c>
      <c r="J236" s="5" t="s">
        <v>795</v>
      </c>
      <c r="K236" s="4" t="s">
        <v>578</v>
      </c>
      <c r="L236" s="4" t="s">
        <v>796</v>
      </c>
      <c r="M236" s="4" t="s">
        <v>797</v>
      </c>
      <c r="N236" s="4"/>
      <c r="O236" s="4"/>
      <c r="P236" s="4"/>
      <c r="Q236" s="4"/>
      <c r="R236" s="4" t="s">
        <v>798</v>
      </c>
      <c r="S236" s="4" t="s">
        <v>40</v>
      </c>
      <c r="T236" s="4"/>
      <c r="U236" s="4"/>
      <c r="V236" s="4"/>
      <c r="W236" s="4" t="s">
        <v>55</v>
      </c>
      <c r="X236" s="4"/>
      <c r="Y236" s="4"/>
      <c r="Z236" s="4" t="s">
        <v>758</v>
      </c>
      <c r="AA236" s="4"/>
      <c r="AB236" s="6"/>
      <c r="AC236" s="6"/>
      <c r="AD236" s="4"/>
      <c r="AE236" s="6"/>
      <c r="AF236" s="6"/>
      <c r="AG236" s="6"/>
      <c r="AH236" s="6"/>
      <c r="AI236" s="4"/>
      <c r="AJ236" s="4"/>
      <c r="AK236" s="4"/>
    </row>
    <row r="237" customFormat="false" ht="15" hidden="true" customHeight="false" outlineLevel="0" collapsed="false">
      <c r="A237" s="4" t="s">
        <v>7</v>
      </c>
      <c r="B237" s="5" t="n">
        <f aca="false">IF(ISBLANK(K238),0,IF(A237=A236,IF(K238=K236,B236,B236+1),1))</f>
        <v>5</v>
      </c>
      <c r="C237" s="5" t="n">
        <f aca="false">IF(ISBLANK(L238),0,IF(B237=B236,IF(L238=L236,C236,C236+1),1))</f>
        <v>32</v>
      </c>
      <c r="D237" s="5" t="n">
        <f aca="false">IF(ISBLANK(M238),0,IF(C237=C236,IF(M238=M236,D236,D236+1),1))</f>
        <v>2</v>
      </c>
      <c r="E237" s="5" t="n">
        <f aca="false">IF(ISBLANK(N238),0,IF(D237=D236,IF(N238=N236,E236,E236+1),1))</f>
        <v>1</v>
      </c>
      <c r="F237" s="5" t="n">
        <f aca="false">IF(ISBLANK(O238),0,IF(E237=E236,IF(O238=O236,F236,F236+1),1))</f>
        <v>0</v>
      </c>
      <c r="G237" s="5" t="str">
        <f aca="false">A237&amp;TEXT(B237,"00")&amp;"."&amp;TEXT(C237,"00")&amp;"."&amp;TEXT(D237,"00")&amp;"."&amp;TEXT(E237,"00")&amp;"."&amp;TEXT(F237,"00")</f>
        <v>D05.32.02.01.00</v>
      </c>
      <c r="H237" s="5" t="n">
        <f aca="false">IF(G237=G236,H236+1,1)</f>
        <v>1</v>
      </c>
      <c r="I237" s="5" t="str">
        <f aca="false">G237&amp;"."&amp;TEXT(H237,"00")</f>
        <v>D05.32.02.01.00.01</v>
      </c>
      <c r="J237" s="5" t="s">
        <v>799</v>
      </c>
      <c r="K237" s="4" t="s">
        <v>578</v>
      </c>
      <c r="L237" s="4" t="s">
        <v>796</v>
      </c>
      <c r="M237" s="4" t="s">
        <v>800</v>
      </c>
      <c r="N237" s="4" t="s">
        <v>801</v>
      </c>
      <c r="O237" s="4"/>
      <c r="P237" s="4"/>
      <c r="Q237" s="4"/>
      <c r="R237" s="4" t="s">
        <v>802</v>
      </c>
      <c r="S237" s="4" t="s">
        <v>40</v>
      </c>
      <c r="T237" s="4"/>
      <c r="U237" s="4"/>
      <c r="V237" s="4"/>
      <c r="W237" s="4"/>
      <c r="X237" s="4"/>
      <c r="Y237" s="4"/>
      <c r="Z237" s="4"/>
      <c r="AA237" s="4"/>
      <c r="AB237" s="6"/>
      <c r="AC237" s="6"/>
      <c r="AD237" s="4"/>
      <c r="AE237" s="6"/>
      <c r="AF237" s="6"/>
      <c r="AG237" s="6"/>
      <c r="AH237" s="6"/>
      <c r="AI237" s="6"/>
      <c r="AJ237" s="4"/>
      <c r="AK237" s="4"/>
    </row>
    <row r="238" customFormat="false" ht="15" hidden="true" customHeight="false" outlineLevel="0" collapsed="false">
      <c r="A238" s="4" t="s">
        <v>7</v>
      </c>
      <c r="B238" s="5" t="n">
        <f aca="false">IF(ISBLANK(K239),0,IF(A238=A237,IF(K239=K237,B237,B237+1),1))</f>
        <v>5</v>
      </c>
      <c r="C238" s="5" t="n">
        <f aca="false">IF(ISBLANK(L239),0,IF(B238=B237,IF(L239=L237,C237,C237+1),1))</f>
        <v>32</v>
      </c>
      <c r="D238" s="5" t="n">
        <f aca="false">IF(ISBLANK(M239),0,IF(C238=C237,IF(M239=M237,D237,D237+1),1))</f>
        <v>2</v>
      </c>
      <c r="E238" s="5" t="n">
        <f aca="false">IF(ISBLANK(N239),0,IF(D238=D237,IF(N239=N237,E237,E237+1),1))</f>
        <v>2</v>
      </c>
      <c r="F238" s="5" t="n">
        <f aca="false">IF(ISBLANK(O239),0,IF(E238=E237,IF(O239=O237,F237,F237+1),1))</f>
        <v>0</v>
      </c>
      <c r="G238" s="5" t="str">
        <f aca="false">A238&amp;TEXT(B238,"00")&amp;"."&amp;TEXT(C238,"00")&amp;"."&amp;TEXT(D238,"00")&amp;"."&amp;TEXT(E238,"00")&amp;"."&amp;TEXT(F238,"00")</f>
        <v>D05.32.02.02.00</v>
      </c>
      <c r="H238" s="5" t="n">
        <f aca="false">IF(G238=G237,H237+1,1)</f>
        <v>1</v>
      </c>
      <c r="I238" s="5" t="str">
        <f aca="false">G238&amp;"."&amp;TEXT(H238,"00")</f>
        <v>D05.32.02.02.00.01</v>
      </c>
      <c r="J238" s="5" t="s">
        <v>803</v>
      </c>
      <c r="K238" s="4" t="s">
        <v>578</v>
      </c>
      <c r="L238" s="4" t="s">
        <v>796</v>
      </c>
      <c r="M238" s="4" t="s">
        <v>800</v>
      </c>
      <c r="N238" s="4" t="s">
        <v>804</v>
      </c>
      <c r="O238" s="4"/>
      <c r="P238" s="4"/>
      <c r="Q238" s="4"/>
      <c r="R238" s="4" t="s">
        <v>805</v>
      </c>
      <c r="S238" s="4" t="s">
        <v>40</v>
      </c>
      <c r="T238" s="4"/>
      <c r="U238" s="4"/>
      <c r="V238" s="4"/>
      <c r="W238" s="4" t="s">
        <v>292</v>
      </c>
      <c r="X238" s="4"/>
      <c r="Y238" s="4"/>
      <c r="Z238" s="12" t="s">
        <v>806</v>
      </c>
      <c r="AA238" s="4"/>
      <c r="AB238" s="6"/>
      <c r="AC238" s="6"/>
      <c r="AD238" s="4"/>
      <c r="AE238" s="6"/>
      <c r="AF238" s="6"/>
      <c r="AG238" s="6"/>
      <c r="AH238" s="6"/>
      <c r="AI238" s="4"/>
      <c r="AJ238" s="4"/>
      <c r="AK238" s="4"/>
    </row>
    <row r="239" customFormat="false" ht="15" hidden="true" customHeight="false" outlineLevel="0" collapsed="false">
      <c r="A239" s="4" t="s">
        <v>7</v>
      </c>
      <c r="B239" s="5" t="n">
        <f aca="false">IF(ISBLANK(K240),0,IF(A239=A238,IF(K240=K238,B238,B238+1),1))</f>
        <v>5</v>
      </c>
      <c r="C239" s="5" t="n">
        <f aca="false">IF(ISBLANK(L240),0,IF(B239=B238,IF(L240=L238,C238,C238+1),1))</f>
        <v>32</v>
      </c>
      <c r="D239" s="5" t="n">
        <f aca="false">IF(ISBLANK(M240),0,IF(C239=C238,IF(M240=M238,D238,D238+1),1))</f>
        <v>2</v>
      </c>
      <c r="E239" s="5" t="n">
        <f aca="false">IF(ISBLANK(N240),0,IF(D239=D238,IF(N240=N238,E238,E238+1),1))</f>
        <v>2</v>
      </c>
      <c r="F239" s="5" t="n">
        <f aca="false">IF(ISBLANK(O240),0,IF(E239=E238,IF(O240=O238,F238,F238+1),1))</f>
        <v>0</v>
      </c>
      <c r="G239" s="5" t="str">
        <f aca="false">A239&amp;TEXT(B239,"00")&amp;"."&amp;TEXT(C239,"00")&amp;"."&amp;TEXT(D239,"00")&amp;"."&amp;TEXT(E239,"00")&amp;"."&amp;TEXT(F239,"00")</f>
        <v>D05.32.02.02.00</v>
      </c>
      <c r="H239" s="5" t="n">
        <f aca="false">IF(G239=G238,H238+1,1)</f>
        <v>2</v>
      </c>
      <c r="I239" s="5" t="str">
        <f aca="false">G239&amp;"."&amp;TEXT(H239,"00")</f>
        <v>D05.32.02.02.00.02</v>
      </c>
      <c r="J239" s="5" t="s">
        <v>807</v>
      </c>
      <c r="K239" s="4" t="s">
        <v>578</v>
      </c>
      <c r="L239" s="4" t="s">
        <v>796</v>
      </c>
      <c r="M239" s="4" t="s">
        <v>800</v>
      </c>
      <c r="N239" s="4" t="s">
        <v>804</v>
      </c>
      <c r="O239" s="4"/>
      <c r="P239" s="4"/>
      <c r="Q239" s="4"/>
      <c r="R239" s="4" t="s">
        <v>808</v>
      </c>
      <c r="S239" s="4" t="s">
        <v>40</v>
      </c>
      <c r="T239" s="4"/>
      <c r="U239" s="4"/>
      <c r="V239" s="4"/>
      <c r="W239" s="4" t="s">
        <v>55</v>
      </c>
      <c r="X239" s="4"/>
      <c r="Y239" s="4"/>
      <c r="Z239" s="4"/>
      <c r="AA239" s="4"/>
      <c r="AB239" s="6"/>
      <c r="AC239" s="6"/>
      <c r="AD239" s="4"/>
      <c r="AE239" s="6"/>
      <c r="AF239" s="6"/>
      <c r="AG239" s="6"/>
      <c r="AH239" s="6"/>
      <c r="AI239" s="6"/>
      <c r="AJ239" s="4"/>
      <c r="AK239" s="4"/>
    </row>
    <row r="240" customFormat="false" ht="15" hidden="true" customHeight="false" outlineLevel="0" collapsed="false">
      <c r="A240" s="4" t="s">
        <v>7</v>
      </c>
      <c r="B240" s="5" t="n">
        <f aca="false">IF(ISBLANK(K241),0,IF(A240=A239,IF(K241=K239,B239,B239+1),1))</f>
        <v>5</v>
      </c>
      <c r="C240" s="5" t="n">
        <f aca="false">IF(ISBLANK(L241),0,IF(B240=B239,IF(L241=L239,C239,C239+1),1))</f>
        <v>32</v>
      </c>
      <c r="D240" s="5" t="n">
        <f aca="false">IF(ISBLANK(M241),0,IF(C240=C239,IF(M241=M239,D239,D239+1),1))</f>
        <v>2</v>
      </c>
      <c r="E240" s="5" t="n">
        <f aca="false">IF(ISBLANK(N241),0,IF(D240=D239,IF(N241=N239,E239,E239+1),1))</f>
        <v>3</v>
      </c>
      <c r="F240" s="5" t="n">
        <f aca="false">IF(ISBLANK(O241),0,IF(E240=E239,IF(O241=O239,F239,F239+1),1))</f>
        <v>0</v>
      </c>
      <c r="G240" s="5" t="str">
        <f aca="false">A240&amp;TEXT(B240,"00")&amp;"."&amp;TEXT(C240,"00")&amp;"."&amp;TEXT(D240,"00")&amp;"."&amp;TEXT(E240,"00")&amp;"."&amp;TEXT(F240,"00")</f>
        <v>D05.32.02.03.00</v>
      </c>
      <c r="H240" s="5" t="n">
        <f aca="false">IF(G240=G239,H239+1,1)</f>
        <v>1</v>
      </c>
      <c r="I240" s="5" t="str">
        <f aca="false">G240&amp;"."&amp;TEXT(H240,"00")</f>
        <v>D05.32.02.03.00.01</v>
      </c>
      <c r="J240" s="5" t="s">
        <v>809</v>
      </c>
      <c r="K240" s="4" t="s">
        <v>578</v>
      </c>
      <c r="L240" s="4" t="s">
        <v>796</v>
      </c>
      <c r="M240" s="4" t="s">
        <v>800</v>
      </c>
      <c r="N240" s="4" t="s">
        <v>804</v>
      </c>
      <c r="O240" s="4"/>
      <c r="P240" s="4"/>
      <c r="Q240" s="4"/>
      <c r="R240" s="4" t="s">
        <v>810</v>
      </c>
      <c r="S240" s="4" t="s">
        <v>40</v>
      </c>
      <c r="T240" s="4"/>
      <c r="U240" s="4"/>
      <c r="V240" s="4"/>
      <c r="W240" s="4" t="s">
        <v>55</v>
      </c>
      <c r="X240" s="4"/>
      <c r="Y240" s="4"/>
      <c r="Z240" s="4"/>
      <c r="AA240" s="4"/>
      <c r="AB240" s="6"/>
      <c r="AC240" s="6"/>
      <c r="AD240" s="4"/>
      <c r="AE240" s="6"/>
      <c r="AF240" s="6"/>
      <c r="AG240" s="6"/>
      <c r="AH240" s="6"/>
      <c r="AI240" s="4"/>
      <c r="AJ240" s="4"/>
      <c r="AK240" s="4"/>
    </row>
    <row r="241" customFormat="false" ht="15" hidden="true" customHeight="false" outlineLevel="0" collapsed="false">
      <c r="A241" s="4" t="s">
        <v>7</v>
      </c>
      <c r="B241" s="5" t="n">
        <f aca="false">IF(ISBLANK(K242),0,IF(A241=A240,IF(K242=K240,B240,B240+1),1))</f>
        <v>5</v>
      </c>
      <c r="C241" s="5" t="n">
        <f aca="false">IF(ISBLANK(L242),0,IF(B241=B240,IF(L242=L240,C240,C240+1),1))</f>
        <v>32</v>
      </c>
      <c r="D241" s="5" t="n">
        <f aca="false">IF(ISBLANK(M242),0,IF(C241=C240,IF(M242=M240,D240,D240+1),1))</f>
        <v>2</v>
      </c>
      <c r="E241" s="5" t="n">
        <f aca="false">IF(ISBLANK(N242),0,IF(D241=D240,IF(N242=N240,E240,E240+1),1))</f>
        <v>4</v>
      </c>
      <c r="F241" s="5" t="n">
        <f aca="false">IF(ISBLANK(O242),0,IF(E241=E240,IF(O242=O240,F240,F240+1),1))</f>
        <v>0</v>
      </c>
      <c r="G241" s="5" t="str">
        <f aca="false">A241&amp;TEXT(B241,"00")&amp;"."&amp;TEXT(C241,"00")&amp;"."&amp;TEXT(D241,"00")&amp;"."&amp;TEXT(E241,"00")&amp;"."&amp;TEXT(F241,"00")</f>
        <v>D05.32.02.04.00</v>
      </c>
      <c r="H241" s="5" t="n">
        <f aca="false">IF(G241=G240,H240+1,1)</f>
        <v>1</v>
      </c>
      <c r="I241" s="5" t="str">
        <f aca="false">G241&amp;"."&amp;TEXT(H241,"00")</f>
        <v>D05.32.02.04.00.01</v>
      </c>
      <c r="J241" s="5" t="s">
        <v>811</v>
      </c>
      <c r="K241" s="4" t="s">
        <v>578</v>
      </c>
      <c r="L241" s="4" t="s">
        <v>796</v>
      </c>
      <c r="M241" s="4" t="s">
        <v>800</v>
      </c>
      <c r="N241" s="4" t="s">
        <v>812</v>
      </c>
      <c r="O241" s="4"/>
      <c r="P241" s="4"/>
      <c r="Q241" s="4"/>
      <c r="R241" s="4" t="s">
        <v>813</v>
      </c>
      <c r="S241" s="4" t="s">
        <v>40</v>
      </c>
      <c r="T241" s="4"/>
      <c r="U241" s="4"/>
      <c r="V241" s="4"/>
      <c r="W241" s="4" t="s">
        <v>55</v>
      </c>
      <c r="X241" s="4"/>
      <c r="Y241" s="4"/>
      <c r="Z241" s="4"/>
      <c r="AA241" s="4"/>
      <c r="AB241" s="6"/>
      <c r="AC241" s="6"/>
      <c r="AD241" s="4"/>
      <c r="AE241" s="6"/>
      <c r="AF241" s="6"/>
      <c r="AG241" s="6"/>
      <c r="AH241" s="6"/>
      <c r="AI241" s="6"/>
      <c r="AJ241" s="4"/>
      <c r="AK241" s="4"/>
    </row>
    <row r="242" customFormat="false" ht="15" hidden="true" customHeight="false" outlineLevel="0" collapsed="false">
      <c r="A242" s="4" t="s">
        <v>7</v>
      </c>
      <c r="B242" s="5" t="n">
        <f aca="false">IF(ISBLANK(K243),0,IF(A242=A241,IF(K243=K241,B241,B241+1),1))</f>
        <v>5</v>
      </c>
      <c r="C242" s="5" t="n">
        <f aca="false">IF(ISBLANK(L243),0,IF(B242=B241,IF(L243=L241,C241,C241+1),1))</f>
        <v>33</v>
      </c>
      <c r="D242" s="5" t="n">
        <f aca="false">IF(ISBLANK(M243),0,IF(C242=C241,IF(M243=M241,D241,D241+1),1))</f>
        <v>0</v>
      </c>
      <c r="E242" s="5" t="n">
        <f aca="false">IF(ISBLANK(N243),0,IF(D242=D241,IF(N243=N241,E241,E241+1),1))</f>
        <v>0</v>
      </c>
      <c r="F242" s="5" t="n">
        <f aca="false">IF(ISBLANK(O243),0,IF(E242=E241,IF(O243=O241,F241,F241+1),1))</f>
        <v>0</v>
      </c>
      <c r="G242" s="5" t="str">
        <f aca="false">A242&amp;TEXT(B242,"00")&amp;"."&amp;TEXT(C242,"00")&amp;"."&amp;TEXT(D242,"00")&amp;"."&amp;TEXT(E242,"00")&amp;"."&amp;TEXT(F242,"00")</f>
        <v>D05.33.00.00.00</v>
      </c>
      <c r="H242" s="5" t="n">
        <f aca="false">IF(G242=G241,H241+1,1)</f>
        <v>1</v>
      </c>
      <c r="I242" s="5" t="str">
        <f aca="false">G242&amp;"."&amp;TEXT(H242,"00")</f>
        <v>D05.33.00.00.00.01</v>
      </c>
      <c r="J242" s="5" t="s">
        <v>814</v>
      </c>
      <c r="K242" s="4" t="s">
        <v>578</v>
      </c>
      <c r="L242" s="4" t="s">
        <v>796</v>
      </c>
      <c r="M242" s="4" t="s">
        <v>800</v>
      </c>
      <c r="N242" s="4" t="s">
        <v>812</v>
      </c>
      <c r="O242" s="4"/>
      <c r="P242" s="4"/>
      <c r="Q242" s="4"/>
      <c r="R242" s="4" t="s">
        <v>815</v>
      </c>
      <c r="S242" s="4" t="s">
        <v>40</v>
      </c>
      <c r="T242" s="4"/>
      <c r="U242" s="4"/>
      <c r="V242" s="4"/>
      <c r="W242" s="4"/>
      <c r="X242" s="4"/>
      <c r="Y242" s="4"/>
      <c r="Z242" s="4"/>
      <c r="AA242" s="4"/>
      <c r="AB242" s="6"/>
      <c r="AC242" s="6"/>
      <c r="AD242" s="4"/>
      <c r="AE242" s="6"/>
      <c r="AF242" s="6"/>
      <c r="AG242" s="6"/>
      <c r="AH242" s="6"/>
      <c r="AI242" s="4"/>
      <c r="AJ242" s="4"/>
      <c r="AK242" s="4"/>
    </row>
    <row r="243" customFormat="false" ht="15" hidden="true" customHeight="false" outlineLevel="0" collapsed="false">
      <c r="A243" s="4" t="s">
        <v>7</v>
      </c>
      <c r="B243" s="5" t="n">
        <f aca="false">IF(ISBLANK(K244),0,IF(A243=A242,IF(K244=K242,B242,B242+1),1))</f>
        <v>5</v>
      </c>
      <c r="C243" s="5" t="n">
        <f aca="false">IF(ISBLANK(L244),0,IF(B243=B242,IF(L244=L242,C242,C242+1),1))</f>
        <v>34</v>
      </c>
      <c r="D243" s="5" t="n">
        <f aca="false">IF(ISBLANK(M244),0,IF(C243=C242,IF(M244=M242,D242,D242+1),1))</f>
        <v>0</v>
      </c>
      <c r="E243" s="5" t="n">
        <f aca="false">IF(ISBLANK(N244),0,IF(D243=D242,IF(N244=N242,E242,E242+1),1))</f>
        <v>0</v>
      </c>
      <c r="F243" s="5" t="n">
        <f aca="false">IF(ISBLANK(O244),0,IF(E243=E242,IF(O244=O242,F242,F242+1),1))</f>
        <v>0</v>
      </c>
      <c r="G243" s="5" t="str">
        <f aca="false">A243&amp;TEXT(B243,"00")&amp;"."&amp;TEXT(C243,"00")&amp;"."&amp;TEXT(D243,"00")&amp;"."&amp;TEXT(E243,"00")&amp;"."&amp;TEXT(F243,"00")</f>
        <v>D05.34.00.00.00</v>
      </c>
      <c r="H243" s="5" t="n">
        <f aca="false">IF(G243=G242,H242+1,1)</f>
        <v>1</v>
      </c>
      <c r="I243" s="5" t="str">
        <f aca="false">G243&amp;"."&amp;TEXT(H243,"00")</f>
        <v>D05.34.00.00.00.01</v>
      </c>
      <c r="J243" s="5" t="s">
        <v>816</v>
      </c>
      <c r="K243" s="4" t="s">
        <v>578</v>
      </c>
      <c r="L243" s="4" t="s">
        <v>817</v>
      </c>
      <c r="M243" s="4"/>
      <c r="N243" s="4"/>
      <c r="O243" s="4"/>
      <c r="P243" s="4"/>
      <c r="Q243" s="4"/>
      <c r="R243" s="4" t="s">
        <v>697</v>
      </c>
      <c r="S243" s="4" t="s">
        <v>40</v>
      </c>
      <c r="T243" s="4"/>
      <c r="U243" s="4"/>
      <c r="V243" s="4"/>
      <c r="W243" s="4" t="s">
        <v>55</v>
      </c>
      <c r="X243" s="4"/>
      <c r="Y243" s="4"/>
      <c r="Z243" s="4" t="s">
        <v>818</v>
      </c>
      <c r="AA243" s="4"/>
      <c r="AB243" s="6"/>
      <c r="AC243" s="6"/>
      <c r="AD243" s="4"/>
      <c r="AE243" s="6"/>
      <c r="AF243" s="6"/>
      <c r="AG243" s="6"/>
      <c r="AH243" s="6"/>
      <c r="AI243" s="6"/>
      <c r="AJ243" s="4"/>
      <c r="AK243" s="4"/>
    </row>
    <row r="244" customFormat="false" ht="15" hidden="true" customHeight="false" outlineLevel="0" collapsed="false">
      <c r="A244" s="4" t="s">
        <v>7</v>
      </c>
      <c r="B244" s="5" t="n">
        <f aca="false">IF(ISBLANK(K245),0,IF(A244=A243,IF(K245=K243,B243,B243+1),1))</f>
        <v>5</v>
      </c>
      <c r="C244" s="5" t="n">
        <f aca="false">IF(ISBLANK(L245),0,IF(B244=B243,IF(L245=L243,C243,C243+1),1))</f>
        <v>34</v>
      </c>
      <c r="D244" s="5" t="n">
        <f aca="false">IF(ISBLANK(M245),0,IF(C244=C243,IF(M245=M243,D243,D243+1),1))</f>
        <v>0</v>
      </c>
      <c r="E244" s="5" t="n">
        <f aca="false">IF(ISBLANK(N245),0,IF(D244=D243,IF(N245=N243,E243,E243+1),1))</f>
        <v>0</v>
      </c>
      <c r="F244" s="5" t="n">
        <f aca="false">IF(ISBLANK(O245),0,IF(E244=E243,IF(O245=O243,F243,F243+1),1))</f>
        <v>0</v>
      </c>
      <c r="G244" s="5" t="str">
        <f aca="false">A244&amp;TEXT(B244,"00")&amp;"."&amp;TEXT(C244,"00")&amp;"."&amp;TEXT(D244,"00")&amp;"."&amp;TEXT(E244,"00")&amp;"."&amp;TEXT(F244,"00")</f>
        <v>D05.34.00.00.00</v>
      </c>
      <c r="H244" s="5" t="n">
        <f aca="false">IF(G244=G243,H243+1,1)</f>
        <v>2</v>
      </c>
      <c r="I244" s="5" t="str">
        <f aca="false">G244&amp;"."&amp;TEXT(H244,"00")</f>
        <v>D05.34.00.00.00.02</v>
      </c>
      <c r="J244" s="5" t="s">
        <v>819</v>
      </c>
      <c r="K244" s="4" t="s">
        <v>578</v>
      </c>
      <c r="L244" s="4" t="s">
        <v>817</v>
      </c>
      <c r="M244" s="4"/>
      <c r="N244" s="4"/>
      <c r="O244" s="4"/>
      <c r="P244" s="4"/>
      <c r="Q244" s="4"/>
      <c r="R244" s="4" t="s">
        <v>820</v>
      </c>
      <c r="S244" s="4" t="s">
        <v>40</v>
      </c>
      <c r="T244" s="4"/>
      <c r="U244" s="4"/>
      <c r="V244" s="4"/>
      <c r="W244" s="4" t="s">
        <v>292</v>
      </c>
      <c r="X244" s="4" t="s">
        <v>821</v>
      </c>
      <c r="Y244" s="4"/>
      <c r="Z244" s="12" t="s">
        <v>822</v>
      </c>
      <c r="AA244" s="4"/>
      <c r="AB244" s="6"/>
      <c r="AC244" s="6"/>
      <c r="AD244" s="4"/>
      <c r="AE244" s="6"/>
      <c r="AF244" s="6"/>
      <c r="AG244" s="6"/>
      <c r="AH244" s="6"/>
      <c r="AI244" s="4"/>
      <c r="AJ244" s="4"/>
      <c r="AK244" s="4"/>
    </row>
    <row r="245" customFormat="false" ht="15" hidden="true" customHeight="false" outlineLevel="0" collapsed="false">
      <c r="A245" s="4" t="s">
        <v>7</v>
      </c>
      <c r="B245" s="5" t="n">
        <f aca="false">IF(ISBLANK(K246),0,IF(A245=A244,IF(K246=K244,B244,B244+1),1))</f>
        <v>5</v>
      </c>
      <c r="C245" s="5" t="n">
        <f aca="false">IF(ISBLANK(L246),0,IF(B245=B244,IF(L246=L244,C244,C244+1),1))</f>
        <v>35</v>
      </c>
      <c r="D245" s="5" t="n">
        <f aca="false">IF(ISBLANK(M246),0,IF(C245=C244,IF(M246=M244,D244,D244+1),1))</f>
        <v>1</v>
      </c>
      <c r="E245" s="5" t="n">
        <f aca="false">IF(ISBLANK(N246),0,IF(D245=D244,IF(N246=N244,E244,E244+1),1))</f>
        <v>1</v>
      </c>
      <c r="F245" s="5" t="n">
        <f aca="false">IF(ISBLANK(O246),0,IF(E245=E244,IF(O246=O244,F244,F244+1),1))</f>
        <v>0</v>
      </c>
      <c r="G245" s="5" t="str">
        <f aca="false">A245&amp;TEXT(B245,"00")&amp;"."&amp;TEXT(C245,"00")&amp;"."&amp;TEXT(D245,"00")&amp;"."&amp;TEXT(E245,"00")&amp;"."&amp;TEXT(F245,"00")</f>
        <v>D05.35.01.01.00</v>
      </c>
      <c r="H245" s="5" t="n">
        <f aca="false">IF(G245=G244,H244+1,1)</f>
        <v>1</v>
      </c>
      <c r="I245" s="5" t="str">
        <f aca="false">G245&amp;"."&amp;TEXT(H245,"00")</f>
        <v>D05.35.01.01.00.01</v>
      </c>
      <c r="J245" s="5" t="s">
        <v>823</v>
      </c>
      <c r="K245" s="4" t="s">
        <v>578</v>
      </c>
      <c r="L245" s="4" t="s">
        <v>817</v>
      </c>
      <c r="M245" s="4"/>
      <c r="N245" s="4"/>
      <c r="O245" s="4"/>
      <c r="P245" s="4"/>
      <c r="Q245" s="4"/>
      <c r="R245" s="4" t="s">
        <v>824</v>
      </c>
      <c r="S245" s="4" t="s">
        <v>40</v>
      </c>
      <c r="T245" s="4"/>
      <c r="U245" s="4"/>
      <c r="V245" s="4"/>
      <c r="W245" s="4"/>
      <c r="X245" s="4"/>
      <c r="Y245" s="4"/>
      <c r="Z245" s="4"/>
      <c r="AA245" s="4"/>
      <c r="AB245" s="6"/>
      <c r="AC245" s="6"/>
      <c r="AD245" s="4"/>
      <c r="AE245" s="6"/>
      <c r="AF245" s="6"/>
      <c r="AG245" s="6"/>
      <c r="AH245" s="6"/>
      <c r="AI245" s="6"/>
      <c r="AJ245" s="4"/>
      <c r="AK245" s="4"/>
    </row>
    <row r="246" customFormat="false" ht="15" hidden="true" customHeight="false" outlineLevel="0" collapsed="false">
      <c r="A246" s="4" t="s">
        <v>7</v>
      </c>
      <c r="B246" s="5" t="n">
        <f aca="false">IF(ISBLANK(K247),0,IF(A246=A245,IF(K247=K245,B245,B245+1),1))</f>
        <v>5</v>
      </c>
      <c r="C246" s="5" t="n">
        <f aca="false">IF(ISBLANK(L247),0,IF(B246=B245,IF(L247=L245,C245,C245+1),1))</f>
        <v>36</v>
      </c>
      <c r="D246" s="5" t="n">
        <f aca="false">IF(ISBLANK(M247),0,IF(C246=C245,IF(M247=M245,D245,D245+1),1))</f>
        <v>1</v>
      </c>
      <c r="E246" s="5" t="n">
        <f aca="false">IF(ISBLANK(N247),0,IF(D246=D245,IF(N247=N245,E245,E245+1),1))</f>
        <v>2</v>
      </c>
      <c r="F246" s="5" t="n">
        <f aca="false">IF(ISBLANK(O247),0,IF(E246=E245,IF(O247=O245,F245,F245+1),1))</f>
        <v>0</v>
      </c>
      <c r="G246" s="5" t="str">
        <f aca="false">A246&amp;TEXT(B246,"00")&amp;"."&amp;TEXT(C246,"00")&amp;"."&amp;TEXT(D246,"00")&amp;"."&amp;TEXT(E246,"00")&amp;"."&amp;TEXT(F246,"00")</f>
        <v>D05.36.01.02.00</v>
      </c>
      <c r="H246" s="5" t="n">
        <f aca="false">IF(G246=G245,H245+1,1)</f>
        <v>1</v>
      </c>
      <c r="I246" s="5" t="str">
        <f aca="false">G246&amp;"."&amp;TEXT(H246,"00")</f>
        <v>D05.36.01.02.00.01</v>
      </c>
      <c r="J246" s="5" t="s">
        <v>825</v>
      </c>
      <c r="K246" s="4" t="s">
        <v>578</v>
      </c>
      <c r="L246" s="4" t="s">
        <v>826</v>
      </c>
      <c r="M246" s="4" t="s">
        <v>827</v>
      </c>
      <c r="N246" s="4" t="s">
        <v>828</v>
      </c>
      <c r="O246" s="4"/>
      <c r="P246" s="4"/>
      <c r="Q246" s="4"/>
      <c r="R246" s="4" t="s">
        <v>829</v>
      </c>
      <c r="S246" s="4" t="s">
        <v>40</v>
      </c>
      <c r="T246" s="4"/>
      <c r="U246" s="4"/>
      <c r="V246" s="4"/>
      <c r="W246" s="4" t="s">
        <v>45</v>
      </c>
      <c r="X246" s="4"/>
      <c r="Y246" s="4"/>
      <c r="Z246" s="4" t="s">
        <v>829</v>
      </c>
      <c r="AA246" s="4"/>
      <c r="AB246" s="6"/>
      <c r="AC246" s="6"/>
      <c r="AD246" s="4"/>
      <c r="AE246" s="6"/>
      <c r="AF246" s="6"/>
      <c r="AG246" s="6"/>
      <c r="AH246" s="6"/>
      <c r="AI246" s="4"/>
      <c r="AJ246" s="4"/>
      <c r="AK246" s="4"/>
    </row>
    <row r="247" customFormat="false" ht="15" hidden="true" customHeight="false" outlineLevel="0" collapsed="false">
      <c r="A247" s="4" t="s">
        <v>7</v>
      </c>
      <c r="B247" s="5" t="n">
        <f aca="false">IF(ISBLANK(K248),0,IF(A247=A246,IF(K248=K246,B246,B246+1),1))</f>
        <v>5</v>
      </c>
      <c r="C247" s="5" t="n">
        <f aca="false">IF(ISBLANK(L248),0,IF(B247=B246,IF(L248=L246,C246,C246+1),1))</f>
        <v>36</v>
      </c>
      <c r="D247" s="5" t="n">
        <f aca="false">IF(ISBLANK(M248),0,IF(C247=C246,IF(M248=M246,D246,D246+1),1))</f>
        <v>1</v>
      </c>
      <c r="E247" s="5" t="n">
        <f aca="false">IF(ISBLANK(N248),0,IF(D247=D246,IF(N248=N246,E246,E246+1),1))</f>
        <v>3</v>
      </c>
      <c r="F247" s="5" t="n">
        <f aca="false">IF(ISBLANK(O248),0,IF(E247=E246,IF(O248=O246,F246,F246+1),1))</f>
        <v>0</v>
      </c>
      <c r="G247" s="5" t="str">
        <f aca="false">A247&amp;TEXT(B247,"00")&amp;"."&amp;TEXT(C247,"00")&amp;"."&amp;TEXT(D247,"00")&amp;"."&amp;TEXT(E247,"00")&amp;"."&amp;TEXT(F247,"00")</f>
        <v>D05.36.01.03.00</v>
      </c>
      <c r="H247" s="5" t="n">
        <f aca="false">IF(G247=G246,H246+1,1)</f>
        <v>1</v>
      </c>
      <c r="I247" s="5" t="str">
        <f aca="false">G247&amp;"."&amp;TEXT(H247,"00")</f>
        <v>D05.36.01.03.00.01</v>
      </c>
      <c r="J247" s="5" t="s">
        <v>830</v>
      </c>
      <c r="K247" s="4" t="s">
        <v>578</v>
      </c>
      <c r="L247" s="4" t="s">
        <v>826</v>
      </c>
      <c r="M247" s="4" t="s">
        <v>827</v>
      </c>
      <c r="N247" s="4" t="s">
        <v>831</v>
      </c>
      <c r="O247" s="4"/>
      <c r="P247" s="4"/>
      <c r="Q247" s="4"/>
      <c r="R247" s="4" t="s">
        <v>832</v>
      </c>
      <c r="S247" s="4" t="s">
        <v>40</v>
      </c>
      <c r="T247" s="4"/>
      <c r="U247" s="4"/>
      <c r="V247" s="4"/>
      <c r="W247" s="4" t="s">
        <v>45</v>
      </c>
      <c r="X247" s="4"/>
      <c r="Y247" s="4"/>
      <c r="Z247" s="4"/>
      <c r="AA247" s="4"/>
      <c r="AB247" s="6"/>
      <c r="AC247" s="6"/>
      <c r="AD247" s="4"/>
      <c r="AE247" s="6"/>
      <c r="AF247" s="6"/>
      <c r="AG247" s="6"/>
      <c r="AH247" s="6"/>
      <c r="AI247" s="6"/>
      <c r="AJ247" s="4"/>
      <c r="AK247" s="4"/>
    </row>
    <row r="248" customFormat="false" ht="15" hidden="true" customHeight="false" outlineLevel="0" collapsed="false">
      <c r="A248" s="4" t="s">
        <v>7</v>
      </c>
      <c r="B248" s="5" t="n">
        <f aca="false">IF(ISBLANK(K249),0,IF(A248=A247,IF(K249=K247,B247,B247+1),1))</f>
        <v>5</v>
      </c>
      <c r="C248" s="5" t="n">
        <f aca="false">IF(ISBLANK(L249),0,IF(B248=B247,IF(L249=L247,C247,C247+1),1))</f>
        <v>37</v>
      </c>
      <c r="D248" s="5" t="n">
        <f aca="false">IF(ISBLANK(M249),0,IF(C248=C247,IF(M249=M247,D247,D247+1),1))</f>
        <v>0</v>
      </c>
      <c r="E248" s="5" t="n">
        <f aca="false">IF(ISBLANK(N249),0,IF(D248=D247,IF(N249=N247,E247,E247+1),1))</f>
        <v>0</v>
      </c>
      <c r="F248" s="5" t="n">
        <f aca="false">IF(ISBLANK(O249),0,IF(E248=E247,IF(O249=O247,F247,F247+1),1))</f>
        <v>0</v>
      </c>
      <c r="G248" s="5" t="str">
        <f aca="false">A248&amp;TEXT(B248,"00")&amp;"."&amp;TEXT(C248,"00")&amp;"."&amp;TEXT(D248,"00")&amp;"."&amp;TEXT(E248,"00")&amp;"."&amp;TEXT(F248,"00")</f>
        <v>D05.37.00.00.00</v>
      </c>
      <c r="H248" s="5" t="n">
        <f aca="false">IF(G248=G247,H247+1,1)</f>
        <v>1</v>
      </c>
      <c r="I248" s="5" t="str">
        <f aca="false">G248&amp;"."&amp;TEXT(H248,"00")</f>
        <v>D05.37.00.00.00.01</v>
      </c>
      <c r="J248" s="5" t="s">
        <v>833</v>
      </c>
      <c r="K248" s="4" t="s">
        <v>578</v>
      </c>
      <c r="L248" s="4" t="s">
        <v>826</v>
      </c>
      <c r="M248" s="4" t="s">
        <v>827</v>
      </c>
      <c r="N248" s="4" t="s">
        <v>831</v>
      </c>
      <c r="O248" s="4"/>
      <c r="P248" s="4"/>
      <c r="Q248" s="4"/>
      <c r="R248" s="4" t="s">
        <v>834</v>
      </c>
      <c r="S248" s="4" t="s">
        <v>40</v>
      </c>
      <c r="T248" s="4"/>
      <c r="U248" s="4"/>
      <c r="V248" s="4"/>
      <c r="W248" s="4" t="s">
        <v>55</v>
      </c>
      <c r="X248" s="4"/>
      <c r="Y248" s="4"/>
      <c r="Z248" s="4"/>
      <c r="AA248" s="4"/>
      <c r="AB248" s="6"/>
      <c r="AC248" s="6"/>
      <c r="AD248" s="4"/>
      <c r="AE248" s="6"/>
      <c r="AF248" s="6"/>
      <c r="AG248" s="6"/>
      <c r="AH248" s="6"/>
      <c r="AI248" s="4"/>
      <c r="AJ248" s="4"/>
      <c r="AK248" s="4"/>
    </row>
    <row r="249" customFormat="false" ht="15" hidden="true" customHeight="false" outlineLevel="0" collapsed="false">
      <c r="A249" s="4" t="s">
        <v>7</v>
      </c>
      <c r="B249" s="5" t="n">
        <f aca="false">IF(ISBLANK(K250),0,IF(A249=A248,IF(K250=K248,B248,B248+1),1))</f>
        <v>5</v>
      </c>
      <c r="C249" s="5" t="n">
        <f aca="false">IF(ISBLANK(L250),0,IF(B249=B248,IF(L250=L248,C248,C248+1),1))</f>
        <v>38</v>
      </c>
      <c r="D249" s="5" t="n">
        <f aca="false">IF(ISBLANK(M250),0,IF(C249=C248,IF(M250=M248,D248,D248+1),1))</f>
        <v>1</v>
      </c>
      <c r="E249" s="5" t="n">
        <f aca="false">IF(ISBLANK(N250),0,IF(D249=D248,IF(N250=N248,E248,E248+1),1))</f>
        <v>0</v>
      </c>
      <c r="F249" s="5" t="n">
        <f aca="false">IF(ISBLANK(O250),0,IF(E249=E248,IF(O250=O248,F248,F248+1),1))</f>
        <v>0</v>
      </c>
      <c r="G249" s="5" t="str">
        <f aca="false">A249&amp;TEXT(B249,"00")&amp;"."&amp;TEXT(C249,"00")&amp;"."&amp;TEXT(D249,"00")&amp;"."&amp;TEXT(E249,"00")&amp;"."&amp;TEXT(F249,"00")</f>
        <v>D05.38.01.00.00</v>
      </c>
      <c r="H249" s="5" t="n">
        <f aca="false">IF(G249=G248,H248+1,1)</f>
        <v>1</v>
      </c>
      <c r="I249" s="5" t="str">
        <f aca="false">G249&amp;"."&amp;TEXT(H249,"00")</f>
        <v>D05.38.01.00.00.01</v>
      </c>
      <c r="J249" s="5" t="s">
        <v>835</v>
      </c>
      <c r="K249" s="4" t="s">
        <v>578</v>
      </c>
      <c r="L249" s="4" t="s">
        <v>836</v>
      </c>
      <c r="M249" s="4"/>
      <c r="N249" s="4"/>
      <c r="O249" s="4"/>
      <c r="P249" s="4"/>
      <c r="Q249" s="4"/>
      <c r="R249" s="4" t="s">
        <v>697</v>
      </c>
      <c r="S249" s="4" t="s">
        <v>40</v>
      </c>
      <c r="T249" s="4"/>
      <c r="U249" s="4"/>
      <c r="V249" s="4"/>
      <c r="W249" s="4" t="s">
        <v>55</v>
      </c>
      <c r="X249" s="4"/>
      <c r="Y249" s="4"/>
      <c r="Z249" s="4"/>
      <c r="AA249" s="4"/>
      <c r="AB249" s="6"/>
      <c r="AC249" s="6"/>
      <c r="AD249" s="4"/>
      <c r="AE249" s="6"/>
      <c r="AF249" s="6"/>
      <c r="AG249" s="6"/>
      <c r="AH249" s="6"/>
      <c r="AI249" s="6"/>
      <c r="AJ249" s="4"/>
      <c r="AK249" s="4"/>
    </row>
    <row r="250" customFormat="false" ht="15" hidden="false" customHeight="false" outlineLevel="0" collapsed="false">
      <c r="A250" s="4" t="s">
        <v>7</v>
      </c>
      <c r="B250" s="5" t="n">
        <f aca="false">IF(ISBLANK(K251),0,IF(A250=A249,IF(K251=K249,B249,B249+1),1))</f>
        <v>5</v>
      </c>
      <c r="C250" s="5" t="n">
        <f aca="false">IF(ISBLANK(L251),0,IF(B250=B249,IF(L251=L249,C249,C249+1),1))</f>
        <v>38</v>
      </c>
      <c r="D250" s="5" t="n">
        <f aca="false">IF(ISBLANK(M251),0,IF(C250=C249,IF(M251=M249,D249,D249+1),1))</f>
        <v>2</v>
      </c>
      <c r="E250" s="5" t="n">
        <f aca="false">IF(ISBLANK(N251),0,IF(D250=D249,IF(N251=N249,E249,E249+1),1))</f>
        <v>0</v>
      </c>
      <c r="F250" s="5" t="n">
        <f aca="false">IF(ISBLANK(O251),0,IF(E250=E249,IF(O251=O249,F249,F249+1),1))</f>
        <v>0</v>
      </c>
      <c r="G250" s="5" t="str">
        <f aca="false">A250&amp;TEXT(B250,"00")&amp;"."&amp;TEXT(C250,"00")&amp;"."&amp;TEXT(D250,"00")&amp;"."&amp;TEXT(E250,"00")&amp;"."&amp;TEXT(F250,"00")</f>
        <v>D05.38.02.00.00</v>
      </c>
      <c r="H250" s="5" t="n">
        <f aca="false">IF(G250=G249,H249+1,1)</f>
        <v>1</v>
      </c>
      <c r="I250" s="5" t="str">
        <f aca="false">G250&amp;"."&amp;TEXT(H250,"00")</f>
        <v>D05.38.02.00.00.01</v>
      </c>
      <c r="J250" s="5" t="s">
        <v>837</v>
      </c>
      <c r="K250" s="4" t="s">
        <v>578</v>
      </c>
      <c r="L250" s="4" t="s">
        <v>836</v>
      </c>
      <c r="M250" s="4" t="s">
        <v>838</v>
      </c>
      <c r="N250" s="4"/>
      <c r="O250" s="4"/>
      <c r="P250" s="4"/>
      <c r="Q250" s="4"/>
      <c r="R250" s="4"/>
      <c r="S250" s="4" t="s">
        <v>40</v>
      </c>
      <c r="T250" s="4" t="s">
        <v>839</v>
      </c>
      <c r="U250" s="4" t="n">
        <v>97.6</v>
      </c>
      <c r="V250" s="4"/>
      <c r="W250" s="4" t="s">
        <v>292</v>
      </c>
      <c r="X250" s="4"/>
      <c r="Y250" s="4"/>
      <c r="Z250" s="4" t="s">
        <v>840</v>
      </c>
      <c r="AA250" s="4"/>
      <c r="AB250" s="6"/>
      <c r="AC250" s="6"/>
      <c r="AD250" s="4"/>
      <c r="AE250" s="6"/>
      <c r="AF250" s="6"/>
      <c r="AG250" s="6"/>
      <c r="AH250" s="6"/>
      <c r="AI250" s="4"/>
      <c r="AJ250" s="4"/>
      <c r="AK250" s="4"/>
    </row>
    <row r="251" customFormat="false" ht="15" hidden="true" customHeight="false" outlineLevel="0" collapsed="false">
      <c r="A251" s="4" t="s">
        <v>7</v>
      </c>
      <c r="B251" s="5" t="n">
        <f aca="false">IF(ISBLANK(K252),0,IF(A251=A250,IF(K252=K250,B250,B250+1),1))</f>
        <v>5</v>
      </c>
      <c r="C251" s="5" t="n">
        <f aca="false">IF(ISBLANK(L252),0,IF(B251=B250,IF(L252=L250,C250,C250+1),1))</f>
        <v>38</v>
      </c>
      <c r="D251" s="5" t="n">
        <f aca="false">IF(ISBLANK(M252),0,IF(C251=C250,IF(M252=M250,D250,D250+1),1))</f>
        <v>0</v>
      </c>
      <c r="E251" s="5" t="n">
        <f aca="false">IF(ISBLANK(N252),0,IF(D251=D250,IF(N252=N250,E250,E250+1),1))</f>
        <v>0</v>
      </c>
      <c r="F251" s="5" t="n">
        <f aca="false">IF(ISBLANK(O252),0,IF(E251=E250,IF(O252=O250,F250,F250+1),1))</f>
        <v>0</v>
      </c>
      <c r="G251" s="5" t="str">
        <f aca="false">A251&amp;TEXT(B251,"00")&amp;"."&amp;TEXT(C251,"00")&amp;"."&amp;TEXT(D251,"00")&amp;"."&amp;TEXT(E251,"00")&amp;"."&amp;TEXT(F251,"00")</f>
        <v>D05.38.00.00.00</v>
      </c>
      <c r="H251" s="5" t="n">
        <f aca="false">IF(G251=G250,H250+1,1)</f>
        <v>1</v>
      </c>
      <c r="I251" s="5" t="str">
        <f aca="false">G251&amp;"."&amp;TEXT(H251,"00")</f>
        <v>D05.38.00.00.00.01</v>
      </c>
      <c r="J251" s="5" t="s">
        <v>841</v>
      </c>
      <c r="K251" s="4" t="s">
        <v>578</v>
      </c>
      <c r="L251" s="4" t="s">
        <v>836</v>
      </c>
      <c r="M251" s="4" t="s">
        <v>842</v>
      </c>
      <c r="N251" s="4"/>
      <c r="O251" s="4"/>
      <c r="P251" s="4"/>
      <c r="Q251" s="4"/>
      <c r="R251" s="4"/>
      <c r="S251" s="4" t="s">
        <v>40</v>
      </c>
      <c r="T251" s="4"/>
      <c r="U251" s="4"/>
      <c r="V251" s="4"/>
      <c r="W251" s="4" t="s">
        <v>45</v>
      </c>
      <c r="X251" s="4"/>
      <c r="Y251" s="4"/>
      <c r="Z251" s="4"/>
      <c r="AA251" s="4"/>
      <c r="AB251" s="6"/>
      <c r="AC251" s="6"/>
      <c r="AD251" s="4"/>
      <c r="AE251" s="6"/>
      <c r="AF251" s="6"/>
      <c r="AG251" s="6"/>
      <c r="AH251" s="6"/>
      <c r="AI251" s="6"/>
      <c r="AJ251" s="4"/>
      <c r="AK251" s="4"/>
    </row>
    <row r="252" customFormat="false" ht="15" hidden="true" customHeight="false" outlineLevel="0" collapsed="false">
      <c r="A252" s="4" t="s">
        <v>7</v>
      </c>
      <c r="B252" s="5" t="n">
        <f aca="false">IF(ISBLANK(K253),0,IF(A252=A251,IF(K253=K251,B251,B251+1),1))</f>
        <v>5</v>
      </c>
      <c r="C252" s="5" t="n">
        <f aca="false">IF(ISBLANK(L253),0,IF(B252=B251,IF(L253=L251,C251,C251+1),1))</f>
        <v>38</v>
      </c>
      <c r="D252" s="5" t="n">
        <f aca="false">IF(ISBLANK(M253),0,IF(C252=C251,IF(M253=M251,D251,D251+1),1))</f>
        <v>0</v>
      </c>
      <c r="E252" s="5" t="n">
        <f aca="false">IF(ISBLANK(N253),0,IF(D252=D251,IF(N253=N251,E251,E251+1),1))</f>
        <v>0</v>
      </c>
      <c r="F252" s="5" t="n">
        <f aca="false">IF(ISBLANK(O253),0,IF(E252=E251,IF(O253=O251,F251,F251+1),1))</f>
        <v>0</v>
      </c>
      <c r="G252" s="5" t="str">
        <f aca="false">A252&amp;TEXT(B252,"00")&amp;"."&amp;TEXT(C252,"00")&amp;"."&amp;TEXT(D252,"00")&amp;"."&amp;TEXT(E252,"00")&amp;"."&amp;TEXT(F252,"00")</f>
        <v>D05.38.00.00.00</v>
      </c>
      <c r="H252" s="5" t="n">
        <f aca="false">IF(G252=G251,H251+1,1)</f>
        <v>2</v>
      </c>
      <c r="I252" s="5" t="str">
        <f aca="false">G252&amp;"."&amp;TEXT(H252,"00")</f>
        <v>D05.38.00.00.00.02</v>
      </c>
      <c r="J252" s="5" t="s">
        <v>843</v>
      </c>
      <c r="K252" s="4" t="s">
        <v>578</v>
      </c>
      <c r="L252" s="4" t="s">
        <v>836</v>
      </c>
      <c r="M252" s="4"/>
      <c r="N252" s="4"/>
      <c r="O252" s="4"/>
      <c r="P252" s="4"/>
      <c r="Q252" s="4"/>
      <c r="R252" s="4" t="s">
        <v>844</v>
      </c>
      <c r="S252" s="4" t="s">
        <v>40</v>
      </c>
      <c r="T252" s="4"/>
      <c r="U252" s="4"/>
      <c r="V252" s="4"/>
      <c r="W252" s="4" t="s">
        <v>292</v>
      </c>
      <c r="X252" s="4"/>
      <c r="Y252" s="4"/>
      <c r="Z252" s="12" t="s">
        <v>845</v>
      </c>
      <c r="AA252" s="4"/>
      <c r="AB252" s="6"/>
      <c r="AC252" s="6"/>
      <c r="AD252" s="4"/>
      <c r="AE252" s="6"/>
      <c r="AF252" s="6"/>
      <c r="AG252" s="6"/>
      <c r="AH252" s="6"/>
      <c r="AI252" s="4"/>
      <c r="AJ252" s="4"/>
      <c r="AK252" s="4"/>
    </row>
    <row r="253" customFormat="false" ht="15" hidden="true" customHeight="false" outlineLevel="0" collapsed="false">
      <c r="A253" s="4" t="s">
        <v>7</v>
      </c>
      <c r="B253" s="5" t="n">
        <f aca="false">IF(ISBLANK(K254),0,IF(A253=A252,IF(K254=K252,B252,B252+1),1))</f>
        <v>5</v>
      </c>
      <c r="C253" s="5" t="n">
        <f aca="false">IF(ISBLANK(L254),0,IF(B253=B252,IF(L254=L252,C252,C252+1),1))</f>
        <v>39</v>
      </c>
      <c r="D253" s="5" t="n">
        <f aca="false">IF(ISBLANK(M254),0,IF(C253=C252,IF(M254=M252,D252,D252+1),1))</f>
        <v>0</v>
      </c>
      <c r="E253" s="5" t="n">
        <f aca="false">IF(ISBLANK(N254),0,IF(D253=D252,IF(N254=N252,E252,E252+1),1))</f>
        <v>0</v>
      </c>
      <c r="F253" s="5" t="n">
        <f aca="false">IF(ISBLANK(O254),0,IF(E253=E252,IF(O254=O252,F252,F252+1),1))</f>
        <v>0</v>
      </c>
      <c r="G253" s="5" t="str">
        <f aca="false">A253&amp;TEXT(B253,"00")&amp;"."&amp;TEXT(C253,"00")&amp;"."&amp;TEXT(D253,"00")&amp;"."&amp;TEXT(E253,"00")&amp;"."&amp;TEXT(F253,"00")</f>
        <v>D05.39.00.00.00</v>
      </c>
      <c r="H253" s="5" t="n">
        <f aca="false">IF(G253=G252,H252+1,1)</f>
        <v>1</v>
      </c>
      <c r="I253" s="5" t="str">
        <f aca="false">G253&amp;"."&amp;TEXT(H253,"00")</f>
        <v>D05.39.00.00.00.01</v>
      </c>
      <c r="J253" s="5" t="s">
        <v>846</v>
      </c>
      <c r="K253" s="4" t="s">
        <v>578</v>
      </c>
      <c r="L253" s="4" t="s">
        <v>836</v>
      </c>
      <c r="M253" s="4"/>
      <c r="N253" s="4"/>
      <c r="O253" s="4"/>
      <c r="P253" s="4"/>
      <c r="Q253" s="4"/>
      <c r="R253" s="4" t="s">
        <v>847</v>
      </c>
      <c r="S253" s="4" t="s">
        <v>40</v>
      </c>
      <c r="T253" s="4"/>
      <c r="U253" s="4"/>
      <c r="V253" s="4"/>
      <c r="W253" s="4" t="s">
        <v>292</v>
      </c>
      <c r="X253" s="4"/>
      <c r="Y253" s="4"/>
      <c r="Z253" s="12" t="s">
        <v>848</v>
      </c>
      <c r="AA253" s="4"/>
      <c r="AB253" s="6"/>
      <c r="AC253" s="6"/>
      <c r="AD253" s="4"/>
      <c r="AE253" s="6"/>
      <c r="AF253" s="6"/>
      <c r="AG253" s="6"/>
      <c r="AH253" s="6"/>
      <c r="AI253" s="6"/>
      <c r="AJ253" s="4"/>
      <c r="AK253" s="4"/>
    </row>
    <row r="254" customFormat="false" ht="15" hidden="true" customHeight="false" outlineLevel="0" collapsed="false">
      <c r="A254" s="4" t="s">
        <v>7</v>
      </c>
      <c r="B254" s="5" t="n">
        <f aca="false">IF(ISBLANK(K255),0,IF(A254=A253,IF(K255=K253,B253,B253+1),1))</f>
        <v>6</v>
      </c>
      <c r="C254" s="5" t="n">
        <f aca="false">IF(ISBLANK(L255),0,IF(B254=B253,IF(L255=L253,C253,C253+1),1))</f>
        <v>1</v>
      </c>
      <c r="D254" s="5" t="n">
        <f aca="false">IF(ISBLANK(M255),0,IF(C254=C253,IF(M255=M253,D253,D253+1),1))</f>
        <v>1</v>
      </c>
      <c r="E254" s="5" t="n">
        <f aca="false">IF(ISBLANK(N255),0,IF(D254=D253,IF(N255=N253,E253,E253+1),1))</f>
        <v>1</v>
      </c>
      <c r="F254" s="5" t="n">
        <f aca="false">IF(ISBLANK(O255),0,IF(E254=E253,IF(O255=O253,F253,F253+1),1))</f>
        <v>0</v>
      </c>
      <c r="G254" s="5" t="str">
        <f aca="false">A254&amp;TEXT(B254,"00")&amp;"."&amp;TEXT(C254,"00")&amp;"."&amp;TEXT(D254,"00")&amp;"."&amp;TEXT(E254,"00")&amp;"."&amp;TEXT(F254,"00")</f>
        <v>D06.01.01.01.00</v>
      </c>
      <c r="H254" s="5" t="n">
        <f aca="false">IF(G254=G253,H253+1,1)</f>
        <v>1</v>
      </c>
      <c r="I254" s="5" t="str">
        <f aca="false">G254&amp;"."&amp;TEXT(H254,"00")</f>
        <v>D06.01.01.01.00.01</v>
      </c>
      <c r="J254" s="5" t="s">
        <v>849</v>
      </c>
      <c r="K254" s="4" t="s">
        <v>578</v>
      </c>
      <c r="L254" s="4" t="s">
        <v>850</v>
      </c>
      <c r="M254" s="4"/>
      <c r="N254" s="4"/>
      <c r="O254" s="4"/>
      <c r="P254" s="4"/>
      <c r="Q254" s="4"/>
      <c r="R254" s="4" t="s">
        <v>851</v>
      </c>
      <c r="S254" s="4" t="s">
        <v>44</v>
      </c>
      <c r="T254" s="4"/>
      <c r="U254" s="4"/>
      <c r="V254" s="4"/>
      <c r="W254" s="4" t="s">
        <v>55</v>
      </c>
      <c r="X254" s="4"/>
      <c r="Y254" s="4"/>
      <c r="Z254" s="4" t="s">
        <v>852</v>
      </c>
      <c r="AA254" s="4"/>
      <c r="AB254" s="6"/>
      <c r="AC254" s="6"/>
      <c r="AD254" s="4"/>
      <c r="AE254" s="6"/>
      <c r="AF254" s="6"/>
      <c r="AG254" s="6"/>
      <c r="AH254" s="6"/>
      <c r="AI254" s="4"/>
      <c r="AJ254" s="4"/>
      <c r="AK254" s="4"/>
    </row>
    <row r="255" customFormat="false" ht="15" hidden="true" customHeight="false" outlineLevel="0" collapsed="false">
      <c r="A255" s="4" t="s">
        <v>7</v>
      </c>
      <c r="B255" s="5" t="n">
        <f aca="false">IF(ISBLANK(K256),0,IF(A255=A254,IF(K256=K254,B254,B254+1),1))</f>
        <v>7</v>
      </c>
      <c r="C255" s="5" t="n">
        <f aca="false">IF(ISBLANK(L256),0,IF(B255=B254,IF(L256=L254,C254,C254+1),1))</f>
        <v>1</v>
      </c>
      <c r="D255" s="5" t="n">
        <f aca="false">IF(ISBLANK(M256),0,IF(C255=C254,IF(M256=M254,D254,D254+1),1))</f>
        <v>2</v>
      </c>
      <c r="E255" s="5" t="n">
        <f aca="false">IF(ISBLANK(N256),0,IF(D255=D254,IF(N256=N254,E254,E254+1),1))</f>
        <v>1</v>
      </c>
      <c r="F255" s="5" t="n">
        <f aca="false">IF(ISBLANK(O256),0,IF(E255=E254,IF(O256=O254,F254,F254+1),1))</f>
        <v>0</v>
      </c>
      <c r="G255" s="5" t="str">
        <f aca="false">A255&amp;TEXT(B255,"00")&amp;"."&amp;TEXT(C255,"00")&amp;"."&amp;TEXT(D255,"00")&amp;"."&amp;TEXT(E255,"00")&amp;"."&amp;TEXT(F255,"00")</f>
        <v>D07.01.02.01.00</v>
      </c>
      <c r="H255" s="5" t="n">
        <f aca="false">IF(G255=G254,H254+1,1)</f>
        <v>1</v>
      </c>
      <c r="I255" s="5" t="str">
        <f aca="false">G255&amp;"."&amp;TEXT(H255,"00")</f>
        <v>D07.01.02.01.00.01</v>
      </c>
      <c r="J255" s="5" t="s">
        <v>853</v>
      </c>
      <c r="K255" s="4" t="s">
        <v>854</v>
      </c>
      <c r="L255" s="4" t="s">
        <v>855</v>
      </c>
      <c r="M255" s="4" t="s">
        <v>856</v>
      </c>
      <c r="N255" s="4" t="s">
        <v>857</v>
      </c>
      <c r="O255" s="4"/>
      <c r="P255" s="4"/>
      <c r="Q255" s="4"/>
      <c r="R255" s="4" t="s">
        <v>858</v>
      </c>
      <c r="S255" s="4" t="s">
        <v>40</v>
      </c>
      <c r="T255" s="4"/>
      <c r="U255" s="4"/>
      <c r="V255" s="4"/>
      <c r="W255" s="4" t="s">
        <v>821</v>
      </c>
      <c r="X255" s="4"/>
      <c r="Y255" s="4"/>
      <c r="Z255" s="4" t="s">
        <v>859</v>
      </c>
      <c r="AA255" s="4"/>
      <c r="AB255" s="6"/>
      <c r="AC255" s="6"/>
      <c r="AD255" s="4"/>
      <c r="AE255" s="6"/>
      <c r="AF255" s="6"/>
      <c r="AG255" s="6"/>
      <c r="AH255" s="6"/>
      <c r="AI255" s="6"/>
      <c r="AJ255" s="4"/>
      <c r="AK255" s="4"/>
    </row>
    <row r="256" customFormat="false" ht="15" hidden="true" customHeight="false" outlineLevel="0" collapsed="false">
      <c r="A256" s="4" t="s">
        <v>7</v>
      </c>
      <c r="B256" s="5" t="n">
        <f aca="false">IF(ISBLANK(K257),0,IF(A256=A255,IF(K257=K255,B255,B255+1),1))</f>
        <v>7</v>
      </c>
      <c r="C256" s="5" t="n">
        <f aca="false">IF(ISBLANK(L257),0,IF(B256=B255,IF(L257=L255,C255,C255+1),1))</f>
        <v>1</v>
      </c>
      <c r="D256" s="5" t="n">
        <f aca="false">IF(ISBLANK(M257),0,IF(C256=C255,IF(M257=M255,D255,D255+1),1))</f>
        <v>3</v>
      </c>
      <c r="E256" s="5" t="n">
        <f aca="false">IF(ISBLANK(N257),0,IF(D256=D255,IF(N257=N255,E255,E255+1),1))</f>
        <v>1</v>
      </c>
      <c r="F256" s="5" t="n">
        <f aca="false">IF(ISBLANK(O257),0,IF(E256=E255,IF(O257=O255,F255,F255+1),1))</f>
        <v>1</v>
      </c>
      <c r="G256" s="5" t="str">
        <f aca="false">A256&amp;TEXT(B256,"00")&amp;"."&amp;TEXT(C256,"00")&amp;"."&amp;TEXT(D256,"00")&amp;"."&amp;TEXT(E256,"00")&amp;"."&amp;TEXT(F256,"00")</f>
        <v>D07.01.03.01.01</v>
      </c>
      <c r="H256" s="5" t="n">
        <f aca="false">IF(G256=G255,H255+1,1)</f>
        <v>1</v>
      </c>
      <c r="I256" s="5" t="str">
        <f aca="false">G256&amp;"."&amp;TEXT(H256,"00")</f>
        <v>D07.01.03.01.01.01</v>
      </c>
      <c r="J256" s="5" t="s">
        <v>860</v>
      </c>
      <c r="K256" s="4" t="s">
        <v>854</v>
      </c>
      <c r="L256" s="4" t="s">
        <v>855</v>
      </c>
      <c r="M256" s="4" t="s">
        <v>856</v>
      </c>
      <c r="N256" s="4" t="s">
        <v>861</v>
      </c>
      <c r="O256" s="4"/>
      <c r="P256" s="4"/>
      <c r="Q256" s="4"/>
      <c r="R256" s="4" t="s">
        <v>862</v>
      </c>
      <c r="S256" s="4" t="s">
        <v>40</v>
      </c>
      <c r="T256" s="4"/>
      <c r="U256" s="4"/>
      <c r="V256" s="4"/>
      <c r="W256" s="4" t="s">
        <v>55</v>
      </c>
      <c r="X256" s="4"/>
      <c r="Y256" s="4"/>
      <c r="Z256" s="4"/>
      <c r="AA256" s="4"/>
      <c r="AB256" s="6"/>
      <c r="AC256" s="6"/>
      <c r="AD256" s="4"/>
      <c r="AE256" s="6"/>
      <c r="AF256" s="6"/>
      <c r="AG256" s="6"/>
      <c r="AH256" s="6"/>
      <c r="AI256" s="4"/>
      <c r="AJ256" s="4" t="s">
        <v>484</v>
      </c>
      <c r="AK256" s="4" t="s">
        <v>485</v>
      </c>
    </row>
    <row r="257" customFormat="false" ht="15" hidden="true" customHeight="false" outlineLevel="0" collapsed="false">
      <c r="A257" s="4" t="s">
        <v>7</v>
      </c>
      <c r="B257" s="5" t="n">
        <f aca="false">IF(ISBLANK(K258),0,IF(A257=A256,IF(K258=K256,B256,B256+1),1))</f>
        <v>7</v>
      </c>
      <c r="C257" s="5" t="n">
        <f aca="false">IF(ISBLANK(L258),0,IF(B257=B256,IF(L258=L256,C256,C256+1),1))</f>
        <v>1</v>
      </c>
      <c r="D257" s="5" t="n">
        <f aca="false">IF(ISBLANK(M258),0,IF(C257=C256,IF(M258=M256,D256,D256+1),1))</f>
        <v>4</v>
      </c>
      <c r="E257" s="5" t="n">
        <f aca="false">IF(ISBLANK(N258),0,IF(D257=D256,IF(N258=N256,E256,E256+1),1))</f>
        <v>1</v>
      </c>
      <c r="F257" s="5" t="n">
        <f aca="false">IF(ISBLANK(O258),0,IF(E257=E256,IF(O258=O256,F256,F256+1),1))</f>
        <v>2</v>
      </c>
      <c r="G257" s="5" t="str">
        <f aca="false">A257&amp;TEXT(B257,"00")&amp;"."&amp;TEXT(C257,"00")&amp;"."&amp;TEXT(D257,"00")&amp;"."&amp;TEXT(E257,"00")&amp;"."&amp;TEXT(F257,"00")</f>
        <v>D07.01.04.01.02</v>
      </c>
      <c r="H257" s="5" t="n">
        <f aca="false">IF(G257=G256,H256+1,1)</f>
        <v>1</v>
      </c>
      <c r="I257" s="5" t="str">
        <f aca="false">G257&amp;"."&amp;TEXT(H257,"00")</f>
        <v>D07.01.04.01.02.01</v>
      </c>
      <c r="J257" s="5" t="s">
        <v>863</v>
      </c>
      <c r="K257" s="4" t="s">
        <v>854</v>
      </c>
      <c r="L257" s="4" t="s">
        <v>855</v>
      </c>
      <c r="M257" s="4" t="s">
        <v>864</v>
      </c>
      <c r="N257" s="4" t="s">
        <v>865</v>
      </c>
      <c r="O257" s="4" t="s">
        <v>866</v>
      </c>
      <c r="P257" s="4"/>
      <c r="Q257" s="4"/>
      <c r="R257" s="4" t="s">
        <v>867</v>
      </c>
      <c r="S257" s="4" t="s">
        <v>40</v>
      </c>
      <c r="T257" s="4"/>
      <c r="U257" s="4"/>
      <c r="V257" s="4"/>
      <c r="W257" s="4" t="s">
        <v>45</v>
      </c>
      <c r="X257" s="4"/>
      <c r="Y257" s="4"/>
      <c r="Z257" s="4"/>
      <c r="AA257" s="4"/>
      <c r="AB257" s="6"/>
      <c r="AC257" s="6"/>
      <c r="AD257" s="4"/>
      <c r="AE257" s="6"/>
      <c r="AF257" s="6"/>
      <c r="AG257" s="6"/>
      <c r="AH257" s="6"/>
      <c r="AI257" s="6"/>
      <c r="AJ257" s="4"/>
      <c r="AK257" s="4"/>
    </row>
    <row r="258" customFormat="false" ht="15" hidden="true" customHeight="false" outlineLevel="0" collapsed="false">
      <c r="A258" s="4" t="s">
        <v>7</v>
      </c>
      <c r="B258" s="5" t="n">
        <f aca="false">IF(ISBLANK(K259),0,IF(A258=A257,IF(K259=K257,B257,B257+1),1))</f>
        <v>7</v>
      </c>
      <c r="C258" s="5" t="n">
        <f aca="false">IF(ISBLANK(L259),0,IF(B258=B257,IF(L259=L257,C257,C257+1),1))</f>
        <v>1</v>
      </c>
      <c r="D258" s="5" t="n">
        <f aca="false">IF(ISBLANK(M259),0,IF(C258=C257,IF(M259=M257,D257,D257+1),1))</f>
        <v>4</v>
      </c>
      <c r="E258" s="5" t="n">
        <f aca="false">IF(ISBLANK(N259),0,IF(D258=D257,IF(N259=N257,E257,E257+1),1))</f>
        <v>1</v>
      </c>
      <c r="F258" s="5" t="n">
        <f aca="false">IF(ISBLANK(O259),0,IF(E258=E257,IF(O259=O257,F257,F257+1),1))</f>
        <v>3</v>
      </c>
      <c r="G258" s="5" t="str">
        <f aca="false">A258&amp;TEXT(B258,"00")&amp;"."&amp;TEXT(C258,"00")&amp;"."&amp;TEXT(D258,"00")&amp;"."&amp;TEXT(E258,"00")&amp;"."&amp;TEXT(F258,"00")</f>
        <v>D07.01.04.01.03</v>
      </c>
      <c r="H258" s="5" t="n">
        <f aca="false">IF(G258=G257,H257+1,1)</f>
        <v>1</v>
      </c>
      <c r="I258" s="5" t="str">
        <f aca="false">G258&amp;"."&amp;TEXT(H258,"00")</f>
        <v>D07.01.04.01.03.01</v>
      </c>
      <c r="J258" s="5" t="s">
        <v>868</v>
      </c>
      <c r="K258" s="4" t="s">
        <v>854</v>
      </c>
      <c r="L258" s="4" t="s">
        <v>855</v>
      </c>
      <c r="M258" s="4" t="s">
        <v>864</v>
      </c>
      <c r="N258" s="4" t="s">
        <v>865</v>
      </c>
      <c r="O258" s="4" t="s">
        <v>866</v>
      </c>
      <c r="P258" s="4"/>
      <c r="Q258" s="4"/>
      <c r="R258" s="4" t="s">
        <v>869</v>
      </c>
      <c r="S258" s="4" t="s">
        <v>40</v>
      </c>
      <c r="T258" s="4"/>
      <c r="U258" s="4"/>
      <c r="V258" s="4"/>
      <c r="W258" s="4"/>
      <c r="X258" s="4"/>
      <c r="Y258" s="4"/>
      <c r="Z258" s="4"/>
      <c r="AA258" s="4"/>
      <c r="AB258" s="6"/>
      <c r="AC258" s="6"/>
      <c r="AD258" s="4"/>
      <c r="AE258" s="6"/>
      <c r="AF258" s="6"/>
      <c r="AG258" s="6"/>
      <c r="AH258" s="6"/>
      <c r="AI258" s="4"/>
      <c r="AJ258" s="4"/>
      <c r="AK258" s="4"/>
    </row>
    <row r="259" customFormat="false" ht="15" hidden="true" customHeight="false" outlineLevel="0" collapsed="false">
      <c r="A259" s="4" t="s">
        <v>7</v>
      </c>
      <c r="B259" s="5" t="n">
        <f aca="false">IF(ISBLANK(K260),0,IF(A259=A258,IF(K260=K258,B258,B258+1),1))</f>
        <v>7</v>
      </c>
      <c r="C259" s="5" t="n">
        <f aca="false">IF(ISBLANK(L260),0,IF(B259=B258,IF(L260=L258,C258,C258+1),1))</f>
        <v>1</v>
      </c>
      <c r="D259" s="5" t="n">
        <f aca="false">IF(ISBLANK(M260),0,IF(C259=C258,IF(M260=M258,D258,D258+1),1))</f>
        <v>4</v>
      </c>
      <c r="E259" s="5" t="n">
        <f aca="false">IF(ISBLANK(N260),0,IF(D259=D258,IF(N260=N258,E258,E258+1),1))</f>
        <v>1</v>
      </c>
      <c r="F259" s="5" t="n">
        <f aca="false">IF(ISBLANK(O260),0,IF(E259=E258,IF(O260=O258,F258,F258+1),1))</f>
        <v>4</v>
      </c>
      <c r="G259" s="5" t="str">
        <f aca="false">A259&amp;TEXT(B259,"00")&amp;"."&amp;TEXT(C259,"00")&amp;"."&amp;TEXT(D259,"00")&amp;"."&amp;TEXT(E259,"00")&amp;"."&amp;TEXT(F259,"00")</f>
        <v>D07.01.04.01.04</v>
      </c>
      <c r="H259" s="5" t="n">
        <f aca="false">IF(G259=G258,H258+1,1)</f>
        <v>1</v>
      </c>
      <c r="I259" s="5" t="str">
        <f aca="false">G259&amp;"."&amp;TEXT(H259,"00")</f>
        <v>D07.01.04.01.04.01</v>
      </c>
      <c r="J259" s="5" t="s">
        <v>870</v>
      </c>
      <c r="K259" s="4" t="s">
        <v>854</v>
      </c>
      <c r="L259" s="4" t="s">
        <v>855</v>
      </c>
      <c r="M259" s="4" t="s">
        <v>864</v>
      </c>
      <c r="N259" s="4" t="s">
        <v>865</v>
      </c>
      <c r="O259" s="4" t="s">
        <v>871</v>
      </c>
      <c r="P259" s="4"/>
      <c r="Q259" s="4"/>
      <c r="R259" s="4" t="s">
        <v>872</v>
      </c>
      <c r="S259" s="4" t="s">
        <v>40</v>
      </c>
      <c r="T259" s="4"/>
      <c r="U259" s="4"/>
      <c r="V259" s="4"/>
      <c r="W259" s="4" t="s">
        <v>55</v>
      </c>
      <c r="X259" s="4"/>
      <c r="Y259" s="4"/>
      <c r="Z259" s="4"/>
      <c r="AA259" s="4"/>
      <c r="AB259" s="6"/>
      <c r="AC259" s="6"/>
      <c r="AD259" s="4"/>
      <c r="AE259" s="6"/>
      <c r="AF259" s="6"/>
      <c r="AG259" s="6"/>
      <c r="AH259" s="6"/>
      <c r="AI259" s="6"/>
      <c r="AJ259" s="4"/>
      <c r="AK259" s="4"/>
    </row>
    <row r="260" customFormat="false" ht="15" hidden="false" customHeight="false" outlineLevel="0" collapsed="false">
      <c r="A260" s="4" t="s">
        <v>7</v>
      </c>
      <c r="B260" s="5" t="n">
        <f aca="false">IF(ISBLANK(K261),0,IF(A260=A259,IF(K261=K259,B259,B259+1),1))</f>
        <v>7</v>
      </c>
      <c r="C260" s="5" t="n">
        <f aca="false">IF(ISBLANK(L261),0,IF(B260=B259,IF(L261=L259,C259,C259+1),1))</f>
        <v>1</v>
      </c>
      <c r="D260" s="5" t="n">
        <f aca="false">IF(ISBLANK(M261),0,IF(C260=C259,IF(M261=M259,D259,D259+1),1))</f>
        <v>4</v>
      </c>
      <c r="E260" s="5" t="n">
        <f aca="false">IF(ISBLANK(N261),0,IF(D260=D259,IF(N261=N259,E259,E259+1),1))</f>
        <v>1</v>
      </c>
      <c r="F260" s="5" t="n">
        <f aca="false">IF(ISBLANK(O261),0,IF(E260=E259,IF(O261=O259,F259,F259+1),1))</f>
        <v>5</v>
      </c>
      <c r="G260" s="5" t="str">
        <f aca="false">A260&amp;TEXT(B260,"00")&amp;"."&amp;TEXT(C260,"00")&amp;"."&amp;TEXT(D260,"00")&amp;"."&amp;TEXT(E260,"00")&amp;"."&amp;TEXT(F260,"00")</f>
        <v>D07.01.04.01.05</v>
      </c>
      <c r="H260" s="5" t="n">
        <f aca="false">IF(G260=G259,H259+1,1)</f>
        <v>1</v>
      </c>
      <c r="I260" s="5" t="str">
        <f aca="false">G260&amp;"."&amp;TEXT(H260,"00")</f>
        <v>D07.01.04.01.05.01</v>
      </c>
      <c r="J260" s="5" t="s">
        <v>873</v>
      </c>
      <c r="K260" s="4" t="s">
        <v>854</v>
      </c>
      <c r="L260" s="4" t="s">
        <v>855</v>
      </c>
      <c r="M260" s="4" t="s">
        <v>864</v>
      </c>
      <c r="N260" s="4" t="s">
        <v>865</v>
      </c>
      <c r="O260" s="4" t="s">
        <v>874</v>
      </c>
      <c r="P260" s="12"/>
      <c r="Q260" s="12"/>
      <c r="R260" s="12"/>
      <c r="S260" s="4" t="s">
        <v>40</v>
      </c>
      <c r="T260" s="4" t="s">
        <v>875</v>
      </c>
      <c r="U260" s="1" t="n">
        <v>75</v>
      </c>
      <c r="V260" s="4"/>
      <c r="W260" s="4" t="s">
        <v>292</v>
      </c>
      <c r="X260" s="4"/>
      <c r="Y260" s="4"/>
      <c r="Z260" s="4" t="s">
        <v>876</v>
      </c>
      <c r="AA260" s="4"/>
      <c r="AB260" s="6"/>
      <c r="AC260" s="6"/>
      <c r="AD260" s="4"/>
      <c r="AE260" s="6"/>
      <c r="AF260" s="6"/>
      <c r="AG260" s="6"/>
      <c r="AH260" s="6"/>
      <c r="AI260" s="4"/>
      <c r="AJ260" s="4"/>
      <c r="AK260" s="4"/>
    </row>
    <row r="261" customFormat="false" ht="15" hidden="false" customHeight="false" outlineLevel="0" collapsed="false">
      <c r="A261" s="4" t="s">
        <v>7</v>
      </c>
      <c r="B261" s="5" t="n">
        <f aca="false">IF(ISBLANK(K262),0,IF(A261=A260,IF(K262=K260,B260,B260+1),1))</f>
        <v>7</v>
      </c>
      <c r="C261" s="5" t="n">
        <f aca="false">IF(ISBLANK(L262),0,IF(B261=B260,IF(L262=L260,C260,C260+1),1))</f>
        <v>1</v>
      </c>
      <c r="D261" s="5" t="n">
        <f aca="false">IF(ISBLANK(M262),0,IF(C261=C260,IF(M262=M260,D260,D260+1),1))</f>
        <v>4</v>
      </c>
      <c r="E261" s="5" t="n">
        <f aca="false">IF(ISBLANK(N262),0,IF(D261=D260,IF(N262=N260,E260,E260+1),1))</f>
        <v>1</v>
      </c>
      <c r="F261" s="5" t="n">
        <f aca="false">IF(ISBLANK(O262),0,IF(E261=E260,IF(O262=O260,F260,F260+1),1))</f>
        <v>6</v>
      </c>
      <c r="G261" s="5" t="str">
        <f aca="false">A261&amp;TEXT(B261,"00")&amp;"."&amp;TEXT(C261,"00")&amp;"."&amp;TEXT(D261,"00")&amp;"."&amp;TEXT(E261,"00")&amp;"."&amp;TEXT(F261,"00")</f>
        <v>D07.01.04.01.06</v>
      </c>
      <c r="H261" s="5" t="n">
        <f aca="false">IF(G261=G260,H260+1,1)</f>
        <v>1</v>
      </c>
      <c r="I261" s="5" t="str">
        <f aca="false">G261&amp;"."&amp;TEXT(H261,"00")</f>
        <v>D07.01.04.01.06.01</v>
      </c>
      <c r="J261" s="5" t="s">
        <v>877</v>
      </c>
      <c r="K261" s="4" t="s">
        <v>854</v>
      </c>
      <c r="L261" s="4" t="s">
        <v>855</v>
      </c>
      <c r="M261" s="4" t="s">
        <v>864</v>
      </c>
      <c r="N261" s="4" t="s">
        <v>865</v>
      </c>
      <c r="O261" s="4" t="s">
        <v>878</v>
      </c>
      <c r="P261" s="4"/>
      <c r="Q261" s="4"/>
      <c r="R261" s="4" t="s">
        <v>879</v>
      </c>
      <c r="S261" s="4" t="s">
        <v>40</v>
      </c>
      <c r="T261" s="4" t="s">
        <v>880</v>
      </c>
      <c r="U261" s="4" t="n">
        <v>97.5</v>
      </c>
      <c r="V261" s="4"/>
      <c r="W261" s="4" t="s">
        <v>55</v>
      </c>
      <c r="X261" s="4"/>
      <c r="Y261" s="4"/>
      <c r="Z261" s="4" t="s">
        <v>881</v>
      </c>
      <c r="AA261" s="4"/>
      <c r="AB261" s="6"/>
      <c r="AC261" s="6"/>
      <c r="AD261" s="4"/>
      <c r="AE261" s="6"/>
      <c r="AF261" s="6"/>
      <c r="AG261" s="6"/>
      <c r="AH261" s="6"/>
      <c r="AI261" s="6"/>
      <c r="AJ261" s="4"/>
      <c r="AK261" s="4"/>
    </row>
    <row r="262" customFormat="false" ht="15" hidden="false" customHeight="false" outlineLevel="0" collapsed="false">
      <c r="A262" s="4" t="s">
        <v>7</v>
      </c>
      <c r="B262" s="5" t="n">
        <f aca="false">IF(ISBLANK(K263),0,IF(A262=A261,IF(K263=K261,B261,B261+1),1))</f>
        <v>7</v>
      </c>
      <c r="C262" s="5" t="n">
        <f aca="false">IF(ISBLANK(L263),0,IF(B262=B261,IF(L263=L261,C261,C261+1),1))</f>
        <v>1</v>
      </c>
      <c r="D262" s="5" t="n">
        <f aca="false">IF(ISBLANK(M263),0,IF(C262=C261,IF(M263=M261,D261,D261+1),1))</f>
        <v>4</v>
      </c>
      <c r="E262" s="5" t="n">
        <f aca="false">IF(ISBLANK(N263),0,IF(D262=D261,IF(N263=N261,E261,E261+1),1))</f>
        <v>1</v>
      </c>
      <c r="F262" s="5" t="n">
        <f aca="false">IF(ISBLANK(O263),0,IF(E262=E261,IF(O263=O261,F261,F261+1),1))</f>
        <v>7</v>
      </c>
      <c r="G262" s="5" t="str">
        <f aca="false">A262&amp;TEXT(B262,"00")&amp;"."&amp;TEXT(C262,"00")&amp;"."&amp;TEXT(D262,"00")&amp;"."&amp;TEXT(E262,"00")&amp;"."&amp;TEXT(F262,"00")</f>
        <v>D07.01.04.01.07</v>
      </c>
      <c r="H262" s="5" t="n">
        <f aca="false">IF(G262=G261,H261+1,1)</f>
        <v>1</v>
      </c>
      <c r="I262" s="5" t="str">
        <f aca="false">G262&amp;"."&amp;TEXT(H262,"00")</f>
        <v>D07.01.04.01.07.01</v>
      </c>
      <c r="J262" s="5" t="s">
        <v>882</v>
      </c>
      <c r="K262" s="4" t="s">
        <v>854</v>
      </c>
      <c r="L262" s="4" t="s">
        <v>855</v>
      </c>
      <c r="M262" s="4" t="s">
        <v>864</v>
      </c>
      <c r="N262" s="4" t="s">
        <v>865</v>
      </c>
      <c r="O262" s="4" t="s">
        <v>883</v>
      </c>
      <c r="P262" s="4"/>
      <c r="Q262" s="4"/>
      <c r="R262" s="4" t="s">
        <v>884</v>
      </c>
      <c r="S262" s="4"/>
      <c r="T262" s="4"/>
      <c r="U262" s="4"/>
      <c r="V262" s="4"/>
      <c r="W262" s="4" t="s">
        <v>45</v>
      </c>
      <c r="X262" s="4"/>
      <c r="Y262" s="4"/>
      <c r="Z262" s="4"/>
      <c r="AA262" s="4"/>
      <c r="AB262" s="6"/>
      <c r="AC262" s="6"/>
      <c r="AD262" s="4"/>
      <c r="AE262" s="6"/>
      <c r="AF262" s="6"/>
      <c r="AG262" s="6"/>
      <c r="AH262" s="6"/>
      <c r="AI262" s="4"/>
      <c r="AJ262" s="4"/>
      <c r="AK262" s="4"/>
    </row>
    <row r="263" customFormat="false" ht="15" hidden="false" customHeight="false" outlineLevel="0" collapsed="false">
      <c r="A263" s="4" t="s">
        <v>7</v>
      </c>
      <c r="B263" s="5" t="n">
        <f aca="false">IF(ISBLANK(K264),0,IF(A263=A262,IF(K264=K262,B262,B262+1),1))</f>
        <v>7</v>
      </c>
      <c r="C263" s="5" t="n">
        <f aca="false">IF(ISBLANK(L264),0,IF(B263=B262,IF(L264=L262,C262,C262+1),1))</f>
        <v>1</v>
      </c>
      <c r="D263" s="5" t="n">
        <f aca="false">IF(ISBLANK(M264),0,IF(C263=C262,IF(M264=M262,D262,D262+1),1))</f>
        <v>4</v>
      </c>
      <c r="E263" s="5" t="n">
        <f aca="false">IF(ISBLANK(N264),0,IF(D263=D262,IF(N264=N262,E262,E262+1),1))</f>
        <v>1</v>
      </c>
      <c r="F263" s="5" t="n">
        <f aca="false">IF(ISBLANK(O264),0,IF(E263=E262,IF(O264=O262,F262,F262+1),1))</f>
        <v>8</v>
      </c>
      <c r="G263" s="5" t="str">
        <f aca="false">A263&amp;TEXT(B263,"00")&amp;"."&amp;TEXT(C263,"00")&amp;"."&amp;TEXT(D263,"00")&amp;"."&amp;TEXT(E263,"00")&amp;"."&amp;TEXT(F263,"00")</f>
        <v>D07.01.04.01.08</v>
      </c>
      <c r="H263" s="5" t="n">
        <f aca="false">IF(G263=G262,H262+1,1)</f>
        <v>1</v>
      </c>
      <c r="I263" s="5" t="str">
        <f aca="false">G263&amp;"."&amp;TEXT(H263,"00")</f>
        <v>D07.01.04.01.08.01</v>
      </c>
      <c r="J263" s="5" t="s">
        <v>885</v>
      </c>
      <c r="K263" s="4" t="s">
        <v>854</v>
      </c>
      <c r="L263" s="4" t="s">
        <v>855</v>
      </c>
      <c r="M263" s="4" t="s">
        <v>864</v>
      </c>
      <c r="N263" s="4" t="s">
        <v>865</v>
      </c>
      <c r="O263" s="4" t="s">
        <v>886</v>
      </c>
      <c r="P263" s="4"/>
      <c r="Q263" s="4"/>
      <c r="R263" s="4"/>
      <c r="S263" s="4" t="s">
        <v>40</v>
      </c>
      <c r="T263" s="4" t="s">
        <v>887</v>
      </c>
      <c r="U263" s="1" t="n">
        <v>35</v>
      </c>
      <c r="V263" s="4"/>
      <c r="W263" s="4" t="s">
        <v>292</v>
      </c>
      <c r="X263" s="4"/>
      <c r="Y263" s="4"/>
      <c r="Z263" s="4" t="s">
        <v>888</v>
      </c>
      <c r="AA263" s="4"/>
      <c r="AB263" s="6"/>
      <c r="AC263" s="6"/>
      <c r="AD263" s="4"/>
      <c r="AE263" s="6"/>
      <c r="AF263" s="6"/>
      <c r="AG263" s="6"/>
      <c r="AH263" s="6"/>
      <c r="AI263" s="6"/>
      <c r="AJ263" s="4"/>
      <c r="AK263" s="4"/>
    </row>
    <row r="264" customFormat="false" ht="15" hidden="false" customHeight="false" outlineLevel="0" collapsed="false">
      <c r="A264" s="4" t="s">
        <v>7</v>
      </c>
      <c r="B264" s="5" t="n">
        <f aca="false">IF(ISBLANK(K265),0,IF(A264=A263,IF(K265=K263,B263,B263+1),1))</f>
        <v>7</v>
      </c>
      <c r="C264" s="5" t="n">
        <f aca="false">IF(ISBLANK(L265),0,IF(B264=B263,IF(L265=L263,C263,C263+1),1))</f>
        <v>1</v>
      </c>
      <c r="D264" s="5" t="n">
        <f aca="false">IF(ISBLANK(M265),0,IF(C264=C263,IF(M265=M263,D263,D263+1),1))</f>
        <v>4</v>
      </c>
      <c r="E264" s="5" t="n">
        <f aca="false">IF(ISBLANK(N265),0,IF(D264=D263,IF(N265=N263,E263,E263+1),1))</f>
        <v>1</v>
      </c>
      <c r="F264" s="5" t="n">
        <f aca="false">IF(ISBLANK(O265),0,IF(E264=E263,IF(O265=O263,F263,F263+1),1))</f>
        <v>0</v>
      </c>
      <c r="G264" s="5" t="str">
        <f aca="false">A264&amp;TEXT(B264,"00")&amp;"."&amp;TEXT(C264,"00")&amp;"."&amp;TEXT(D264,"00")&amp;"."&amp;TEXT(E264,"00")&amp;"."&amp;TEXT(F264,"00")</f>
        <v>D07.01.04.01.00</v>
      </c>
      <c r="H264" s="5" t="n">
        <f aca="false">IF(G264=G263,H263+1,1)</f>
        <v>1</v>
      </c>
      <c r="I264" s="5" t="str">
        <f aca="false">G264&amp;"."&amp;TEXT(H264,"00")</f>
        <v>D07.01.04.01.00.01</v>
      </c>
      <c r="J264" s="5" t="s">
        <v>889</v>
      </c>
      <c r="K264" s="4" t="s">
        <v>854</v>
      </c>
      <c r="L264" s="4" t="s">
        <v>855</v>
      </c>
      <c r="M264" s="4" t="s">
        <v>864</v>
      </c>
      <c r="N264" s="4" t="s">
        <v>865</v>
      </c>
      <c r="O264" s="4" t="s">
        <v>890</v>
      </c>
      <c r="P264" s="4"/>
      <c r="Q264" s="4"/>
      <c r="R264" s="4" t="s">
        <v>891</v>
      </c>
      <c r="S264" s="4" t="s">
        <v>40</v>
      </c>
      <c r="T264" s="4" t="s">
        <v>887</v>
      </c>
      <c r="U264" s="1" t="n">
        <v>35</v>
      </c>
      <c r="V264" s="4"/>
      <c r="W264" s="4" t="s">
        <v>892</v>
      </c>
      <c r="X264" s="4"/>
      <c r="Y264" s="4"/>
      <c r="Z264" s="4" t="s">
        <v>893</v>
      </c>
      <c r="AA264" s="4"/>
      <c r="AB264" s="6"/>
      <c r="AC264" s="6"/>
      <c r="AD264" s="4"/>
      <c r="AE264" s="6"/>
      <c r="AF264" s="6"/>
      <c r="AG264" s="6"/>
      <c r="AH264" s="6"/>
      <c r="AI264" s="4"/>
      <c r="AJ264" s="4"/>
      <c r="AK264" s="4"/>
    </row>
    <row r="265" customFormat="false" ht="15" hidden="false" customHeight="false" outlineLevel="0" collapsed="false">
      <c r="A265" s="4" t="s">
        <v>7</v>
      </c>
      <c r="B265" s="5" t="n">
        <f aca="false">IF(ISBLANK(K266),0,IF(A265=A264,IF(K266=K264,B264,B264+1),1))</f>
        <v>7</v>
      </c>
      <c r="C265" s="5" t="n">
        <f aca="false">IF(ISBLANK(L266),0,IF(B265=B264,IF(L266=L264,C264,C264+1),1))</f>
        <v>1</v>
      </c>
      <c r="D265" s="5" t="n">
        <f aca="false">IF(ISBLANK(M266),0,IF(C265=C264,IF(M266=M264,D264,D264+1),1))</f>
        <v>4</v>
      </c>
      <c r="E265" s="5" t="n">
        <f aca="false">IF(ISBLANK(N266),0,IF(D265=D264,IF(N266=N264,E264,E264+1),1))</f>
        <v>2</v>
      </c>
      <c r="F265" s="5" t="n">
        <f aca="false">IF(ISBLANK(O266),0,IF(E265=E264,IF(O266=O264,F264,F264+1),1))</f>
        <v>0</v>
      </c>
      <c r="G265" s="5" t="str">
        <f aca="false">A265&amp;TEXT(B265,"00")&amp;"."&amp;TEXT(C265,"00")&amp;"."&amp;TEXT(D265,"00")&amp;"."&amp;TEXT(E265,"00")&amp;"."&amp;TEXT(F265,"00")</f>
        <v>D07.01.04.02.00</v>
      </c>
      <c r="H265" s="5" t="n">
        <f aca="false">IF(G265=G264,H264+1,1)</f>
        <v>1</v>
      </c>
      <c r="I265" s="5" t="str">
        <f aca="false">G265&amp;"."&amp;TEXT(H265,"00")</f>
        <v>D07.01.04.02.00.01</v>
      </c>
      <c r="J265" s="5" t="s">
        <v>894</v>
      </c>
      <c r="K265" s="4" t="s">
        <v>854</v>
      </c>
      <c r="L265" s="4" t="s">
        <v>855</v>
      </c>
      <c r="M265" s="4" t="s">
        <v>864</v>
      </c>
      <c r="N265" s="4" t="s">
        <v>865</v>
      </c>
      <c r="O265" s="4"/>
      <c r="P265" s="4"/>
      <c r="Q265" s="4"/>
      <c r="R265" s="4" t="s">
        <v>895</v>
      </c>
      <c r="S265" s="4" t="s">
        <v>40</v>
      </c>
      <c r="T265" s="4" t="s">
        <v>896</v>
      </c>
      <c r="U265" s="4" t="n">
        <v>0.84</v>
      </c>
      <c r="V265" s="4"/>
      <c r="W265" s="4"/>
      <c r="X265" s="4"/>
      <c r="Y265" s="4"/>
      <c r="Z265" s="4"/>
      <c r="AA265" s="4"/>
      <c r="AB265" s="6"/>
      <c r="AC265" s="6"/>
      <c r="AD265" s="4"/>
      <c r="AE265" s="6"/>
      <c r="AF265" s="6"/>
      <c r="AG265" s="6"/>
      <c r="AH265" s="6"/>
      <c r="AI265" s="6"/>
      <c r="AJ265" s="4"/>
      <c r="AK265" s="4"/>
    </row>
    <row r="266" customFormat="false" ht="15" hidden="true" customHeight="false" outlineLevel="0" collapsed="false">
      <c r="A266" s="4" t="s">
        <v>7</v>
      </c>
      <c r="B266" s="5" t="n">
        <f aca="false">IF(ISBLANK(K267),0,IF(A266=A265,IF(K267=K265,B265,B265+1),1))</f>
        <v>7</v>
      </c>
      <c r="C266" s="5" t="n">
        <f aca="false">IF(ISBLANK(L267),0,IF(B266=B265,IF(L267=L265,C265,C265+1),1))</f>
        <v>1</v>
      </c>
      <c r="D266" s="5" t="n">
        <f aca="false">IF(ISBLANK(M267),0,IF(C266=C265,IF(M267=M265,D265,D265+1),1))</f>
        <v>4</v>
      </c>
      <c r="E266" s="5" t="n">
        <f aca="false">IF(ISBLANK(N267),0,IF(D266=D265,IF(N267=N265,E265,E265+1),1))</f>
        <v>3</v>
      </c>
      <c r="F266" s="5" t="n">
        <f aca="false">IF(ISBLANK(O267),0,IF(E266=E265,IF(O267=O265,F265,F265+1),1))</f>
        <v>0</v>
      </c>
      <c r="G266" s="5" t="str">
        <f aca="false">A266&amp;TEXT(B266,"00")&amp;"."&amp;TEXT(C266,"00")&amp;"."&amp;TEXT(D266,"00")&amp;"."&amp;TEXT(E266,"00")&amp;"."&amp;TEXT(F266,"00")</f>
        <v>D07.01.04.03.00</v>
      </c>
      <c r="H266" s="5" t="n">
        <f aca="false">IF(G266=G265,H265+1,1)</f>
        <v>1</v>
      </c>
      <c r="I266" s="5" t="str">
        <f aca="false">G266&amp;"."&amp;TEXT(H266,"00")</f>
        <v>D07.01.04.03.00.01</v>
      </c>
      <c r="J266" s="5" t="s">
        <v>897</v>
      </c>
      <c r="K266" s="4" t="s">
        <v>854</v>
      </c>
      <c r="L266" s="4" t="s">
        <v>855</v>
      </c>
      <c r="M266" s="4" t="s">
        <v>864</v>
      </c>
      <c r="N266" s="4" t="s">
        <v>898</v>
      </c>
      <c r="O266" s="4"/>
      <c r="P266" s="4"/>
      <c r="Q266" s="4"/>
      <c r="R266" s="4" t="s">
        <v>899</v>
      </c>
      <c r="S266" s="4" t="s">
        <v>40</v>
      </c>
      <c r="T266" s="4"/>
      <c r="U266" s="4"/>
      <c r="V266" s="4"/>
      <c r="W266" s="4"/>
      <c r="X266" s="4"/>
      <c r="Y266" s="4"/>
      <c r="Z266" s="4"/>
      <c r="AA266" s="4"/>
      <c r="AB266" s="6"/>
      <c r="AC266" s="6"/>
      <c r="AD266" s="4"/>
      <c r="AE266" s="6"/>
      <c r="AF266" s="6"/>
      <c r="AG266" s="6"/>
      <c r="AH266" s="6"/>
      <c r="AI266" s="4"/>
      <c r="AJ266" s="4" t="s">
        <v>484</v>
      </c>
      <c r="AK266" s="4" t="s">
        <v>900</v>
      </c>
    </row>
    <row r="267" customFormat="false" ht="15" hidden="true" customHeight="false" outlineLevel="0" collapsed="false">
      <c r="A267" s="4" t="s">
        <v>7</v>
      </c>
      <c r="B267" s="5" t="n">
        <f aca="false">IF(ISBLANK(K268),0,IF(A267=A266,IF(K268=K266,B266,B266+1),1))</f>
        <v>7</v>
      </c>
      <c r="C267" s="5" t="n">
        <f aca="false">IF(ISBLANK(L268),0,IF(B267=B266,IF(L268=L266,C266,C266+1),1))</f>
        <v>1</v>
      </c>
      <c r="D267" s="5" t="n">
        <f aca="false">IF(ISBLANK(M268),0,IF(C267=C266,IF(M268=M266,D266,D266+1),1))</f>
        <v>4</v>
      </c>
      <c r="E267" s="5" t="n">
        <f aca="false">IF(ISBLANK(N268),0,IF(D267=D266,IF(N268=N266,E266,E266+1),1))</f>
        <v>3</v>
      </c>
      <c r="F267" s="5" t="n">
        <f aca="false">IF(ISBLANK(O268),0,IF(E267=E266,IF(O268=O266,F266,F266+1),1))</f>
        <v>0</v>
      </c>
      <c r="G267" s="5" t="str">
        <f aca="false">A267&amp;TEXT(B267,"00")&amp;"."&amp;TEXT(C267,"00")&amp;"."&amp;TEXT(D267,"00")&amp;"."&amp;TEXT(E267,"00")&amp;"."&amp;TEXT(F267,"00")</f>
        <v>D07.01.04.03.00</v>
      </c>
      <c r="H267" s="5" t="n">
        <f aca="false">IF(G267=G266,H266+1,1)</f>
        <v>2</v>
      </c>
      <c r="I267" s="5" t="str">
        <f aca="false">G267&amp;"."&amp;TEXT(H267,"00")</f>
        <v>D07.01.04.03.00.02</v>
      </c>
      <c r="J267" s="5" t="s">
        <v>901</v>
      </c>
      <c r="K267" s="4" t="s">
        <v>854</v>
      </c>
      <c r="L267" s="4" t="s">
        <v>855</v>
      </c>
      <c r="M267" s="4" t="s">
        <v>864</v>
      </c>
      <c r="N267" s="4" t="s">
        <v>898</v>
      </c>
      <c r="O267" s="4"/>
      <c r="P267" s="4"/>
      <c r="Q267" s="4"/>
      <c r="R267" s="4" t="s">
        <v>902</v>
      </c>
      <c r="S267" s="4" t="s">
        <v>40</v>
      </c>
      <c r="T267" s="4"/>
      <c r="U267" s="1"/>
      <c r="V267" s="4"/>
      <c r="W267" s="4"/>
      <c r="X267" s="4"/>
      <c r="Y267" s="4"/>
      <c r="Z267" s="4"/>
      <c r="AA267" s="4"/>
      <c r="AB267" s="6"/>
      <c r="AC267" s="6"/>
      <c r="AD267" s="4"/>
      <c r="AE267" s="6"/>
      <c r="AF267" s="6"/>
      <c r="AG267" s="6"/>
      <c r="AH267" s="6"/>
      <c r="AI267" s="6"/>
      <c r="AJ267" s="4"/>
      <c r="AK267" s="4"/>
    </row>
    <row r="268" customFormat="false" ht="15" hidden="true" customHeight="false" outlineLevel="0" collapsed="false">
      <c r="A268" s="4" t="s">
        <v>7</v>
      </c>
      <c r="B268" s="5" t="n">
        <f aca="false">IF(ISBLANK(K269),0,IF(A268=A267,IF(K269=K267,B267,B267+1),1))</f>
        <v>7</v>
      </c>
      <c r="C268" s="5" t="n">
        <f aca="false">IF(ISBLANK(L269),0,IF(B268=B267,IF(L269=L267,C267,C267+1),1))</f>
        <v>1</v>
      </c>
      <c r="D268" s="5" t="n">
        <f aca="false">IF(ISBLANK(M269),0,IF(C268=C267,IF(M269=M267,D267,D267+1),1))</f>
        <v>4</v>
      </c>
      <c r="E268" s="5" t="n">
        <f aca="false">IF(ISBLANK(N269),0,IF(D268=D267,IF(N269=N267,E267,E267+1),1))</f>
        <v>3</v>
      </c>
      <c r="F268" s="5" t="n">
        <f aca="false">IF(ISBLANK(O269),0,IF(E268=E267,IF(O269=O267,F267,F267+1),1))</f>
        <v>1</v>
      </c>
      <c r="G268" s="5" t="str">
        <f aca="false">A268&amp;TEXT(B268,"00")&amp;"."&amp;TEXT(C268,"00")&amp;"."&amp;TEXT(D268,"00")&amp;"."&amp;TEXT(E268,"00")&amp;"."&amp;TEXT(F268,"00")</f>
        <v>D07.01.04.03.01</v>
      </c>
      <c r="H268" s="5" t="n">
        <f aca="false">IF(G268=G267,H267+1,1)</f>
        <v>1</v>
      </c>
      <c r="I268" s="5" t="str">
        <f aca="false">G268&amp;"."&amp;TEXT(H268,"00")</f>
        <v>D07.01.04.03.01.01</v>
      </c>
      <c r="J268" s="5" t="s">
        <v>903</v>
      </c>
      <c r="K268" s="4" t="s">
        <v>854</v>
      </c>
      <c r="L268" s="4" t="s">
        <v>855</v>
      </c>
      <c r="M268" s="4" t="s">
        <v>864</v>
      </c>
      <c r="N268" s="4" t="s">
        <v>898</v>
      </c>
      <c r="O268" s="4"/>
      <c r="P268" s="4"/>
      <c r="Q268" s="4"/>
      <c r="R268" s="4" t="s">
        <v>904</v>
      </c>
      <c r="S268" s="4" t="s">
        <v>40</v>
      </c>
      <c r="T268" s="4"/>
      <c r="U268" s="4"/>
      <c r="V268" s="4"/>
      <c r="W268" s="4" t="s">
        <v>55</v>
      </c>
      <c r="X268" s="4"/>
      <c r="Y268" s="4"/>
      <c r="Z268" s="4"/>
      <c r="AA268" s="4"/>
      <c r="AB268" s="6"/>
      <c r="AC268" s="6"/>
      <c r="AD268" s="4"/>
      <c r="AE268" s="6"/>
      <c r="AF268" s="6"/>
      <c r="AG268" s="6"/>
      <c r="AH268" s="6"/>
      <c r="AI268" s="4"/>
      <c r="AJ268" s="4"/>
      <c r="AK268" s="4"/>
    </row>
    <row r="269" customFormat="false" ht="15" hidden="true" customHeight="false" outlineLevel="0" collapsed="false">
      <c r="A269" s="4" t="s">
        <v>7</v>
      </c>
      <c r="B269" s="5" t="n">
        <f aca="false">IF(ISBLANK(K270),0,IF(A269=A268,IF(K270=K268,B268,B268+1),1))</f>
        <v>7</v>
      </c>
      <c r="C269" s="5" t="n">
        <f aca="false">IF(ISBLANK(L270),0,IF(B269=B268,IF(L270=L268,C268,C268+1),1))</f>
        <v>1</v>
      </c>
      <c r="D269" s="5" t="n">
        <f aca="false">IF(ISBLANK(M270),0,IF(C269=C268,IF(M270=M268,D268,D268+1),1))</f>
        <v>4</v>
      </c>
      <c r="E269" s="5" t="n">
        <f aca="false">IF(ISBLANK(N270),0,IF(D269=D268,IF(N270=N268,E268,E268+1),1))</f>
        <v>3</v>
      </c>
      <c r="F269" s="5" t="n">
        <f aca="false">IF(ISBLANK(O270),0,IF(E269=E268,IF(O270=O268,F268,F268+1),1))</f>
        <v>2</v>
      </c>
      <c r="G269" s="5" t="str">
        <f aca="false">A269&amp;TEXT(B269,"00")&amp;"."&amp;TEXT(C269,"00")&amp;"."&amp;TEXT(D269,"00")&amp;"."&amp;TEXT(E269,"00")&amp;"."&amp;TEXT(F269,"00")</f>
        <v>D07.01.04.03.02</v>
      </c>
      <c r="H269" s="5" t="n">
        <f aca="false">IF(G269=G268,H268+1,1)</f>
        <v>1</v>
      </c>
      <c r="I269" s="5" t="str">
        <f aca="false">G269&amp;"."&amp;TEXT(H269,"00")</f>
        <v>D07.01.04.03.02.01</v>
      </c>
      <c r="J269" s="5" t="s">
        <v>905</v>
      </c>
      <c r="K269" s="4" t="s">
        <v>854</v>
      </c>
      <c r="L269" s="4" t="s">
        <v>855</v>
      </c>
      <c r="M269" s="4" t="s">
        <v>864</v>
      </c>
      <c r="N269" s="4" t="s">
        <v>898</v>
      </c>
      <c r="O269" s="4" t="s">
        <v>906</v>
      </c>
      <c r="P269" s="4"/>
      <c r="Q269" s="4"/>
      <c r="R269" s="4" t="s">
        <v>907</v>
      </c>
      <c r="S269" s="4" t="s">
        <v>40</v>
      </c>
      <c r="T269" s="4"/>
      <c r="U269" s="4"/>
      <c r="V269" s="4"/>
      <c r="W269" s="4" t="s">
        <v>55</v>
      </c>
      <c r="X269" s="4"/>
      <c r="Y269" s="4"/>
      <c r="Z269" s="4"/>
      <c r="AA269" s="4"/>
      <c r="AB269" s="6"/>
      <c r="AC269" s="6"/>
      <c r="AD269" s="4"/>
      <c r="AE269" s="6"/>
      <c r="AF269" s="6"/>
      <c r="AG269" s="6"/>
      <c r="AH269" s="6"/>
      <c r="AI269" s="6"/>
      <c r="AJ269" s="4" t="s">
        <v>484</v>
      </c>
      <c r="AK269" s="4" t="s">
        <v>485</v>
      </c>
    </row>
    <row r="270" customFormat="false" ht="15" hidden="true" customHeight="false" outlineLevel="0" collapsed="false">
      <c r="A270" s="4" t="s">
        <v>7</v>
      </c>
      <c r="B270" s="5" t="n">
        <f aca="false">IF(ISBLANK(K271),0,IF(A270=A269,IF(K271=K269,B269,B269+1),1))</f>
        <v>7</v>
      </c>
      <c r="C270" s="5" t="n">
        <f aca="false">IF(ISBLANK(L271),0,IF(B270=B269,IF(L271=L269,C269,C269+1),1))</f>
        <v>1</v>
      </c>
      <c r="D270" s="5" t="n">
        <f aca="false">IF(ISBLANK(M271),0,IF(C270=C269,IF(M271=M269,D269,D269+1),1))</f>
        <v>5</v>
      </c>
      <c r="E270" s="5" t="n">
        <f aca="false">IF(ISBLANK(N271),0,IF(D270=D269,IF(N271=N269,E269,E269+1),1))</f>
        <v>1</v>
      </c>
      <c r="F270" s="5" t="n">
        <f aca="false">IF(ISBLANK(O271),0,IF(E270=E269,IF(O271=O269,F269,F269+1),1))</f>
        <v>0</v>
      </c>
      <c r="G270" s="5" t="str">
        <f aca="false">A270&amp;TEXT(B270,"00")&amp;"."&amp;TEXT(C270,"00")&amp;"."&amp;TEXT(D270,"00")&amp;"."&amp;TEXT(E270,"00")&amp;"."&amp;TEXT(F270,"00")</f>
        <v>D07.01.05.01.00</v>
      </c>
      <c r="H270" s="5" t="n">
        <f aca="false">IF(G270=G269,H269+1,1)</f>
        <v>1</v>
      </c>
      <c r="I270" s="5" t="str">
        <f aca="false">G270&amp;"."&amp;TEXT(H270,"00")</f>
        <v>D07.01.05.01.00.01</v>
      </c>
      <c r="J270" s="5" t="s">
        <v>908</v>
      </c>
      <c r="K270" s="4" t="s">
        <v>854</v>
      </c>
      <c r="L270" s="4" t="s">
        <v>855</v>
      </c>
      <c r="M270" s="4" t="s">
        <v>864</v>
      </c>
      <c r="N270" s="4" t="s">
        <v>898</v>
      </c>
      <c r="O270" s="4" t="s">
        <v>906</v>
      </c>
      <c r="P270" s="4"/>
      <c r="Q270" s="4"/>
      <c r="R270" s="4" t="s">
        <v>909</v>
      </c>
      <c r="S270" s="4" t="s">
        <v>40</v>
      </c>
      <c r="T270" s="4"/>
      <c r="U270" s="4"/>
      <c r="V270" s="4"/>
      <c r="W270" s="4"/>
      <c r="X270" s="4"/>
      <c r="Y270" s="4"/>
      <c r="Z270" s="4"/>
      <c r="AA270" s="4"/>
      <c r="AB270" s="6"/>
      <c r="AC270" s="6"/>
      <c r="AD270" s="4"/>
      <c r="AE270" s="6"/>
      <c r="AF270" s="6"/>
      <c r="AG270" s="6"/>
      <c r="AH270" s="6"/>
      <c r="AI270" s="4"/>
      <c r="AJ270" s="4"/>
      <c r="AK270" s="4"/>
    </row>
    <row r="271" customFormat="false" ht="15" hidden="true" customHeight="false" outlineLevel="0" collapsed="false">
      <c r="A271" s="4" t="s">
        <v>7</v>
      </c>
      <c r="B271" s="5" t="n">
        <f aca="false">IF(ISBLANK(K272),0,IF(A271=A270,IF(K272=K270,B270,B270+1),1))</f>
        <v>7</v>
      </c>
      <c r="C271" s="5" t="n">
        <f aca="false">IF(ISBLANK(L272),0,IF(B271=B270,IF(L272=L270,C270,C270+1),1))</f>
        <v>1</v>
      </c>
      <c r="D271" s="5" t="n">
        <f aca="false">IF(ISBLANK(M272),0,IF(C271=C270,IF(M272=M270,D270,D270+1),1))</f>
        <v>6</v>
      </c>
      <c r="E271" s="5" t="n">
        <f aca="false">IF(ISBLANK(N272),0,IF(D271=D270,IF(N272=N270,E270,E270+1),1))</f>
        <v>1</v>
      </c>
      <c r="F271" s="5" t="n">
        <f aca="false">IF(ISBLANK(O272),0,IF(E271=E270,IF(O272=O270,F270,F270+1),1))</f>
        <v>0</v>
      </c>
      <c r="G271" s="5" t="str">
        <f aca="false">A271&amp;TEXT(B271,"00")&amp;"."&amp;TEXT(C271,"00")&amp;"."&amp;TEXT(D271,"00")&amp;"."&amp;TEXT(E271,"00")&amp;"."&amp;TEXT(F271,"00")</f>
        <v>D07.01.06.01.00</v>
      </c>
      <c r="H271" s="5" t="n">
        <f aca="false">IF(G271=G270,H270+1,1)</f>
        <v>1</v>
      </c>
      <c r="I271" s="5" t="str">
        <f aca="false">G271&amp;"."&amp;TEXT(H271,"00")</f>
        <v>D07.01.06.01.00.01</v>
      </c>
      <c r="J271" s="5" t="s">
        <v>910</v>
      </c>
      <c r="K271" s="4" t="s">
        <v>854</v>
      </c>
      <c r="L271" s="4" t="s">
        <v>855</v>
      </c>
      <c r="M271" s="4" t="s">
        <v>911</v>
      </c>
      <c r="N271" s="4" t="s">
        <v>912</v>
      </c>
      <c r="O271" s="4"/>
      <c r="P271" s="4"/>
      <c r="Q271" s="4"/>
      <c r="R271" s="4" t="s">
        <v>913</v>
      </c>
      <c r="S271" s="4" t="s">
        <v>40</v>
      </c>
      <c r="T271" s="4"/>
      <c r="U271" s="4"/>
      <c r="V271" s="4"/>
      <c r="W271" s="4" t="s">
        <v>292</v>
      </c>
      <c r="X271" s="4"/>
      <c r="Y271" s="4"/>
      <c r="Z271" s="4" t="s">
        <v>914</v>
      </c>
      <c r="AA271" s="4"/>
      <c r="AB271" s="6"/>
      <c r="AC271" s="6"/>
      <c r="AD271" s="4"/>
      <c r="AE271" s="6"/>
      <c r="AF271" s="6"/>
      <c r="AG271" s="6"/>
      <c r="AH271" s="6"/>
      <c r="AI271" s="6"/>
      <c r="AJ271" s="4"/>
      <c r="AK271" s="4"/>
    </row>
    <row r="272" customFormat="false" ht="15" hidden="true" customHeight="false" outlineLevel="0" collapsed="false">
      <c r="A272" s="4" t="s">
        <v>7</v>
      </c>
      <c r="B272" s="5" t="n">
        <f aca="false">IF(ISBLANK(K273),0,IF(A272=A271,IF(K273=K271,B271,B271+1),1))</f>
        <v>7</v>
      </c>
      <c r="C272" s="5" t="n">
        <f aca="false">IF(ISBLANK(L273),0,IF(B272=B271,IF(L273=L271,C271,C271+1),1))</f>
        <v>1</v>
      </c>
      <c r="D272" s="5" t="n">
        <f aca="false">IF(ISBLANK(M273),0,IF(C272=C271,IF(M273=M271,D271,D271+1),1))</f>
        <v>7</v>
      </c>
      <c r="E272" s="5" t="n">
        <f aca="false">IF(ISBLANK(N273),0,IF(D272=D271,IF(N273=N271,E271,E271+1),1))</f>
        <v>1</v>
      </c>
      <c r="F272" s="5" t="n">
        <f aca="false">IF(ISBLANK(O273),0,IF(E272=E271,IF(O273=O271,F271,F271+1),1))</f>
        <v>1</v>
      </c>
      <c r="G272" s="5" t="str">
        <f aca="false">A272&amp;TEXT(B272,"00")&amp;"."&amp;TEXT(C272,"00")&amp;"."&amp;TEXT(D272,"00")&amp;"."&amp;TEXT(E272,"00")&amp;"."&amp;TEXT(F272,"00")</f>
        <v>D07.01.07.01.01</v>
      </c>
      <c r="H272" s="5" t="n">
        <f aca="false">IF(G272=G271,H271+1,1)</f>
        <v>1</v>
      </c>
      <c r="I272" s="5" t="str">
        <f aca="false">G272&amp;"."&amp;TEXT(H272,"00")</f>
        <v>D07.01.07.01.01.01</v>
      </c>
      <c r="J272" s="5" t="s">
        <v>915</v>
      </c>
      <c r="K272" s="4" t="s">
        <v>854</v>
      </c>
      <c r="L272" s="4" t="s">
        <v>855</v>
      </c>
      <c r="M272" s="4" t="s">
        <v>916</v>
      </c>
      <c r="N272" s="4" t="s">
        <v>865</v>
      </c>
      <c r="O272" s="4"/>
      <c r="P272" s="4"/>
      <c r="Q272" s="4"/>
      <c r="R272" s="4" t="s">
        <v>917</v>
      </c>
      <c r="S272" s="4" t="s">
        <v>40</v>
      </c>
      <c r="T272" s="4"/>
      <c r="U272" s="4"/>
      <c r="V272" s="4"/>
      <c r="W272" s="4"/>
      <c r="X272" s="4"/>
      <c r="Y272" s="4"/>
      <c r="Z272" s="4"/>
      <c r="AA272" s="4"/>
      <c r="AB272" s="6"/>
      <c r="AC272" s="6"/>
      <c r="AD272" s="4"/>
      <c r="AE272" s="6"/>
      <c r="AF272" s="6"/>
      <c r="AG272" s="6"/>
      <c r="AH272" s="6"/>
      <c r="AI272" s="4"/>
      <c r="AJ272" s="4"/>
      <c r="AK272" s="4"/>
    </row>
    <row r="273" customFormat="false" ht="15" hidden="false" customHeight="false" outlineLevel="0" collapsed="false">
      <c r="A273" s="4" t="s">
        <v>7</v>
      </c>
      <c r="B273" s="5" t="n">
        <f aca="false">IF(ISBLANK(K274),0,IF(A273=A272,IF(K274=K272,B272,B272+1),1))</f>
        <v>7</v>
      </c>
      <c r="C273" s="5" t="n">
        <f aca="false">IF(ISBLANK(L274),0,IF(B273=B272,IF(L274=L272,C272,C272+1),1))</f>
        <v>1</v>
      </c>
      <c r="D273" s="5" t="n">
        <f aca="false">IF(ISBLANK(M274),0,IF(C273=C272,IF(M274=M272,D272,D272+1),1))</f>
        <v>7</v>
      </c>
      <c r="E273" s="5" t="n">
        <f aca="false">IF(ISBLANK(N274),0,IF(D273=D272,IF(N274=N272,E272,E272+1),1))</f>
        <v>2</v>
      </c>
      <c r="F273" s="5" t="n">
        <f aca="false">IF(ISBLANK(O274),0,IF(E273=E272,IF(O274=O272,F272,F272+1),1))</f>
        <v>1</v>
      </c>
      <c r="G273" s="5" t="str">
        <f aca="false">A273&amp;TEXT(B273,"00")&amp;"."&amp;TEXT(C273,"00")&amp;"."&amp;TEXT(D273,"00")&amp;"."&amp;TEXT(E273,"00")&amp;"."&amp;TEXT(F273,"00")</f>
        <v>D07.01.07.02.01</v>
      </c>
      <c r="H273" s="5" t="n">
        <f aca="false">IF(G273=G272,H272+1,1)</f>
        <v>1</v>
      </c>
      <c r="I273" s="5" t="str">
        <f aca="false">G273&amp;"."&amp;TEXT(H273,"00")</f>
        <v>D07.01.07.02.01.01</v>
      </c>
      <c r="J273" s="5" t="s">
        <v>918</v>
      </c>
      <c r="K273" s="4" t="s">
        <v>854</v>
      </c>
      <c r="L273" s="4" t="s">
        <v>855</v>
      </c>
      <c r="M273" s="4" t="s">
        <v>916</v>
      </c>
      <c r="N273" s="4" t="s">
        <v>865</v>
      </c>
      <c r="O273" s="9" t="s">
        <v>919</v>
      </c>
      <c r="P273" s="12"/>
      <c r="Q273" s="12"/>
      <c r="R273" s="12"/>
      <c r="S273" s="4" t="s">
        <v>40</v>
      </c>
      <c r="T273" s="4" t="s">
        <v>920</v>
      </c>
      <c r="U273" s="4" t="n">
        <v>92.1</v>
      </c>
      <c r="V273" s="4"/>
      <c r="W273" s="4" t="s">
        <v>114</v>
      </c>
      <c r="X273" s="4"/>
      <c r="Y273" s="4"/>
      <c r="Z273" s="4" t="s">
        <v>921</v>
      </c>
      <c r="AA273" s="4"/>
      <c r="AB273" s="6"/>
      <c r="AC273" s="6"/>
      <c r="AD273" s="4"/>
      <c r="AE273" s="6"/>
      <c r="AF273" s="6"/>
      <c r="AG273" s="6"/>
      <c r="AH273" s="6"/>
      <c r="AI273" s="6"/>
      <c r="AJ273" s="4"/>
      <c r="AK273" s="4"/>
    </row>
    <row r="274" customFormat="false" ht="15" hidden="false" customHeight="false" outlineLevel="0" collapsed="false">
      <c r="A274" s="4" t="s">
        <v>7</v>
      </c>
      <c r="B274" s="5" t="n">
        <f aca="false">IF(ISBLANK(K275),0,IF(A274=A273,IF(K275=K273,B273,B273+1),1))</f>
        <v>7</v>
      </c>
      <c r="C274" s="5" t="n">
        <f aca="false">IF(ISBLANK(L275),0,IF(B274=B273,IF(L275=L273,C273,C273+1),1))</f>
        <v>1</v>
      </c>
      <c r="D274" s="5" t="n">
        <f aca="false">IF(ISBLANK(M275),0,IF(C274=C273,IF(M275=M273,D273,D273+1),1))</f>
        <v>7</v>
      </c>
      <c r="E274" s="5" t="n">
        <f aca="false">IF(ISBLANK(N275),0,IF(D274=D273,IF(N275=N273,E273,E273+1),1))</f>
        <v>3</v>
      </c>
      <c r="F274" s="5" t="n">
        <f aca="false">IF(ISBLANK(O275),0,IF(E274=E273,IF(O275=O273,F273,F273+1),1))</f>
        <v>1</v>
      </c>
      <c r="G274" s="5" t="str">
        <f aca="false">A274&amp;TEXT(B274,"00")&amp;"."&amp;TEXT(C274,"00")&amp;"."&amp;TEXT(D274,"00")&amp;"."&amp;TEXT(E274,"00")&amp;"."&amp;TEXT(F274,"00")</f>
        <v>D07.01.07.03.01</v>
      </c>
      <c r="H274" s="5" t="n">
        <f aca="false">IF(G274=G273,H273+1,1)</f>
        <v>1</v>
      </c>
      <c r="I274" s="5" t="str">
        <f aca="false">G274&amp;"."&amp;TEXT(H274,"00")</f>
        <v>D07.01.07.03.01.01</v>
      </c>
      <c r="J274" s="5" t="s">
        <v>922</v>
      </c>
      <c r="K274" s="4" t="s">
        <v>854</v>
      </c>
      <c r="L274" s="4" t="s">
        <v>855</v>
      </c>
      <c r="M274" s="4" t="s">
        <v>916</v>
      </c>
      <c r="N274" s="4" t="s">
        <v>923</v>
      </c>
      <c r="O274" s="4" t="s">
        <v>911</v>
      </c>
      <c r="P274" s="4"/>
      <c r="Q274" s="4"/>
      <c r="R274" s="4"/>
      <c r="S274" s="4" t="s">
        <v>40</v>
      </c>
      <c r="T274" s="4" t="s">
        <v>924</v>
      </c>
      <c r="U274" s="1" t="n">
        <v>70</v>
      </c>
      <c r="V274" s="4"/>
      <c r="W274" s="4" t="s">
        <v>292</v>
      </c>
      <c r="X274" s="4"/>
      <c r="Y274" s="4"/>
      <c r="Z274" s="4" t="s">
        <v>925</v>
      </c>
      <c r="AA274" s="4"/>
      <c r="AB274" s="6"/>
      <c r="AC274" s="6"/>
      <c r="AD274" s="4"/>
      <c r="AE274" s="6"/>
      <c r="AF274" s="6"/>
      <c r="AG274" s="6"/>
      <c r="AH274" s="6"/>
      <c r="AI274" s="4"/>
      <c r="AJ274" s="4"/>
      <c r="AK274" s="4"/>
    </row>
    <row r="275" customFormat="false" ht="15" hidden="true" customHeight="false" outlineLevel="0" collapsed="false">
      <c r="A275" s="4" t="s">
        <v>7</v>
      </c>
      <c r="B275" s="5" t="n">
        <f aca="false">IF(ISBLANK(K276),0,IF(A275=A274,IF(K276=K274,B274,B274+1),1))</f>
        <v>7</v>
      </c>
      <c r="C275" s="5" t="n">
        <f aca="false">IF(ISBLANK(L276),0,IF(B275=B274,IF(L276=L274,C274,C274+1),1))</f>
        <v>1</v>
      </c>
      <c r="D275" s="5" t="n">
        <f aca="false">IF(ISBLANK(M276),0,IF(C275=C274,IF(M276=M274,D274,D274+1),1))</f>
        <v>7</v>
      </c>
      <c r="E275" s="5" t="n">
        <f aca="false">IF(ISBLANK(N276),0,IF(D275=D274,IF(N276=N274,E274,E274+1),1))</f>
        <v>3</v>
      </c>
      <c r="F275" s="5" t="n">
        <f aca="false">IF(ISBLANK(O276),0,IF(E275=E274,IF(O276=O274,F274,F274+1),1))</f>
        <v>2</v>
      </c>
      <c r="G275" s="5" t="str">
        <f aca="false">A275&amp;TEXT(B275,"00")&amp;"."&amp;TEXT(C275,"00")&amp;"."&amp;TEXT(D275,"00")&amp;"."&amp;TEXT(E275,"00")&amp;"."&amp;TEXT(F275,"00")</f>
        <v>D07.01.07.03.02</v>
      </c>
      <c r="H275" s="5" t="n">
        <f aca="false">IF(G275=G274,H274+1,1)</f>
        <v>1</v>
      </c>
      <c r="I275" s="5" t="str">
        <f aca="false">G275&amp;"."&amp;TEXT(H275,"00")</f>
        <v>D07.01.07.03.02.01</v>
      </c>
      <c r="J275" s="5" t="s">
        <v>926</v>
      </c>
      <c r="K275" s="4" t="s">
        <v>854</v>
      </c>
      <c r="L275" s="4" t="s">
        <v>855</v>
      </c>
      <c r="M275" s="4" t="s">
        <v>916</v>
      </c>
      <c r="N275" s="4" t="s">
        <v>923</v>
      </c>
      <c r="O275" s="4" t="s">
        <v>927</v>
      </c>
      <c r="P275" s="4"/>
      <c r="Q275" s="4"/>
      <c r="R275" s="4" t="s">
        <v>928</v>
      </c>
      <c r="S275" s="4" t="s">
        <v>40</v>
      </c>
      <c r="T275" s="4"/>
      <c r="U275" s="4"/>
      <c r="V275" s="4"/>
      <c r="W275" s="4"/>
      <c r="X275" s="4"/>
      <c r="Y275" s="4"/>
      <c r="Z275" s="4"/>
      <c r="AA275" s="4"/>
      <c r="AB275" s="6"/>
      <c r="AC275" s="6"/>
      <c r="AD275" s="4"/>
      <c r="AE275" s="6"/>
      <c r="AF275" s="6"/>
      <c r="AG275" s="6"/>
      <c r="AH275" s="6"/>
      <c r="AI275" s="6"/>
      <c r="AJ275" s="4"/>
      <c r="AK275" s="4"/>
    </row>
    <row r="276" customFormat="false" ht="15" hidden="true" customHeight="false" outlineLevel="0" collapsed="false">
      <c r="A276" s="4" t="s">
        <v>7</v>
      </c>
      <c r="B276" s="5" t="n">
        <f aca="false">IF(ISBLANK(K277),0,IF(A276=A275,IF(K277=K275,B275,B275+1),1))</f>
        <v>7</v>
      </c>
      <c r="C276" s="5" t="n">
        <f aca="false">IF(ISBLANK(L277),0,IF(B276=B275,IF(L277=L275,C275,C275+1),1))</f>
        <v>1</v>
      </c>
      <c r="D276" s="5" t="n">
        <f aca="false">IF(ISBLANK(M277),0,IF(C276=C275,IF(M277=M275,D275,D275+1),1))</f>
        <v>7</v>
      </c>
      <c r="E276" s="5" t="n">
        <f aca="false">IF(ISBLANK(N277),0,IF(D276=D275,IF(N277=N275,E275,E275+1),1))</f>
        <v>3</v>
      </c>
      <c r="F276" s="5" t="n">
        <f aca="false">IF(ISBLANK(O277),0,IF(E276=E275,IF(O277=O275,F275,F275+1),1))</f>
        <v>2</v>
      </c>
      <c r="G276" s="5" t="str">
        <f aca="false">A276&amp;TEXT(B276,"00")&amp;"."&amp;TEXT(C276,"00")&amp;"."&amp;TEXT(D276,"00")&amp;"."&amp;TEXT(E276,"00")&amp;"."&amp;TEXT(F276,"00")</f>
        <v>D07.01.07.03.02</v>
      </c>
      <c r="H276" s="5" t="n">
        <f aca="false">IF(G276=G275,H275+1,1)</f>
        <v>2</v>
      </c>
      <c r="I276" s="5" t="str">
        <f aca="false">G276&amp;"."&amp;TEXT(H276,"00")</f>
        <v>D07.01.07.03.02.02</v>
      </c>
      <c r="J276" s="5" t="s">
        <v>929</v>
      </c>
      <c r="K276" s="4" t="s">
        <v>854</v>
      </c>
      <c r="L276" s="4" t="s">
        <v>855</v>
      </c>
      <c r="M276" s="4" t="s">
        <v>916</v>
      </c>
      <c r="N276" s="4" t="s">
        <v>923</v>
      </c>
      <c r="O276" s="4" t="s">
        <v>927</v>
      </c>
      <c r="P276" s="4"/>
      <c r="Q276" s="4"/>
      <c r="R276" s="4" t="s">
        <v>930</v>
      </c>
      <c r="S276" s="4" t="s">
        <v>40</v>
      </c>
      <c r="T276" s="4"/>
      <c r="U276" s="4"/>
      <c r="V276" s="4"/>
      <c r="W276" s="4"/>
      <c r="X276" s="4"/>
      <c r="Y276" s="4"/>
      <c r="Z276" s="4"/>
      <c r="AA276" s="4"/>
      <c r="AB276" s="6"/>
      <c r="AC276" s="6"/>
      <c r="AD276" s="4"/>
      <c r="AE276" s="6"/>
      <c r="AF276" s="6"/>
      <c r="AG276" s="6"/>
      <c r="AH276" s="6"/>
      <c r="AI276" s="4"/>
      <c r="AJ276" s="4"/>
      <c r="AK276" s="4"/>
    </row>
    <row r="277" customFormat="false" ht="15" hidden="true" customHeight="false" outlineLevel="0" collapsed="false">
      <c r="A277" s="4" t="s">
        <v>7</v>
      </c>
      <c r="B277" s="5" t="n">
        <f aca="false">IF(ISBLANK(K278),0,IF(A277=A276,IF(K278=K276,B276,B276+1),1))</f>
        <v>7</v>
      </c>
      <c r="C277" s="5" t="n">
        <f aca="false">IF(ISBLANK(L278),0,IF(B277=B276,IF(L278=L276,C276,C276+1),1))</f>
        <v>1</v>
      </c>
      <c r="D277" s="5" t="n">
        <f aca="false">IF(ISBLANK(M278),0,IF(C277=C276,IF(M278=M276,D276,D276+1),1))</f>
        <v>7</v>
      </c>
      <c r="E277" s="5" t="n">
        <f aca="false">IF(ISBLANK(N278),0,IF(D277=D276,IF(N278=N276,E276,E276+1),1))</f>
        <v>3</v>
      </c>
      <c r="F277" s="5" t="n">
        <f aca="false">IF(ISBLANK(O278),0,IF(E277=E276,IF(O278=O276,F276,F276+1),1))</f>
        <v>3</v>
      </c>
      <c r="G277" s="5" t="str">
        <f aca="false">A277&amp;TEXT(B277,"00")&amp;"."&amp;TEXT(C277,"00")&amp;"."&amp;TEXT(D277,"00")&amp;"."&amp;TEXT(E277,"00")&amp;"."&amp;TEXT(F277,"00")</f>
        <v>D07.01.07.03.03</v>
      </c>
      <c r="H277" s="5" t="n">
        <f aca="false">IF(G277=G276,H276+1,1)</f>
        <v>1</v>
      </c>
      <c r="I277" s="5" t="str">
        <f aca="false">G277&amp;"."&amp;TEXT(H277,"00")</f>
        <v>D07.01.07.03.03.01</v>
      </c>
      <c r="J277" s="5" t="s">
        <v>931</v>
      </c>
      <c r="K277" s="4" t="s">
        <v>854</v>
      </c>
      <c r="L277" s="4" t="s">
        <v>855</v>
      </c>
      <c r="M277" s="4" t="s">
        <v>916</v>
      </c>
      <c r="N277" s="4" t="s">
        <v>923</v>
      </c>
      <c r="O277" s="4" t="s">
        <v>927</v>
      </c>
      <c r="P277" s="4"/>
      <c r="Q277" s="4"/>
      <c r="R277" s="4" t="s">
        <v>932</v>
      </c>
      <c r="S277" s="4" t="s">
        <v>40</v>
      </c>
      <c r="T277" s="4"/>
      <c r="U277" s="4"/>
      <c r="V277" s="4"/>
      <c r="W277" s="4"/>
      <c r="X277" s="4"/>
      <c r="Y277" s="4"/>
      <c r="Z277" s="4"/>
      <c r="AA277" s="4"/>
      <c r="AB277" s="6"/>
      <c r="AC277" s="6"/>
      <c r="AD277" s="4"/>
      <c r="AE277" s="6"/>
      <c r="AF277" s="6"/>
      <c r="AG277" s="6"/>
      <c r="AH277" s="6"/>
      <c r="AI277" s="6"/>
      <c r="AJ277" s="4"/>
      <c r="AK277" s="4"/>
    </row>
    <row r="278" customFormat="false" ht="15" hidden="false" customHeight="false" outlineLevel="0" collapsed="false">
      <c r="A278" s="4" t="s">
        <v>7</v>
      </c>
      <c r="B278" s="5" t="n">
        <f aca="false">IF(ISBLANK(K279),0,IF(A278=A277,IF(K279=K277,B277,B277+1),1))</f>
        <v>7</v>
      </c>
      <c r="C278" s="5" t="n">
        <f aca="false">IF(ISBLANK(L279),0,IF(B278=B277,IF(L279=L277,C277,C277+1),1))</f>
        <v>1</v>
      </c>
      <c r="D278" s="5" t="n">
        <f aca="false">IF(ISBLANK(M279),0,IF(C278=C277,IF(M279=M277,D277,D277+1),1))</f>
        <v>7</v>
      </c>
      <c r="E278" s="5" t="n">
        <f aca="false">IF(ISBLANK(N279),0,IF(D278=D277,IF(N279=N277,E277,E277+1),1))</f>
        <v>3</v>
      </c>
      <c r="F278" s="5" t="n">
        <f aca="false">IF(ISBLANK(O279),0,IF(E278=E277,IF(O279=O277,F277,F277+1),1))</f>
        <v>4</v>
      </c>
      <c r="G278" s="5" t="str">
        <f aca="false">A278&amp;TEXT(B278,"00")&amp;"."&amp;TEXT(C278,"00")&amp;"."&amp;TEXT(D278,"00")&amp;"."&amp;TEXT(E278,"00")&amp;"."&amp;TEXT(F278,"00")</f>
        <v>D07.01.07.03.04</v>
      </c>
      <c r="H278" s="5" t="n">
        <f aca="false">IF(G278=G277,H277+1,1)</f>
        <v>1</v>
      </c>
      <c r="I278" s="5" t="str">
        <f aca="false">G278&amp;"."&amp;TEXT(H278,"00")</f>
        <v>D07.01.07.03.04.01</v>
      </c>
      <c r="J278" s="5" t="s">
        <v>933</v>
      </c>
      <c r="K278" s="4" t="s">
        <v>854</v>
      </c>
      <c r="L278" s="4" t="s">
        <v>855</v>
      </c>
      <c r="M278" s="4" t="s">
        <v>916</v>
      </c>
      <c r="N278" s="4" t="s">
        <v>923</v>
      </c>
      <c r="O278" s="4" t="s">
        <v>934</v>
      </c>
      <c r="P278" s="4"/>
      <c r="Q278" s="4"/>
      <c r="R278" s="4" t="s">
        <v>935</v>
      </c>
      <c r="S278" s="4" t="s">
        <v>40</v>
      </c>
      <c r="T278" s="4" t="s">
        <v>936</v>
      </c>
      <c r="U278" s="4" t="n">
        <v>1.9</v>
      </c>
      <c r="V278" s="4"/>
      <c r="W278" s="4"/>
      <c r="X278" s="4"/>
      <c r="Y278" s="4"/>
      <c r="Z278" s="4"/>
      <c r="AA278" s="4"/>
      <c r="AB278" s="6"/>
      <c r="AC278" s="6"/>
      <c r="AD278" s="4"/>
      <c r="AE278" s="6"/>
      <c r="AF278" s="6"/>
      <c r="AG278" s="6"/>
      <c r="AH278" s="6"/>
      <c r="AI278" s="4"/>
      <c r="AJ278" s="4"/>
      <c r="AK278" s="4"/>
    </row>
    <row r="279" customFormat="false" ht="15" hidden="false" customHeight="false" outlineLevel="0" collapsed="false">
      <c r="A279" s="4" t="s">
        <v>7</v>
      </c>
      <c r="B279" s="5" t="n">
        <f aca="false">IF(ISBLANK(K280),0,IF(A279=A278,IF(K280=K278,B278,B278+1),1))</f>
        <v>7</v>
      </c>
      <c r="C279" s="5" t="n">
        <f aca="false">IF(ISBLANK(L280),0,IF(B279=B278,IF(L280=L278,C278,C278+1),1))</f>
        <v>1</v>
      </c>
      <c r="D279" s="5" t="n">
        <f aca="false">IF(ISBLANK(M280),0,IF(C279=C278,IF(M280=M278,D278,D278+1),1))</f>
        <v>7</v>
      </c>
      <c r="E279" s="5" t="n">
        <f aca="false">IF(ISBLANK(N280),0,IF(D279=D278,IF(N280=N278,E278,E278+1),1))</f>
        <v>4</v>
      </c>
      <c r="F279" s="5" t="n">
        <f aca="false">IF(ISBLANK(O280),0,IF(E279=E278,IF(O280=O278,F278,F278+1),1))</f>
        <v>0</v>
      </c>
      <c r="G279" s="5" t="str">
        <f aca="false">A279&amp;TEXT(B279,"00")&amp;"."&amp;TEXT(C279,"00")&amp;"."&amp;TEXT(D279,"00")&amp;"."&amp;TEXT(E279,"00")&amp;"."&amp;TEXT(F279,"00")</f>
        <v>D07.01.07.04.00</v>
      </c>
      <c r="H279" s="5" t="n">
        <f aca="false">IF(G279=G278,H278+1,1)</f>
        <v>1</v>
      </c>
      <c r="I279" s="5" t="str">
        <f aca="false">G279&amp;"."&amp;TEXT(H279,"00")</f>
        <v>D07.01.07.04.00.01</v>
      </c>
      <c r="J279" s="5" t="s">
        <v>937</v>
      </c>
      <c r="K279" s="4" t="s">
        <v>854</v>
      </c>
      <c r="L279" s="4" t="s">
        <v>855</v>
      </c>
      <c r="M279" s="4" t="s">
        <v>916</v>
      </c>
      <c r="N279" s="4" t="s">
        <v>923</v>
      </c>
      <c r="O279" s="4" t="s">
        <v>934</v>
      </c>
      <c r="P279" s="4"/>
      <c r="Q279" s="4"/>
      <c r="R279" s="4" t="s">
        <v>938</v>
      </c>
      <c r="S279" s="4" t="s">
        <v>40</v>
      </c>
      <c r="T279" s="4" t="s">
        <v>939</v>
      </c>
      <c r="U279" s="1" t="n">
        <v>25</v>
      </c>
      <c r="V279" s="4"/>
      <c r="W279" s="4"/>
      <c r="X279" s="4"/>
      <c r="Y279" s="4"/>
      <c r="Z279" s="4"/>
      <c r="AA279" s="4"/>
      <c r="AB279" s="6"/>
      <c r="AC279" s="6"/>
      <c r="AD279" s="4"/>
      <c r="AE279" s="6"/>
      <c r="AF279" s="6"/>
      <c r="AG279" s="6"/>
      <c r="AH279" s="6"/>
      <c r="AI279" s="6"/>
      <c r="AJ279" s="4"/>
      <c r="AK279" s="4"/>
    </row>
    <row r="280" customFormat="false" ht="15" hidden="true" customHeight="false" outlineLevel="0" collapsed="false">
      <c r="A280" s="4" t="s">
        <v>7</v>
      </c>
      <c r="B280" s="5" t="n">
        <f aca="false">IF(ISBLANK(K281),0,IF(A280=A279,IF(K281=K279,B279,B279+1),1))</f>
        <v>7</v>
      </c>
      <c r="C280" s="5" t="n">
        <f aca="false">IF(ISBLANK(L281),0,IF(B280=B279,IF(L281=L279,C279,C279+1),1))</f>
        <v>1</v>
      </c>
      <c r="D280" s="5" t="n">
        <f aca="false">IF(ISBLANK(M281),0,IF(C280=C279,IF(M281=M279,D279,D279+1),1))</f>
        <v>7</v>
      </c>
      <c r="E280" s="5" t="n">
        <f aca="false">IF(ISBLANK(N281),0,IF(D280=D279,IF(N281=N279,E279,E279+1),1))</f>
        <v>5</v>
      </c>
      <c r="F280" s="5" t="n">
        <f aca="false">IF(ISBLANK(O281),0,IF(E280=E279,IF(O281=O279,F279,F279+1),1))</f>
        <v>0</v>
      </c>
      <c r="G280" s="5" t="str">
        <f aca="false">A280&amp;TEXT(B280,"00")&amp;"."&amp;TEXT(C280,"00")&amp;"."&amp;TEXT(D280,"00")&amp;"."&amp;TEXT(E280,"00")&amp;"."&amp;TEXT(F280,"00")</f>
        <v>D07.01.07.05.00</v>
      </c>
      <c r="H280" s="5" t="n">
        <f aca="false">IF(G280=G279,H279+1,1)</f>
        <v>1</v>
      </c>
      <c r="I280" s="5" t="str">
        <f aca="false">G280&amp;"."&amp;TEXT(H280,"00")</f>
        <v>D07.01.07.05.00.01</v>
      </c>
      <c r="J280" s="5" t="s">
        <v>940</v>
      </c>
      <c r="K280" s="4" t="s">
        <v>854</v>
      </c>
      <c r="L280" s="4" t="s">
        <v>855</v>
      </c>
      <c r="M280" s="4" t="s">
        <v>916</v>
      </c>
      <c r="N280" s="4" t="s">
        <v>941</v>
      </c>
      <c r="O280" s="4"/>
      <c r="P280" s="4"/>
      <c r="Q280" s="4"/>
      <c r="R280" s="4" t="s">
        <v>942</v>
      </c>
      <c r="S280" s="4" t="s">
        <v>40</v>
      </c>
      <c r="T280" s="4"/>
      <c r="U280" s="4"/>
      <c r="V280" s="4"/>
      <c r="W280" s="4" t="s">
        <v>45</v>
      </c>
      <c r="X280" s="4"/>
      <c r="Y280" s="4"/>
      <c r="Z280" s="4"/>
      <c r="AA280" s="4"/>
      <c r="AB280" s="6"/>
      <c r="AC280" s="6"/>
      <c r="AD280" s="4"/>
      <c r="AE280" s="6"/>
      <c r="AF280" s="6"/>
      <c r="AG280" s="6"/>
      <c r="AH280" s="6"/>
      <c r="AI280" s="4"/>
      <c r="AJ280" s="4"/>
      <c r="AK280" s="4"/>
    </row>
    <row r="281" customFormat="false" ht="15" hidden="true" customHeight="false" outlineLevel="0" collapsed="false">
      <c r="A281" s="4" t="s">
        <v>7</v>
      </c>
      <c r="B281" s="5" t="n">
        <f aca="false">IF(ISBLANK(K282),0,IF(A281=A280,IF(K282=K280,B280,B280+1),1))</f>
        <v>7</v>
      </c>
      <c r="C281" s="5" t="n">
        <f aca="false">IF(ISBLANK(L282),0,IF(B281=B280,IF(L282=L280,C280,C280+1),1))</f>
        <v>1</v>
      </c>
      <c r="D281" s="5" t="n">
        <f aca="false">IF(ISBLANK(M282),0,IF(C281=C280,IF(M282=M280,D280,D280+1),1))</f>
        <v>8</v>
      </c>
      <c r="E281" s="5" t="n">
        <f aca="false">IF(ISBLANK(N282),0,IF(D281=D280,IF(N282=N280,E280,E280+1),1))</f>
        <v>1</v>
      </c>
      <c r="F281" s="5" t="n">
        <f aca="false">IF(ISBLANK(O282),0,IF(E281=E280,IF(O282=O280,F280,F280+1),1))</f>
        <v>0</v>
      </c>
      <c r="G281" s="5" t="str">
        <f aca="false">A281&amp;TEXT(B281,"00")&amp;"."&amp;TEXT(C281,"00")&amp;"."&amp;TEXT(D281,"00")&amp;"."&amp;TEXT(E281,"00")&amp;"."&amp;TEXT(F281,"00")</f>
        <v>D07.01.08.01.00</v>
      </c>
      <c r="H281" s="5" t="n">
        <f aca="false">IF(G281=G280,H280+1,1)</f>
        <v>1</v>
      </c>
      <c r="I281" s="5" t="str">
        <f aca="false">G281&amp;"."&amp;TEXT(H281,"00")</f>
        <v>D07.01.08.01.00.01</v>
      </c>
      <c r="J281" s="5" t="s">
        <v>943</v>
      </c>
      <c r="K281" s="4" t="s">
        <v>854</v>
      </c>
      <c r="L281" s="4" t="s">
        <v>855</v>
      </c>
      <c r="M281" s="4" t="s">
        <v>916</v>
      </c>
      <c r="N281" s="4" t="s">
        <v>941</v>
      </c>
      <c r="O281" s="4"/>
      <c r="P281" s="4"/>
      <c r="Q281" s="4"/>
      <c r="R281" s="4" t="s">
        <v>944</v>
      </c>
      <c r="S281" s="4" t="s">
        <v>40</v>
      </c>
      <c r="T281" s="4"/>
      <c r="U281" s="4"/>
      <c r="V281" s="4"/>
      <c r="W281" s="4" t="s">
        <v>55</v>
      </c>
      <c r="X281" s="4"/>
      <c r="Y281" s="4"/>
      <c r="Z281" s="4"/>
      <c r="AA281" s="4"/>
      <c r="AB281" s="6"/>
      <c r="AC281" s="6"/>
      <c r="AD281" s="4"/>
      <c r="AE281" s="6"/>
      <c r="AF281" s="6"/>
      <c r="AG281" s="6"/>
      <c r="AH281" s="6"/>
      <c r="AI281" s="6"/>
      <c r="AJ281" s="4"/>
      <c r="AK281" s="4"/>
    </row>
    <row r="282" customFormat="false" ht="15" hidden="true" customHeight="false" outlineLevel="0" collapsed="false">
      <c r="A282" s="4" t="s">
        <v>7</v>
      </c>
      <c r="B282" s="5" t="n">
        <f aca="false">IF(ISBLANK(K283),0,IF(A282=A281,IF(K283=K281,B281,B281+1),1))</f>
        <v>7</v>
      </c>
      <c r="C282" s="5" t="n">
        <f aca="false">IF(ISBLANK(L283),0,IF(B282=B281,IF(L283=L281,C281,C281+1),1))</f>
        <v>1</v>
      </c>
      <c r="D282" s="5" t="n">
        <f aca="false">IF(ISBLANK(M283),0,IF(C282=C281,IF(M283=M281,D281,D281+1),1))</f>
        <v>9</v>
      </c>
      <c r="E282" s="5" t="n">
        <f aca="false">IF(ISBLANK(N283),0,IF(D282=D281,IF(N283=N281,E281,E281+1),1))</f>
        <v>1</v>
      </c>
      <c r="F282" s="5" t="n">
        <f aca="false">IF(ISBLANK(O283),0,IF(E282=E281,IF(O283=O281,F281,F281+1),1))</f>
        <v>0</v>
      </c>
      <c r="G282" s="5" t="str">
        <f aca="false">A282&amp;TEXT(B282,"00")&amp;"."&amp;TEXT(C282,"00")&amp;"."&amp;TEXT(D282,"00")&amp;"."&amp;TEXT(E282,"00")&amp;"."&amp;TEXT(F282,"00")</f>
        <v>D07.01.09.01.00</v>
      </c>
      <c r="H282" s="5" t="n">
        <f aca="false">IF(G282=G281,H281+1,1)</f>
        <v>1</v>
      </c>
      <c r="I282" s="5" t="str">
        <f aca="false">G282&amp;"."&amp;TEXT(H282,"00")</f>
        <v>D07.01.09.01.00.01</v>
      </c>
      <c r="J282" s="5" t="s">
        <v>945</v>
      </c>
      <c r="K282" s="4" t="s">
        <v>854</v>
      </c>
      <c r="L282" s="4" t="s">
        <v>855</v>
      </c>
      <c r="M282" s="4" t="s">
        <v>946</v>
      </c>
      <c r="N282" s="4" t="s">
        <v>947</v>
      </c>
      <c r="O282" s="4"/>
      <c r="P282" s="4"/>
      <c r="Q282" s="4"/>
      <c r="R282" s="4" t="s">
        <v>948</v>
      </c>
      <c r="S282" s="4" t="s">
        <v>40</v>
      </c>
      <c r="T282" s="4"/>
      <c r="U282" s="4"/>
      <c r="V282" s="4"/>
      <c r="W282" s="4" t="s">
        <v>55</v>
      </c>
      <c r="X282" s="4"/>
      <c r="Y282" s="4"/>
      <c r="Z282" s="4"/>
      <c r="AA282" s="4"/>
      <c r="AB282" s="6"/>
      <c r="AC282" s="6"/>
      <c r="AD282" s="4"/>
      <c r="AE282" s="6"/>
      <c r="AF282" s="6"/>
      <c r="AG282" s="6"/>
      <c r="AH282" s="6"/>
      <c r="AI282" s="4"/>
      <c r="AJ282" s="4"/>
      <c r="AK282" s="4"/>
    </row>
    <row r="283" customFormat="false" ht="15" hidden="true" customHeight="false" outlineLevel="0" collapsed="false">
      <c r="A283" s="4" t="s">
        <v>7</v>
      </c>
      <c r="B283" s="5" t="n">
        <f aca="false">IF(ISBLANK(K284),0,IF(A283=A282,IF(K284=K282,B282,B282+1),1))</f>
        <v>7</v>
      </c>
      <c r="C283" s="5" t="n">
        <f aca="false">IF(ISBLANK(L284),0,IF(B283=B282,IF(L284=L282,C282,C282+1),1))</f>
        <v>1</v>
      </c>
      <c r="D283" s="5" t="n">
        <f aca="false">IF(ISBLANK(M284),0,IF(C283=C282,IF(M284=M282,D282,D282+1),1))</f>
        <v>9</v>
      </c>
      <c r="E283" s="5" t="n">
        <f aca="false">IF(ISBLANK(N284),0,IF(D283=D282,IF(N284=N282,E282,E282+1),1))</f>
        <v>1</v>
      </c>
      <c r="F283" s="5" t="n">
        <f aca="false">IF(ISBLANK(O284),0,IF(E283=E282,IF(O284=O282,F282,F282+1),1))</f>
        <v>0</v>
      </c>
      <c r="G283" s="5" t="str">
        <f aca="false">A283&amp;TEXT(B283,"00")&amp;"."&amp;TEXT(C283,"00")&amp;"."&amp;TEXT(D283,"00")&amp;"."&amp;TEXT(E283,"00")&amp;"."&amp;TEXT(F283,"00")</f>
        <v>D07.01.09.01.00</v>
      </c>
      <c r="H283" s="5" t="n">
        <f aca="false">IF(G283=G282,H282+1,1)</f>
        <v>2</v>
      </c>
      <c r="I283" s="5" t="str">
        <f aca="false">G283&amp;"."&amp;TEXT(H283,"00")</f>
        <v>D07.01.09.01.00.02</v>
      </c>
      <c r="J283" s="5" t="s">
        <v>949</v>
      </c>
      <c r="K283" s="4" t="s">
        <v>854</v>
      </c>
      <c r="L283" s="4" t="s">
        <v>855</v>
      </c>
      <c r="M283" s="4" t="s">
        <v>946</v>
      </c>
      <c r="N283" s="4" t="s">
        <v>947</v>
      </c>
      <c r="O283" s="4"/>
      <c r="P283" s="4"/>
      <c r="Q283" s="4"/>
      <c r="R283" s="4" t="s">
        <v>950</v>
      </c>
      <c r="S283" s="4" t="s">
        <v>40</v>
      </c>
      <c r="T283" s="4"/>
      <c r="U283" s="4"/>
      <c r="V283" s="4"/>
      <c r="W283" s="4"/>
      <c r="X283" s="4"/>
      <c r="Y283" s="4"/>
      <c r="Z283" s="4"/>
      <c r="AA283" s="4"/>
      <c r="AB283" s="6"/>
      <c r="AC283" s="6"/>
      <c r="AD283" s="4"/>
      <c r="AE283" s="6"/>
      <c r="AF283" s="6"/>
      <c r="AG283" s="6"/>
      <c r="AH283" s="6"/>
      <c r="AI283" s="6"/>
      <c r="AJ283" s="4"/>
      <c r="AK283" s="4"/>
    </row>
    <row r="284" customFormat="false" ht="15" hidden="true" customHeight="false" outlineLevel="0" collapsed="false">
      <c r="A284" s="4" t="s">
        <v>7</v>
      </c>
      <c r="B284" s="5" t="n">
        <f aca="false">IF(ISBLANK(K285),0,IF(A284=A283,IF(K285=K283,B283,B283+1),1))</f>
        <v>7</v>
      </c>
      <c r="C284" s="5" t="n">
        <f aca="false">IF(ISBLANK(L285),0,IF(B284=B283,IF(L285=L283,C283,C283+1),1))</f>
        <v>1</v>
      </c>
      <c r="D284" s="5" t="n">
        <f aca="false">IF(ISBLANK(M285),0,IF(C284=C283,IF(M285=M283,D283,D283+1),1))</f>
        <v>9</v>
      </c>
      <c r="E284" s="5" t="n">
        <f aca="false">IF(ISBLANK(N285),0,IF(D284=D283,IF(N285=N283,E283,E283+1),1))</f>
        <v>1</v>
      </c>
      <c r="F284" s="5" t="n">
        <f aca="false">IF(ISBLANK(O285),0,IF(E284=E283,IF(O285=O283,F283,F283+1),1))</f>
        <v>0</v>
      </c>
      <c r="G284" s="5" t="str">
        <f aca="false">A284&amp;TEXT(B284,"00")&amp;"."&amp;TEXT(C284,"00")&amp;"."&amp;TEXT(D284,"00")&amp;"."&amp;TEXT(E284,"00")&amp;"."&amp;TEXT(F284,"00")</f>
        <v>D07.01.09.01.00</v>
      </c>
      <c r="H284" s="5" t="n">
        <f aca="false">IF(G284=G283,H283+1,1)</f>
        <v>3</v>
      </c>
      <c r="I284" s="5" t="str">
        <f aca="false">G284&amp;"."&amp;TEXT(H284,"00")</f>
        <v>D07.01.09.01.00.03</v>
      </c>
      <c r="J284" s="5" t="s">
        <v>951</v>
      </c>
      <c r="K284" s="4" t="s">
        <v>854</v>
      </c>
      <c r="L284" s="4" t="s">
        <v>855</v>
      </c>
      <c r="M284" s="4" t="s">
        <v>946</v>
      </c>
      <c r="N284" s="4" t="s">
        <v>947</v>
      </c>
      <c r="O284" s="4"/>
      <c r="P284" s="4"/>
      <c r="Q284" s="4"/>
      <c r="R284" s="4" t="s">
        <v>952</v>
      </c>
      <c r="S284" s="4" t="s">
        <v>40</v>
      </c>
      <c r="T284" s="4"/>
      <c r="U284" s="4"/>
      <c r="V284" s="4"/>
      <c r="W284" s="4" t="s">
        <v>55</v>
      </c>
      <c r="X284" s="4"/>
      <c r="Y284" s="4"/>
      <c r="Z284" s="4"/>
      <c r="AA284" s="4"/>
      <c r="AB284" s="6"/>
      <c r="AC284" s="6"/>
      <c r="AD284" s="4"/>
      <c r="AE284" s="6"/>
      <c r="AF284" s="6"/>
      <c r="AG284" s="6"/>
      <c r="AH284" s="6"/>
      <c r="AI284" s="4"/>
      <c r="AJ284" s="4"/>
      <c r="AK284" s="4"/>
    </row>
    <row r="285" customFormat="false" ht="15" hidden="true" customHeight="false" outlineLevel="0" collapsed="false">
      <c r="A285" s="4" t="s">
        <v>7</v>
      </c>
      <c r="B285" s="5" t="n">
        <f aca="false">IF(ISBLANK(K286),0,IF(A285=A284,IF(K286=K284,B284,B284+1),1))</f>
        <v>7</v>
      </c>
      <c r="C285" s="5" t="n">
        <f aca="false">IF(ISBLANK(L286),0,IF(B285=B284,IF(L286=L284,C284,C284+1),1))</f>
        <v>1</v>
      </c>
      <c r="D285" s="5" t="n">
        <f aca="false">IF(ISBLANK(M286),0,IF(C285=C284,IF(M286=M284,D284,D284+1),1))</f>
        <v>9</v>
      </c>
      <c r="E285" s="5" t="n">
        <f aca="false">IF(ISBLANK(N286),0,IF(D285=D284,IF(N286=N284,E284,E284+1),1))</f>
        <v>1</v>
      </c>
      <c r="F285" s="5" t="n">
        <f aca="false">IF(ISBLANK(O286),0,IF(E285=E284,IF(O286=O284,F284,F284+1),1))</f>
        <v>0</v>
      </c>
      <c r="G285" s="5" t="str">
        <f aca="false">A285&amp;TEXT(B285,"00")&amp;"."&amp;TEXT(C285,"00")&amp;"."&amp;TEXT(D285,"00")&amp;"."&amp;TEXT(E285,"00")&amp;"."&amp;TEXT(F285,"00")</f>
        <v>D07.01.09.01.00</v>
      </c>
      <c r="H285" s="5" t="n">
        <f aca="false">IF(G285=G284,H284+1,1)</f>
        <v>4</v>
      </c>
      <c r="I285" s="5" t="str">
        <f aca="false">G285&amp;"."&amp;TEXT(H285,"00")</f>
        <v>D07.01.09.01.00.04</v>
      </c>
      <c r="J285" s="5" t="s">
        <v>953</v>
      </c>
      <c r="K285" s="4" t="s">
        <v>854</v>
      </c>
      <c r="L285" s="4" t="s">
        <v>855</v>
      </c>
      <c r="M285" s="4" t="s">
        <v>946</v>
      </c>
      <c r="N285" s="4" t="s">
        <v>947</v>
      </c>
      <c r="O285" s="4"/>
      <c r="P285" s="4"/>
      <c r="Q285" s="4"/>
      <c r="R285" s="4" t="s">
        <v>954</v>
      </c>
      <c r="S285" s="4" t="s">
        <v>40</v>
      </c>
      <c r="T285" s="4"/>
      <c r="U285" s="4"/>
      <c r="V285" s="4"/>
      <c r="W285" s="4" t="s">
        <v>55</v>
      </c>
      <c r="X285" s="4"/>
      <c r="Y285" s="4"/>
      <c r="Z285" s="4"/>
      <c r="AA285" s="4"/>
      <c r="AB285" s="6"/>
      <c r="AC285" s="6"/>
      <c r="AD285" s="4"/>
      <c r="AE285" s="6"/>
      <c r="AF285" s="6"/>
      <c r="AG285" s="6"/>
      <c r="AH285" s="6"/>
      <c r="AI285" s="6"/>
      <c r="AJ285" s="4"/>
      <c r="AK285" s="4"/>
    </row>
    <row r="286" customFormat="false" ht="15" hidden="true" customHeight="false" outlineLevel="0" collapsed="false">
      <c r="A286" s="4" t="s">
        <v>7</v>
      </c>
      <c r="B286" s="5" t="n">
        <f aca="false">IF(ISBLANK(K287),0,IF(A286=A285,IF(K287=K285,B285,B285+1),1))</f>
        <v>7</v>
      </c>
      <c r="C286" s="5" t="n">
        <f aca="false">IF(ISBLANK(L287),0,IF(B286=B285,IF(L287=L285,C285,C285+1),1))</f>
        <v>1</v>
      </c>
      <c r="D286" s="5" t="n">
        <f aca="false">IF(ISBLANK(M287),0,IF(C286=C285,IF(M287=M285,D285,D285+1),1))</f>
        <v>9</v>
      </c>
      <c r="E286" s="5" t="n">
        <f aca="false">IF(ISBLANK(N287),0,IF(D286=D285,IF(N287=N285,E285,E285+1),1))</f>
        <v>2</v>
      </c>
      <c r="F286" s="5" t="n">
        <f aca="false">IF(ISBLANK(O287),0,IF(E286=E285,IF(O287=O285,F285,F285+1),1))</f>
        <v>1</v>
      </c>
      <c r="G286" s="5" t="str">
        <f aca="false">A286&amp;TEXT(B286,"00")&amp;"."&amp;TEXT(C286,"00")&amp;"."&amp;TEXT(D286,"00")&amp;"."&amp;TEXT(E286,"00")&amp;"."&amp;TEXT(F286,"00")</f>
        <v>D07.01.09.02.01</v>
      </c>
      <c r="H286" s="5" t="n">
        <f aca="false">IF(G286=G285,H285+1,1)</f>
        <v>1</v>
      </c>
      <c r="I286" s="5" t="str">
        <f aca="false">G286&amp;"."&amp;TEXT(H286,"00")</f>
        <v>D07.01.09.02.01.01</v>
      </c>
      <c r="J286" s="5" t="s">
        <v>955</v>
      </c>
      <c r="K286" s="4" t="s">
        <v>854</v>
      </c>
      <c r="L286" s="4" t="s">
        <v>855</v>
      </c>
      <c r="M286" s="4" t="s">
        <v>946</v>
      </c>
      <c r="N286" s="4" t="s">
        <v>947</v>
      </c>
      <c r="O286" s="4"/>
      <c r="P286" s="4"/>
      <c r="Q286" s="4"/>
      <c r="R286" s="4" t="s">
        <v>956</v>
      </c>
      <c r="S286" s="4" t="s">
        <v>40</v>
      </c>
      <c r="T286" s="1"/>
      <c r="U286" s="4"/>
      <c r="V286" s="4"/>
      <c r="W286" s="4"/>
      <c r="X286" s="4"/>
      <c r="Y286" s="4"/>
      <c r="Z286" s="4"/>
      <c r="AA286" s="4"/>
      <c r="AB286" s="6"/>
      <c r="AC286" s="6"/>
      <c r="AD286" s="4"/>
      <c r="AE286" s="6"/>
      <c r="AF286" s="6"/>
      <c r="AG286" s="6"/>
      <c r="AH286" s="6"/>
      <c r="AI286" s="6"/>
      <c r="AJ286" s="4"/>
      <c r="AK286" s="4"/>
    </row>
    <row r="287" customFormat="false" ht="15" hidden="false" customHeight="false" outlineLevel="0" collapsed="false">
      <c r="A287" s="4" t="s">
        <v>7</v>
      </c>
      <c r="B287" s="5" t="n">
        <f aca="false">IF(ISBLANK(K288),0,IF(A287=A286,IF(K288=K286,B286,B286+1),1))</f>
        <v>7</v>
      </c>
      <c r="C287" s="5" t="n">
        <f aca="false">IF(ISBLANK(L288),0,IF(B287=B286,IF(L288=L286,C286,C286+1),1))</f>
        <v>1</v>
      </c>
      <c r="D287" s="5" t="n">
        <f aca="false">IF(ISBLANK(M288),0,IF(C287=C286,IF(M288=M286,D286,D286+1),1))</f>
        <v>9</v>
      </c>
      <c r="E287" s="5" t="n">
        <f aca="false">IF(ISBLANK(N288),0,IF(D287=D286,IF(N288=N286,E286,E286+1),1))</f>
        <v>3</v>
      </c>
      <c r="F287" s="5" t="n">
        <f aca="false">IF(ISBLANK(O288),0,IF(E287=E286,IF(O288=O286,F286,F286+1),1))</f>
        <v>1</v>
      </c>
      <c r="G287" s="5" t="str">
        <f aca="false">A287&amp;TEXT(B287,"00")&amp;"."&amp;TEXT(C287,"00")&amp;"."&amp;TEXT(D287,"00")&amp;"."&amp;TEXT(E287,"00")&amp;"."&amp;TEXT(F287,"00")</f>
        <v>D07.01.09.03.01</v>
      </c>
      <c r="H287" s="5" t="n">
        <f aca="false">IF(G287=G286,H286+1,1)</f>
        <v>1</v>
      </c>
      <c r="I287" s="5" t="str">
        <f aca="false">G287&amp;"."&amp;TEXT(H287,"00")</f>
        <v>D07.01.09.03.01.01</v>
      </c>
      <c r="J287" s="5" t="s">
        <v>957</v>
      </c>
      <c r="K287" s="4" t="s">
        <v>854</v>
      </c>
      <c r="L287" s="4" t="s">
        <v>855</v>
      </c>
      <c r="M287" s="4" t="s">
        <v>946</v>
      </c>
      <c r="N287" s="4" t="s">
        <v>958</v>
      </c>
      <c r="O287" s="4" t="s">
        <v>959</v>
      </c>
      <c r="P287" s="4"/>
      <c r="Q287" s="4"/>
      <c r="R287" s="4" t="s">
        <v>960</v>
      </c>
      <c r="S287" s="4" t="s">
        <v>40</v>
      </c>
      <c r="T287" s="4" t="s">
        <v>961</v>
      </c>
      <c r="U287" s="1" t="n">
        <v>45</v>
      </c>
      <c r="V287" s="4"/>
      <c r="W287" s="4" t="s">
        <v>292</v>
      </c>
      <c r="X287" s="4"/>
      <c r="Y287" s="4"/>
      <c r="Z287" s="4" t="s">
        <v>962</v>
      </c>
      <c r="AA287" s="4"/>
      <c r="AB287" s="6"/>
      <c r="AC287" s="6"/>
      <c r="AD287" s="4"/>
      <c r="AE287" s="6"/>
      <c r="AF287" s="6"/>
      <c r="AG287" s="6"/>
      <c r="AH287" s="6"/>
      <c r="AI287" s="6"/>
      <c r="AJ287" s="4"/>
      <c r="AK287" s="4"/>
    </row>
    <row r="288" customFormat="false" ht="15" hidden="false" customHeight="false" outlineLevel="0" collapsed="false">
      <c r="A288" s="4" t="s">
        <v>7</v>
      </c>
      <c r="B288" s="5" t="n">
        <f aca="false">IF(ISBLANK(K289),0,IF(A288=A287,IF(K289=K287,B287,B287+1),1))</f>
        <v>7</v>
      </c>
      <c r="C288" s="5" t="n">
        <f aca="false">IF(ISBLANK(L289),0,IF(B288=B287,IF(L289=L287,C287,C287+1),1))</f>
        <v>1</v>
      </c>
      <c r="D288" s="5" t="n">
        <f aca="false">IF(ISBLANK(M289),0,IF(C288=C287,IF(M289=M287,D287,D287+1),1))</f>
        <v>9</v>
      </c>
      <c r="E288" s="5" t="n">
        <f aca="false">IF(ISBLANK(N289),0,IF(D288=D287,IF(N289=N287,E287,E287+1),1))</f>
        <v>3</v>
      </c>
      <c r="F288" s="5" t="n">
        <f aca="false">IF(ISBLANK(O289),0,IF(E288=E287,IF(O289=O287,F287,F287+1),1))</f>
        <v>2</v>
      </c>
      <c r="G288" s="5" t="str">
        <f aca="false">A288&amp;TEXT(B288,"00")&amp;"."&amp;TEXT(C288,"00")&amp;"."&amp;TEXT(D288,"00")&amp;"."&amp;TEXT(E288,"00")&amp;"."&amp;TEXT(F288,"00")</f>
        <v>D07.01.09.03.02</v>
      </c>
      <c r="H288" s="5" t="n">
        <f aca="false">IF(G288=G287,H287+1,1)</f>
        <v>1</v>
      </c>
      <c r="I288" s="5" t="str">
        <f aca="false">G288&amp;"."&amp;TEXT(H288,"00")</f>
        <v>D07.01.09.03.02.01</v>
      </c>
      <c r="J288" s="5" t="s">
        <v>963</v>
      </c>
      <c r="K288" s="4" t="s">
        <v>854</v>
      </c>
      <c r="L288" s="4" t="s">
        <v>855</v>
      </c>
      <c r="M288" s="4" t="s">
        <v>946</v>
      </c>
      <c r="N288" s="4" t="s">
        <v>958</v>
      </c>
      <c r="O288" s="4" t="s">
        <v>964</v>
      </c>
      <c r="P288" s="4"/>
      <c r="Q288" s="4"/>
      <c r="R288" s="4" t="s">
        <v>965</v>
      </c>
      <c r="S288" s="4" t="s">
        <v>40</v>
      </c>
      <c r="T288" s="4" t="s">
        <v>966</v>
      </c>
      <c r="U288" s="4" t="n">
        <v>90.4</v>
      </c>
      <c r="V288" s="4"/>
      <c r="W288" s="4" t="s">
        <v>55</v>
      </c>
      <c r="X288" s="4"/>
      <c r="Y288" s="4"/>
      <c r="Z288" s="4"/>
      <c r="AA288" s="4"/>
      <c r="AB288" s="6"/>
      <c r="AC288" s="6"/>
      <c r="AD288" s="4"/>
      <c r="AE288" s="6"/>
      <c r="AF288" s="6"/>
      <c r="AG288" s="6"/>
      <c r="AH288" s="6"/>
      <c r="AI288" s="4"/>
      <c r="AJ288" s="4"/>
      <c r="AK288" s="4"/>
    </row>
    <row r="289" customFormat="false" ht="15" hidden="false" customHeight="false" outlineLevel="0" collapsed="false">
      <c r="A289" s="4" t="s">
        <v>7</v>
      </c>
      <c r="B289" s="5" t="n">
        <f aca="false">IF(ISBLANK(K290),0,IF(A289=A288,IF(K290=K288,B288,B288+1),1))</f>
        <v>7</v>
      </c>
      <c r="C289" s="5" t="n">
        <f aca="false">IF(ISBLANK(L290),0,IF(B289=B288,IF(L290=L288,C288,C288+1),1))</f>
        <v>1</v>
      </c>
      <c r="D289" s="5" t="n">
        <f aca="false">IF(ISBLANK(M290),0,IF(C289=C288,IF(M290=M288,D288,D288+1),1))</f>
        <v>9</v>
      </c>
      <c r="E289" s="5" t="n">
        <f aca="false">IF(ISBLANK(N290),0,IF(D289=D288,IF(N290=N288,E288,E288+1),1))</f>
        <v>3</v>
      </c>
      <c r="F289" s="5" t="n">
        <f aca="false">IF(ISBLANK(O290),0,IF(E289=E288,IF(O290=O288,F288,F288+1),1))</f>
        <v>0</v>
      </c>
      <c r="G289" s="5" t="str">
        <f aca="false">A289&amp;TEXT(B289,"00")&amp;"."&amp;TEXT(C289,"00")&amp;"."&amp;TEXT(D289,"00")&amp;"."&amp;TEXT(E289,"00")&amp;"."&amp;TEXT(F289,"00")</f>
        <v>D07.01.09.03.00</v>
      </c>
      <c r="H289" s="5" t="n">
        <f aca="false">IF(G289=G288,H288+1,1)</f>
        <v>1</v>
      </c>
      <c r="I289" s="5" t="str">
        <f aca="false">G289&amp;"."&amp;TEXT(H289,"00")</f>
        <v>D07.01.09.03.00.01</v>
      </c>
      <c r="J289" s="5" t="s">
        <v>967</v>
      </c>
      <c r="K289" s="4" t="s">
        <v>854</v>
      </c>
      <c r="L289" s="4" t="s">
        <v>855</v>
      </c>
      <c r="M289" s="4" t="s">
        <v>946</v>
      </c>
      <c r="N289" s="4" t="s">
        <v>958</v>
      </c>
      <c r="O289" s="4" t="s">
        <v>968</v>
      </c>
      <c r="P289" s="4"/>
      <c r="Q289" s="4"/>
      <c r="R289" s="4" t="s">
        <v>969</v>
      </c>
      <c r="S289" s="4" t="s">
        <v>40</v>
      </c>
      <c r="T289" s="4" t="s">
        <v>970</v>
      </c>
      <c r="U289" s="4" t="n">
        <v>86.2</v>
      </c>
      <c r="V289" s="4"/>
      <c r="W289" s="4" t="s">
        <v>55</v>
      </c>
      <c r="X289" s="4"/>
      <c r="Y289" s="4"/>
      <c r="Z289" s="4"/>
      <c r="AA289" s="4"/>
      <c r="AB289" s="6"/>
      <c r="AC289" s="6"/>
      <c r="AD289" s="4"/>
      <c r="AE289" s="6"/>
      <c r="AF289" s="6"/>
      <c r="AG289" s="6"/>
      <c r="AH289" s="6"/>
      <c r="AI289" s="6"/>
      <c r="AJ289" s="4"/>
      <c r="AK289" s="4"/>
    </row>
    <row r="290" customFormat="false" ht="15" hidden="true" customHeight="false" outlineLevel="0" collapsed="false">
      <c r="A290" s="4" t="s">
        <v>7</v>
      </c>
      <c r="B290" s="5" t="n">
        <f aca="false">IF(ISBLANK(K291),0,IF(A290=A289,IF(K291=K289,B289,B289+1),1))</f>
        <v>7</v>
      </c>
      <c r="C290" s="5" t="n">
        <f aca="false">IF(ISBLANK(L291),0,IF(B290=B289,IF(L291=L289,C289,C289+1),1))</f>
        <v>1</v>
      </c>
      <c r="D290" s="5" t="n">
        <f aca="false">IF(ISBLANK(M291),0,IF(C290=C289,IF(M291=M289,D289,D289+1),1))</f>
        <v>9</v>
      </c>
      <c r="E290" s="5" t="n">
        <f aca="false">IF(ISBLANK(N291),0,IF(D290=D289,IF(N291=N289,E289,E289+1),1))</f>
        <v>4</v>
      </c>
      <c r="F290" s="5" t="n">
        <f aca="false">IF(ISBLANK(O291),0,IF(E290=E289,IF(O291=O289,F289,F289+1),1))</f>
        <v>0</v>
      </c>
      <c r="G290" s="5" t="str">
        <f aca="false">A290&amp;TEXT(B290,"00")&amp;"."&amp;TEXT(C290,"00")&amp;"."&amp;TEXT(D290,"00")&amp;"."&amp;TEXT(E290,"00")&amp;"."&amp;TEXT(F290,"00")</f>
        <v>D07.01.09.04.00</v>
      </c>
      <c r="H290" s="5" t="n">
        <f aca="false">IF(G290=G289,H289+1,1)</f>
        <v>1</v>
      </c>
      <c r="I290" s="5" t="str">
        <f aca="false">G290&amp;"."&amp;TEXT(H290,"00")</f>
        <v>D07.01.09.04.00.01</v>
      </c>
      <c r="J290" s="5" t="s">
        <v>971</v>
      </c>
      <c r="K290" s="4" t="s">
        <v>854</v>
      </c>
      <c r="L290" s="4" t="s">
        <v>855</v>
      </c>
      <c r="M290" s="4" t="s">
        <v>946</v>
      </c>
      <c r="N290" s="4" t="s">
        <v>958</v>
      </c>
      <c r="O290" s="4"/>
      <c r="P290" s="4"/>
      <c r="Q290" s="4"/>
      <c r="R290" s="4" t="s">
        <v>972</v>
      </c>
      <c r="S290" s="4" t="s">
        <v>40</v>
      </c>
      <c r="T290" s="4"/>
      <c r="U290" s="4"/>
      <c r="V290" s="4"/>
      <c r="W290" s="4" t="s">
        <v>55</v>
      </c>
      <c r="X290" s="4"/>
      <c r="Y290" s="4"/>
      <c r="Z290" s="4"/>
      <c r="AA290" s="4"/>
      <c r="AB290" s="6"/>
      <c r="AC290" s="6"/>
      <c r="AD290" s="4"/>
      <c r="AE290" s="6"/>
      <c r="AF290" s="6"/>
      <c r="AG290" s="6"/>
      <c r="AH290" s="6"/>
      <c r="AI290" s="4"/>
      <c r="AJ290" s="4"/>
      <c r="AK290" s="4"/>
    </row>
    <row r="291" customFormat="false" ht="15" hidden="false" customHeight="false" outlineLevel="0" collapsed="false">
      <c r="A291" s="4" t="s">
        <v>7</v>
      </c>
      <c r="B291" s="5" t="n">
        <f aca="false">IF(ISBLANK(K292),0,IF(A291=A290,IF(K292=K290,B290,B290+1),1))</f>
        <v>7</v>
      </c>
      <c r="C291" s="5" t="n">
        <f aca="false">IF(ISBLANK(L292),0,IF(B291=B290,IF(L292=L290,C290,C290+1),1))</f>
        <v>1</v>
      </c>
      <c r="D291" s="5" t="n">
        <f aca="false">IF(ISBLANK(M292),0,IF(C291=C290,IF(M292=M290,D290,D290+1),1))</f>
        <v>9</v>
      </c>
      <c r="E291" s="5" t="n">
        <f aca="false">IF(ISBLANK(N292),0,IF(D291=D290,IF(N292=N290,E290,E290+1),1))</f>
        <v>5</v>
      </c>
      <c r="F291" s="5" t="n">
        <f aca="false">IF(ISBLANK(O292),0,IF(E291=E290,IF(O292=O290,F290,F290+1),1))</f>
        <v>1</v>
      </c>
      <c r="G291" s="5" t="str">
        <f aca="false">A291&amp;TEXT(B291,"00")&amp;"."&amp;TEXT(C291,"00")&amp;"."&amp;TEXT(D291,"00")&amp;"."&amp;TEXT(E291,"00")&amp;"."&amp;TEXT(F291,"00")</f>
        <v>D07.01.09.05.01</v>
      </c>
      <c r="H291" s="5" t="n">
        <f aca="false">IF(G291=G290,H290+1,1)</f>
        <v>1</v>
      </c>
      <c r="I291" s="5" t="str">
        <f aca="false">G291&amp;"."&amp;TEXT(H291,"00")</f>
        <v>D07.01.09.05.01.01</v>
      </c>
      <c r="J291" s="5" t="s">
        <v>973</v>
      </c>
      <c r="K291" s="4" t="s">
        <v>854</v>
      </c>
      <c r="L291" s="4" t="s">
        <v>855</v>
      </c>
      <c r="M291" s="4" t="s">
        <v>946</v>
      </c>
      <c r="N291" s="4" t="s">
        <v>974</v>
      </c>
      <c r="O291" s="4"/>
      <c r="P291" s="4"/>
      <c r="Q291" s="4"/>
      <c r="R291" s="4"/>
      <c r="S291" s="4" t="s">
        <v>40</v>
      </c>
      <c r="T291" s="4"/>
      <c r="U291" s="4"/>
      <c r="V291" s="4"/>
      <c r="W291" s="4" t="s">
        <v>292</v>
      </c>
      <c r="X291" s="4"/>
      <c r="Y291" s="4"/>
      <c r="Z291" s="4" t="s">
        <v>975</v>
      </c>
      <c r="AA291" s="4"/>
      <c r="AB291" s="6"/>
      <c r="AC291" s="6"/>
      <c r="AD291" s="4"/>
      <c r="AE291" s="6"/>
      <c r="AF291" s="6"/>
      <c r="AG291" s="6"/>
      <c r="AH291" s="6"/>
      <c r="AI291" s="6"/>
      <c r="AJ291" s="4"/>
      <c r="AK291" s="4"/>
    </row>
    <row r="292" customFormat="false" ht="15" hidden="false" customHeight="false" outlineLevel="0" collapsed="false">
      <c r="A292" s="4" t="s">
        <v>7</v>
      </c>
      <c r="B292" s="5" t="n">
        <f aca="false">IF(ISBLANK(K293),0,IF(A292=A291,IF(K293=K291,B291,B291+1),1))</f>
        <v>7</v>
      </c>
      <c r="C292" s="5" t="n">
        <f aca="false">IF(ISBLANK(L293),0,IF(B292=B291,IF(L293=L291,C291,C291+1),1))</f>
        <v>1</v>
      </c>
      <c r="D292" s="5" t="n">
        <f aca="false">IF(ISBLANK(M293),0,IF(C292=C291,IF(M293=M291,D291,D291+1),1))</f>
        <v>9</v>
      </c>
      <c r="E292" s="5" t="n">
        <f aca="false">IF(ISBLANK(N293),0,IF(D292=D291,IF(N293=N291,E291,E291+1),1))</f>
        <v>5</v>
      </c>
      <c r="F292" s="5" t="n">
        <f aca="false">IF(ISBLANK(O293),0,IF(E292=E291,IF(O293=O291,F291,F291+1),1))</f>
        <v>2</v>
      </c>
      <c r="G292" s="5" t="str">
        <f aca="false">A292&amp;TEXT(B292,"00")&amp;"."&amp;TEXT(C292,"00")&amp;"."&amp;TEXT(D292,"00")&amp;"."&amp;TEXT(E292,"00")&amp;"."&amp;TEXT(F292,"00")</f>
        <v>D07.01.09.05.02</v>
      </c>
      <c r="H292" s="5" t="n">
        <f aca="false">IF(G292=G291,H291+1,1)</f>
        <v>1</v>
      </c>
      <c r="I292" s="5" t="str">
        <f aca="false">G292&amp;"."&amp;TEXT(H292,"00")</f>
        <v>D07.01.09.05.02.01</v>
      </c>
      <c r="J292" s="5" t="s">
        <v>976</v>
      </c>
      <c r="K292" s="4" t="s">
        <v>854</v>
      </c>
      <c r="L292" s="4" t="s">
        <v>855</v>
      </c>
      <c r="M292" s="4" t="s">
        <v>946</v>
      </c>
      <c r="N292" s="4" t="s">
        <v>974</v>
      </c>
      <c r="O292" s="4" t="s">
        <v>977</v>
      </c>
      <c r="P292" s="4" t="s">
        <v>978</v>
      </c>
      <c r="Q292" s="12"/>
      <c r="R292" s="12"/>
      <c r="S292" s="4" t="s">
        <v>40</v>
      </c>
      <c r="T292" s="4" t="s">
        <v>979</v>
      </c>
      <c r="U292" s="1" t="n">
        <v>50</v>
      </c>
      <c r="V292" s="4"/>
      <c r="W292" s="4" t="s">
        <v>45</v>
      </c>
      <c r="X292" s="4"/>
      <c r="Y292" s="4"/>
      <c r="Z292" s="4"/>
      <c r="AA292" s="4"/>
      <c r="AB292" s="6"/>
      <c r="AC292" s="6"/>
      <c r="AD292" s="4"/>
      <c r="AE292" s="6"/>
      <c r="AF292" s="6"/>
      <c r="AG292" s="6"/>
      <c r="AH292" s="6"/>
      <c r="AI292" s="4"/>
      <c r="AJ292" s="4"/>
      <c r="AK292" s="4"/>
    </row>
    <row r="293" customFormat="false" ht="15" hidden="true" customHeight="false" outlineLevel="0" collapsed="false">
      <c r="A293" s="4" t="s">
        <v>7</v>
      </c>
      <c r="B293" s="5" t="n">
        <f aca="false">IF(ISBLANK(K294),0,IF(A293=A292,IF(K294=K292,B292,B292+1),1))</f>
        <v>7</v>
      </c>
      <c r="C293" s="5" t="n">
        <f aca="false">IF(ISBLANK(L294),0,IF(B293=B292,IF(L294=L292,C292,C292+1),1))</f>
        <v>1</v>
      </c>
      <c r="D293" s="5" t="n">
        <f aca="false">IF(ISBLANK(M294),0,IF(C293=C292,IF(M294=M292,D292,D292+1),1))</f>
        <v>9</v>
      </c>
      <c r="E293" s="5" t="n">
        <f aca="false">IF(ISBLANK(N294),0,IF(D293=D292,IF(N294=N292,E292,E292+1),1))</f>
        <v>5</v>
      </c>
      <c r="F293" s="5" t="n">
        <f aca="false">IF(ISBLANK(O294),0,IF(E293=E292,IF(O294=O292,F292,F292+1),1))</f>
        <v>2</v>
      </c>
      <c r="G293" s="5" t="str">
        <f aca="false">A293&amp;TEXT(B293,"00")&amp;"."&amp;TEXT(C293,"00")&amp;"."&amp;TEXT(D293,"00")&amp;"."&amp;TEXT(E293,"00")&amp;"."&amp;TEXT(F293,"00")</f>
        <v>D07.01.09.05.02</v>
      </c>
      <c r="H293" s="5" t="n">
        <f aca="false">IF(G293=G292,H292+1,1)</f>
        <v>2</v>
      </c>
      <c r="I293" s="5" t="str">
        <f aca="false">G293&amp;"."&amp;TEXT(H293,"00")</f>
        <v>D07.01.09.05.02.02</v>
      </c>
      <c r="J293" s="5" t="s">
        <v>980</v>
      </c>
      <c r="K293" s="4" t="s">
        <v>854</v>
      </c>
      <c r="L293" s="4" t="s">
        <v>855</v>
      </c>
      <c r="M293" s="4" t="s">
        <v>946</v>
      </c>
      <c r="N293" s="4" t="s">
        <v>974</v>
      </c>
      <c r="O293" s="4" t="s">
        <v>977</v>
      </c>
      <c r="P293" s="4" t="s">
        <v>981</v>
      </c>
      <c r="Q293" s="12"/>
      <c r="R293" s="12"/>
      <c r="S293" s="4" t="s">
        <v>40</v>
      </c>
      <c r="T293" s="4"/>
      <c r="U293" s="4"/>
      <c r="V293" s="4"/>
      <c r="W293" s="4" t="s">
        <v>45</v>
      </c>
      <c r="X293" s="4"/>
      <c r="Y293" s="4"/>
      <c r="Z293" s="4"/>
      <c r="AA293" s="4"/>
      <c r="AB293" s="6"/>
      <c r="AC293" s="6"/>
      <c r="AD293" s="4"/>
      <c r="AE293" s="6"/>
      <c r="AF293" s="6"/>
      <c r="AG293" s="6"/>
      <c r="AH293" s="6"/>
      <c r="AI293" s="6"/>
      <c r="AJ293" s="4"/>
      <c r="AK293" s="4"/>
    </row>
    <row r="294" customFormat="false" ht="15" hidden="true" customHeight="false" outlineLevel="0" collapsed="false">
      <c r="A294" s="4" t="s">
        <v>7</v>
      </c>
      <c r="B294" s="5" t="n">
        <f aca="false">IF(ISBLANK(K295),0,IF(A294=A293,IF(K295=K293,B293,B293+1),1))</f>
        <v>7</v>
      </c>
      <c r="C294" s="5" t="n">
        <f aca="false">IF(ISBLANK(L295),0,IF(B294=B293,IF(L295=L293,C293,C293+1),1))</f>
        <v>1</v>
      </c>
      <c r="D294" s="5" t="n">
        <f aca="false">IF(ISBLANK(M295),0,IF(C294=C293,IF(M295=M293,D293,D293+1),1))</f>
        <v>9</v>
      </c>
      <c r="E294" s="5" t="n">
        <f aca="false">IF(ISBLANK(N295),0,IF(D294=D293,IF(N295=N293,E293,E293+1),1))</f>
        <v>5</v>
      </c>
      <c r="F294" s="5" t="n">
        <f aca="false">IF(ISBLANK(O295),0,IF(E294=E293,IF(O295=O293,F293,F293+1),1))</f>
        <v>2</v>
      </c>
      <c r="G294" s="5" t="str">
        <f aca="false">A294&amp;TEXT(B294,"00")&amp;"."&amp;TEXT(C294,"00")&amp;"."&amp;TEXT(D294,"00")&amp;"."&amp;TEXT(E294,"00")&amp;"."&amp;TEXT(F294,"00")</f>
        <v>D07.01.09.05.02</v>
      </c>
      <c r="H294" s="5" t="n">
        <f aca="false">IF(G294=G293,H293+1,1)</f>
        <v>3</v>
      </c>
      <c r="I294" s="5" t="str">
        <f aca="false">G294&amp;"."&amp;TEXT(H294,"00")</f>
        <v>D07.01.09.05.02.03</v>
      </c>
      <c r="J294" s="5" t="s">
        <v>982</v>
      </c>
      <c r="K294" s="4" t="s">
        <v>854</v>
      </c>
      <c r="L294" s="4" t="s">
        <v>855</v>
      </c>
      <c r="M294" s="4" t="s">
        <v>946</v>
      </c>
      <c r="N294" s="4" t="s">
        <v>974</v>
      </c>
      <c r="O294" s="4" t="s">
        <v>977</v>
      </c>
      <c r="P294" s="4" t="s">
        <v>983</v>
      </c>
      <c r="Q294" s="12"/>
      <c r="R294" s="12"/>
      <c r="S294" s="4" t="s">
        <v>40</v>
      </c>
      <c r="T294" s="4"/>
      <c r="U294" s="4"/>
      <c r="V294" s="4"/>
      <c r="W294" s="4" t="s">
        <v>121</v>
      </c>
      <c r="X294" s="4"/>
      <c r="Y294" s="4"/>
      <c r="Z294" s="4" t="s">
        <v>984</v>
      </c>
      <c r="AA294" s="4"/>
      <c r="AB294" s="6"/>
      <c r="AC294" s="6"/>
      <c r="AD294" s="4"/>
      <c r="AE294" s="6"/>
      <c r="AF294" s="6"/>
      <c r="AG294" s="6"/>
      <c r="AH294" s="6"/>
      <c r="AI294" s="4"/>
      <c r="AJ294" s="4"/>
      <c r="AK294" s="4"/>
    </row>
    <row r="295" customFormat="false" ht="15" hidden="false" customHeight="false" outlineLevel="0" collapsed="false">
      <c r="A295" s="4" t="s">
        <v>7</v>
      </c>
      <c r="B295" s="5" t="n">
        <f aca="false">IF(ISBLANK(K296),0,IF(A295=A294,IF(K296=K294,B294,B294+1),1))</f>
        <v>7</v>
      </c>
      <c r="C295" s="5" t="n">
        <f aca="false">IF(ISBLANK(L296),0,IF(B295=B294,IF(L296=L294,C294,C294+1),1))</f>
        <v>1</v>
      </c>
      <c r="D295" s="5" t="n">
        <f aca="false">IF(ISBLANK(M296),0,IF(C295=C294,IF(M296=M294,D294,D294+1),1))</f>
        <v>9</v>
      </c>
      <c r="E295" s="5" t="n">
        <f aca="false">IF(ISBLANK(N296),0,IF(D295=D294,IF(N296=N294,E294,E294+1),1))</f>
        <v>5</v>
      </c>
      <c r="F295" s="5" t="n">
        <f aca="false">IF(ISBLANK(O296),0,IF(E295=E294,IF(O296=O294,F294,F294+1),1))</f>
        <v>2</v>
      </c>
      <c r="G295" s="5" t="str">
        <f aca="false">A295&amp;TEXT(B295,"00")&amp;"."&amp;TEXT(C295,"00")&amp;"."&amp;TEXT(D295,"00")&amp;"."&amp;TEXT(E295,"00")&amp;"."&amp;TEXT(F295,"00")</f>
        <v>D07.01.09.05.02</v>
      </c>
      <c r="H295" s="5" t="n">
        <f aca="false">IF(G295=G294,H294+1,1)</f>
        <v>4</v>
      </c>
      <c r="I295" s="5" t="str">
        <f aca="false">G295&amp;"."&amp;TEXT(H295,"00")</f>
        <v>D07.01.09.05.02.04</v>
      </c>
      <c r="J295" s="5" t="s">
        <v>985</v>
      </c>
      <c r="K295" s="4" t="s">
        <v>854</v>
      </c>
      <c r="L295" s="4" t="s">
        <v>855</v>
      </c>
      <c r="M295" s="4" t="s">
        <v>946</v>
      </c>
      <c r="N295" s="4" t="s">
        <v>974</v>
      </c>
      <c r="O295" s="4" t="s">
        <v>977</v>
      </c>
      <c r="P295" s="4" t="s">
        <v>986</v>
      </c>
      <c r="Q295" s="12"/>
      <c r="R295" s="12"/>
      <c r="S295" s="4" t="s">
        <v>40</v>
      </c>
      <c r="T295" s="4" t="s">
        <v>987</v>
      </c>
      <c r="U295" s="4" t="n">
        <v>78.3</v>
      </c>
      <c r="V295" s="4"/>
      <c r="W295" s="4" t="s">
        <v>45</v>
      </c>
      <c r="X295" s="4"/>
      <c r="Y295" s="4"/>
      <c r="Z295" s="4"/>
      <c r="AA295" s="4"/>
      <c r="AB295" s="6"/>
      <c r="AC295" s="6"/>
      <c r="AD295" s="4"/>
      <c r="AE295" s="6"/>
      <c r="AF295" s="6"/>
      <c r="AG295" s="6"/>
      <c r="AH295" s="6"/>
      <c r="AI295" s="6"/>
      <c r="AJ295" s="4"/>
      <c r="AK295" s="4"/>
    </row>
    <row r="296" customFormat="false" ht="15" hidden="true" customHeight="false" outlineLevel="0" collapsed="false">
      <c r="A296" s="4" t="s">
        <v>7</v>
      </c>
      <c r="B296" s="5" t="n">
        <f aca="false">IF(ISBLANK(K297),0,IF(A296=A295,IF(K297=K295,B295,B295+1),1))</f>
        <v>7</v>
      </c>
      <c r="C296" s="5" t="n">
        <f aca="false">IF(ISBLANK(L297),0,IF(B296=B295,IF(L297=L295,C295,C295+1),1))</f>
        <v>1</v>
      </c>
      <c r="D296" s="5" t="n">
        <f aca="false">IF(ISBLANK(M297),0,IF(C296=C295,IF(M297=M295,D295,D295+1),1))</f>
        <v>9</v>
      </c>
      <c r="E296" s="5" t="n">
        <f aca="false">IF(ISBLANK(N297),0,IF(D296=D295,IF(N297=N295,E295,E295+1),1))</f>
        <v>5</v>
      </c>
      <c r="F296" s="5" t="n">
        <f aca="false">IF(ISBLANK(O297),0,IF(E296=E295,IF(O297=O295,F295,F295+1),1))</f>
        <v>3</v>
      </c>
      <c r="G296" s="5" t="str">
        <f aca="false">A296&amp;TEXT(B296,"00")&amp;"."&amp;TEXT(C296,"00")&amp;"."&amp;TEXT(D296,"00")&amp;"."&amp;TEXT(E296,"00")&amp;"."&amp;TEXT(F296,"00")</f>
        <v>D07.01.09.05.03</v>
      </c>
      <c r="H296" s="5" t="n">
        <f aca="false">IF(G296=G295,H295+1,1)</f>
        <v>1</v>
      </c>
      <c r="I296" s="5" t="str">
        <f aca="false">G296&amp;"."&amp;TEXT(H296,"00")</f>
        <v>D07.01.09.05.03.01</v>
      </c>
      <c r="J296" s="5" t="s">
        <v>988</v>
      </c>
      <c r="K296" s="4" t="s">
        <v>854</v>
      </c>
      <c r="L296" s="4" t="s">
        <v>855</v>
      </c>
      <c r="M296" s="4" t="s">
        <v>946</v>
      </c>
      <c r="N296" s="4" t="s">
        <v>974</v>
      </c>
      <c r="O296" s="4" t="s">
        <v>977</v>
      </c>
      <c r="P296" s="4" t="s">
        <v>989</v>
      </c>
      <c r="Q296" s="12"/>
      <c r="R296" s="12"/>
      <c r="S296" s="4" t="s">
        <v>40</v>
      </c>
      <c r="T296" s="4"/>
      <c r="U296" s="4"/>
      <c r="V296" s="4"/>
      <c r="W296" s="4" t="s">
        <v>45</v>
      </c>
      <c r="X296" s="4"/>
      <c r="Y296" s="4"/>
      <c r="Z296" s="4"/>
      <c r="AA296" s="4"/>
      <c r="AB296" s="6"/>
      <c r="AC296" s="6"/>
      <c r="AD296" s="4"/>
      <c r="AE296" s="6"/>
      <c r="AF296" s="6"/>
      <c r="AG296" s="6"/>
      <c r="AH296" s="6"/>
      <c r="AI296" s="4"/>
      <c r="AJ296" s="4"/>
      <c r="AK296" s="4"/>
    </row>
    <row r="297" customFormat="false" ht="15" hidden="true" customHeight="false" outlineLevel="0" collapsed="false">
      <c r="A297" s="4" t="s">
        <v>7</v>
      </c>
      <c r="B297" s="5" t="n">
        <f aca="false">IF(ISBLANK(K298),0,IF(A297=A296,IF(K298=K296,B296,B296+1),1))</f>
        <v>7</v>
      </c>
      <c r="C297" s="5" t="n">
        <f aca="false">IF(ISBLANK(L298),0,IF(B297=B296,IF(L298=L296,C296,C296+1),1))</f>
        <v>1</v>
      </c>
      <c r="D297" s="5" t="n">
        <f aca="false">IF(ISBLANK(M298),0,IF(C297=C296,IF(M298=M296,D296,D296+1),1))</f>
        <v>9</v>
      </c>
      <c r="E297" s="5" t="n">
        <f aca="false">IF(ISBLANK(N298),0,IF(D297=D296,IF(N298=N296,E296,E296+1),1))</f>
        <v>6</v>
      </c>
      <c r="F297" s="5" t="n">
        <f aca="false">IF(ISBLANK(O298),0,IF(E297=E296,IF(O298=O296,F296,F296+1),1))</f>
        <v>1</v>
      </c>
      <c r="G297" s="5" t="str">
        <f aca="false">A297&amp;TEXT(B297,"00")&amp;"."&amp;TEXT(C297,"00")&amp;"."&amp;TEXT(D297,"00")&amp;"."&amp;TEXT(E297,"00")&amp;"."&amp;TEXT(F297,"00")</f>
        <v>D07.01.09.06.01</v>
      </c>
      <c r="H297" s="5" t="n">
        <f aca="false">IF(G297=G296,H296+1,1)</f>
        <v>1</v>
      </c>
      <c r="I297" s="5" t="str">
        <f aca="false">G297&amp;"."&amp;TEXT(H297,"00")</f>
        <v>D07.01.09.06.01.01</v>
      </c>
      <c r="J297" s="5" t="s">
        <v>990</v>
      </c>
      <c r="K297" s="4" t="s">
        <v>854</v>
      </c>
      <c r="L297" s="4" t="s">
        <v>855</v>
      </c>
      <c r="M297" s="4" t="s">
        <v>946</v>
      </c>
      <c r="N297" s="4" t="s">
        <v>974</v>
      </c>
      <c r="O297" s="4" t="s">
        <v>991</v>
      </c>
      <c r="P297" s="4" t="s">
        <v>992</v>
      </c>
      <c r="Q297" s="12"/>
      <c r="R297" s="12"/>
      <c r="S297" s="4" t="s">
        <v>40</v>
      </c>
      <c r="T297" s="4"/>
      <c r="U297" s="4"/>
      <c r="V297" s="4"/>
      <c r="W297" s="4" t="s">
        <v>55</v>
      </c>
      <c r="X297" s="4"/>
      <c r="Y297" s="4"/>
      <c r="Z297" s="4"/>
      <c r="AA297" s="4"/>
      <c r="AB297" s="6"/>
      <c r="AC297" s="6"/>
      <c r="AD297" s="4"/>
      <c r="AE297" s="6"/>
      <c r="AF297" s="6"/>
      <c r="AG297" s="6"/>
      <c r="AH297" s="6"/>
      <c r="AI297" s="6"/>
      <c r="AJ297" s="4"/>
      <c r="AK297" s="4"/>
    </row>
    <row r="298" customFormat="false" ht="15" hidden="false" customHeight="false" outlineLevel="0" collapsed="false">
      <c r="A298" s="4" t="s">
        <v>7</v>
      </c>
      <c r="B298" s="5" t="n">
        <f aca="false">IF(ISBLANK(K299),0,IF(A298=A297,IF(K299=K297,B297,B297+1),1))</f>
        <v>7</v>
      </c>
      <c r="C298" s="5" t="n">
        <f aca="false">IF(ISBLANK(L299),0,IF(B298=B297,IF(L299=L297,C297,C297+1),1))</f>
        <v>1</v>
      </c>
      <c r="D298" s="5" t="n">
        <f aca="false">IF(ISBLANK(M299),0,IF(C298=C297,IF(M299=M297,D297,D297+1),1))</f>
        <v>9</v>
      </c>
      <c r="E298" s="5" t="n">
        <f aca="false">IF(ISBLANK(N299),0,IF(D298=D297,IF(N299=N297,E297,E297+1),1))</f>
        <v>7</v>
      </c>
      <c r="F298" s="5" t="n">
        <f aca="false">IF(ISBLANK(O299),0,IF(E298=E297,IF(O299=O297,F297,F297+1),1))</f>
        <v>0</v>
      </c>
      <c r="G298" s="5" t="str">
        <f aca="false">A298&amp;TEXT(B298,"00")&amp;"."&amp;TEXT(C298,"00")&amp;"."&amp;TEXT(D298,"00")&amp;"."&amp;TEXT(E298,"00")&amp;"."&amp;TEXT(F298,"00")</f>
        <v>D07.01.09.07.00</v>
      </c>
      <c r="H298" s="5" t="n">
        <f aca="false">IF(G298=G297,H297+1,1)</f>
        <v>1</v>
      </c>
      <c r="I298" s="5" t="str">
        <f aca="false">G298&amp;"."&amp;TEXT(H298,"00")</f>
        <v>D07.01.09.07.00.01</v>
      </c>
      <c r="J298" s="5" t="s">
        <v>993</v>
      </c>
      <c r="K298" s="4" t="s">
        <v>854</v>
      </c>
      <c r="L298" s="4" t="s">
        <v>855</v>
      </c>
      <c r="M298" s="4" t="s">
        <v>946</v>
      </c>
      <c r="N298" s="4" t="s">
        <v>994</v>
      </c>
      <c r="O298" s="4" t="s">
        <v>995</v>
      </c>
      <c r="P298" s="12"/>
      <c r="Q298" s="12"/>
      <c r="R298" s="12"/>
      <c r="S298" s="4" t="s">
        <v>40</v>
      </c>
      <c r="T298" s="4" t="s">
        <v>996</v>
      </c>
      <c r="U298" s="1"/>
      <c r="V298" s="4"/>
      <c r="W298" s="4" t="s">
        <v>55</v>
      </c>
      <c r="X298" s="4"/>
      <c r="Y298" s="4"/>
      <c r="Z298" s="4"/>
      <c r="AA298" s="4"/>
      <c r="AB298" s="6"/>
      <c r="AC298" s="6"/>
      <c r="AD298" s="4"/>
      <c r="AE298" s="6"/>
      <c r="AF298" s="6"/>
      <c r="AG298" s="6"/>
      <c r="AH298" s="6"/>
      <c r="AI298" s="4"/>
      <c r="AJ298" s="4" t="s">
        <v>484</v>
      </c>
      <c r="AK298" s="4"/>
    </row>
    <row r="299" customFormat="false" ht="15" hidden="false" customHeight="false" outlineLevel="0" collapsed="false">
      <c r="A299" s="4" t="s">
        <v>7</v>
      </c>
      <c r="B299" s="5" t="n">
        <f aca="false">IF(ISBLANK(K300),0,IF(A299=A298,IF(K300=K298,B298,B298+1),1))</f>
        <v>7</v>
      </c>
      <c r="C299" s="5" t="n">
        <f aca="false">IF(ISBLANK(L300),0,IF(B299=B298,IF(L300=L298,C298,C298+1),1))</f>
        <v>1</v>
      </c>
      <c r="D299" s="5" t="n">
        <f aca="false">IF(ISBLANK(M300),0,IF(C299=C298,IF(M300=M298,D298,D298+1),1))</f>
        <v>9</v>
      </c>
      <c r="E299" s="5" t="n">
        <f aca="false">IF(ISBLANK(N300),0,IF(D299=D298,IF(N300=N298,E298,E298+1),1))</f>
        <v>8</v>
      </c>
      <c r="F299" s="5" t="n">
        <f aca="false">IF(ISBLANK(O300),0,IF(E299=E298,IF(O300=O298,F298,F298+1),1))</f>
        <v>1</v>
      </c>
      <c r="G299" s="5" t="str">
        <f aca="false">A299&amp;TEXT(B299,"00")&amp;"."&amp;TEXT(C299,"00")&amp;"."&amp;TEXT(D299,"00")&amp;"."&amp;TEXT(E299,"00")&amp;"."&amp;TEXT(F299,"00")</f>
        <v>D07.01.09.08.01</v>
      </c>
      <c r="H299" s="5" t="n">
        <f aca="false">IF(G299=G298,H298+1,1)</f>
        <v>1</v>
      </c>
      <c r="I299" s="5" t="str">
        <f aca="false">G299&amp;"."&amp;TEXT(H299,"00")</f>
        <v>D07.01.09.08.01.01</v>
      </c>
      <c r="J299" s="5" t="s">
        <v>997</v>
      </c>
      <c r="K299" s="4" t="s">
        <v>854</v>
      </c>
      <c r="L299" s="4" t="s">
        <v>855</v>
      </c>
      <c r="M299" s="4" t="s">
        <v>946</v>
      </c>
      <c r="N299" s="4" t="s">
        <v>998</v>
      </c>
      <c r="O299" s="4"/>
      <c r="P299" s="4"/>
      <c r="Q299" s="4"/>
      <c r="R299" s="4"/>
      <c r="S299" s="4" t="s">
        <v>40</v>
      </c>
      <c r="T299" s="4" t="s">
        <v>447</v>
      </c>
      <c r="U299" s="4" t="n">
        <v>90.2</v>
      </c>
      <c r="V299" s="4"/>
      <c r="W299" s="4" t="s">
        <v>292</v>
      </c>
      <c r="X299" s="4"/>
      <c r="Y299" s="4"/>
      <c r="Z299" s="4" t="s">
        <v>999</v>
      </c>
      <c r="AA299" s="4"/>
      <c r="AB299" s="6"/>
      <c r="AC299" s="6"/>
      <c r="AD299" s="4"/>
      <c r="AE299" s="6"/>
      <c r="AF299" s="6"/>
      <c r="AG299" s="6"/>
      <c r="AH299" s="6"/>
      <c r="AI299" s="6"/>
      <c r="AJ299" s="4" t="s">
        <v>484</v>
      </c>
      <c r="AK299" s="4" t="s">
        <v>1000</v>
      </c>
    </row>
    <row r="300" customFormat="false" ht="15" hidden="true" customHeight="false" outlineLevel="0" collapsed="false">
      <c r="A300" s="4" t="s">
        <v>7</v>
      </c>
      <c r="B300" s="5" t="n">
        <f aca="false">IF(ISBLANK(K301),0,IF(A300=A299,IF(K301=K299,B299,B299+1),1))</f>
        <v>7</v>
      </c>
      <c r="C300" s="5" t="n">
        <f aca="false">IF(ISBLANK(L301),0,IF(B300=B299,IF(L301=L299,C299,C299+1),1))</f>
        <v>2</v>
      </c>
      <c r="D300" s="5" t="n">
        <f aca="false">IF(ISBLANK(M301),0,IF(C300=C299,IF(M301=M299,D299,D299+1),1))</f>
        <v>1</v>
      </c>
      <c r="E300" s="5" t="n">
        <f aca="false">IF(ISBLANK(N301),0,IF(D300=D299,IF(N301=N299,E299,E299+1),1))</f>
        <v>0</v>
      </c>
      <c r="F300" s="5" t="n">
        <f aca="false">IF(ISBLANK(O301),0,IF(E300=E299,IF(O301=O299,F299,F299+1),1))</f>
        <v>0</v>
      </c>
      <c r="G300" s="5" t="str">
        <f aca="false">A300&amp;TEXT(B300,"00")&amp;"."&amp;TEXT(C300,"00")&amp;"."&amp;TEXT(D300,"00")&amp;"."&amp;TEXT(E300,"00")&amp;"."&amp;TEXT(F300,"00")</f>
        <v>D07.02.01.00.00</v>
      </c>
      <c r="H300" s="5" t="n">
        <f aca="false">IF(G300=G299,H299+1,1)</f>
        <v>1</v>
      </c>
      <c r="I300" s="5" t="str">
        <f aca="false">G300&amp;"."&amp;TEXT(H300,"00")</f>
        <v>D07.02.01.00.00.01</v>
      </c>
      <c r="J300" s="5" t="s">
        <v>1001</v>
      </c>
      <c r="K300" s="4" t="s">
        <v>854</v>
      </c>
      <c r="L300" s="4" t="s">
        <v>855</v>
      </c>
      <c r="M300" s="4" t="s">
        <v>946</v>
      </c>
      <c r="N300" s="4" t="s">
        <v>1002</v>
      </c>
      <c r="O300" s="4" t="s">
        <v>1003</v>
      </c>
      <c r="P300" s="4"/>
      <c r="Q300" s="4"/>
      <c r="R300" s="4" t="s">
        <v>1004</v>
      </c>
      <c r="S300" s="4" t="s">
        <v>40</v>
      </c>
      <c r="T300" s="4"/>
      <c r="U300" s="4"/>
      <c r="V300" s="4"/>
      <c r="W300" s="4" t="s">
        <v>1005</v>
      </c>
      <c r="X300" s="4"/>
      <c r="Y300" s="4"/>
      <c r="Z300" s="4"/>
      <c r="AA300" s="4"/>
      <c r="AB300" s="6"/>
      <c r="AC300" s="6"/>
      <c r="AD300" s="4"/>
      <c r="AE300" s="6"/>
      <c r="AF300" s="6"/>
      <c r="AG300" s="6"/>
      <c r="AH300" s="6"/>
      <c r="AI300" s="4"/>
      <c r="AJ300" s="4"/>
      <c r="AK300" s="4"/>
    </row>
    <row r="301" customFormat="false" ht="15" hidden="true" customHeight="false" outlineLevel="0" collapsed="false">
      <c r="A301" s="4" t="s">
        <v>7</v>
      </c>
      <c r="B301" s="5" t="n">
        <f aca="false">IF(ISBLANK(K302),0,IF(A301=A300,IF(K302=K300,B300,B300+1),1))</f>
        <v>7</v>
      </c>
      <c r="C301" s="5" t="n">
        <f aca="false">IF(ISBLANK(L302),0,IF(B301=B300,IF(L302=L300,C300,C300+1),1))</f>
        <v>3</v>
      </c>
      <c r="D301" s="5" t="n">
        <f aca="false">IF(ISBLANK(M302),0,IF(C301=C300,IF(M302=M300,D300,D300+1),1))</f>
        <v>1</v>
      </c>
      <c r="E301" s="5" t="n">
        <f aca="false">IF(ISBLANK(N302),0,IF(D301=D300,IF(N302=N300,E300,E300+1),1))</f>
        <v>0</v>
      </c>
      <c r="F301" s="5" t="n">
        <f aca="false">IF(ISBLANK(O302),0,IF(E301=E300,IF(O302=O300,F300,F300+1),1))</f>
        <v>0</v>
      </c>
      <c r="G301" s="5" t="str">
        <f aca="false">A301&amp;TEXT(B301,"00")&amp;"."&amp;TEXT(C301,"00")&amp;"."&amp;TEXT(D301,"00")&amp;"."&amp;TEXT(E301,"00")&amp;"."&amp;TEXT(F301,"00")</f>
        <v>D07.03.01.00.00</v>
      </c>
      <c r="H301" s="5" t="n">
        <f aca="false">IF(G301=G300,H300+1,1)</f>
        <v>1</v>
      </c>
      <c r="I301" s="5" t="str">
        <f aca="false">G301&amp;"."&amp;TEXT(H301,"00")</f>
        <v>D07.03.01.00.00.01</v>
      </c>
      <c r="J301" s="5" t="s">
        <v>1006</v>
      </c>
      <c r="K301" s="4" t="s">
        <v>854</v>
      </c>
      <c r="L301" s="4" t="s">
        <v>1007</v>
      </c>
      <c r="M301" s="4" t="s">
        <v>1008</v>
      </c>
      <c r="N301" s="4"/>
      <c r="O301" s="4"/>
      <c r="P301" s="4"/>
      <c r="Q301" s="4"/>
      <c r="R301" s="4" t="s">
        <v>1009</v>
      </c>
      <c r="S301" s="4" t="s">
        <v>40</v>
      </c>
      <c r="T301" s="4"/>
      <c r="U301" s="4"/>
      <c r="V301" s="4"/>
      <c r="W301" s="4" t="s">
        <v>55</v>
      </c>
      <c r="X301" s="4"/>
      <c r="Y301" s="4"/>
      <c r="Z301" s="4" t="s">
        <v>1010</v>
      </c>
      <c r="AA301" s="4"/>
      <c r="AB301" s="6"/>
      <c r="AC301" s="6"/>
      <c r="AD301" s="4"/>
      <c r="AE301" s="6"/>
      <c r="AF301" s="6"/>
      <c r="AG301" s="6"/>
      <c r="AH301" s="6"/>
      <c r="AI301" s="6"/>
      <c r="AJ301" s="4"/>
      <c r="AK301" s="4"/>
    </row>
    <row r="302" customFormat="false" ht="15" hidden="true" customHeight="false" outlineLevel="0" collapsed="false">
      <c r="A302" s="4" t="s">
        <v>7</v>
      </c>
      <c r="B302" s="5" t="n">
        <f aca="false">IF(ISBLANK(K303),0,IF(A302=A301,IF(K303=K301,B301,B301+1),1))</f>
        <v>7</v>
      </c>
      <c r="C302" s="5" t="n">
        <f aca="false">IF(ISBLANK(L303),0,IF(B302=B301,IF(L303=L301,C301,C301+1),1))</f>
        <v>3</v>
      </c>
      <c r="D302" s="5" t="n">
        <f aca="false">IF(ISBLANK(M303),0,IF(C302=C301,IF(M303=M301,D301,D301+1),1))</f>
        <v>1</v>
      </c>
      <c r="E302" s="5" t="n">
        <f aca="false">IF(ISBLANK(N303),0,IF(D302=D301,IF(N303=N301,E301,E301+1),1))</f>
        <v>0</v>
      </c>
      <c r="F302" s="5" t="n">
        <f aca="false">IF(ISBLANK(O303),0,IF(E302=E301,IF(O303=O301,F301,F301+1),1))</f>
        <v>0</v>
      </c>
      <c r="G302" s="5" t="str">
        <f aca="false">A302&amp;TEXT(B302,"00")&amp;"."&amp;TEXT(C302,"00")&amp;"."&amp;TEXT(D302,"00")&amp;"."&amp;TEXT(E302,"00")&amp;"."&amp;TEXT(F302,"00")</f>
        <v>D07.03.01.00.00</v>
      </c>
      <c r="H302" s="5" t="n">
        <f aca="false">IF(G302=G301,H301+1,1)</f>
        <v>2</v>
      </c>
      <c r="I302" s="5" t="str">
        <f aca="false">G302&amp;"."&amp;TEXT(H302,"00")</f>
        <v>D07.03.01.00.00.02</v>
      </c>
      <c r="J302" s="5" t="s">
        <v>1011</v>
      </c>
      <c r="K302" s="4" t="s">
        <v>854</v>
      </c>
      <c r="L302" s="4" t="s">
        <v>1007</v>
      </c>
      <c r="M302" s="4" t="s">
        <v>1008</v>
      </c>
      <c r="N302" s="4"/>
      <c r="O302" s="4"/>
      <c r="P302" s="4"/>
      <c r="Q302" s="4"/>
      <c r="R302" s="4" t="s">
        <v>1012</v>
      </c>
      <c r="S302" s="4" t="s">
        <v>40</v>
      </c>
      <c r="T302" s="4"/>
      <c r="U302" s="4"/>
      <c r="V302" s="4"/>
      <c r="W302" s="4"/>
      <c r="X302" s="4"/>
      <c r="Y302" s="4"/>
      <c r="Z302" s="4"/>
      <c r="AA302" s="4"/>
      <c r="AB302" s="6"/>
      <c r="AC302" s="6"/>
      <c r="AD302" s="4"/>
      <c r="AE302" s="6"/>
      <c r="AF302" s="6"/>
      <c r="AG302" s="6"/>
      <c r="AH302" s="6"/>
      <c r="AI302" s="4"/>
      <c r="AJ302" s="4"/>
      <c r="AK302" s="4"/>
    </row>
    <row r="303" customFormat="false" ht="15" hidden="true" customHeight="false" outlineLevel="0" collapsed="false">
      <c r="A303" s="4" t="s">
        <v>7</v>
      </c>
      <c r="B303" s="5" t="n">
        <f aca="false">IF(ISBLANK(K304),0,IF(A303=A302,IF(K304=K302,B302,B302+1),1))</f>
        <v>7</v>
      </c>
      <c r="C303" s="5" t="n">
        <f aca="false">IF(ISBLANK(L304),0,IF(B303=B302,IF(L304=L302,C302,C302+1),1))</f>
        <v>3</v>
      </c>
      <c r="D303" s="5" t="n">
        <f aca="false">IF(ISBLANK(M304),0,IF(C303=C302,IF(M304=M302,D302,D302+1),1))</f>
        <v>2</v>
      </c>
      <c r="E303" s="5" t="n">
        <f aca="false">IF(ISBLANK(N304),0,IF(D303=D302,IF(N304=N302,E302,E302+1),1))</f>
        <v>0</v>
      </c>
      <c r="F303" s="5" t="n">
        <f aca="false">IF(ISBLANK(O304),0,IF(E303=E302,IF(O304=O302,F302,F302+1),1))</f>
        <v>0</v>
      </c>
      <c r="G303" s="5" t="str">
        <f aca="false">A303&amp;TEXT(B303,"00")&amp;"."&amp;TEXT(C303,"00")&amp;"."&amp;TEXT(D303,"00")&amp;"."&amp;TEXT(E303,"00")&amp;"."&amp;TEXT(F303,"00")</f>
        <v>D07.03.02.00.00</v>
      </c>
      <c r="H303" s="5" t="n">
        <f aca="false">IF(G303=G302,H302+1,1)</f>
        <v>1</v>
      </c>
      <c r="I303" s="5" t="str">
        <f aca="false">G303&amp;"."&amp;TEXT(H303,"00")</f>
        <v>D07.03.02.00.00.01</v>
      </c>
      <c r="J303" s="5" t="s">
        <v>1013</v>
      </c>
      <c r="K303" s="4" t="s">
        <v>854</v>
      </c>
      <c r="L303" s="4" t="s">
        <v>1007</v>
      </c>
      <c r="M303" s="4" t="s">
        <v>1008</v>
      </c>
      <c r="N303" s="4"/>
      <c r="O303" s="4"/>
      <c r="P303" s="4"/>
      <c r="Q303" s="4"/>
      <c r="R303" s="4" t="s">
        <v>1014</v>
      </c>
      <c r="S303" s="4" t="s">
        <v>40</v>
      </c>
      <c r="T303" s="4"/>
      <c r="U303" s="4"/>
      <c r="V303" s="4"/>
      <c r="W303" s="4" t="s">
        <v>121</v>
      </c>
      <c r="X303" s="4" t="s">
        <v>55</v>
      </c>
      <c r="Y303" s="4"/>
      <c r="Z303" s="4" t="s">
        <v>1015</v>
      </c>
      <c r="AA303" s="27" t="s">
        <v>1016</v>
      </c>
      <c r="AB303" s="6"/>
      <c r="AC303" s="6"/>
      <c r="AD303" s="4"/>
      <c r="AE303" s="6"/>
      <c r="AF303" s="6"/>
      <c r="AG303" s="6"/>
      <c r="AH303" s="6"/>
      <c r="AI303" s="6"/>
      <c r="AJ303" s="4"/>
      <c r="AK303" s="4"/>
    </row>
    <row r="304" customFormat="false" ht="15" hidden="true" customHeight="false" outlineLevel="0" collapsed="false">
      <c r="A304" s="4" t="s">
        <v>7</v>
      </c>
      <c r="B304" s="5" t="n">
        <f aca="false">IF(ISBLANK(K305),0,IF(A304=A303,IF(K305=K303,B303,B303+1),1))</f>
        <v>7</v>
      </c>
      <c r="C304" s="5" t="n">
        <f aca="false">IF(ISBLANK(L305),0,IF(B304=B303,IF(L305=L303,C303,C303+1),1))</f>
        <v>3</v>
      </c>
      <c r="D304" s="5" t="n">
        <f aca="false">IF(ISBLANK(M305),0,IF(C304=C303,IF(M305=M303,D303,D303+1),1))</f>
        <v>3</v>
      </c>
      <c r="E304" s="5" t="n">
        <f aca="false">IF(ISBLANK(N305),0,IF(D304=D303,IF(N305=N303,E303,E303+1),1))</f>
        <v>0</v>
      </c>
      <c r="F304" s="5" t="n">
        <f aca="false">IF(ISBLANK(O305),0,IF(E304=E303,IF(O305=O303,F303,F303+1),1))</f>
        <v>0</v>
      </c>
      <c r="G304" s="5" t="str">
        <f aca="false">A304&amp;TEXT(B304,"00")&amp;"."&amp;TEXT(C304,"00")&amp;"."&amp;TEXT(D304,"00")&amp;"."&amp;TEXT(E304,"00")&amp;"."&amp;TEXT(F304,"00")</f>
        <v>D07.03.03.00.00</v>
      </c>
      <c r="H304" s="5" t="n">
        <f aca="false">IF(G304=G303,H303+1,1)</f>
        <v>1</v>
      </c>
      <c r="I304" s="5" t="str">
        <f aca="false">G304&amp;"."&amp;TEXT(H304,"00")</f>
        <v>D07.03.03.00.00.01</v>
      </c>
      <c r="J304" s="5" t="s">
        <v>1017</v>
      </c>
      <c r="K304" s="4" t="s">
        <v>854</v>
      </c>
      <c r="L304" s="4" t="s">
        <v>1007</v>
      </c>
      <c r="M304" s="4" t="s">
        <v>1018</v>
      </c>
      <c r="N304" s="4"/>
      <c r="O304" s="4"/>
      <c r="P304" s="4"/>
      <c r="Q304" s="4"/>
      <c r="R304" s="4" t="s">
        <v>1019</v>
      </c>
      <c r="S304" s="4" t="s">
        <v>40</v>
      </c>
      <c r="T304" s="4"/>
      <c r="U304" s="4"/>
      <c r="V304" s="4"/>
      <c r="W304" s="4" t="s">
        <v>55</v>
      </c>
      <c r="X304" s="4"/>
      <c r="Y304" s="4"/>
      <c r="Z304" s="4"/>
      <c r="AA304" s="4"/>
      <c r="AB304" s="6"/>
      <c r="AC304" s="6"/>
      <c r="AD304" s="4"/>
      <c r="AE304" s="6"/>
      <c r="AF304" s="6"/>
      <c r="AG304" s="6"/>
      <c r="AH304" s="6"/>
      <c r="AI304" s="4"/>
      <c r="AJ304" s="4"/>
      <c r="AK304" s="4"/>
    </row>
    <row r="305" customFormat="false" ht="15" hidden="true" customHeight="false" outlineLevel="0" collapsed="false">
      <c r="A305" s="4" t="s">
        <v>7</v>
      </c>
      <c r="B305" s="5" t="n">
        <f aca="false">IF(ISBLANK(K306),0,IF(A305=A304,IF(K306=K304,B304,B304+1),1))</f>
        <v>7</v>
      </c>
      <c r="C305" s="5" t="n">
        <f aca="false">IF(ISBLANK(L306),0,IF(B305=B304,IF(L306=L304,C304,C304+1),1))</f>
        <v>3</v>
      </c>
      <c r="D305" s="5" t="n">
        <f aca="false">IF(ISBLANK(M306),0,IF(C305=C304,IF(M306=M304,D304,D304+1),1))</f>
        <v>3</v>
      </c>
      <c r="E305" s="5" t="n">
        <f aca="false">IF(ISBLANK(N306),0,IF(D305=D304,IF(N306=N304,E304,E304+1),1))</f>
        <v>0</v>
      </c>
      <c r="F305" s="5" t="n">
        <f aca="false">IF(ISBLANK(O306),0,IF(E305=E304,IF(O306=O304,F304,F304+1),1))</f>
        <v>0</v>
      </c>
      <c r="G305" s="5" t="str">
        <f aca="false">A305&amp;TEXT(B305,"00")&amp;"."&amp;TEXT(C305,"00")&amp;"."&amp;TEXT(D305,"00")&amp;"."&amp;TEXT(E305,"00")&amp;"."&amp;TEXT(F305,"00")</f>
        <v>D07.03.03.00.00</v>
      </c>
      <c r="H305" s="5" t="n">
        <f aca="false">IF(G305=G304,H304+1,1)</f>
        <v>2</v>
      </c>
      <c r="I305" s="5" t="str">
        <f aca="false">G305&amp;"."&amp;TEXT(H305,"00")</f>
        <v>D07.03.03.00.00.02</v>
      </c>
      <c r="J305" s="5" t="s">
        <v>1020</v>
      </c>
      <c r="K305" s="4" t="s">
        <v>854</v>
      </c>
      <c r="L305" s="4" t="s">
        <v>1007</v>
      </c>
      <c r="M305" s="4" t="s">
        <v>1018</v>
      </c>
      <c r="N305" s="4"/>
      <c r="O305" s="4"/>
      <c r="P305" s="4"/>
      <c r="Q305" s="4"/>
      <c r="R305" s="4" t="s">
        <v>1021</v>
      </c>
      <c r="S305" s="4" t="s">
        <v>40</v>
      </c>
      <c r="T305" s="4"/>
      <c r="U305" s="4"/>
      <c r="V305" s="4"/>
      <c r="W305" s="4" t="s">
        <v>1022</v>
      </c>
      <c r="X305" s="4"/>
      <c r="Y305" s="4"/>
      <c r="Z305" s="4"/>
      <c r="AA305" s="4"/>
      <c r="AB305" s="6"/>
      <c r="AC305" s="6"/>
      <c r="AD305" s="4"/>
      <c r="AE305" s="6"/>
      <c r="AF305" s="6"/>
      <c r="AG305" s="6"/>
      <c r="AH305" s="6"/>
      <c r="AI305" s="6"/>
      <c r="AJ305" s="4"/>
      <c r="AK305" s="4"/>
    </row>
    <row r="306" customFormat="false" ht="15" hidden="true" customHeight="false" outlineLevel="0" collapsed="false">
      <c r="A306" s="4" t="s">
        <v>7</v>
      </c>
      <c r="B306" s="5" t="n">
        <f aca="false">IF(ISBLANK(K307),0,IF(A306=A305,IF(K307=K305,B305,B305+1),1))</f>
        <v>7</v>
      </c>
      <c r="C306" s="5" t="n">
        <f aca="false">IF(ISBLANK(L307),0,IF(B306=B305,IF(L307=L305,C305,C305+1),1))</f>
        <v>3</v>
      </c>
      <c r="D306" s="5" t="n">
        <f aca="false">IF(ISBLANK(M307),0,IF(C306=C305,IF(M307=M305,D305,D305+1),1))</f>
        <v>3</v>
      </c>
      <c r="E306" s="5" t="n">
        <f aca="false">IF(ISBLANK(N307),0,IF(D306=D305,IF(N307=N305,E305,E305+1),1))</f>
        <v>0</v>
      </c>
      <c r="F306" s="5" t="n">
        <f aca="false">IF(ISBLANK(O307),0,IF(E306=E305,IF(O307=O305,F305,F305+1),1))</f>
        <v>0</v>
      </c>
      <c r="G306" s="5" t="str">
        <f aca="false">A306&amp;TEXT(B306,"00")&amp;"."&amp;TEXT(C306,"00")&amp;"."&amp;TEXT(D306,"00")&amp;"."&amp;TEXT(E306,"00")&amp;"."&amp;TEXT(F306,"00")</f>
        <v>D07.03.03.00.00</v>
      </c>
      <c r="H306" s="5" t="n">
        <f aca="false">IF(G306=G305,H305+1,1)</f>
        <v>3</v>
      </c>
      <c r="I306" s="5" t="str">
        <f aca="false">G306&amp;"."&amp;TEXT(H306,"00")</f>
        <v>D07.03.03.00.00.03</v>
      </c>
      <c r="J306" s="5" t="s">
        <v>1023</v>
      </c>
      <c r="K306" s="4" t="s">
        <v>854</v>
      </c>
      <c r="L306" s="4" t="s">
        <v>1007</v>
      </c>
      <c r="M306" s="4" t="s">
        <v>1018</v>
      </c>
      <c r="N306" s="4"/>
      <c r="O306" s="4"/>
      <c r="P306" s="4"/>
      <c r="Q306" s="4"/>
      <c r="R306" s="4" t="s">
        <v>1024</v>
      </c>
      <c r="S306" s="4" t="s">
        <v>40</v>
      </c>
      <c r="T306" s="4"/>
      <c r="U306" s="4"/>
      <c r="V306" s="4"/>
      <c r="W306" s="4" t="s">
        <v>55</v>
      </c>
      <c r="X306" s="4"/>
      <c r="Y306" s="4"/>
      <c r="Z306" s="4"/>
      <c r="AA306" s="4"/>
      <c r="AB306" s="6"/>
      <c r="AC306" s="6"/>
      <c r="AD306" s="4"/>
      <c r="AE306" s="6"/>
      <c r="AF306" s="6"/>
      <c r="AG306" s="6"/>
      <c r="AH306" s="6"/>
      <c r="AI306" s="4"/>
      <c r="AJ306" s="4"/>
      <c r="AK306" s="4"/>
    </row>
    <row r="307" customFormat="false" ht="15" hidden="true" customHeight="false" outlineLevel="0" collapsed="false">
      <c r="A307" s="4" t="s">
        <v>7</v>
      </c>
      <c r="B307" s="5" t="n">
        <f aca="false">IF(ISBLANK(K308),0,IF(A307=A306,IF(K308=K306,B306,B306+1),1))</f>
        <v>7</v>
      </c>
      <c r="C307" s="5" t="n">
        <f aca="false">IF(ISBLANK(L308),0,IF(B307=B306,IF(L308=L306,C306,C306+1),1))</f>
        <v>3</v>
      </c>
      <c r="D307" s="5" t="n">
        <f aca="false">IF(ISBLANK(M308),0,IF(C307=C306,IF(M308=M306,D306,D306+1),1))</f>
        <v>3</v>
      </c>
      <c r="E307" s="5" t="n">
        <f aca="false">IF(ISBLANK(N308),0,IF(D307=D306,IF(N308=N306,E306,E306+1),1))</f>
        <v>0</v>
      </c>
      <c r="F307" s="5" t="n">
        <f aca="false">IF(ISBLANK(O308),0,IF(E307=E306,IF(O308=O306,F306,F306+1),1))</f>
        <v>0</v>
      </c>
      <c r="G307" s="5" t="str">
        <f aca="false">A307&amp;TEXT(B307,"00")&amp;"."&amp;TEXT(C307,"00")&amp;"."&amp;TEXT(D307,"00")&amp;"."&amp;TEXT(E307,"00")&amp;"."&amp;TEXT(F307,"00")</f>
        <v>D07.03.03.00.00</v>
      </c>
      <c r="H307" s="5" t="n">
        <f aca="false">IF(G307=G306,H306+1,1)</f>
        <v>4</v>
      </c>
      <c r="I307" s="5" t="str">
        <f aca="false">G307&amp;"."&amp;TEXT(H307,"00")</f>
        <v>D07.03.03.00.00.04</v>
      </c>
      <c r="J307" s="5" t="s">
        <v>1025</v>
      </c>
      <c r="K307" s="4" t="s">
        <v>854</v>
      </c>
      <c r="L307" s="4" t="s">
        <v>1007</v>
      </c>
      <c r="M307" s="4" t="s">
        <v>1018</v>
      </c>
      <c r="N307" s="4"/>
      <c r="O307" s="4"/>
      <c r="P307" s="4"/>
      <c r="Q307" s="4"/>
      <c r="R307" s="4" t="s">
        <v>1026</v>
      </c>
      <c r="S307" s="4" t="s">
        <v>40</v>
      </c>
      <c r="T307" s="4"/>
      <c r="U307" s="4"/>
      <c r="V307" s="4"/>
      <c r="W307" s="4" t="s">
        <v>55</v>
      </c>
      <c r="X307" s="4"/>
      <c r="Y307" s="4"/>
      <c r="Z307" s="4"/>
      <c r="AA307" s="4"/>
      <c r="AB307" s="6"/>
      <c r="AC307" s="6"/>
      <c r="AD307" s="4"/>
      <c r="AE307" s="6"/>
      <c r="AF307" s="6"/>
      <c r="AG307" s="6"/>
      <c r="AH307" s="6"/>
      <c r="AI307" s="6"/>
      <c r="AJ307" s="4"/>
      <c r="AK307" s="4"/>
    </row>
    <row r="308" customFormat="false" ht="15" hidden="true" customHeight="false" outlineLevel="0" collapsed="false">
      <c r="A308" s="4" t="s">
        <v>7</v>
      </c>
      <c r="B308" s="5" t="n">
        <f aca="false">IF(ISBLANK(K309),0,IF(A308=A307,IF(K309=K307,B307,B307+1),1))</f>
        <v>7</v>
      </c>
      <c r="C308" s="5" t="n">
        <f aca="false">IF(ISBLANK(L309),0,IF(B308=B307,IF(L309=L307,C307,C307+1),1))</f>
        <v>3</v>
      </c>
      <c r="D308" s="5" t="n">
        <f aca="false">IF(ISBLANK(M309),0,IF(C308=C307,IF(M309=M307,D307,D307+1),1))</f>
        <v>4</v>
      </c>
      <c r="E308" s="5" t="n">
        <f aca="false">IF(ISBLANK(N309),0,IF(D308=D307,IF(N309=N307,E307,E307+1),1))</f>
        <v>1</v>
      </c>
      <c r="F308" s="5" t="n">
        <f aca="false">IF(ISBLANK(O309),0,IF(E308=E307,IF(O309=O307,F307,F307+1),1))</f>
        <v>0</v>
      </c>
      <c r="G308" s="5" t="str">
        <f aca="false">A308&amp;TEXT(B308,"00")&amp;"."&amp;TEXT(C308,"00")&amp;"."&amp;TEXT(D308,"00")&amp;"."&amp;TEXT(E308,"00")&amp;"."&amp;TEXT(F308,"00")</f>
        <v>D07.03.04.01.00</v>
      </c>
      <c r="H308" s="5" t="n">
        <f aca="false">IF(G308=G307,H307+1,1)</f>
        <v>1</v>
      </c>
      <c r="I308" s="5" t="str">
        <f aca="false">G308&amp;"."&amp;TEXT(H308,"00")</f>
        <v>D07.03.04.01.00.01</v>
      </c>
      <c r="J308" s="5" t="s">
        <v>1027</v>
      </c>
      <c r="K308" s="4" t="s">
        <v>854</v>
      </c>
      <c r="L308" s="4" t="s">
        <v>1007</v>
      </c>
      <c r="M308" s="4" t="s">
        <v>1018</v>
      </c>
      <c r="N308" s="4"/>
      <c r="O308" s="4"/>
      <c r="P308" s="4"/>
      <c r="Q308" s="4"/>
      <c r="R308" s="4" t="s">
        <v>1028</v>
      </c>
      <c r="S308" s="4" t="s">
        <v>40</v>
      </c>
      <c r="T308" s="4"/>
      <c r="U308" s="4"/>
      <c r="V308" s="4"/>
      <c r="W308" s="4" t="s">
        <v>55</v>
      </c>
      <c r="X308" s="4"/>
      <c r="Y308" s="4"/>
      <c r="Z308" s="4"/>
      <c r="AA308" s="4"/>
      <c r="AB308" s="6"/>
      <c r="AC308" s="6"/>
      <c r="AD308" s="4"/>
      <c r="AE308" s="6"/>
      <c r="AF308" s="6"/>
      <c r="AG308" s="6"/>
      <c r="AH308" s="6"/>
      <c r="AI308" s="4"/>
      <c r="AJ308" s="4"/>
      <c r="AK308" s="4"/>
    </row>
    <row r="309" customFormat="false" ht="15" hidden="true" customHeight="false" outlineLevel="0" collapsed="false">
      <c r="A309" s="4" t="s">
        <v>7</v>
      </c>
      <c r="B309" s="5" t="n">
        <f aca="false">IF(ISBLANK(K310),0,IF(A309=A308,IF(K310=K308,B308,B308+1),1))</f>
        <v>7</v>
      </c>
      <c r="C309" s="5" t="n">
        <f aca="false">IF(ISBLANK(L310),0,IF(B309=B308,IF(L310=L308,C308,C308+1),1))</f>
        <v>3</v>
      </c>
      <c r="D309" s="5" t="n">
        <f aca="false">IF(ISBLANK(M310),0,IF(C309=C308,IF(M310=M308,D308,D308+1),1))</f>
        <v>5</v>
      </c>
      <c r="E309" s="5" t="n">
        <f aca="false">IF(ISBLANK(N310),0,IF(D309=D308,IF(N310=N308,E308,E308+1),1))</f>
        <v>1</v>
      </c>
      <c r="F309" s="5" t="n">
        <f aca="false">IF(ISBLANK(O310),0,IF(E309=E308,IF(O310=O308,F308,F308+1),1))</f>
        <v>0</v>
      </c>
      <c r="G309" s="5" t="str">
        <f aca="false">A309&amp;TEXT(B309,"00")&amp;"."&amp;TEXT(C309,"00")&amp;"."&amp;TEXT(D309,"00")&amp;"."&amp;TEXT(E309,"00")&amp;"."&amp;TEXT(F309,"00")</f>
        <v>D07.03.05.01.00</v>
      </c>
      <c r="H309" s="5" t="n">
        <f aca="false">IF(G309=G308,H308+1,1)</f>
        <v>1</v>
      </c>
      <c r="I309" s="5" t="str">
        <f aca="false">G309&amp;"."&amp;TEXT(H309,"00")</f>
        <v>D07.03.05.01.00.01</v>
      </c>
      <c r="J309" s="5" t="s">
        <v>1029</v>
      </c>
      <c r="K309" s="4" t="s">
        <v>854</v>
      </c>
      <c r="L309" s="4" t="s">
        <v>1007</v>
      </c>
      <c r="M309" s="4" t="s">
        <v>1030</v>
      </c>
      <c r="N309" s="4" t="s">
        <v>1031</v>
      </c>
      <c r="O309" s="4"/>
      <c r="P309" s="4"/>
      <c r="Q309" s="4"/>
      <c r="R309" s="4" t="s">
        <v>1032</v>
      </c>
      <c r="S309" s="4" t="s">
        <v>40</v>
      </c>
      <c r="T309" s="4"/>
      <c r="U309" s="4"/>
      <c r="V309" s="4"/>
      <c r="W309" s="4" t="s">
        <v>55</v>
      </c>
      <c r="X309" s="4"/>
      <c r="Y309" s="4"/>
      <c r="Z309" s="4"/>
      <c r="AA309" s="4"/>
      <c r="AB309" s="6"/>
      <c r="AC309" s="6"/>
      <c r="AD309" s="4"/>
      <c r="AE309" s="6"/>
      <c r="AF309" s="6"/>
      <c r="AG309" s="6"/>
      <c r="AH309" s="6"/>
      <c r="AI309" s="6"/>
      <c r="AJ309" s="4"/>
      <c r="AK309" s="4"/>
    </row>
    <row r="310" customFormat="false" ht="15" hidden="true" customHeight="false" outlineLevel="0" collapsed="false">
      <c r="A310" s="4" t="s">
        <v>7</v>
      </c>
      <c r="B310" s="5" t="n">
        <f aca="false">IF(ISBLANK(K311),0,IF(A310=A309,IF(K311=K309,B309,B309+1),1))</f>
        <v>7</v>
      </c>
      <c r="C310" s="5" t="n">
        <f aca="false">IF(ISBLANK(L311),0,IF(B310=B309,IF(L311=L309,C309,C309+1),1))</f>
        <v>3</v>
      </c>
      <c r="D310" s="5" t="n">
        <f aca="false">IF(ISBLANK(M311),0,IF(C310=C309,IF(M311=M309,D309,D309+1),1))</f>
        <v>5</v>
      </c>
      <c r="E310" s="5" t="n">
        <f aca="false">IF(ISBLANK(N311),0,IF(D310=D309,IF(N311=N309,E309,E309+1),1))</f>
        <v>2</v>
      </c>
      <c r="F310" s="5" t="n">
        <f aca="false">IF(ISBLANK(O311),0,IF(E310=E309,IF(O311=O309,F309,F309+1),1))</f>
        <v>0</v>
      </c>
      <c r="G310" s="5" t="str">
        <f aca="false">A310&amp;TEXT(B310,"00")&amp;"."&amp;TEXT(C310,"00")&amp;"."&amp;TEXT(D310,"00")&amp;"."&amp;TEXT(E310,"00")&amp;"."&amp;TEXT(F310,"00")</f>
        <v>D07.03.05.02.00</v>
      </c>
      <c r="H310" s="5" t="n">
        <f aca="false">IF(G310=G309,H309+1,1)</f>
        <v>1</v>
      </c>
      <c r="I310" s="5" t="str">
        <f aca="false">G310&amp;"."&amp;TEXT(H310,"00")</f>
        <v>D07.03.05.02.00.01</v>
      </c>
      <c r="J310" s="5" t="s">
        <v>1033</v>
      </c>
      <c r="K310" s="4" t="s">
        <v>854</v>
      </c>
      <c r="L310" s="4" t="s">
        <v>1007</v>
      </c>
      <c r="M310" s="4" t="s">
        <v>1030</v>
      </c>
      <c r="N310" s="4" t="s">
        <v>1031</v>
      </c>
      <c r="O310" s="4"/>
      <c r="P310" s="4"/>
      <c r="Q310" s="4"/>
      <c r="R310" s="4" t="s">
        <v>1034</v>
      </c>
      <c r="S310" s="4" t="s">
        <v>40</v>
      </c>
      <c r="T310" s="4"/>
      <c r="U310" s="4"/>
      <c r="V310" s="4"/>
      <c r="W310" s="4" t="s">
        <v>55</v>
      </c>
      <c r="X310" s="4"/>
      <c r="Y310" s="4"/>
      <c r="Z310" s="4"/>
      <c r="AA310" s="4"/>
      <c r="AB310" s="6"/>
      <c r="AC310" s="6"/>
      <c r="AD310" s="4"/>
      <c r="AE310" s="6"/>
      <c r="AF310" s="6"/>
      <c r="AG310" s="6"/>
      <c r="AH310" s="6"/>
      <c r="AI310" s="4"/>
      <c r="AJ310" s="4"/>
      <c r="AK310" s="4"/>
    </row>
    <row r="311" customFormat="false" ht="15" hidden="true" customHeight="false" outlineLevel="0" collapsed="false">
      <c r="A311" s="4" t="s">
        <v>7</v>
      </c>
      <c r="B311" s="5" t="n">
        <f aca="false">IF(ISBLANK(K312),0,IF(A311=A310,IF(K312=K310,B310,B310+1),1))</f>
        <v>7</v>
      </c>
      <c r="C311" s="5" t="n">
        <f aca="false">IF(ISBLANK(L312),0,IF(B311=B310,IF(L312=L310,C310,C310+1),1))</f>
        <v>3</v>
      </c>
      <c r="D311" s="5" t="n">
        <f aca="false">IF(ISBLANK(M312),0,IF(C311=C310,IF(M312=M310,D310,D310+1),1))</f>
        <v>5</v>
      </c>
      <c r="E311" s="5" t="n">
        <f aca="false">IF(ISBLANK(N312),0,IF(D311=D310,IF(N312=N310,E310,E310+1),1))</f>
        <v>3</v>
      </c>
      <c r="F311" s="5" t="n">
        <f aca="false">IF(ISBLANK(O312),0,IF(E311=E310,IF(O312=O310,F310,F310+1),1))</f>
        <v>0</v>
      </c>
      <c r="G311" s="5" t="str">
        <f aca="false">A311&amp;TEXT(B311,"00")&amp;"."&amp;TEXT(C311,"00")&amp;"."&amp;TEXT(D311,"00")&amp;"."&amp;TEXT(E311,"00")&amp;"."&amp;TEXT(F311,"00")</f>
        <v>D07.03.05.03.00</v>
      </c>
      <c r="H311" s="5" t="n">
        <f aca="false">IF(G311=G310,H310+1,1)</f>
        <v>1</v>
      </c>
      <c r="I311" s="5" t="str">
        <f aca="false">G311&amp;"."&amp;TEXT(H311,"00")</f>
        <v>D07.03.05.03.00.01</v>
      </c>
      <c r="J311" s="5" t="s">
        <v>1035</v>
      </c>
      <c r="K311" s="4" t="s">
        <v>854</v>
      </c>
      <c r="L311" s="4" t="s">
        <v>1007</v>
      </c>
      <c r="M311" s="4" t="s">
        <v>1030</v>
      </c>
      <c r="N311" s="4" t="s">
        <v>1036</v>
      </c>
      <c r="O311" s="4"/>
      <c r="P311" s="4"/>
      <c r="Q311" s="4"/>
      <c r="R311" s="4" t="s">
        <v>1037</v>
      </c>
      <c r="S311" s="4" t="s">
        <v>40</v>
      </c>
      <c r="T311" s="4"/>
      <c r="U311" s="4"/>
      <c r="V311" s="4"/>
      <c r="W311" s="4" t="s">
        <v>45</v>
      </c>
      <c r="X311" s="4"/>
      <c r="Y311" s="4"/>
      <c r="Z311" s="4"/>
      <c r="AA311" s="4"/>
      <c r="AB311" s="6"/>
      <c r="AC311" s="6"/>
      <c r="AD311" s="4"/>
      <c r="AE311" s="6"/>
      <c r="AF311" s="6"/>
      <c r="AG311" s="6"/>
      <c r="AH311" s="6"/>
      <c r="AI311" s="6"/>
      <c r="AJ311" s="4"/>
      <c r="AK311" s="4"/>
    </row>
    <row r="312" customFormat="false" ht="15" hidden="true" customHeight="false" outlineLevel="0" collapsed="false">
      <c r="A312" s="4" t="s">
        <v>7</v>
      </c>
      <c r="B312" s="5" t="n">
        <f aca="false">IF(ISBLANK(K313),0,IF(A312=A311,IF(K313=K311,B311,B311+1),1))</f>
        <v>7</v>
      </c>
      <c r="C312" s="5" t="n">
        <f aca="false">IF(ISBLANK(L313),0,IF(B312=B311,IF(L313=L311,C311,C311+1),1))</f>
        <v>3</v>
      </c>
      <c r="D312" s="5" t="n">
        <f aca="false">IF(ISBLANK(M313),0,IF(C312=C311,IF(M313=M311,D311,D311+1),1))</f>
        <v>5</v>
      </c>
      <c r="E312" s="5" t="n">
        <f aca="false">IF(ISBLANK(N313),0,IF(D312=D311,IF(N313=N311,E311,E311+1),1))</f>
        <v>3</v>
      </c>
      <c r="F312" s="5" t="n">
        <f aca="false">IF(ISBLANK(O313),0,IF(E312=E311,IF(O313=O311,F311,F311+1),1))</f>
        <v>0</v>
      </c>
      <c r="G312" s="5" t="str">
        <f aca="false">A312&amp;TEXT(B312,"00")&amp;"."&amp;TEXT(C312,"00")&amp;"."&amp;TEXT(D312,"00")&amp;"."&amp;TEXT(E312,"00")&amp;"."&amp;TEXT(F312,"00")</f>
        <v>D07.03.05.03.00</v>
      </c>
      <c r="H312" s="5" t="n">
        <f aca="false">IF(G312=G311,H311+1,1)</f>
        <v>2</v>
      </c>
      <c r="I312" s="5" t="str">
        <f aca="false">G312&amp;"."&amp;TEXT(H312,"00")</f>
        <v>D07.03.05.03.00.02</v>
      </c>
      <c r="J312" s="5" t="s">
        <v>1038</v>
      </c>
      <c r="K312" s="4" t="s">
        <v>854</v>
      </c>
      <c r="L312" s="4" t="s">
        <v>1007</v>
      </c>
      <c r="M312" s="4" t="s">
        <v>1030</v>
      </c>
      <c r="N312" s="4" t="s">
        <v>1036</v>
      </c>
      <c r="O312" s="4"/>
      <c r="P312" s="4"/>
      <c r="Q312" s="4"/>
      <c r="R312" s="4" t="s">
        <v>1039</v>
      </c>
      <c r="S312" s="4" t="s">
        <v>40</v>
      </c>
      <c r="T312" s="4"/>
      <c r="U312" s="4"/>
      <c r="V312" s="4"/>
      <c r="W312" s="4" t="s">
        <v>55</v>
      </c>
      <c r="X312" s="4"/>
      <c r="Y312" s="4"/>
      <c r="Z312" s="4"/>
      <c r="AA312" s="4"/>
      <c r="AB312" s="6"/>
      <c r="AC312" s="6"/>
      <c r="AD312" s="4"/>
      <c r="AE312" s="6"/>
      <c r="AF312" s="6"/>
      <c r="AG312" s="6"/>
      <c r="AH312" s="6"/>
      <c r="AI312" s="4"/>
      <c r="AJ312" s="4"/>
      <c r="AK312" s="4"/>
    </row>
    <row r="313" customFormat="false" ht="15" hidden="true" customHeight="false" outlineLevel="0" collapsed="false">
      <c r="A313" s="4" t="s">
        <v>7</v>
      </c>
      <c r="B313" s="5" t="n">
        <f aca="false">IF(ISBLANK(K314),0,IF(A313=A312,IF(K314=K312,B312,B312+1),1))</f>
        <v>7</v>
      </c>
      <c r="C313" s="5" t="n">
        <f aca="false">IF(ISBLANK(L314),0,IF(B313=B312,IF(L314=L312,C312,C312+1),1))</f>
        <v>3</v>
      </c>
      <c r="D313" s="5" t="n">
        <f aca="false">IF(ISBLANK(M314),0,IF(C313=C312,IF(M314=M312,D312,D312+1),1))</f>
        <v>5</v>
      </c>
      <c r="E313" s="5" t="n">
        <f aca="false">IF(ISBLANK(N314),0,IF(D313=D312,IF(N314=N312,E312,E312+1),1))</f>
        <v>3</v>
      </c>
      <c r="F313" s="5" t="n">
        <f aca="false">IF(ISBLANK(O314),0,IF(E313=E312,IF(O314=O312,F312,F312+1),1))</f>
        <v>0</v>
      </c>
      <c r="G313" s="5" t="str">
        <f aca="false">A313&amp;TEXT(B313,"00")&amp;"."&amp;TEXT(C313,"00")&amp;"."&amp;TEXT(D313,"00")&amp;"."&amp;TEXT(E313,"00")&amp;"."&amp;TEXT(F313,"00")</f>
        <v>D07.03.05.03.00</v>
      </c>
      <c r="H313" s="5" t="n">
        <f aca="false">IF(G313=G312,H312+1,1)</f>
        <v>3</v>
      </c>
      <c r="I313" s="5" t="str">
        <f aca="false">G313&amp;"."&amp;TEXT(H313,"00")</f>
        <v>D07.03.05.03.00.03</v>
      </c>
      <c r="J313" s="5" t="s">
        <v>1040</v>
      </c>
      <c r="K313" s="4" t="s">
        <v>854</v>
      </c>
      <c r="L313" s="4" t="s">
        <v>1007</v>
      </c>
      <c r="M313" s="4" t="s">
        <v>1030</v>
      </c>
      <c r="N313" s="4" t="s">
        <v>1036</v>
      </c>
      <c r="O313" s="4"/>
      <c r="P313" s="4"/>
      <c r="Q313" s="4"/>
      <c r="R313" s="4" t="s">
        <v>1041</v>
      </c>
      <c r="S313" s="4" t="s">
        <v>40</v>
      </c>
      <c r="T313" s="4"/>
      <c r="U313" s="4"/>
      <c r="V313" s="4"/>
      <c r="W313" s="4" t="s">
        <v>55</v>
      </c>
      <c r="X313" s="4"/>
      <c r="Y313" s="4"/>
      <c r="Z313" s="4"/>
      <c r="AA313" s="4"/>
      <c r="AB313" s="6"/>
      <c r="AC313" s="6"/>
      <c r="AD313" s="4"/>
      <c r="AE313" s="6"/>
      <c r="AF313" s="6"/>
      <c r="AG313" s="6"/>
      <c r="AH313" s="6"/>
      <c r="AI313" s="6"/>
      <c r="AJ313" s="4"/>
      <c r="AK313" s="4"/>
    </row>
    <row r="314" customFormat="false" ht="15" hidden="true" customHeight="false" outlineLevel="0" collapsed="false">
      <c r="A314" s="4" t="s">
        <v>7</v>
      </c>
      <c r="B314" s="5" t="n">
        <f aca="false">IF(ISBLANK(K315),0,IF(A314=A313,IF(K315=K313,B313,B313+1),1))</f>
        <v>7</v>
      </c>
      <c r="C314" s="5" t="n">
        <f aca="false">IF(ISBLANK(L315),0,IF(B314=B313,IF(L315=L313,C313,C313+1),1))</f>
        <v>3</v>
      </c>
      <c r="D314" s="5" t="n">
        <f aca="false">IF(ISBLANK(M315),0,IF(C314=C313,IF(M315=M313,D313,D313+1),1))</f>
        <v>5</v>
      </c>
      <c r="E314" s="5" t="n">
        <f aca="false">IF(ISBLANK(N315),0,IF(D314=D313,IF(N315=N313,E313,E313+1),1))</f>
        <v>3</v>
      </c>
      <c r="F314" s="5" t="n">
        <f aca="false">IF(ISBLANK(O315),0,IF(E314=E313,IF(O315=O313,F313,F313+1),1))</f>
        <v>0</v>
      </c>
      <c r="G314" s="5" t="str">
        <f aca="false">A314&amp;TEXT(B314,"00")&amp;"."&amp;TEXT(C314,"00")&amp;"."&amp;TEXT(D314,"00")&amp;"."&amp;TEXT(E314,"00")&amp;"."&amp;TEXT(F314,"00")</f>
        <v>D07.03.05.03.00</v>
      </c>
      <c r="H314" s="5" t="n">
        <f aca="false">IF(G314=G313,H313+1,1)</f>
        <v>4</v>
      </c>
      <c r="I314" s="5" t="str">
        <f aca="false">G314&amp;"."&amp;TEXT(H314,"00")</f>
        <v>D07.03.05.03.00.04</v>
      </c>
      <c r="J314" s="5" t="s">
        <v>1042</v>
      </c>
      <c r="K314" s="4" t="s">
        <v>854</v>
      </c>
      <c r="L314" s="4" t="s">
        <v>1007</v>
      </c>
      <c r="M314" s="4" t="s">
        <v>1030</v>
      </c>
      <c r="N314" s="4" t="s">
        <v>1036</v>
      </c>
      <c r="O314" s="4"/>
      <c r="P314" s="4"/>
      <c r="Q314" s="4"/>
      <c r="R314" s="4" t="s">
        <v>1043</v>
      </c>
      <c r="S314" s="4" t="s">
        <v>40</v>
      </c>
      <c r="T314" s="4"/>
      <c r="U314" s="4"/>
      <c r="V314" s="4"/>
      <c r="W314" s="4"/>
      <c r="X314" s="4"/>
      <c r="Y314" s="4"/>
      <c r="Z314" s="4"/>
      <c r="AA314" s="4"/>
      <c r="AB314" s="6"/>
      <c r="AC314" s="6"/>
      <c r="AD314" s="4"/>
      <c r="AE314" s="6"/>
      <c r="AF314" s="6"/>
      <c r="AG314" s="6"/>
      <c r="AH314" s="6"/>
      <c r="AI314" s="4"/>
      <c r="AJ314" s="4"/>
      <c r="AK314" s="4"/>
    </row>
    <row r="315" customFormat="false" ht="15" hidden="true" customHeight="false" outlineLevel="0" collapsed="false">
      <c r="A315" s="4" t="s">
        <v>7</v>
      </c>
      <c r="B315" s="5" t="n">
        <f aca="false">IF(ISBLANK(K316),0,IF(A315=A314,IF(K316=K314,B314,B314+1),1))</f>
        <v>7</v>
      </c>
      <c r="C315" s="5" t="n">
        <f aca="false">IF(ISBLANK(L316),0,IF(B315=B314,IF(L316=L314,C314,C314+1),1))</f>
        <v>3</v>
      </c>
      <c r="D315" s="5" t="n">
        <f aca="false">IF(ISBLANK(M316),0,IF(C315=C314,IF(M316=M314,D314,D314+1),1))</f>
        <v>6</v>
      </c>
      <c r="E315" s="5" t="n">
        <f aca="false">IF(ISBLANK(N316),0,IF(D315=D314,IF(N316=N314,E314,E314+1),1))</f>
        <v>0</v>
      </c>
      <c r="F315" s="5" t="n">
        <f aca="false">IF(ISBLANK(O316),0,IF(E315=E314,IF(O316=O314,F314,F314+1),1))</f>
        <v>0</v>
      </c>
      <c r="G315" s="5" t="str">
        <f aca="false">A315&amp;TEXT(B315,"00")&amp;"."&amp;TEXT(C315,"00")&amp;"."&amp;TEXT(D315,"00")&amp;"."&amp;TEXT(E315,"00")&amp;"."&amp;TEXT(F315,"00")</f>
        <v>D07.03.06.00.00</v>
      </c>
      <c r="H315" s="5" t="n">
        <f aca="false">IF(G315=G314,H314+1,1)</f>
        <v>1</v>
      </c>
      <c r="I315" s="5" t="str">
        <f aca="false">G315&amp;"."&amp;TEXT(H315,"00")</f>
        <v>D07.03.06.00.00.01</v>
      </c>
      <c r="J315" s="5" t="s">
        <v>1044</v>
      </c>
      <c r="K315" s="4" t="s">
        <v>854</v>
      </c>
      <c r="L315" s="4" t="s">
        <v>1007</v>
      </c>
      <c r="M315" s="4" t="s">
        <v>1030</v>
      </c>
      <c r="N315" s="4" t="s">
        <v>1036</v>
      </c>
      <c r="O315" s="4"/>
      <c r="P315" s="4"/>
      <c r="Q315" s="4"/>
      <c r="R315" s="4" t="s">
        <v>1045</v>
      </c>
      <c r="S315" s="4" t="s">
        <v>40</v>
      </c>
      <c r="T315" s="4"/>
      <c r="U315" s="4"/>
      <c r="V315" s="4"/>
      <c r="W315" s="4"/>
      <c r="X315" s="4"/>
      <c r="Y315" s="4"/>
      <c r="Z315" s="4"/>
      <c r="AA315" s="4"/>
      <c r="AB315" s="6"/>
      <c r="AC315" s="6"/>
      <c r="AD315" s="4"/>
      <c r="AE315" s="6"/>
      <c r="AF315" s="6"/>
      <c r="AG315" s="6"/>
      <c r="AH315" s="6"/>
      <c r="AI315" s="6"/>
      <c r="AJ315" s="4"/>
      <c r="AK315" s="4"/>
    </row>
    <row r="316" customFormat="false" ht="15" hidden="true" customHeight="false" outlineLevel="0" collapsed="false">
      <c r="A316" s="4" t="s">
        <v>7</v>
      </c>
      <c r="B316" s="5" t="n">
        <f aca="false">IF(ISBLANK(K317),0,IF(A316=A315,IF(K317=K315,B315,B315+1),1))</f>
        <v>7</v>
      </c>
      <c r="C316" s="5" t="n">
        <f aca="false">IF(ISBLANK(L317),0,IF(B316=B315,IF(L317=L315,C315,C315+1),1))</f>
        <v>3</v>
      </c>
      <c r="D316" s="5" t="n">
        <f aca="false">IF(ISBLANK(M317),0,IF(C316=C315,IF(M317=M315,D315,D315+1),1))</f>
        <v>7</v>
      </c>
      <c r="E316" s="5" t="n">
        <f aca="false">IF(ISBLANK(N317),0,IF(D316=D315,IF(N317=N315,E315,E315+1),1))</f>
        <v>0</v>
      </c>
      <c r="F316" s="5" t="n">
        <f aca="false">IF(ISBLANK(O317),0,IF(E316=E315,IF(O317=O315,F315,F315+1),1))</f>
        <v>0</v>
      </c>
      <c r="G316" s="5" t="str">
        <f aca="false">A316&amp;TEXT(B316,"00")&amp;"."&amp;TEXT(C316,"00")&amp;"."&amp;TEXT(D316,"00")&amp;"."&amp;TEXT(E316,"00")&amp;"."&amp;TEXT(F316,"00")</f>
        <v>D07.03.07.00.00</v>
      </c>
      <c r="H316" s="5" t="n">
        <f aca="false">IF(G316=G315,H315+1,1)</f>
        <v>1</v>
      </c>
      <c r="I316" s="5" t="str">
        <f aca="false">G316&amp;"."&amp;TEXT(H316,"00")</f>
        <v>D07.03.07.00.00.01</v>
      </c>
      <c r="J316" s="5" t="s">
        <v>1046</v>
      </c>
      <c r="K316" s="4" t="s">
        <v>854</v>
      </c>
      <c r="L316" s="4" t="s">
        <v>1007</v>
      </c>
      <c r="M316" s="4" t="s">
        <v>1047</v>
      </c>
      <c r="N316" s="4"/>
      <c r="O316" s="4"/>
      <c r="P316" s="4"/>
      <c r="Q316" s="4"/>
      <c r="R316" s="4" t="s">
        <v>1048</v>
      </c>
      <c r="S316" s="4" t="s">
        <v>40</v>
      </c>
      <c r="T316" s="4"/>
      <c r="U316" s="4"/>
      <c r="V316" s="4"/>
      <c r="W316" s="4" t="s">
        <v>292</v>
      </c>
      <c r="X316" s="4"/>
      <c r="Y316" s="4"/>
      <c r="Z316" s="4" t="s">
        <v>1049</v>
      </c>
      <c r="AA316" s="4"/>
      <c r="AB316" s="6"/>
      <c r="AC316" s="6"/>
      <c r="AD316" s="4"/>
      <c r="AE316" s="6"/>
      <c r="AF316" s="6"/>
      <c r="AG316" s="6"/>
      <c r="AH316" s="6"/>
      <c r="AI316" s="4"/>
      <c r="AJ316" s="4"/>
      <c r="AK316" s="4"/>
    </row>
    <row r="317" customFormat="false" ht="15" hidden="true" customHeight="false" outlineLevel="0" collapsed="false">
      <c r="A317" s="4" t="s">
        <v>7</v>
      </c>
      <c r="B317" s="5" t="n">
        <f aca="false">IF(ISBLANK(K318),0,IF(A317=A316,IF(K318=K316,B316,B316+1),1))</f>
        <v>7</v>
      </c>
      <c r="C317" s="5" t="n">
        <f aca="false">IF(ISBLANK(L318),0,IF(B317=B316,IF(L318=L316,C316,C316+1),1))</f>
        <v>3</v>
      </c>
      <c r="D317" s="5" t="n">
        <f aca="false">IF(ISBLANK(M318),0,IF(C317=C316,IF(M318=M316,D316,D316+1),1))</f>
        <v>7</v>
      </c>
      <c r="E317" s="5" t="n">
        <f aca="false">IF(ISBLANK(N318),0,IF(D317=D316,IF(N318=N316,E316,E316+1),1))</f>
        <v>0</v>
      </c>
      <c r="F317" s="5" t="n">
        <f aca="false">IF(ISBLANK(O318),0,IF(E317=E316,IF(O318=O316,F316,F316+1),1))</f>
        <v>0</v>
      </c>
      <c r="G317" s="5" t="str">
        <f aca="false">A317&amp;TEXT(B317,"00")&amp;"."&amp;TEXT(C317,"00")&amp;"."&amp;TEXT(D317,"00")&amp;"."&amp;TEXT(E317,"00")&amp;"."&amp;TEXT(F317,"00")</f>
        <v>D07.03.07.00.00</v>
      </c>
      <c r="H317" s="5" t="n">
        <f aca="false">IF(G317=G316,H316+1,1)</f>
        <v>2</v>
      </c>
      <c r="I317" s="5" t="str">
        <f aca="false">G317&amp;"."&amp;TEXT(H317,"00")</f>
        <v>D07.03.07.00.00.02</v>
      </c>
      <c r="J317" s="5" t="s">
        <v>1050</v>
      </c>
      <c r="K317" s="4" t="s">
        <v>854</v>
      </c>
      <c r="L317" s="4" t="s">
        <v>1007</v>
      </c>
      <c r="M317" s="4" t="s">
        <v>1047</v>
      </c>
      <c r="N317" s="4"/>
      <c r="O317" s="4"/>
      <c r="P317" s="4"/>
      <c r="Q317" s="4"/>
      <c r="R317" s="4" t="s">
        <v>1051</v>
      </c>
      <c r="S317" s="4" t="s">
        <v>40</v>
      </c>
      <c r="T317" s="4"/>
      <c r="U317" s="4"/>
      <c r="V317" s="4"/>
      <c r="W317" s="4" t="s">
        <v>121</v>
      </c>
      <c r="X317" s="4" t="s">
        <v>121</v>
      </c>
      <c r="Y317" s="4"/>
      <c r="Z317" s="4" t="s">
        <v>1052</v>
      </c>
      <c r="AA317" s="27" t="s">
        <v>1053</v>
      </c>
      <c r="AB317" s="6"/>
      <c r="AC317" s="6"/>
      <c r="AD317" s="4"/>
      <c r="AE317" s="6"/>
      <c r="AF317" s="6"/>
      <c r="AG317" s="6"/>
      <c r="AH317" s="6"/>
      <c r="AI317" s="6"/>
      <c r="AJ317" s="4"/>
      <c r="AK317" s="4"/>
    </row>
    <row r="318" customFormat="false" ht="15" hidden="true" customHeight="false" outlineLevel="0" collapsed="false">
      <c r="A318" s="4" t="s">
        <v>7</v>
      </c>
      <c r="B318" s="5" t="n">
        <f aca="false">IF(ISBLANK(K319),0,IF(A318=A317,IF(K319=K317,B317,B317+1),1))</f>
        <v>7</v>
      </c>
      <c r="C318" s="5" t="n">
        <f aca="false">IF(ISBLANK(L319),0,IF(B318=B317,IF(L319=L317,C317,C317+1),1))</f>
        <v>3</v>
      </c>
      <c r="D318" s="5" t="n">
        <f aca="false">IF(ISBLANK(M319),0,IF(C318=C317,IF(M319=M317,D317,D317+1),1))</f>
        <v>7</v>
      </c>
      <c r="E318" s="5" t="n">
        <f aca="false">IF(ISBLANK(N319),0,IF(D318=D317,IF(N319=N317,E317,E317+1),1))</f>
        <v>0</v>
      </c>
      <c r="F318" s="5" t="n">
        <f aca="false">IF(ISBLANK(O319),0,IF(E318=E317,IF(O319=O317,F317,F317+1),1))</f>
        <v>0</v>
      </c>
      <c r="G318" s="5" t="str">
        <f aca="false">A318&amp;TEXT(B318,"00")&amp;"."&amp;TEXT(C318,"00")&amp;"."&amp;TEXT(D318,"00")&amp;"."&amp;TEXT(E318,"00")&amp;"."&amp;TEXT(F318,"00")</f>
        <v>D07.03.07.00.00</v>
      </c>
      <c r="H318" s="5" t="n">
        <f aca="false">IF(G318=G317,H317+1,1)</f>
        <v>3</v>
      </c>
      <c r="I318" s="5" t="str">
        <f aca="false">G318&amp;"."&amp;TEXT(H318,"00")</f>
        <v>D07.03.07.00.00.03</v>
      </c>
      <c r="J318" s="5" t="s">
        <v>1054</v>
      </c>
      <c r="K318" s="4" t="s">
        <v>854</v>
      </c>
      <c r="L318" s="4" t="s">
        <v>1007</v>
      </c>
      <c r="M318" s="4" t="s">
        <v>1047</v>
      </c>
      <c r="N318" s="4"/>
      <c r="O318" s="4"/>
      <c r="P318" s="4"/>
      <c r="Q318" s="4"/>
      <c r="R318" s="4" t="s">
        <v>1055</v>
      </c>
      <c r="S318" s="4" t="s">
        <v>40</v>
      </c>
      <c r="T318" s="4"/>
      <c r="U318" s="4"/>
      <c r="V318" s="4"/>
      <c r="W318" s="4" t="s">
        <v>55</v>
      </c>
      <c r="X318" s="4"/>
      <c r="Y318" s="4"/>
      <c r="Z318" s="4"/>
      <c r="AA318" s="4"/>
      <c r="AB318" s="6"/>
      <c r="AC318" s="6"/>
      <c r="AD318" s="4"/>
      <c r="AE318" s="6"/>
      <c r="AF318" s="6"/>
      <c r="AG318" s="6"/>
      <c r="AH318" s="6"/>
      <c r="AI318" s="4"/>
      <c r="AJ318" s="4"/>
      <c r="AK318" s="4"/>
    </row>
    <row r="319" customFormat="false" ht="15" hidden="true" customHeight="false" outlineLevel="0" collapsed="false">
      <c r="A319" s="4" t="s">
        <v>7</v>
      </c>
      <c r="B319" s="5" t="n">
        <f aca="false">IF(ISBLANK(K320),0,IF(A319=A318,IF(K320=K318,B318,B318+1),1))</f>
        <v>7</v>
      </c>
      <c r="C319" s="5" t="n">
        <f aca="false">IF(ISBLANK(L320),0,IF(B319=B318,IF(L320=L318,C318,C318+1),1))</f>
        <v>3</v>
      </c>
      <c r="D319" s="5" t="n">
        <f aca="false">IF(ISBLANK(M320),0,IF(C319=C318,IF(M320=M318,D318,D318+1),1))</f>
        <v>7</v>
      </c>
      <c r="E319" s="5" t="n">
        <f aca="false">IF(ISBLANK(N320),0,IF(D319=D318,IF(N320=N318,E318,E318+1),1))</f>
        <v>0</v>
      </c>
      <c r="F319" s="5" t="n">
        <f aca="false">IF(ISBLANK(O320),0,IF(E319=E318,IF(O320=O318,F318,F318+1),1))</f>
        <v>0</v>
      </c>
      <c r="G319" s="5" t="str">
        <f aca="false">A319&amp;TEXT(B319,"00")&amp;"."&amp;TEXT(C319,"00")&amp;"."&amp;TEXT(D319,"00")&amp;"."&amp;TEXT(E319,"00")&amp;"."&amp;TEXT(F319,"00")</f>
        <v>D07.03.07.00.00</v>
      </c>
      <c r="H319" s="5" t="n">
        <f aca="false">IF(G319=G318,H318+1,1)</f>
        <v>4</v>
      </c>
      <c r="I319" s="5" t="str">
        <f aca="false">G319&amp;"."&amp;TEXT(H319,"00")</f>
        <v>D07.03.07.00.00.04</v>
      </c>
      <c r="J319" s="5" t="s">
        <v>1056</v>
      </c>
      <c r="K319" s="4" t="s">
        <v>854</v>
      </c>
      <c r="L319" s="4" t="s">
        <v>1007</v>
      </c>
      <c r="M319" s="4" t="s">
        <v>1047</v>
      </c>
      <c r="N319" s="4"/>
      <c r="O319" s="4"/>
      <c r="P319" s="4"/>
      <c r="Q319" s="4"/>
      <c r="R319" s="4" t="s">
        <v>1057</v>
      </c>
      <c r="S319" s="4" t="s">
        <v>40</v>
      </c>
      <c r="T319" s="4"/>
      <c r="U319" s="4"/>
      <c r="V319" s="4"/>
      <c r="W319" s="4" t="s">
        <v>55</v>
      </c>
      <c r="X319" s="4"/>
      <c r="Y319" s="4"/>
      <c r="Z319" s="4"/>
      <c r="AA319" s="4"/>
      <c r="AB319" s="6"/>
      <c r="AC319" s="6"/>
      <c r="AD319" s="4"/>
      <c r="AE319" s="6"/>
      <c r="AF319" s="6"/>
      <c r="AG319" s="6"/>
      <c r="AH319" s="6"/>
      <c r="AI319" s="6"/>
      <c r="AJ319" s="4"/>
      <c r="AK319" s="4"/>
    </row>
    <row r="320" customFormat="false" ht="15" hidden="true" customHeight="false" outlineLevel="0" collapsed="false">
      <c r="A320" s="4" t="s">
        <v>7</v>
      </c>
      <c r="B320" s="5" t="n">
        <f aca="false">IF(ISBLANK(K321),0,IF(A320=A319,IF(K321=K319,B319,B319+1),1))</f>
        <v>7</v>
      </c>
      <c r="C320" s="5" t="n">
        <f aca="false">IF(ISBLANK(L321),0,IF(B320=B319,IF(L321=L319,C319,C319+1),1))</f>
        <v>3</v>
      </c>
      <c r="D320" s="5" t="n">
        <f aca="false">IF(ISBLANK(M321),0,IF(C320=C319,IF(M321=M319,D319,D319+1),1))</f>
        <v>8</v>
      </c>
      <c r="E320" s="5" t="n">
        <f aca="false">IF(ISBLANK(N321),0,IF(D320=D319,IF(N321=N319,E319,E319+1),1))</f>
        <v>0</v>
      </c>
      <c r="F320" s="5" t="n">
        <f aca="false">IF(ISBLANK(O321),0,IF(E320=E319,IF(O321=O319,F319,F319+1),1))</f>
        <v>0</v>
      </c>
      <c r="G320" s="5" t="str">
        <f aca="false">A320&amp;TEXT(B320,"00")&amp;"."&amp;TEXT(C320,"00")&amp;"."&amp;TEXT(D320,"00")&amp;"."&amp;TEXT(E320,"00")&amp;"."&amp;TEXT(F320,"00")</f>
        <v>D07.03.08.00.00</v>
      </c>
      <c r="H320" s="5" t="n">
        <f aca="false">IF(G320=G319,H319+1,1)</f>
        <v>1</v>
      </c>
      <c r="I320" s="5" t="str">
        <f aca="false">G320&amp;"."&amp;TEXT(H320,"00")</f>
        <v>D07.03.08.00.00.01</v>
      </c>
      <c r="J320" s="5" t="s">
        <v>1058</v>
      </c>
      <c r="K320" s="4" t="s">
        <v>854</v>
      </c>
      <c r="L320" s="4" t="s">
        <v>1007</v>
      </c>
      <c r="M320" s="4" t="s">
        <v>1047</v>
      </c>
      <c r="N320" s="4"/>
      <c r="O320" s="4"/>
      <c r="P320" s="4"/>
      <c r="Q320" s="4"/>
      <c r="R320" s="4" t="s">
        <v>1059</v>
      </c>
      <c r="S320" s="4" t="s">
        <v>40</v>
      </c>
      <c r="T320" s="4"/>
      <c r="U320" s="4"/>
      <c r="V320" s="4"/>
      <c r="W320" s="4" t="s">
        <v>292</v>
      </c>
      <c r="X320" s="4"/>
      <c r="Y320" s="4"/>
      <c r="Z320" s="4" t="s">
        <v>1060</v>
      </c>
      <c r="AA320" s="4"/>
      <c r="AB320" s="6"/>
      <c r="AC320" s="6"/>
      <c r="AD320" s="4"/>
      <c r="AE320" s="6"/>
      <c r="AF320" s="6"/>
      <c r="AG320" s="6"/>
      <c r="AH320" s="6"/>
      <c r="AI320" s="4"/>
      <c r="AJ320" s="4"/>
      <c r="AK320" s="4"/>
    </row>
    <row r="321" customFormat="false" ht="15" hidden="true" customHeight="false" outlineLevel="0" collapsed="false">
      <c r="A321" s="4" t="s">
        <v>7</v>
      </c>
      <c r="B321" s="5" t="n">
        <f aca="false">IF(ISBLANK(K322),0,IF(A321=A320,IF(K322=K320,B320,B320+1),1))</f>
        <v>7</v>
      </c>
      <c r="C321" s="5" t="n">
        <f aca="false">IF(ISBLANK(L322),0,IF(B321=B320,IF(L322=L320,C320,C320+1),1))</f>
        <v>3</v>
      </c>
      <c r="D321" s="5" t="n">
        <f aca="false">IF(ISBLANK(M322),0,IF(C321=C320,IF(M322=M320,D320,D320+1),1))</f>
        <v>9</v>
      </c>
      <c r="E321" s="5" t="n">
        <f aca="false">IF(ISBLANK(N322),0,IF(D321=D320,IF(N322=N320,E320,E320+1),1))</f>
        <v>0</v>
      </c>
      <c r="F321" s="5" t="n">
        <f aca="false">IF(ISBLANK(O322),0,IF(E321=E320,IF(O322=O320,F320,F320+1),1))</f>
        <v>0</v>
      </c>
      <c r="G321" s="5" t="str">
        <f aca="false">A321&amp;TEXT(B321,"00")&amp;"."&amp;TEXT(C321,"00")&amp;"."&amp;TEXT(D321,"00")&amp;"."&amp;TEXT(E321,"00")&amp;"."&amp;TEXT(F321,"00")</f>
        <v>D07.03.09.00.00</v>
      </c>
      <c r="H321" s="5" t="n">
        <f aca="false">IF(G321=G320,H320+1,1)</f>
        <v>1</v>
      </c>
      <c r="I321" s="5" t="str">
        <f aca="false">G321&amp;"."&amp;TEXT(H321,"00")</f>
        <v>D07.03.09.00.00.01</v>
      </c>
      <c r="J321" s="5" t="s">
        <v>1061</v>
      </c>
      <c r="K321" s="4" t="s">
        <v>854</v>
      </c>
      <c r="L321" s="4" t="s">
        <v>1007</v>
      </c>
      <c r="M321" s="4" t="s">
        <v>1062</v>
      </c>
      <c r="N321" s="4"/>
      <c r="O321" s="4"/>
      <c r="P321" s="4"/>
      <c r="Q321" s="4"/>
      <c r="R321" s="4" t="s">
        <v>1063</v>
      </c>
      <c r="S321" s="4" t="s">
        <v>40</v>
      </c>
      <c r="T321" s="4"/>
      <c r="U321" s="4"/>
      <c r="V321" s="4"/>
      <c r="W321" s="4" t="s">
        <v>55</v>
      </c>
      <c r="X321" s="4"/>
      <c r="Y321" s="4"/>
      <c r="Z321" s="4"/>
      <c r="AA321" s="4"/>
      <c r="AB321" s="6"/>
      <c r="AC321" s="6"/>
      <c r="AD321" s="4"/>
      <c r="AE321" s="6"/>
      <c r="AF321" s="6"/>
      <c r="AG321" s="6"/>
      <c r="AH321" s="6"/>
      <c r="AI321" s="6"/>
      <c r="AJ321" s="4"/>
      <c r="AK321" s="4"/>
    </row>
    <row r="322" customFormat="false" ht="15" hidden="true" customHeight="false" outlineLevel="0" collapsed="false">
      <c r="A322" s="4" t="s">
        <v>7</v>
      </c>
      <c r="B322" s="5" t="n">
        <f aca="false">IF(ISBLANK(K323),0,IF(A322=A321,IF(K323=K321,B321,B321+1),1))</f>
        <v>7</v>
      </c>
      <c r="C322" s="5" t="n">
        <f aca="false">IF(ISBLANK(L323),0,IF(B322=B321,IF(L323=L321,C321,C321+1),1))</f>
        <v>3</v>
      </c>
      <c r="D322" s="5" t="n">
        <f aca="false">IF(ISBLANK(M323),0,IF(C322=C321,IF(M323=M321,D321,D321+1),1))</f>
        <v>9</v>
      </c>
      <c r="E322" s="5" t="n">
        <f aca="false">IF(ISBLANK(N323),0,IF(D322=D321,IF(N323=N321,E321,E321+1),1))</f>
        <v>0</v>
      </c>
      <c r="F322" s="5" t="n">
        <f aca="false">IF(ISBLANK(O323),0,IF(E322=E321,IF(O323=O321,F321,F321+1),1))</f>
        <v>0</v>
      </c>
      <c r="G322" s="5" t="str">
        <f aca="false">A322&amp;TEXT(B322,"00")&amp;"."&amp;TEXT(C322,"00")&amp;"."&amp;TEXT(D322,"00")&amp;"."&amp;TEXT(E322,"00")&amp;"."&amp;TEXT(F322,"00")</f>
        <v>D07.03.09.00.00</v>
      </c>
      <c r="H322" s="5" t="n">
        <f aca="false">IF(G322=G321,H321+1,1)</f>
        <v>2</v>
      </c>
      <c r="I322" s="5" t="str">
        <f aca="false">G322&amp;"."&amp;TEXT(H322,"00")</f>
        <v>D07.03.09.00.00.02</v>
      </c>
      <c r="J322" s="5" t="s">
        <v>1064</v>
      </c>
      <c r="K322" s="4" t="s">
        <v>854</v>
      </c>
      <c r="L322" s="4" t="s">
        <v>1007</v>
      </c>
      <c r="M322" s="4" t="s">
        <v>1062</v>
      </c>
      <c r="N322" s="4"/>
      <c r="O322" s="4"/>
      <c r="P322" s="4"/>
      <c r="Q322" s="4"/>
      <c r="R322" s="4" t="s">
        <v>1065</v>
      </c>
      <c r="S322" s="4" t="s">
        <v>40</v>
      </c>
      <c r="T322" s="4"/>
      <c r="U322" s="4"/>
      <c r="V322" s="4"/>
      <c r="W322" s="4" t="s">
        <v>55</v>
      </c>
      <c r="X322" s="4"/>
      <c r="Y322" s="4"/>
      <c r="Z322" s="4"/>
      <c r="AA322" s="4"/>
      <c r="AB322" s="6"/>
      <c r="AC322" s="6"/>
      <c r="AD322" s="4"/>
      <c r="AE322" s="6"/>
      <c r="AF322" s="6"/>
      <c r="AG322" s="6"/>
      <c r="AH322" s="6"/>
      <c r="AI322" s="4"/>
      <c r="AJ322" s="4"/>
      <c r="AK322" s="4"/>
    </row>
    <row r="323" customFormat="false" ht="15" hidden="true" customHeight="false" outlineLevel="0" collapsed="false">
      <c r="A323" s="4" t="s">
        <v>7</v>
      </c>
      <c r="B323" s="5" t="n">
        <f aca="false">IF(ISBLANK(K324),0,IF(A323=A322,IF(K324=K322,B322,B322+1),1))</f>
        <v>7</v>
      </c>
      <c r="C323" s="5" t="n">
        <f aca="false">IF(ISBLANK(L324),0,IF(B323=B322,IF(L324=L322,C322,C322+1),1))</f>
        <v>3</v>
      </c>
      <c r="D323" s="5" t="n">
        <f aca="false">IF(ISBLANK(M324),0,IF(C323=C322,IF(M324=M322,D322,D322+1),1))</f>
        <v>9</v>
      </c>
      <c r="E323" s="5" t="n">
        <f aca="false">IF(ISBLANK(N324),0,IF(D323=D322,IF(N324=N322,E322,E322+1),1))</f>
        <v>0</v>
      </c>
      <c r="F323" s="5" t="n">
        <f aca="false">IF(ISBLANK(O324),0,IF(E323=E322,IF(O324=O322,F322,F322+1),1))</f>
        <v>0</v>
      </c>
      <c r="G323" s="5" t="str">
        <f aca="false">A323&amp;TEXT(B323,"00")&amp;"."&amp;TEXT(C323,"00")&amp;"."&amp;TEXT(D323,"00")&amp;"."&amp;TEXT(E323,"00")&amp;"."&amp;TEXT(F323,"00")</f>
        <v>D07.03.09.00.00</v>
      </c>
      <c r="H323" s="5" t="n">
        <f aca="false">IF(G323=G322,H322+1,1)</f>
        <v>3</v>
      </c>
      <c r="I323" s="5" t="str">
        <f aca="false">G323&amp;"."&amp;TEXT(H323,"00")</f>
        <v>D07.03.09.00.00.03</v>
      </c>
      <c r="J323" s="5" t="s">
        <v>1066</v>
      </c>
      <c r="K323" s="4" t="s">
        <v>854</v>
      </c>
      <c r="L323" s="4" t="s">
        <v>1007</v>
      </c>
      <c r="M323" s="4" t="s">
        <v>1062</v>
      </c>
      <c r="N323" s="4"/>
      <c r="O323" s="4"/>
      <c r="P323" s="4"/>
      <c r="Q323" s="4"/>
      <c r="R323" s="4" t="s">
        <v>1067</v>
      </c>
      <c r="S323" s="4" t="s">
        <v>40</v>
      </c>
      <c r="T323" s="4"/>
      <c r="U323" s="4"/>
      <c r="V323" s="4"/>
      <c r="W323" s="4"/>
      <c r="X323" s="4"/>
      <c r="Y323" s="4"/>
      <c r="Z323" s="4"/>
      <c r="AA323" s="4"/>
      <c r="AB323" s="6"/>
      <c r="AC323" s="6"/>
      <c r="AD323" s="4"/>
      <c r="AE323" s="6"/>
      <c r="AF323" s="6"/>
      <c r="AG323" s="6"/>
      <c r="AH323" s="6"/>
      <c r="AI323" s="6"/>
      <c r="AJ323" s="4"/>
      <c r="AK323" s="4"/>
    </row>
    <row r="324" customFormat="false" ht="15" hidden="true" customHeight="false" outlineLevel="0" collapsed="false">
      <c r="A324" s="4" t="s">
        <v>7</v>
      </c>
      <c r="B324" s="5" t="n">
        <f aca="false">IF(ISBLANK(K325),0,IF(A324=A323,IF(K325=K323,B323,B323+1),1))</f>
        <v>7</v>
      </c>
      <c r="C324" s="5" t="n">
        <f aca="false">IF(ISBLANK(L325),0,IF(B324=B323,IF(L325=L323,C323,C323+1),1))</f>
        <v>3</v>
      </c>
      <c r="D324" s="5" t="n">
        <f aca="false">IF(ISBLANK(M325),0,IF(C324=C323,IF(M325=M323,D323,D323+1),1))</f>
        <v>10</v>
      </c>
      <c r="E324" s="5" t="n">
        <f aca="false">IF(ISBLANK(N325),0,IF(D324=D323,IF(N325=N323,E323,E323+1),1))</f>
        <v>0</v>
      </c>
      <c r="F324" s="5" t="n">
        <f aca="false">IF(ISBLANK(O325),0,IF(E324=E323,IF(O325=O323,F323,F323+1),1))</f>
        <v>0</v>
      </c>
      <c r="G324" s="5" t="str">
        <f aca="false">A324&amp;TEXT(B324,"00")&amp;"."&amp;TEXT(C324,"00")&amp;"."&amp;TEXT(D324,"00")&amp;"."&amp;TEXT(E324,"00")&amp;"."&amp;TEXT(F324,"00")</f>
        <v>D07.03.10.00.00</v>
      </c>
      <c r="H324" s="5" t="n">
        <f aca="false">IF(G324=G323,H323+1,1)</f>
        <v>1</v>
      </c>
      <c r="I324" s="5" t="str">
        <f aca="false">G324&amp;"."&amp;TEXT(H324,"00")</f>
        <v>D07.03.10.00.00.01</v>
      </c>
      <c r="J324" s="5" t="s">
        <v>1068</v>
      </c>
      <c r="K324" s="4" t="s">
        <v>854</v>
      </c>
      <c r="L324" s="4" t="s">
        <v>1007</v>
      </c>
      <c r="M324" s="4" t="s">
        <v>1062</v>
      </c>
      <c r="N324" s="4"/>
      <c r="O324" s="4"/>
      <c r="P324" s="4"/>
      <c r="Q324" s="4"/>
      <c r="R324" s="4" t="s">
        <v>1069</v>
      </c>
      <c r="S324" s="4" t="s">
        <v>40</v>
      </c>
      <c r="T324" s="4"/>
      <c r="U324" s="4"/>
      <c r="V324" s="4"/>
      <c r="W324" s="4" t="s">
        <v>55</v>
      </c>
      <c r="X324" s="4"/>
      <c r="Y324" s="4"/>
      <c r="Z324" s="4"/>
      <c r="AA324" s="4"/>
      <c r="AB324" s="6"/>
      <c r="AC324" s="6"/>
      <c r="AD324" s="4"/>
      <c r="AE324" s="6"/>
      <c r="AF324" s="6"/>
      <c r="AG324" s="6"/>
      <c r="AH324" s="6"/>
      <c r="AI324" s="4"/>
      <c r="AJ324" s="4"/>
      <c r="AK324" s="4"/>
    </row>
    <row r="325" customFormat="false" ht="15" hidden="true" customHeight="false" outlineLevel="0" collapsed="false">
      <c r="A325" s="4" t="s">
        <v>7</v>
      </c>
      <c r="B325" s="5" t="n">
        <f aca="false">IF(ISBLANK(K326),0,IF(A325=A324,IF(K326=K324,B324,B324+1),1))</f>
        <v>7</v>
      </c>
      <c r="C325" s="5" t="n">
        <f aca="false">IF(ISBLANK(L326),0,IF(B325=B324,IF(L326=L324,C324,C324+1),1))</f>
        <v>3</v>
      </c>
      <c r="D325" s="5" t="n">
        <f aca="false">IF(ISBLANK(M326),0,IF(C325=C324,IF(M326=M324,D324,D324+1),1))</f>
        <v>11</v>
      </c>
      <c r="E325" s="5" t="n">
        <f aca="false">IF(ISBLANK(N326),0,IF(D325=D324,IF(N326=N324,E324,E324+1),1))</f>
        <v>0</v>
      </c>
      <c r="F325" s="5" t="n">
        <f aca="false">IF(ISBLANK(O326),0,IF(E325=E324,IF(O326=O324,F324,F324+1),1))</f>
        <v>0</v>
      </c>
      <c r="G325" s="5" t="str">
        <f aca="false">A325&amp;TEXT(B325,"00")&amp;"."&amp;TEXT(C325,"00")&amp;"."&amp;TEXT(D325,"00")&amp;"."&amp;TEXT(E325,"00")&amp;"."&amp;TEXT(F325,"00")</f>
        <v>D07.03.11.00.00</v>
      </c>
      <c r="H325" s="5" t="n">
        <f aca="false">IF(G325=G324,H324+1,1)</f>
        <v>1</v>
      </c>
      <c r="I325" s="5" t="str">
        <f aca="false">G325&amp;"."&amp;TEXT(H325,"00")</f>
        <v>D07.03.11.00.00.01</v>
      </c>
      <c r="J325" s="5" t="s">
        <v>1070</v>
      </c>
      <c r="K325" s="4" t="s">
        <v>854</v>
      </c>
      <c r="L325" s="4" t="s">
        <v>1007</v>
      </c>
      <c r="M325" s="4" t="s">
        <v>1071</v>
      </c>
      <c r="N325" s="4"/>
      <c r="O325" s="4"/>
      <c r="P325" s="4"/>
      <c r="Q325" s="4"/>
      <c r="R325" s="4" t="s">
        <v>1072</v>
      </c>
      <c r="S325" s="4" t="s">
        <v>40</v>
      </c>
      <c r="T325" s="4"/>
      <c r="U325" s="4"/>
      <c r="V325" s="4"/>
      <c r="W325" s="4" t="s">
        <v>55</v>
      </c>
      <c r="X325" s="4"/>
      <c r="Y325" s="4"/>
      <c r="Z325" s="4" t="s">
        <v>1072</v>
      </c>
      <c r="AA325" s="4"/>
      <c r="AB325" s="6"/>
      <c r="AC325" s="6"/>
      <c r="AD325" s="4"/>
      <c r="AE325" s="6"/>
      <c r="AF325" s="6"/>
      <c r="AG325" s="6"/>
      <c r="AH325" s="6"/>
      <c r="AI325" s="6"/>
      <c r="AJ325" s="4"/>
      <c r="AK325" s="4"/>
    </row>
    <row r="326" customFormat="false" ht="15" hidden="true" customHeight="false" outlineLevel="0" collapsed="false">
      <c r="A326" s="4" t="s">
        <v>7</v>
      </c>
      <c r="B326" s="5" t="n">
        <f aca="false">IF(ISBLANK(K327),0,IF(A326=A325,IF(K327=K325,B325,B325+1),1))</f>
        <v>7</v>
      </c>
      <c r="C326" s="5" t="n">
        <f aca="false">IF(ISBLANK(L327),0,IF(B326=B325,IF(L327=L325,C325,C325+1),1))</f>
        <v>3</v>
      </c>
      <c r="D326" s="5" t="n">
        <f aca="false">IF(ISBLANK(M327),0,IF(C326=C325,IF(M327=M325,D325,D325+1),1))</f>
        <v>11</v>
      </c>
      <c r="E326" s="5" t="n">
        <f aca="false">IF(ISBLANK(N327),0,IF(D326=D325,IF(N327=N325,E325,E325+1),1))</f>
        <v>0</v>
      </c>
      <c r="F326" s="5" t="n">
        <f aca="false">IF(ISBLANK(O327),0,IF(E326=E325,IF(O327=O325,F325,F325+1),1))</f>
        <v>0</v>
      </c>
      <c r="G326" s="5" t="str">
        <f aca="false">A326&amp;TEXT(B326,"00")&amp;"."&amp;TEXT(C326,"00")&amp;"."&amp;TEXT(D326,"00")&amp;"."&amp;TEXT(E326,"00")&amp;"."&amp;TEXT(F326,"00")</f>
        <v>D07.03.11.00.00</v>
      </c>
      <c r="H326" s="5" t="n">
        <f aca="false">IF(G326=G325,H325+1,1)</f>
        <v>2</v>
      </c>
      <c r="I326" s="5" t="str">
        <f aca="false">G326&amp;"."&amp;TEXT(H326,"00")</f>
        <v>D07.03.11.00.00.02</v>
      </c>
      <c r="J326" s="5" t="s">
        <v>1073</v>
      </c>
      <c r="K326" s="4" t="s">
        <v>854</v>
      </c>
      <c r="L326" s="4" t="s">
        <v>1007</v>
      </c>
      <c r="M326" s="4" t="s">
        <v>1071</v>
      </c>
      <c r="N326" s="4"/>
      <c r="O326" s="4"/>
      <c r="P326" s="4"/>
      <c r="Q326" s="4"/>
      <c r="R326" s="4" t="s">
        <v>1074</v>
      </c>
      <c r="S326" s="4" t="s">
        <v>40</v>
      </c>
      <c r="T326" s="4"/>
      <c r="U326" s="4"/>
      <c r="V326" s="4"/>
      <c r="W326" s="4" t="s">
        <v>292</v>
      </c>
      <c r="X326" s="4" t="s">
        <v>311</v>
      </c>
      <c r="Y326" s="4"/>
      <c r="Z326" s="12" t="s">
        <v>1075</v>
      </c>
      <c r="AA326" s="4" t="s">
        <v>1076</v>
      </c>
      <c r="AB326" s="6"/>
      <c r="AC326" s="6"/>
      <c r="AD326" s="4"/>
      <c r="AE326" s="6"/>
      <c r="AF326" s="6"/>
      <c r="AG326" s="6"/>
      <c r="AH326" s="6"/>
      <c r="AI326" s="4"/>
      <c r="AJ326" s="4"/>
      <c r="AK326" s="4"/>
    </row>
    <row r="327" customFormat="false" ht="15" hidden="true" customHeight="false" outlineLevel="0" collapsed="false">
      <c r="A327" s="4" t="s">
        <v>7</v>
      </c>
      <c r="B327" s="5" t="n">
        <f aca="false">IF(ISBLANK(K328),0,IF(A327=A326,IF(K328=K326,B326,B326+1),1))</f>
        <v>7</v>
      </c>
      <c r="C327" s="5" t="n">
        <f aca="false">IF(ISBLANK(L328),0,IF(B327=B326,IF(L328=L326,C326,C326+1),1))</f>
        <v>4</v>
      </c>
      <c r="D327" s="5" t="n">
        <f aca="false">IF(ISBLANK(M328),0,IF(C327=C326,IF(M328=M326,D326,D326+1),1))</f>
        <v>1</v>
      </c>
      <c r="E327" s="5" t="n">
        <f aca="false">IF(ISBLANK(N328),0,IF(D327=D326,IF(N328=N326,E326,E326+1),1))</f>
        <v>0</v>
      </c>
      <c r="F327" s="5" t="n">
        <f aca="false">IF(ISBLANK(O328),0,IF(E327=E326,IF(O328=O326,F326,F326+1),1))</f>
        <v>0</v>
      </c>
      <c r="G327" s="5" t="str">
        <f aca="false">A327&amp;TEXT(B327,"00")&amp;"."&amp;TEXT(C327,"00")&amp;"."&amp;TEXT(D327,"00")&amp;"."&amp;TEXT(E327,"00")&amp;"."&amp;TEXT(F327,"00")</f>
        <v>D07.04.01.00.00</v>
      </c>
      <c r="H327" s="5" t="n">
        <f aca="false">IF(G327=G326,H326+1,1)</f>
        <v>1</v>
      </c>
      <c r="I327" s="5" t="str">
        <f aca="false">G327&amp;"."&amp;TEXT(H327,"00")</f>
        <v>D07.04.01.00.00.01</v>
      </c>
      <c r="J327" s="5" t="s">
        <v>1077</v>
      </c>
      <c r="K327" s="4" t="s">
        <v>854</v>
      </c>
      <c r="L327" s="4" t="s">
        <v>1007</v>
      </c>
      <c r="M327" s="4" t="s">
        <v>1071</v>
      </c>
      <c r="N327" s="4"/>
      <c r="O327" s="4"/>
      <c r="P327" s="4"/>
      <c r="Q327" s="4"/>
      <c r="R327" s="4" t="s">
        <v>1078</v>
      </c>
      <c r="S327" s="4" t="s">
        <v>40</v>
      </c>
      <c r="T327" s="4"/>
      <c r="U327" s="4"/>
      <c r="V327" s="4"/>
      <c r="W327" s="4" t="s">
        <v>55</v>
      </c>
      <c r="X327" s="4"/>
      <c r="Y327" s="4"/>
      <c r="Z327" s="4"/>
      <c r="AA327" s="4"/>
      <c r="AB327" s="6"/>
      <c r="AC327" s="6"/>
      <c r="AD327" s="4"/>
      <c r="AE327" s="6"/>
      <c r="AF327" s="6"/>
      <c r="AG327" s="6"/>
      <c r="AH327" s="6"/>
      <c r="AI327" s="6"/>
      <c r="AJ327" s="4"/>
      <c r="AK327" s="4"/>
    </row>
    <row r="328" customFormat="false" ht="15" hidden="true" customHeight="false" outlineLevel="0" collapsed="false">
      <c r="A328" s="4" t="s">
        <v>7</v>
      </c>
      <c r="B328" s="5" t="n">
        <f aca="false">IF(ISBLANK(K329),0,IF(A328=A327,IF(K329=K327,B327,B327+1),1))</f>
        <v>7</v>
      </c>
      <c r="C328" s="5" t="n">
        <f aca="false">IF(ISBLANK(L329),0,IF(B328=B327,IF(L329=L327,C327,C327+1),1))</f>
        <v>5</v>
      </c>
      <c r="D328" s="5" t="n">
        <f aca="false">IF(ISBLANK(M329),0,IF(C328=C327,IF(M329=M327,D327,D327+1),1))</f>
        <v>1</v>
      </c>
      <c r="E328" s="5" t="n">
        <f aca="false">IF(ISBLANK(N329),0,IF(D328=D327,IF(N329=N327,E327,E327+1),1))</f>
        <v>0</v>
      </c>
      <c r="F328" s="5" t="n">
        <f aca="false">IF(ISBLANK(O329),0,IF(E328=E327,IF(O329=O327,F327,F327+1),1))</f>
        <v>0</v>
      </c>
      <c r="G328" s="5" t="str">
        <f aca="false">A328&amp;TEXT(B328,"00")&amp;"."&amp;TEXT(C328,"00")&amp;"."&amp;TEXT(D328,"00")&amp;"."&amp;TEXT(E328,"00")&amp;"."&amp;TEXT(F328,"00")</f>
        <v>D07.05.01.00.00</v>
      </c>
      <c r="H328" s="5" t="n">
        <f aca="false">IF(G328=G327,H327+1,1)</f>
        <v>1</v>
      </c>
      <c r="I328" s="5" t="str">
        <f aca="false">G328&amp;"."&amp;TEXT(H328,"00")</f>
        <v>D07.05.01.00.00.01</v>
      </c>
      <c r="J328" s="5" t="s">
        <v>1079</v>
      </c>
      <c r="K328" s="4" t="s">
        <v>854</v>
      </c>
      <c r="L328" s="4" t="s">
        <v>1080</v>
      </c>
      <c r="M328" s="4" t="s">
        <v>864</v>
      </c>
      <c r="N328" s="4"/>
      <c r="O328" s="4"/>
      <c r="P328" s="4"/>
      <c r="Q328" s="4"/>
      <c r="R328" s="4" t="s">
        <v>1081</v>
      </c>
      <c r="S328" s="4" t="s">
        <v>40</v>
      </c>
      <c r="T328" s="4"/>
      <c r="U328" s="4"/>
      <c r="V328" s="4"/>
      <c r="W328" s="4" t="s">
        <v>292</v>
      </c>
      <c r="X328" s="4"/>
      <c r="Y328" s="4"/>
      <c r="Z328" s="4" t="s">
        <v>1082</v>
      </c>
      <c r="AA328" s="4"/>
      <c r="AB328" s="6"/>
      <c r="AC328" s="6"/>
      <c r="AD328" s="4"/>
      <c r="AE328" s="6"/>
      <c r="AF328" s="6"/>
      <c r="AG328" s="6"/>
      <c r="AH328" s="6"/>
      <c r="AI328" s="4"/>
      <c r="AJ328" s="4"/>
      <c r="AK328" s="4"/>
    </row>
    <row r="329" customFormat="false" ht="15" hidden="true" customHeight="false" outlineLevel="0" collapsed="false">
      <c r="A329" s="4" t="s">
        <v>7</v>
      </c>
      <c r="B329" s="5" t="n">
        <f aca="false">IF(ISBLANK(K330),0,IF(A329=A328,IF(K330=K328,B328,B328+1),1))</f>
        <v>7</v>
      </c>
      <c r="C329" s="5" t="n">
        <f aca="false">IF(ISBLANK(L330),0,IF(B329=B328,IF(L330=L328,C328,C328+1),1))</f>
        <v>5</v>
      </c>
      <c r="D329" s="5" t="n">
        <f aca="false">IF(ISBLANK(M330),0,IF(C329=C328,IF(M330=M328,D328,D328+1),1))</f>
        <v>1</v>
      </c>
      <c r="E329" s="5" t="n">
        <f aca="false">IF(ISBLANK(N330),0,IF(D329=D328,IF(N330=N328,E328,E328+1),1))</f>
        <v>1</v>
      </c>
      <c r="F329" s="5" t="n">
        <f aca="false">IF(ISBLANK(O330),0,IF(E329=E328,IF(O330=O328,F328,F328+1),1))</f>
        <v>0</v>
      </c>
      <c r="G329" s="5" t="str">
        <f aca="false">A329&amp;TEXT(B329,"00")&amp;"."&amp;TEXT(C329,"00")&amp;"."&amp;TEXT(D329,"00")&amp;"."&amp;TEXT(E329,"00")&amp;"."&amp;TEXT(F329,"00")</f>
        <v>D07.05.01.01.00</v>
      </c>
      <c r="H329" s="5" t="n">
        <f aca="false">IF(G329=G328,H328+1,1)</f>
        <v>1</v>
      </c>
      <c r="I329" s="5" t="str">
        <f aca="false">G329&amp;"."&amp;TEXT(H329,"00")</f>
        <v>D07.05.01.01.00.01</v>
      </c>
      <c r="J329" s="5" t="s">
        <v>1083</v>
      </c>
      <c r="K329" s="4" t="s">
        <v>854</v>
      </c>
      <c r="L329" s="4" t="s">
        <v>1080</v>
      </c>
      <c r="M329" s="4" t="s">
        <v>864</v>
      </c>
      <c r="N329" s="4"/>
      <c r="O329" s="4"/>
      <c r="P329" s="4"/>
      <c r="Q329" s="4"/>
      <c r="R329" s="4" t="s">
        <v>1084</v>
      </c>
      <c r="S329" s="4" t="s">
        <v>40</v>
      </c>
      <c r="T329" s="4"/>
      <c r="U329" s="4"/>
      <c r="V329" s="4"/>
      <c r="W329" s="4"/>
      <c r="X329" s="4"/>
      <c r="Y329" s="4"/>
      <c r="Z329" s="4"/>
      <c r="AA329" s="4"/>
      <c r="AB329" s="6"/>
      <c r="AC329" s="6"/>
      <c r="AD329" s="4"/>
      <c r="AE329" s="6"/>
      <c r="AF329" s="6"/>
      <c r="AG329" s="6"/>
      <c r="AH329" s="6"/>
      <c r="AI329" s="6"/>
      <c r="AJ329" s="4"/>
      <c r="AK329" s="4"/>
    </row>
    <row r="330" customFormat="false" ht="15" hidden="true" customHeight="false" outlineLevel="0" collapsed="false">
      <c r="A330" s="4" t="s">
        <v>7</v>
      </c>
      <c r="B330" s="5" t="n">
        <f aca="false">IF(ISBLANK(K331),0,IF(A330=A329,IF(K331=K329,B329,B329+1),1))</f>
        <v>7</v>
      </c>
      <c r="C330" s="5" t="n">
        <f aca="false">IF(ISBLANK(L331),0,IF(B330=B329,IF(L331=L329,C329,C329+1),1))</f>
        <v>5</v>
      </c>
      <c r="D330" s="5" t="n">
        <f aca="false">IF(ISBLANK(M331),0,IF(C330=C329,IF(M331=M329,D329,D329+1),1))</f>
        <v>1</v>
      </c>
      <c r="E330" s="5" t="n">
        <f aca="false">IF(ISBLANK(N331),0,IF(D330=D329,IF(N331=N329,E329,E329+1),1))</f>
        <v>2</v>
      </c>
      <c r="F330" s="5" t="n">
        <f aca="false">IF(ISBLANK(O331),0,IF(E330=E329,IF(O331=O329,F329,F329+1),1))</f>
        <v>0</v>
      </c>
      <c r="G330" s="5" t="str">
        <f aca="false">A330&amp;TEXT(B330,"00")&amp;"."&amp;TEXT(C330,"00")&amp;"."&amp;TEXT(D330,"00")&amp;"."&amp;TEXT(E330,"00")&amp;"."&amp;TEXT(F330,"00")</f>
        <v>D07.05.01.02.00</v>
      </c>
      <c r="H330" s="5" t="n">
        <f aca="false">IF(G330=G329,H329+1,1)</f>
        <v>1</v>
      </c>
      <c r="I330" s="5" t="str">
        <f aca="false">G330&amp;"."&amp;TEXT(H330,"00")</f>
        <v>D07.05.01.02.00.01</v>
      </c>
      <c r="J330" s="5" t="s">
        <v>1085</v>
      </c>
      <c r="K330" s="4" t="s">
        <v>854</v>
      </c>
      <c r="L330" s="4" t="s">
        <v>1080</v>
      </c>
      <c r="M330" s="4" t="s">
        <v>864</v>
      </c>
      <c r="N330" s="4" t="s">
        <v>1086</v>
      </c>
      <c r="O330" s="4"/>
      <c r="P330" s="4"/>
      <c r="Q330" s="4"/>
      <c r="R330" s="4" t="s">
        <v>1087</v>
      </c>
      <c r="S330" s="4" t="s">
        <v>40</v>
      </c>
      <c r="T330" s="4"/>
      <c r="U330" s="4"/>
      <c r="V330" s="4"/>
      <c r="W330" s="4" t="s">
        <v>1088</v>
      </c>
      <c r="X330" s="4"/>
      <c r="Y330" s="4"/>
      <c r="Z330" s="4"/>
      <c r="AA330" s="4"/>
      <c r="AB330" s="6"/>
      <c r="AC330" s="6"/>
      <c r="AD330" s="4"/>
      <c r="AE330" s="6"/>
      <c r="AF330" s="6"/>
      <c r="AG330" s="6"/>
      <c r="AH330" s="6"/>
      <c r="AI330" s="4"/>
      <c r="AJ330" s="4"/>
      <c r="AK330" s="4"/>
    </row>
    <row r="331" customFormat="false" ht="15" hidden="true" customHeight="false" outlineLevel="0" collapsed="false">
      <c r="A331" s="4" t="s">
        <v>7</v>
      </c>
      <c r="B331" s="5" t="n">
        <f aca="false">IF(ISBLANK(K332),0,IF(A331=A330,IF(K332=K330,B330,B330+1),1))</f>
        <v>7</v>
      </c>
      <c r="C331" s="5" t="n">
        <f aca="false">IF(ISBLANK(L332),0,IF(B331=B330,IF(L332=L330,C330,C330+1),1))</f>
        <v>5</v>
      </c>
      <c r="D331" s="5" t="n">
        <f aca="false">IF(ISBLANK(M332),0,IF(C331=C330,IF(M332=M330,D330,D330+1),1))</f>
        <v>1</v>
      </c>
      <c r="E331" s="5" t="n">
        <f aca="false">IF(ISBLANK(N332),0,IF(D331=D330,IF(N332=N330,E330,E330+1),1))</f>
        <v>2</v>
      </c>
      <c r="F331" s="5" t="n">
        <f aca="false">IF(ISBLANK(O332),0,IF(E331=E330,IF(O332=O330,F330,F330+1),1))</f>
        <v>0</v>
      </c>
      <c r="G331" s="5" t="str">
        <f aca="false">A331&amp;TEXT(B331,"00")&amp;"."&amp;TEXT(C331,"00")&amp;"."&amp;TEXT(D331,"00")&amp;"."&amp;TEXT(E331,"00")&amp;"."&amp;TEXT(F331,"00")</f>
        <v>D07.05.01.02.00</v>
      </c>
      <c r="H331" s="5" t="n">
        <f aca="false">IF(G331=G330,H330+1,1)</f>
        <v>2</v>
      </c>
      <c r="I331" s="5" t="str">
        <f aca="false">G331&amp;"."&amp;TEXT(H331,"00")</f>
        <v>D07.05.01.02.00.02</v>
      </c>
      <c r="J331" s="5" t="s">
        <v>1089</v>
      </c>
      <c r="K331" s="4" t="s">
        <v>854</v>
      </c>
      <c r="L331" s="4" t="s">
        <v>1080</v>
      </c>
      <c r="M331" s="4" t="s">
        <v>864</v>
      </c>
      <c r="N331" s="4" t="s">
        <v>1086</v>
      </c>
      <c r="O331" s="4"/>
      <c r="P331" s="4"/>
      <c r="Q331" s="4"/>
      <c r="R331" s="4" t="s">
        <v>1090</v>
      </c>
      <c r="S331" s="4" t="s">
        <v>40</v>
      </c>
      <c r="T331" s="4"/>
      <c r="U331" s="4"/>
      <c r="V331" s="4"/>
      <c r="W331" s="4"/>
      <c r="X331" s="4"/>
      <c r="Y331" s="4"/>
      <c r="Z331" s="4"/>
      <c r="AA331" s="4"/>
      <c r="AB331" s="6"/>
      <c r="AC331" s="6"/>
      <c r="AD331" s="4"/>
      <c r="AE331" s="6"/>
      <c r="AF331" s="6"/>
      <c r="AG331" s="6"/>
      <c r="AH331" s="6"/>
      <c r="AI331" s="6"/>
      <c r="AJ331" s="4"/>
      <c r="AK331" s="4"/>
    </row>
    <row r="332" customFormat="false" ht="15" hidden="true" customHeight="false" outlineLevel="0" collapsed="false">
      <c r="A332" s="4" t="s">
        <v>7</v>
      </c>
      <c r="B332" s="5" t="n">
        <f aca="false">IF(ISBLANK(K333),0,IF(A332=A331,IF(K333=K331,B331,B331+1),1))</f>
        <v>7</v>
      </c>
      <c r="C332" s="5" t="n">
        <f aca="false">IF(ISBLANK(L333),0,IF(B332=B331,IF(L333=L331,C331,C331+1),1))</f>
        <v>5</v>
      </c>
      <c r="D332" s="5" t="n">
        <f aca="false">IF(ISBLANK(M333),0,IF(C332=C331,IF(M333=M331,D331,D331+1),1))</f>
        <v>1</v>
      </c>
      <c r="E332" s="5" t="n">
        <f aca="false">IF(ISBLANK(N333),0,IF(D332=D331,IF(N333=N331,E331,E331+1),1))</f>
        <v>3</v>
      </c>
      <c r="F332" s="5" t="n">
        <f aca="false">IF(ISBLANK(O333),0,IF(E332=E331,IF(O333=O331,F331,F331+1),1))</f>
        <v>0</v>
      </c>
      <c r="G332" s="5" t="str">
        <f aca="false">A332&amp;TEXT(B332,"00")&amp;"."&amp;TEXT(C332,"00")&amp;"."&amp;TEXT(D332,"00")&amp;"."&amp;TEXT(E332,"00")&amp;"."&amp;TEXT(F332,"00")</f>
        <v>D07.05.01.03.00</v>
      </c>
      <c r="H332" s="5" t="n">
        <f aca="false">IF(G332=G331,H331+1,1)</f>
        <v>1</v>
      </c>
      <c r="I332" s="5" t="str">
        <f aca="false">G332&amp;"."&amp;TEXT(H332,"00")</f>
        <v>D07.05.01.03.00.01</v>
      </c>
      <c r="J332" s="5" t="s">
        <v>1091</v>
      </c>
      <c r="K332" s="4" t="s">
        <v>854</v>
      </c>
      <c r="L332" s="4" t="s">
        <v>1080</v>
      </c>
      <c r="M332" s="4" t="s">
        <v>864</v>
      </c>
      <c r="N332" s="4" t="s">
        <v>1086</v>
      </c>
      <c r="O332" s="4"/>
      <c r="P332" s="4"/>
      <c r="Q332" s="4"/>
      <c r="R332" s="4" t="s">
        <v>1092</v>
      </c>
      <c r="S332" s="4" t="s">
        <v>40</v>
      </c>
      <c r="T332" s="4"/>
      <c r="U332" s="4"/>
      <c r="V332" s="4"/>
      <c r="W332" s="4" t="s">
        <v>55</v>
      </c>
      <c r="X332" s="4" t="s">
        <v>311</v>
      </c>
      <c r="Y332" s="4"/>
      <c r="Z332" s="4" t="s">
        <v>1093</v>
      </c>
      <c r="AA332" s="12" t="s">
        <v>1092</v>
      </c>
      <c r="AB332" s="6"/>
      <c r="AC332" s="6"/>
      <c r="AD332" s="4"/>
      <c r="AE332" s="6"/>
      <c r="AF332" s="6"/>
      <c r="AG332" s="6"/>
      <c r="AH332" s="6"/>
      <c r="AI332" s="4"/>
      <c r="AJ332" s="4"/>
      <c r="AK332" s="4"/>
    </row>
    <row r="333" customFormat="false" ht="15" hidden="true" customHeight="false" outlineLevel="0" collapsed="false">
      <c r="A333" s="4" t="s">
        <v>7</v>
      </c>
      <c r="B333" s="5" t="n">
        <f aca="false">IF(ISBLANK(K334),0,IF(A333=A332,IF(K334=K332,B332,B332+1),1))</f>
        <v>7</v>
      </c>
      <c r="C333" s="5" t="n">
        <f aca="false">IF(ISBLANK(L334),0,IF(B333=B332,IF(L334=L332,C332,C332+1),1))</f>
        <v>5</v>
      </c>
      <c r="D333" s="5" t="n">
        <f aca="false">IF(ISBLANK(M334),0,IF(C333=C332,IF(M334=M332,D332,D332+1),1))</f>
        <v>1</v>
      </c>
      <c r="E333" s="5" t="n">
        <f aca="false">IF(ISBLANK(N334),0,IF(D333=D332,IF(N334=N332,E332,E332+1),1))</f>
        <v>4</v>
      </c>
      <c r="F333" s="5" t="n">
        <f aca="false">IF(ISBLANK(O334),0,IF(E333=E332,IF(O334=O332,F332,F332+1),1))</f>
        <v>0</v>
      </c>
      <c r="G333" s="5" t="str">
        <f aca="false">A333&amp;TEXT(B333,"00")&amp;"."&amp;TEXT(C333,"00")&amp;"."&amp;TEXT(D333,"00")&amp;"."&amp;TEXT(E333,"00")&amp;"."&amp;TEXT(F333,"00")</f>
        <v>D07.05.01.04.00</v>
      </c>
      <c r="H333" s="5" t="n">
        <f aca="false">IF(G333=G332,H332+1,1)</f>
        <v>1</v>
      </c>
      <c r="I333" s="5" t="str">
        <f aca="false">G333&amp;"."&amp;TEXT(H333,"00")</f>
        <v>D07.05.01.04.00.01</v>
      </c>
      <c r="J333" s="5" t="s">
        <v>1094</v>
      </c>
      <c r="K333" s="4" t="s">
        <v>854</v>
      </c>
      <c r="L333" s="4" t="s">
        <v>1080</v>
      </c>
      <c r="M333" s="4" t="s">
        <v>864</v>
      </c>
      <c r="N333" s="4" t="s">
        <v>1095</v>
      </c>
      <c r="O333" s="4"/>
      <c r="P333" s="4"/>
      <c r="Q333" s="4"/>
      <c r="R333" s="4" t="s">
        <v>1096</v>
      </c>
      <c r="S333" s="4" t="s">
        <v>40</v>
      </c>
      <c r="T333" s="4"/>
      <c r="U333" s="4"/>
      <c r="V333" s="4"/>
      <c r="W333" s="4" t="s">
        <v>55</v>
      </c>
      <c r="X333" s="4"/>
      <c r="Y333" s="4"/>
      <c r="Z333" s="4"/>
      <c r="AA333" s="4"/>
      <c r="AB333" s="6"/>
      <c r="AC333" s="6"/>
      <c r="AD333" s="4"/>
      <c r="AE333" s="6"/>
      <c r="AF333" s="6"/>
      <c r="AG333" s="6"/>
      <c r="AH333" s="6"/>
      <c r="AI333" s="6"/>
      <c r="AJ333" s="4"/>
      <c r="AK333" s="4"/>
    </row>
    <row r="334" customFormat="false" ht="15" hidden="true" customHeight="false" outlineLevel="0" collapsed="false">
      <c r="A334" s="4" t="s">
        <v>7</v>
      </c>
      <c r="B334" s="5" t="n">
        <f aca="false">IF(ISBLANK(K335),0,IF(A334=A333,IF(K335=K333,B333,B333+1),1))</f>
        <v>7</v>
      </c>
      <c r="C334" s="5" t="n">
        <f aca="false">IF(ISBLANK(L335),0,IF(B334=B333,IF(L335=L333,C333,C333+1),1))</f>
        <v>5</v>
      </c>
      <c r="D334" s="5" t="n">
        <f aca="false">IF(ISBLANK(M335),0,IF(C334=C333,IF(M335=M333,D333,D333+1),1))</f>
        <v>2</v>
      </c>
      <c r="E334" s="5" t="n">
        <f aca="false">IF(ISBLANK(N335),0,IF(D334=D333,IF(N335=N333,E333,E333+1),1))</f>
        <v>0</v>
      </c>
      <c r="F334" s="5" t="n">
        <f aca="false">IF(ISBLANK(O335),0,IF(E334=E333,IF(O335=O333,F333,F333+1),1))</f>
        <v>0</v>
      </c>
      <c r="G334" s="5" t="str">
        <f aca="false">A334&amp;TEXT(B334,"00")&amp;"."&amp;TEXT(C334,"00")&amp;"."&amp;TEXT(D334,"00")&amp;"."&amp;TEXT(E334,"00")&amp;"."&amp;TEXT(F334,"00")</f>
        <v>D07.05.02.00.00</v>
      </c>
      <c r="H334" s="5" t="n">
        <f aca="false">IF(G334=G333,H333+1,1)</f>
        <v>1</v>
      </c>
      <c r="I334" s="5" t="str">
        <f aca="false">G334&amp;"."&amp;TEXT(H334,"00")</f>
        <v>D07.05.02.00.00.01</v>
      </c>
      <c r="J334" s="5" t="s">
        <v>1097</v>
      </c>
      <c r="K334" s="4" t="s">
        <v>854</v>
      </c>
      <c r="L334" s="4" t="s">
        <v>1080</v>
      </c>
      <c r="M334" s="4" t="s">
        <v>864</v>
      </c>
      <c r="N334" s="4" t="s">
        <v>1095</v>
      </c>
      <c r="O334" s="4"/>
      <c r="P334" s="4"/>
      <c r="Q334" s="4"/>
      <c r="R334" s="4" t="s">
        <v>1098</v>
      </c>
      <c r="S334" s="4" t="s">
        <v>40</v>
      </c>
      <c r="T334" s="4"/>
      <c r="U334" s="4"/>
      <c r="V334" s="4"/>
      <c r="W334" s="4"/>
      <c r="X334" s="4"/>
      <c r="Y334" s="4"/>
      <c r="Z334" s="4"/>
      <c r="AA334" s="4"/>
      <c r="AB334" s="6"/>
      <c r="AC334" s="6"/>
      <c r="AD334" s="4"/>
      <c r="AE334" s="6"/>
      <c r="AF334" s="6"/>
      <c r="AG334" s="6"/>
      <c r="AH334" s="6"/>
      <c r="AI334" s="4"/>
      <c r="AJ334" s="4"/>
      <c r="AK334" s="4"/>
    </row>
    <row r="335" customFormat="false" ht="15" hidden="true" customHeight="false" outlineLevel="0" collapsed="false">
      <c r="A335" s="4" t="s">
        <v>7</v>
      </c>
      <c r="B335" s="5" t="n">
        <f aca="false">IF(ISBLANK(K336),0,IF(A335=A334,IF(K336=K334,B334,B334+1),1))</f>
        <v>7</v>
      </c>
      <c r="C335" s="5" t="n">
        <f aca="false">IF(ISBLANK(L336),0,IF(B335=B334,IF(L336=L334,C334,C334+1),1))</f>
        <v>5</v>
      </c>
      <c r="D335" s="5" t="n">
        <f aca="false">IF(ISBLANK(M336),0,IF(C335=C334,IF(M336=M334,D334,D334+1),1))</f>
        <v>3</v>
      </c>
      <c r="E335" s="5" t="n">
        <f aca="false">IF(ISBLANK(N336),0,IF(D335=D334,IF(N336=N334,E334,E334+1),1))</f>
        <v>0</v>
      </c>
      <c r="F335" s="5" t="n">
        <f aca="false">IF(ISBLANK(O336),0,IF(E335=E334,IF(O336=O334,F334,F334+1),1))</f>
        <v>0</v>
      </c>
      <c r="G335" s="5" t="str">
        <f aca="false">A335&amp;TEXT(B335,"00")&amp;"."&amp;TEXT(C335,"00")&amp;"."&amp;TEXT(D335,"00")&amp;"."&amp;TEXT(E335,"00")&amp;"."&amp;TEXT(F335,"00")</f>
        <v>D07.05.03.00.00</v>
      </c>
      <c r="H335" s="5" t="n">
        <f aca="false">IF(G335=G334,H334+1,1)</f>
        <v>1</v>
      </c>
      <c r="I335" s="5" t="str">
        <f aca="false">G335&amp;"."&amp;TEXT(H335,"00")</f>
        <v>D07.05.03.00.00.01</v>
      </c>
      <c r="J335" s="5" t="s">
        <v>1099</v>
      </c>
      <c r="K335" s="4" t="s">
        <v>854</v>
      </c>
      <c r="L335" s="4" t="s">
        <v>1080</v>
      </c>
      <c r="M335" s="4" t="s">
        <v>1100</v>
      </c>
      <c r="N335" s="4"/>
      <c r="O335" s="4"/>
      <c r="P335" s="4"/>
      <c r="Q335" s="4"/>
      <c r="R335" s="4" t="s">
        <v>1101</v>
      </c>
      <c r="S335" s="4" t="s">
        <v>40</v>
      </c>
      <c r="T335" s="4"/>
      <c r="U335" s="4"/>
      <c r="V335" s="4"/>
      <c r="W335" s="4"/>
      <c r="X335" s="4"/>
      <c r="Y335" s="4"/>
      <c r="Z335" s="4"/>
      <c r="AA335" s="4"/>
      <c r="AB335" s="6"/>
      <c r="AC335" s="6"/>
      <c r="AD335" s="4"/>
      <c r="AE335" s="6"/>
      <c r="AF335" s="6"/>
      <c r="AG335" s="6"/>
      <c r="AH335" s="6"/>
      <c r="AI335" s="6"/>
      <c r="AJ335" s="4"/>
      <c r="AK335" s="4"/>
    </row>
    <row r="336" customFormat="false" ht="15" hidden="true" customHeight="false" outlineLevel="0" collapsed="false">
      <c r="A336" s="4" t="s">
        <v>7</v>
      </c>
      <c r="B336" s="5" t="n">
        <f aca="false">IF(ISBLANK(K337),0,IF(A336=A335,IF(K337=K335,B335,B335+1),1))</f>
        <v>7</v>
      </c>
      <c r="C336" s="5" t="n">
        <f aca="false">IF(ISBLANK(L337),0,IF(B336=B335,IF(L337=L335,C335,C335+1),1))</f>
        <v>5</v>
      </c>
      <c r="D336" s="5" t="n">
        <f aca="false">IF(ISBLANK(M337),0,IF(C336=C335,IF(M337=M335,D335,D335+1),1))</f>
        <v>3</v>
      </c>
      <c r="E336" s="5" t="n">
        <f aca="false">IF(ISBLANK(N337),0,IF(D336=D335,IF(N337=N335,E335,E335+1),1))</f>
        <v>0</v>
      </c>
      <c r="F336" s="5" t="n">
        <f aca="false">IF(ISBLANK(O337),0,IF(E336=E335,IF(O337=O335,F335,F335+1),1))</f>
        <v>0</v>
      </c>
      <c r="G336" s="5" t="str">
        <f aca="false">A336&amp;TEXT(B336,"00")&amp;"."&amp;TEXT(C336,"00")&amp;"."&amp;TEXT(D336,"00")&amp;"."&amp;TEXT(E336,"00")&amp;"."&amp;TEXT(F336,"00")</f>
        <v>D07.05.03.00.00</v>
      </c>
      <c r="H336" s="5" t="n">
        <f aca="false">IF(G336=G335,H335+1,1)</f>
        <v>2</v>
      </c>
      <c r="I336" s="5" t="str">
        <f aca="false">G336&amp;"."&amp;TEXT(H336,"00")</f>
        <v>D07.05.03.00.00.02</v>
      </c>
      <c r="J336" s="5" t="s">
        <v>1102</v>
      </c>
      <c r="K336" s="4" t="s">
        <v>854</v>
      </c>
      <c r="L336" s="4" t="s">
        <v>1080</v>
      </c>
      <c r="M336" s="4" t="s">
        <v>1100</v>
      </c>
      <c r="N336" s="4"/>
      <c r="O336" s="4"/>
      <c r="P336" s="4"/>
      <c r="Q336" s="4"/>
      <c r="R336" s="4" t="s">
        <v>1103</v>
      </c>
      <c r="S336" s="4" t="s">
        <v>40</v>
      </c>
      <c r="T336" s="4"/>
      <c r="U336" s="4"/>
      <c r="V336" s="4"/>
      <c r="W336" s="4"/>
      <c r="X336" s="4"/>
      <c r="Y336" s="4"/>
      <c r="Z336" s="4"/>
      <c r="AA336" s="4"/>
      <c r="AB336" s="6"/>
      <c r="AC336" s="6"/>
      <c r="AD336" s="4"/>
      <c r="AE336" s="6"/>
      <c r="AF336" s="6"/>
      <c r="AG336" s="6"/>
      <c r="AH336" s="6"/>
      <c r="AI336" s="4"/>
      <c r="AJ336" s="4"/>
      <c r="AK336" s="4"/>
    </row>
    <row r="337" customFormat="false" ht="15" hidden="true" customHeight="false" outlineLevel="0" collapsed="false">
      <c r="A337" s="4" t="s">
        <v>7</v>
      </c>
      <c r="B337" s="5" t="n">
        <f aca="false">IF(ISBLANK(K338),0,IF(A337=A336,IF(K338=K336,B336,B336+1),1))</f>
        <v>7</v>
      </c>
      <c r="C337" s="5" t="n">
        <f aca="false">IF(ISBLANK(L338),0,IF(B337=B336,IF(L338=L336,C336,C336+1),1))</f>
        <v>5</v>
      </c>
      <c r="D337" s="5" t="n">
        <f aca="false">IF(ISBLANK(M338),0,IF(C337=C336,IF(M338=M336,D336,D336+1),1))</f>
        <v>3</v>
      </c>
      <c r="E337" s="5" t="n">
        <f aca="false">IF(ISBLANK(N338),0,IF(D337=D336,IF(N338=N336,E336,E336+1),1))</f>
        <v>0</v>
      </c>
      <c r="F337" s="5" t="n">
        <f aca="false">IF(ISBLANK(O338),0,IF(E337=E336,IF(O338=O336,F336,F336+1),1))</f>
        <v>0</v>
      </c>
      <c r="G337" s="5" t="str">
        <f aca="false">A337&amp;TEXT(B337,"00")&amp;"."&amp;TEXT(C337,"00")&amp;"."&amp;TEXT(D337,"00")&amp;"."&amp;TEXT(E337,"00")&amp;"."&amp;TEXT(F337,"00")</f>
        <v>D07.05.03.00.00</v>
      </c>
      <c r="H337" s="5" t="n">
        <f aca="false">IF(G337=G336,H336+1,1)</f>
        <v>3</v>
      </c>
      <c r="I337" s="5" t="str">
        <f aca="false">G337&amp;"."&amp;TEXT(H337,"00")</f>
        <v>D07.05.03.00.00.03</v>
      </c>
      <c r="J337" s="5" t="s">
        <v>1104</v>
      </c>
      <c r="K337" s="4" t="s">
        <v>854</v>
      </c>
      <c r="L337" s="4" t="s">
        <v>1080</v>
      </c>
      <c r="M337" s="4" t="s">
        <v>1100</v>
      </c>
      <c r="N337" s="4"/>
      <c r="O337" s="4"/>
      <c r="P337" s="4"/>
      <c r="Q337" s="4"/>
      <c r="R337" s="4" t="s">
        <v>1105</v>
      </c>
      <c r="S337" s="4" t="s">
        <v>40</v>
      </c>
      <c r="T337" s="4"/>
      <c r="U337" s="4"/>
      <c r="V337" s="4"/>
      <c r="W337" s="4"/>
      <c r="X337" s="4"/>
      <c r="Y337" s="4"/>
      <c r="Z337" s="4"/>
      <c r="AA337" s="4"/>
      <c r="AB337" s="6"/>
      <c r="AC337" s="6"/>
      <c r="AD337" s="4"/>
      <c r="AE337" s="6"/>
      <c r="AF337" s="6"/>
      <c r="AG337" s="6"/>
      <c r="AH337" s="6"/>
      <c r="AI337" s="6"/>
      <c r="AJ337" s="4"/>
      <c r="AK337" s="4"/>
    </row>
    <row r="338" customFormat="false" ht="15" hidden="true" customHeight="false" outlineLevel="0" collapsed="false">
      <c r="A338" s="4" t="s">
        <v>7</v>
      </c>
      <c r="B338" s="5" t="n">
        <f aca="false">IF(ISBLANK(K339),0,IF(A338=A337,IF(K339=K337,B337,B337+1),1))</f>
        <v>7</v>
      </c>
      <c r="C338" s="5" t="n">
        <f aca="false">IF(ISBLANK(L339),0,IF(B338=B337,IF(L339=L337,C337,C337+1),1))</f>
        <v>5</v>
      </c>
      <c r="D338" s="5" t="n">
        <f aca="false">IF(ISBLANK(M339),0,IF(C338=C337,IF(M339=M337,D337,D337+1),1))</f>
        <v>4</v>
      </c>
      <c r="E338" s="5" t="n">
        <f aca="false">IF(ISBLANK(N339),0,IF(D338=D337,IF(N339=N337,E337,E337+1),1))</f>
        <v>1</v>
      </c>
      <c r="F338" s="5" t="n">
        <f aca="false">IF(ISBLANK(O339),0,IF(E338=E337,IF(O339=O337,F337,F337+1),1))</f>
        <v>0</v>
      </c>
      <c r="G338" s="5" t="str">
        <f aca="false">A338&amp;TEXT(B338,"00")&amp;"."&amp;TEXT(C338,"00")&amp;"."&amp;TEXT(D338,"00")&amp;"."&amp;TEXT(E338,"00")&amp;"."&amp;TEXT(F338,"00")</f>
        <v>D07.05.04.01.00</v>
      </c>
      <c r="H338" s="5" t="n">
        <f aca="false">IF(G338=G337,H337+1,1)</f>
        <v>1</v>
      </c>
      <c r="I338" s="5" t="str">
        <f aca="false">G338&amp;"."&amp;TEXT(H338,"00")</f>
        <v>D07.05.04.01.00.01</v>
      </c>
      <c r="J338" s="5" t="s">
        <v>1106</v>
      </c>
      <c r="K338" s="4" t="s">
        <v>854</v>
      </c>
      <c r="L338" s="4" t="s">
        <v>1080</v>
      </c>
      <c r="M338" s="4" t="s">
        <v>1100</v>
      </c>
      <c r="N338" s="4"/>
      <c r="O338" s="4"/>
      <c r="P338" s="4"/>
      <c r="Q338" s="4"/>
      <c r="R338" s="4" t="s">
        <v>1107</v>
      </c>
      <c r="S338" s="4" t="s">
        <v>40</v>
      </c>
      <c r="T338" s="4"/>
      <c r="U338" s="4"/>
      <c r="V338" s="4"/>
      <c r="W338" s="4" t="s">
        <v>55</v>
      </c>
      <c r="X338" s="4"/>
      <c r="Y338" s="4"/>
      <c r="Z338" s="4"/>
      <c r="AA338" s="4"/>
      <c r="AB338" s="6"/>
      <c r="AC338" s="6"/>
      <c r="AD338" s="4"/>
      <c r="AE338" s="6"/>
      <c r="AF338" s="6"/>
      <c r="AG338" s="6"/>
      <c r="AH338" s="6"/>
      <c r="AI338" s="4"/>
      <c r="AJ338" s="4"/>
      <c r="AK338" s="4"/>
    </row>
    <row r="339" customFormat="false" ht="15" hidden="true" customHeight="false" outlineLevel="0" collapsed="false">
      <c r="A339" s="4" t="s">
        <v>7</v>
      </c>
      <c r="B339" s="5" t="n">
        <f aca="false">IF(ISBLANK(K340),0,IF(A339=A338,IF(K340=K338,B338,B338+1),1))</f>
        <v>7</v>
      </c>
      <c r="C339" s="5" t="n">
        <f aca="false">IF(ISBLANK(L340),0,IF(B339=B338,IF(L340=L338,C338,C338+1),1))</f>
        <v>5</v>
      </c>
      <c r="D339" s="5" t="n">
        <f aca="false">IF(ISBLANK(M340),0,IF(C339=C338,IF(M340=M338,D338,D338+1),1))</f>
        <v>5</v>
      </c>
      <c r="E339" s="5" t="n">
        <f aca="false">IF(ISBLANK(N340),0,IF(D339=D338,IF(N340=N338,E338,E338+1),1))</f>
        <v>1</v>
      </c>
      <c r="F339" s="5" t="n">
        <f aca="false">IF(ISBLANK(O340),0,IF(E339=E338,IF(O340=O338,F338,F338+1),1))</f>
        <v>0</v>
      </c>
      <c r="G339" s="5" t="str">
        <f aca="false">A339&amp;TEXT(B339,"00")&amp;"."&amp;TEXT(C339,"00")&amp;"."&amp;TEXT(D339,"00")&amp;"."&amp;TEXT(E339,"00")&amp;"."&amp;TEXT(F339,"00")</f>
        <v>D07.05.05.01.00</v>
      </c>
      <c r="H339" s="5" t="n">
        <f aca="false">IF(G339=G338,H338+1,1)</f>
        <v>1</v>
      </c>
      <c r="I339" s="5" t="str">
        <f aca="false">G339&amp;"."&amp;TEXT(H339,"00")</f>
        <v>D07.05.05.01.00.01</v>
      </c>
      <c r="J339" s="5" t="s">
        <v>1108</v>
      </c>
      <c r="K339" s="4" t="s">
        <v>854</v>
      </c>
      <c r="L339" s="4" t="s">
        <v>1080</v>
      </c>
      <c r="M339" s="4" t="s">
        <v>1063</v>
      </c>
      <c r="N339" s="4" t="s">
        <v>1109</v>
      </c>
      <c r="O339" s="4"/>
      <c r="P339" s="4"/>
      <c r="Q339" s="4"/>
      <c r="R339" s="4" t="s">
        <v>1110</v>
      </c>
      <c r="S339" s="4" t="s">
        <v>40</v>
      </c>
      <c r="T339" s="4"/>
      <c r="U339" s="4"/>
      <c r="V339" s="4"/>
      <c r="W339" s="4" t="s">
        <v>55</v>
      </c>
      <c r="X339" s="4"/>
      <c r="Y339" s="4"/>
      <c r="Z339" s="4"/>
      <c r="AA339" s="4"/>
      <c r="AB339" s="6"/>
      <c r="AC339" s="6"/>
      <c r="AD339" s="4"/>
      <c r="AE339" s="6"/>
      <c r="AF339" s="6"/>
      <c r="AG339" s="6"/>
      <c r="AH339" s="6"/>
      <c r="AI339" s="6"/>
      <c r="AJ339" s="4"/>
      <c r="AK339" s="4"/>
    </row>
    <row r="340" customFormat="false" ht="15" hidden="true" customHeight="false" outlineLevel="0" collapsed="false">
      <c r="A340" s="4" t="s">
        <v>7</v>
      </c>
      <c r="B340" s="5" t="n">
        <f aca="false">IF(ISBLANK(K341),0,IF(A340=A339,IF(K341=K339,B339,B339+1),1))</f>
        <v>7</v>
      </c>
      <c r="C340" s="5" t="n">
        <f aca="false">IF(ISBLANK(L341),0,IF(B340=B339,IF(L341=L339,C339,C339+1),1))</f>
        <v>5</v>
      </c>
      <c r="D340" s="5" t="n">
        <f aca="false">IF(ISBLANK(M341),0,IF(C340=C339,IF(M341=M339,D339,D339+1),1))</f>
        <v>5</v>
      </c>
      <c r="E340" s="5" t="n">
        <f aca="false">IF(ISBLANK(N341),0,IF(D340=D339,IF(N341=N339,E339,E339+1),1))</f>
        <v>1</v>
      </c>
      <c r="F340" s="5" t="n">
        <f aca="false">IF(ISBLANK(O341),0,IF(E340=E339,IF(O341=O339,F339,F339+1),1))</f>
        <v>0</v>
      </c>
      <c r="G340" s="5" t="str">
        <f aca="false">A340&amp;TEXT(B340,"00")&amp;"."&amp;TEXT(C340,"00")&amp;"."&amp;TEXT(D340,"00")&amp;"."&amp;TEXT(E340,"00")&amp;"."&amp;TEXT(F340,"00")</f>
        <v>D07.05.05.01.00</v>
      </c>
      <c r="H340" s="5" t="n">
        <f aca="false">IF(G340=G339,H339+1,1)</f>
        <v>2</v>
      </c>
      <c r="I340" s="5" t="str">
        <f aca="false">G340&amp;"."&amp;TEXT(H340,"00")</f>
        <v>D07.05.05.01.00.02</v>
      </c>
      <c r="J340" s="5" t="s">
        <v>1111</v>
      </c>
      <c r="K340" s="4" t="s">
        <v>854</v>
      </c>
      <c r="L340" s="4" t="s">
        <v>1080</v>
      </c>
      <c r="M340" s="4" t="s">
        <v>1063</v>
      </c>
      <c r="N340" s="4" t="s">
        <v>1109</v>
      </c>
      <c r="O340" s="4"/>
      <c r="P340" s="4"/>
      <c r="Q340" s="4"/>
      <c r="R340" s="4" t="s">
        <v>1112</v>
      </c>
      <c r="S340" s="4" t="s">
        <v>40</v>
      </c>
      <c r="T340" s="4"/>
      <c r="U340" s="4"/>
      <c r="V340" s="4"/>
      <c r="W340" s="4" t="s">
        <v>55</v>
      </c>
      <c r="X340" s="4"/>
      <c r="Y340" s="4"/>
      <c r="Z340" s="4"/>
      <c r="AA340" s="4"/>
      <c r="AB340" s="6"/>
      <c r="AC340" s="6"/>
      <c r="AD340" s="4"/>
      <c r="AE340" s="6"/>
      <c r="AF340" s="6"/>
      <c r="AG340" s="6"/>
      <c r="AH340" s="6"/>
      <c r="AI340" s="4"/>
      <c r="AJ340" s="4"/>
      <c r="AK340" s="4"/>
    </row>
    <row r="341" customFormat="false" ht="15" hidden="true" customHeight="false" outlineLevel="0" collapsed="false">
      <c r="A341" s="4" t="s">
        <v>7</v>
      </c>
      <c r="B341" s="5" t="n">
        <f aca="false">IF(ISBLANK(K342),0,IF(A341=A340,IF(K342=K340,B340,B340+1),1))</f>
        <v>7</v>
      </c>
      <c r="C341" s="5" t="n">
        <f aca="false">IF(ISBLANK(L342),0,IF(B341=B340,IF(L342=L340,C340,C340+1),1))</f>
        <v>5</v>
      </c>
      <c r="D341" s="5" t="n">
        <f aca="false">IF(ISBLANK(M342),0,IF(C341=C340,IF(M342=M340,D340,D340+1),1))</f>
        <v>5</v>
      </c>
      <c r="E341" s="5" t="n">
        <f aca="false">IF(ISBLANK(N342),0,IF(D341=D340,IF(N342=N340,E340,E340+1),1))</f>
        <v>2</v>
      </c>
      <c r="F341" s="5" t="n">
        <f aca="false">IF(ISBLANK(O342),0,IF(E341=E340,IF(O342=O340,F340,F340+1),1))</f>
        <v>0</v>
      </c>
      <c r="G341" s="5" t="str">
        <f aca="false">A341&amp;TEXT(B341,"00")&amp;"."&amp;TEXT(C341,"00")&amp;"."&amp;TEXT(D341,"00")&amp;"."&amp;TEXT(E341,"00")&amp;"."&amp;TEXT(F341,"00")</f>
        <v>D07.05.05.02.00</v>
      </c>
      <c r="H341" s="5" t="n">
        <f aca="false">IF(G341=G340,H340+1,1)</f>
        <v>1</v>
      </c>
      <c r="I341" s="5" t="str">
        <f aca="false">G341&amp;"."&amp;TEXT(H341,"00")</f>
        <v>D07.05.05.02.00.01</v>
      </c>
      <c r="J341" s="5" t="s">
        <v>1113</v>
      </c>
      <c r="K341" s="4" t="s">
        <v>854</v>
      </c>
      <c r="L341" s="4" t="s">
        <v>1080</v>
      </c>
      <c r="M341" s="4" t="s">
        <v>1063</v>
      </c>
      <c r="N341" s="4" t="s">
        <v>1109</v>
      </c>
      <c r="O341" s="4"/>
      <c r="P341" s="4"/>
      <c r="Q341" s="4"/>
      <c r="R341" s="4" t="s">
        <v>1114</v>
      </c>
      <c r="S341" s="4" t="s">
        <v>40</v>
      </c>
      <c r="T341" s="4"/>
      <c r="U341" s="4"/>
      <c r="V341" s="4"/>
      <c r="W341" s="4" t="s">
        <v>55</v>
      </c>
      <c r="X341" s="4"/>
      <c r="Y341" s="4"/>
      <c r="Z341" s="4"/>
      <c r="AA341" s="4"/>
      <c r="AB341" s="6"/>
      <c r="AC341" s="6"/>
      <c r="AD341" s="4"/>
      <c r="AE341" s="6"/>
      <c r="AF341" s="6"/>
      <c r="AG341" s="6"/>
      <c r="AH341" s="6"/>
      <c r="AI341" s="6"/>
      <c r="AJ341" s="4"/>
      <c r="AK341" s="4"/>
    </row>
    <row r="342" customFormat="false" ht="15" hidden="true" customHeight="false" outlineLevel="0" collapsed="false">
      <c r="A342" s="4" t="s">
        <v>7</v>
      </c>
      <c r="B342" s="5" t="n">
        <f aca="false">IF(ISBLANK(K343),0,IF(A342=A341,IF(K343=K341,B341,B341+1),1))</f>
        <v>7</v>
      </c>
      <c r="C342" s="5" t="n">
        <f aca="false">IF(ISBLANK(L343),0,IF(B342=B341,IF(L343=L341,C341,C341+1),1))</f>
        <v>5</v>
      </c>
      <c r="D342" s="5" t="n">
        <f aca="false">IF(ISBLANK(M343),0,IF(C342=C341,IF(M343=M341,D341,D341+1),1))</f>
        <v>5</v>
      </c>
      <c r="E342" s="5" t="n">
        <f aca="false">IF(ISBLANK(N343),0,IF(D342=D341,IF(N343=N341,E341,E341+1),1))</f>
        <v>3</v>
      </c>
      <c r="F342" s="5" t="n">
        <f aca="false">IF(ISBLANK(O343),0,IF(E342=E341,IF(O343=O341,F341,F341+1),1))</f>
        <v>0</v>
      </c>
      <c r="G342" s="5" t="str">
        <f aca="false">A342&amp;TEXT(B342,"00")&amp;"."&amp;TEXT(C342,"00")&amp;"."&amp;TEXT(D342,"00")&amp;"."&amp;TEXT(E342,"00")&amp;"."&amp;TEXT(F342,"00")</f>
        <v>D07.05.05.03.00</v>
      </c>
      <c r="H342" s="5" t="n">
        <f aca="false">IF(G342=G341,H341+1,1)</f>
        <v>1</v>
      </c>
      <c r="I342" s="5" t="str">
        <f aca="false">G342&amp;"."&amp;TEXT(H342,"00")</f>
        <v>D07.05.05.03.00.01</v>
      </c>
      <c r="J342" s="5" t="s">
        <v>1115</v>
      </c>
      <c r="K342" s="4" t="s">
        <v>854</v>
      </c>
      <c r="L342" s="4" t="s">
        <v>1080</v>
      </c>
      <c r="M342" s="4" t="s">
        <v>1063</v>
      </c>
      <c r="N342" s="4" t="s">
        <v>1116</v>
      </c>
      <c r="O342" s="4"/>
      <c r="P342" s="4"/>
      <c r="Q342" s="4"/>
      <c r="R342" s="4" t="s">
        <v>1117</v>
      </c>
      <c r="S342" s="4" t="s">
        <v>40</v>
      </c>
      <c r="T342" s="4"/>
      <c r="U342" s="4"/>
      <c r="V342" s="4"/>
      <c r="W342" s="4" t="s">
        <v>55</v>
      </c>
      <c r="X342" s="4"/>
      <c r="Y342" s="4"/>
      <c r="Z342" s="4"/>
      <c r="AA342" s="4"/>
      <c r="AB342" s="6"/>
      <c r="AC342" s="6"/>
      <c r="AD342" s="4"/>
      <c r="AE342" s="6"/>
      <c r="AF342" s="6"/>
      <c r="AG342" s="6"/>
      <c r="AH342" s="6"/>
      <c r="AI342" s="4"/>
      <c r="AJ342" s="4"/>
      <c r="AK342" s="4"/>
    </row>
    <row r="343" customFormat="false" ht="15" hidden="true" customHeight="false" outlineLevel="0" collapsed="false">
      <c r="A343" s="4" t="s">
        <v>7</v>
      </c>
      <c r="B343" s="5" t="n">
        <f aca="false">IF(ISBLANK(K344),0,IF(A343=A342,IF(K344=K342,B342,B342+1),1))</f>
        <v>7</v>
      </c>
      <c r="C343" s="5" t="n">
        <f aca="false">IF(ISBLANK(L344),0,IF(B343=B342,IF(L344=L342,C342,C342+1),1))</f>
        <v>5</v>
      </c>
      <c r="D343" s="5" t="n">
        <f aca="false">IF(ISBLANK(M344),0,IF(C343=C342,IF(M344=M342,D342,D342+1),1))</f>
        <v>6</v>
      </c>
      <c r="E343" s="5" t="n">
        <f aca="false">IF(ISBLANK(N344),0,IF(D343=D342,IF(N344=N342,E342,E342+1),1))</f>
        <v>0</v>
      </c>
      <c r="F343" s="5" t="n">
        <f aca="false">IF(ISBLANK(O344),0,IF(E343=E342,IF(O344=O342,F342,F342+1),1))</f>
        <v>0</v>
      </c>
      <c r="G343" s="5" t="str">
        <f aca="false">A343&amp;TEXT(B343,"00")&amp;"."&amp;TEXT(C343,"00")&amp;"."&amp;TEXT(D343,"00")&amp;"."&amp;TEXT(E343,"00")&amp;"."&amp;TEXT(F343,"00")</f>
        <v>D07.05.06.00.00</v>
      </c>
      <c r="H343" s="5" t="n">
        <f aca="false">IF(G343=G342,H342+1,1)</f>
        <v>1</v>
      </c>
      <c r="I343" s="5" t="str">
        <f aca="false">G343&amp;"."&amp;TEXT(H343,"00")</f>
        <v>D07.05.06.00.00.01</v>
      </c>
      <c r="J343" s="5" t="s">
        <v>1118</v>
      </c>
      <c r="K343" s="4" t="s">
        <v>854</v>
      </c>
      <c r="L343" s="4" t="s">
        <v>1080</v>
      </c>
      <c r="M343" s="4" t="s">
        <v>1063</v>
      </c>
      <c r="N343" s="4" t="s">
        <v>1116</v>
      </c>
      <c r="O343" s="4"/>
      <c r="P343" s="4"/>
      <c r="Q343" s="4"/>
      <c r="R343" s="4" t="s">
        <v>1119</v>
      </c>
      <c r="S343" s="4" t="s">
        <v>40</v>
      </c>
      <c r="T343" s="4"/>
      <c r="U343" s="4"/>
      <c r="V343" s="4"/>
      <c r="W343" s="4" t="s">
        <v>55</v>
      </c>
      <c r="X343" s="4"/>
      <c r="Y343" s="4"/>
      <c r="Z343" s="4"/>
      <c r="AA343" s="4"/>
      <c r="AB343" s="6"/>
      <c r="AC343" s="6"/>
      <c r="AD343" s="4"/>
      <c r="AE343" s="6"/>
      <c r="AF343" s="6"/>
      <c r="AG343" s="6"/>
      <c r="AH343" s="6"/>
      <c r="AI343" s="6"/>
      <c r="AJ343" s="4"/>
      <c r="AK343" s="4"/>
    </row>
    <row r="344" customFormat="false" ht="15" hidden="true" customHeight="false" outlineLevel="0" collapsed="false">
      <c r="A344" s="4" t="s">
        <v>7</v>
      </c>
      <c r="B344" s="5" t="n">
        <f aca="false">IF(ISBLANK(K345),0,IF(A344=A343,IF(K345=K343,B343,B343+1),1))</f>
        <v>7</v>
      </c>
      <c r="C344" s="5" t="n">
        <f aca="false">IF(ISBLANK(L345),0,IF(B344=B343,IF(L345=L343,C343,C343+1),1))</f>
        <v>5</v>
      </c>
      <c r="D344" s="5" t="n">
        <f aca="false">IF(ISBLANK(M345),0,IF(C344=C343,IF(M345=M343,D343,D343+1),1))</f>
        <v>7</v>
      </c>
      <c r="E344" s="5" t="n">
        <f aca="false">IF(ISBLANK(N345),0,IF(D344=D343,IF(N345=N343,E343,E343+1),1))</f>
        <v>0</v>
      </c>
      <c r="F344" s="5" t="n">
        <f aca="false">IF(ISBLANK(O345),0,IF(E344=E343,IF(O345=O343,F343,F343+1),1))</f>
        <v>0</v>
      </c>
      <c r="G344" s="5" t="str">
        <f aca="false">A344&amp;TEXT(B344,"00")&amp;"."&amp;TEXT(C344,"00")&amp;"."&amp;TEXT(D344,"00")&amp;"."&amp;TEXT(E344,"00")&amp;"."&amp;TEXT(F344,"00")</f>
        <v>D07.05.07.00.00</v>
      </c>
      <c r="H344" s="5" t="n">
        <f aca="false">IF(G344=G343,H343+1,1)</f>
        <v>1</v>
      </c>
      <c r="I344" s="5" t="str">
        <f aca="false">G344&amp;"."&amp;TEXT(H344,"00")</f>
        <v>D07.05.07.00.00.01</v>
      </c>
      <c r="J344" s="5" t="s">
        <v>1120</v>
      </c>
      <c r="K344" s="4" t="s">
        <v>854</v>
      </c>
      <c r="L344" s="4" t="s">
        <v>1080</v>
      </c>
      <c r="M344" s="4" t="s">
        <v>1121</v>
      </c>
      <c r="N344" s="4"/>
      <c r="O344" s="4"/>
      <c r="P344" s="4"/>
      <c r="Q344" s="4"/>
      <c r="R344" s="4" t="s">
        <v>1122</v>
      </c>
      <c r="S344" s="4" t="s">
        <v>40</v>
      </c>
      <c r="T344" s="4"/>
      <c r="U344" s="4"/>
      <c r="V344" s="4"/>
      <c r="W344" s="4"/>
      <c r="X344" s="4"/>
      <c r="Y344" s="4"/>
      <c r="Z344" s="4"/>
      <c r="AA344" s="4"/>
      <c r="AB344" s="6"/>
      <c r="AC344" s="6"/>
      <c r="AD344" s="4"/>
      <c r="AE344" s="6"/>
      <c r="AF344" s="6"/>
      <c r="AG344" s="6"/>
      <c r="AH344" s="6"/>
      <c r="AI344" s="4"/>
      <c r="AJ344" s="4"/>
      <c r="AK344" s="4"/>
    </row>
    <row r="345" customFormat="false" ht="15" hidden="true" customHeight="false" outlineLevel="0" collapsed="false">
      <c r="A345" s="4" t="s">
        <v>7</v>
      </c>
      <c r="B345" s="5" t="n">
        <f aca="false">IF(ISBLANK(K346),0,IF(A345=A344,IF(K346=K344,B344,B344+1),1))</f>
        <v>7</v>
      </c>
      <c r="C345" s="5" t="n">
        <f aca="false">IF(ISBLANK(L346),0,IF(B345=B344,IF(L346=L344,C344,C344+1),1))</f>
        <v>5</v>
      </c>
      <c r="D345" s="5" t="n">
        <f aca="false">IF(ISBLANK(M346),0,IF(C345=C344,IF(M346=M344,D344,D344+1),1))</f>
        <v>7</v>
      </c>
      <c r="E345" s="5" t="n">
        <f aca="false">IF(ISBLANK(N346),0,IF(D345=D344,IF(N346=N344,E344,E344+1),1))</f>
        <v>0</v>
      </c>
      <c r="F345" s="5" t="n">
        <f aca="false">IF(ISBLANK(O346),0,IF(E345=E344,IF(O346=O344,F344,F344+1),1))</f>
        <v>0</v>
      </c>
      <c r="G345" s="5" t="str">
        <f aca="false">A345&amp;TEXT(B345,"00")&amp;"."&amp;TEXT(C345,"00")&amp;"."&amp;TEXT(D345,"00")&amp;"."&amp;TEXT(E345,"00")&amp;"."&amp;TEXT(F345,"00")</f>
        <v>D07.05.07.00.00</v>
      </c>
      <c r="H345" s="5" t="n">
        <f aca="false">IF(G345=G344,H344+1,1)</f>
        <v>2</v>
      </c>
      <c r="I345" s="5" t="str">
        <f aca="false">G345&amp;"."&amp;TEXT(H345,"00")</f>
        <v>D07.05.07.00.00.02</v>
      </c>
      <c r="J345" s="5" t="s">
        <v>1123</v>
      </c>
      <c r="K345" s="4" t="s">
        <v>854</v>
      </c>
      <c r="L345" s="4" t="s">
        <v>1080</v>
      </c>
      <c r="M345" s="4" t="s">
        <v>1121</v>
      </c>
      <c r="N345" s="4"/>
      <c r="O345" s="4"/>
      <c r="P345" s="4"/>
      <c r="Q345" s="4"/>
      <c r="R345" s="4" t="s">
        <v>1124</v>
      </c>
      <c r="S345" s="4" t="s">
        <v>40</v>
      </c>
      <c r="T345" s="4"/>
      <c r="U345" s="4"/>
      <c r="V345" s="4"/>
      <c r="W345" s="4" t="s">
        <v>55</v>
      </c>
      <c r="X345" s="4"/>
      <c r="Y345" s="4"/>
      <c r="Z345" s="4"/>
      <c r="AA345" s="4"/>
      <c r="AB345" s="6"/>
      <c r="AC345" s="6"/>
      <c r="AD345" s="4"/>
      <c r="AE345" s="6"/>
      <c r="AF345" s="6"/>
      <c r="AG345" s="6"/>
      <c r="AH345" s="6"/>
      <c r="AI345" s="6"/>
      <c r="AJ345" s="4"/>
      <c r="AK345" s="4"/>
    </row>
    <row r="346" customFormat="false" ht="15" hidden="true" customHeight="false" outlineLevel="0" collapsed="false">
      <c r="A346" s="4" t="s">
        <v>7</v>
      </c>
      <c r="B346" s="5" t="n">
        <f aca="false">IF(ISBLANK(K347),0,IF(A346=A345,IF(K347=K345,B345,B345+1),1))</f>
        <v>7</v>
      </c>
      <c r="C346" s="5" t="n">
        <f aca="false">IF(ISBLANK(L347),0,IF(B346=B345,IF(L347=L345,C345,C345+1),1))</f>
        <v>5</v>
      </c>
      <c r="D346" s="5" t="n">
        <f aca="false">IF(ISBLANK(M347),0,IF(C346=C345,IF(M347=M345,D345,D345+1),1))</f>
        <v>7</v>
      </c>
      <c r="E346" s="5" t="n">
        <f aca="false">IF(ISBLANK(N347),0,IF(D346=D345,IF(N347=N345,E345,E345+1),1))</f>
        <v>0</v>
      </c>
      <c r="F346" s="5" t="n">
        <f aca="false">IF(ISBLANK(O347),0,IF(E346=E345,IF(O347=O345,F345,F345+1),1))</f>
        <v>0</v>
      </c>
      <c r="G346" s="5" t="str">
        <f aca="false">A346&amp;TEXT(B346,"00")&amp;"."&amp;TEXT(C346,"00")&amp;"."&amp;TEXT(D346,"00")&amp;"."&amp;TEXT(E346,"00")&amp;"."&amp;TEXT(F346,"00")</f>
        <v>D07.05.07.00.00</v>
      </c>
      <c r="H346" s="5" t="n">
        <f aca="false">IF(G346=G345,H345+1,1)</f>
        <v>3</v>
      </c>
      <c r="I346" s="5" t="str">
        <f aca="false">G346&amp;"."&amp;TEXT(H346,"00")</f>
        <v>D07.05.07.00.00.03</v>
      </c>
      <c r="J346" s="5" t="s">
        <v>1125</v>
      </c>
      <c r="K346" s="4" t="s">
        <v>854</v>
      </c>
      <c r="L346" s="4" t="s">
        <v>1080</v>
      </c>
      <c r="M346" s="4" t="s">
        <v>1121</v>
      </c>
      <c r="N346" s="4"/>
      <c r="O346" s="4"/>
      <c r="P346" s="4"/>
      <c r="Q346" s="4"/>
      <c r="R346" s="4" t="s">
        <v>1126</v>
      </c>
      <c r="S346" s="4" t="s">
        <v>40</v>
      </c>
      <c r="T346" s="4"/>
      <c r="U346" s="4"/>
      <c r="V346" s="4"/>
      <c r="W346" s="4"/>
      <c r="X346" s="4"/>
      <c r="Y346" s="4"/>
      <c r="Z346" s="4"/>
      <c r="AA346" s="4"/>
      <c r="AB346" s="6"/>
      <c r="AC346" s="6"/>
      <c r="AD346" s="4"/>
      <c r="AE346" s="6"/>
      <c r="AF346" s="6"/>
      <c r="AG346" s="6"/>
      <c r="AH346" s="6"/>
      <c r="AI346" s="4"/>
      <c r="AJ346" s="4"/>
      <c r="AK346" s="4"/>
    </row>
    <row r="347" customFormat="false" ht="15" hidden="true" customHeight="false" outlineLevel="0" collapsed="false">
      <c r="A347" s="4" t="s">
        <v>7</v>
      </c>
      <c r="B347" s="5" t="n">
        <f aca="false">IF(ISBLANK(K348),0,IF(A347=A346,IF(K348=K346,B346,B346+1),1))</f>
        <v>7</v>
      </c>
      <c r="C347" s="5" t="n">
        <f aca="false">IF(ISBLANK(L348),0,IF(B347=B346,IF(L348=L346,C346,C346+1),1))</f>
        <v>5</v>
      </c>
      <c r="D347" s="5" t="n">
        <f aca="false">IF(ISBLANK(M348),0,IF(C347=C346,IF(M348=M346,D346,D346+1),1))</f>
        <v>8</v>
      </c>
      <c r="E347" s="5" t="n">
        <f aca="false">IF(ISBLANK(N348),0,IF(D347=D346,IF(N348=N346,E346,E346+1),1))</f>
        <v>0</v>
      </c>
      <c r="F347" s="5" t="n">
        <f aca="false">IF(ISBLANK(O348),0,IF(E347=E346,IF(O348=O346,F346,F346+1),1))</f>
        <v>0</v>
      </c>
      <c r="G347" s="5" t="str">
        <f aca="false">A347&amp;TEXT(B347,"00")&amp;"."&amp;TEXT(C347,"00")&amp;"."&amp;TEXT(D347,"00")&amp;"."&amp;TEXT(E347,"00")&amp;"."&amp;TEXT(F347,"00")</f>
        <v>D07.05.08.00.00</v>
      </c>
      <c r="H347" s="5" t="n">
        <f aca="false">IF(G347=G346,H346+1,1)</f>
        <v>1</v>
      </c>
      <c r="I347" s="5" t="str">
        <f aca="false">G347&amp;"."&amp;TEXT(H347,"00")</f>
        <v>D07.05.08.00.00.01</v>
      </c>
      <c r="J347" s="5" t="s">
        <v>1127</v>
      </c>
      <c r="K347" s="4" t="s">
        <v>854</v>
      </c>
      <c r="L347" s="4" t="s">
        <v>1080</v>
      </c>
      <c r="M347" s="4" t="s">
        <v>1121</v>
      </c>
      <c r="N347" s="4"/>
      <c r="O347" s="4"/>
      <c r="P347" s="4"/>
      <c r="Q347" s="4"/>
      <c r="R347" s="4" t="s">
        <v>1128</v>
      </c>
      <c r="S347" s="4" t="s">
        <v>40</v>
      </c>
      <c r="T347" s="4"/>
      <c r="U347" s="4"/>
      <c r="V347" s="4"/>
      <c r="W347" s="4" t="s">
        <v>55</v>
      </c>
      <c r="X347" s="4"/>
      <c r="Y347" s="4"/>
      <c r="Z347" s="4"/>
      <c r="AA347" s="4"/>
      <c r="AB347" s="6"/>
      <c r="AC347" s="6"/>
      <c r="AD347" s="4"/>
      <c r="AE347" s="6"/>
      <c r="AF347" s="6"/>
      <c r="AG347" s="6"/>
      <c r="AH347" s="6"/>
      <c r="AI347" s="6"/>
      <c r="AJ347" s="4"/>
      <c r="AK347" s="4"/>
    </row>
    <row r="348" customFormat="false" ht="15" hidden="true" customHeight="false" outlineLevel="0" collapsed="false">
      <c r="A348" s="4" t="s">
        <v>7</v>
      </c>
      <c r="B348" s="5" t="n">
        <f aca="false">IF(ISBLANK(K349),0,IF(A348=A347,IF(K349=K347,B347,B347+1),1))</f>
        <v>7</v>
      </c>
      <c r="C348" s="5" t="n">
        <f aca="false">IF(ISBLANK(L349),0,IF(B348=B347,IF(L349=L347,C347,C347+1),1))</f>
        <v>5</v>
      </c>
      <c r="D348" s="5" t="n">
        <f aca="false">IF(ISBLANK(M349),0,IF(C348=C347,IF(M349=M347,D347,D347+1),1))</f>
        <v>9</v>
      </c>
      <c r="E348" s="5" t="n">
        <f aca="false">IF(ISBLANK(N349),0,IF(D348=D347,IF(N349=N347,E347,E347+1),1))</f>
        <v>0</v>
      </c>
      <c r="F348" s="5" t="n">
        <f aca="false">IF(ISBLANK(O349),0,IF(E348=E347,IF(O349=O347,F347,F347+1),1))</f>
        <v>0</v>
      </c>
      <c r="G348" s="5" t="str">
        <f aca="false">A348&amp;TEXT(B348,"00")&amp;"."&amp;TEXT(C348,"00")&amp;"."&amp;TEXT(D348,"00")&amp;"."&amp;TEXT(E348,"00")&amp;"."&amp;TEXT(F348,"00")</f>
        <v>D07.05.09.00.00</v>
      </c>
      <c r="H348" s="5" t="n">
        <f aca="false">IF(G348=G347,H347+1,1)</f>
        <v>1</v>
      </c>
      <c r="I348" s="5" t="str">
        <f aca="false">G348&amp;"."&amp;TEXT(H348,"00")</f>
        <v>D07.05.09.00.00.01</v>
      </c>
      <c r="J348" s="5" t="s">
        <v>1129</v>
      </c>
      <c r="K348" s="4" t="s">
        <v>854</v>
      </c>
      <c r="L348" s="4" t="s">
        <v>1080</v>
      </c>
      <c r="M348" s="4" t="s">
        <v>1130</v>
      </c>
      <c r="N348" s="4"/>
      <c r="O348" s="4"/>
      <c r="P348" s="4"/>
      <c r="Q348" s="4"/>
      <c r="R348" s="4" t="s">
        <v>1131</v>
      </c>
      <c r="S348" s="4" t="s">
        <v>40</v>
      </c>
      <c r="T348" s="4"/>
      <c r="U348" s="4"/>
      <c r="V348" s="4"/>
      <c r="W348" s="4"/>
      <c r="X348" s="4"/>
      <c r="Y348" s="4"/>
      <c r="Z348" s="4"/>
      <c r="AA348" s="4"/>
      <c r="AB348" s="6"/>
      <c r="AC348" s="6"/>
      <c r="AD348" s="4"/>
      <c r="AE348" s="6"/>
      <c r="AF348" s="6"/>
      <c r="AG348" s="6"/>
      <c r="AH348" s="6"/>
      <c r="AI348" s="4"/>
      <c r="AJ348" s="4"/>
      <c r="AK348" s="4"/>
    </row>
    <row r="349" customFormat="false" ht="15" hidden="true" customHeight="false" outlineLevel="0" collapsed="false">
      <c r="A349" s="4" t="s">
        <v>7</v>
      </c>
      <c r="B349" s="5" t="n">
        <f aca="false">IF(ISBLANK(K350),0,IF(A349=A348,IF(K350=K348,B348,B348+1),1))</f>
        <v>7</v>
      </c>
      <c r="C349" s="5" t="n">
        <f aca="false">IF(ISBLANK(L350),0,IF(B349=B348,IF(L350=L348,C348,C348+1),1))</f>
        <v>5</v>
      </c>
      <c r="D349" s="5" t="n">
        <f aca="false">IF(ISBLANK(M350),0,IF(C349=C348,IF(M350=M348,D348,D348+1),1))</f>
        <v>9</v>
      </c>
      <c r="E349" s="5" t="n">
        <f aca="false">IF(ISBLANK(N350),0,IF(D349=D348,IF(N350=N348,E348,E348+1),1))</f>
        <v>0</v>
      </c>
      <c r="F349" s="5" t="n">
        <f aca="false">IF(ISBLANK(O350),0,IF(E349=E348,IF(O350=O348,F348,F348+1),1))</f>
        <v>0</v>
      </c>
      <c r="G349" s="5" t="str">
        <f aca="false">A349&amp;TEXT(B349,"00")&amp;"."&amp;TEXT(C349,"00")&amp;"."&amp;TEXT(D349,"00")&amp;"."&amp;TEXT(E349,"00")&amp;"."&amp;TEXT(F349,"00")</f>
        <v>D07.05.09.00.00</v>
      </c>
      <c r="H349" s="5" t="n">
        <f aca="false">IF(G349=G348,H348+1,1)</f>
        <v>2</v>
      </c>
      <c r="I349" s="5" t="str">
        <f aca="false">G349&amp;"."&amp;TEXT(H349,"00")</f>
        <v>D07.05.09.00.00.02</v>
      </c>
      <c r="J349" s="5" t="s">
        <v>1132</v>
      </c>
      <c r="K349" s="4" t="s">
        <v>854</v>
      </c>
      <c r="L349" s="4" t="s">
        <v>1080</v>
      </c>
      <c r="M349" s="4" t="s">
        <v>1130</v>
      </c>
      <c r="N349" s="4"/>
      <c r="O349" s="4"/>
      <c r="P349" s="4"/>
      <c r="Q349" s="4"/>
      <c r="R349" s="4" t="s">
        <v>1133</v>
      </c>
      <c r="S349" s="4" t="s">
        <v>40</v>
      </c>
      <c r="T349" s="4"/>
      <c r="U349" s="4"/>
      <c r="V349" s="4"/>
      <c r="W349" s="4" t="s">
        <v>55</v>
      </c>
      <c r="X349" s="4"/>
      <c r="Y349" s="4"/>
      <c r="Z349" s="4"/>
      <c r="AA349" s="4"/>
      <c r="AB349" s="6"/>
      <c r="AC349" s="6"/>
      <c r="AD349" s="4"/>
      <c r="AE349" s="6"/>
      <c r="AF349" s="6"/>
      <c r="AG349" s="6"/>
      <c r="AH349" s="6"/>
      <c r="AI349" s="6"/>
      <c r="AJ349" s="4"/>
      <c r="AK349" s="4"/>
    </row>
    <row r="350" customFormat="false" ht="15" hidden="true" customHeight="false" outlineLevel="0" collapsed="false">
      <c r="A350" s="4" t="s">
        <v>7</v>
      </c>
      <c r="B350" s="5" t="n">
        <f aca="false">IF(ISBLANK(K351),0,IF(A350=A349,IF(K351=K349,B349,B349+1),1))</f>
        <v>7</v>
      </c>
      <c r="C350" s="5" t="n">
        <f aca="false">IF(ISBLANK(L351),0,IF(B350=B349,IF(L351=L349,C349,C349+1),1))</f>
        <v>5</v>
      </c>
      <c r="D350" s="5" t="n">
        <f aca="false">IF(ISBLANK(M351),0,IF(C350=C349,IF(M351=M349,D349,D349+1),1))</f>
        <v>10</v>
      </c>
      <c r="E350" s="5" t="n">
        <f aca="false">IF(ISBLANK(N351),0,IF(D350=D349,IF(N351=N349,E349,E349+1),1))</f>
        <v>1</v>
      </c>
      <c r="F350" s="5" t="n">
        <f aca="false">IF(ISBLANK(O351),0,IF(E350=E349,IF(O351=O349,F349,F349+1),1))</f>
        <v>1</v>
      </c>
      <c r="G350" s="5" t="str">
        <f aca="false">A350&amp;TEXT(B350,"00")&amp;"."&amp;TEXT(C350,"00")&amp;"."&amp;TEXT(D350,"00")&amp;"."&amp;TEXT(E350,"00")&amp;"."&amp;TEXT(F350,"00")</f>
        <v>D07.05.10.01.01</v>
      </c>
      <c r="H350" s="5" t="n">
        <f aca="false">IF(G350=G349,H349+1,1)</f>
        <v>1</v>
      </c>
      <c r="I350" s="5" t="str">
        <f aca="false">G350&amp;"."&amp;TEXT(H350,"00")</f>
        <v>D07.05.10.01.01.01</v>
      </c>
      <c r="J350" s="5" t="s">
        <v>1134</v>
      </c>
      <c r="K350" s="4" t="s">
        <v>854</v>
      </c>
      <c r="L350" s="4" t="s">
        <v>1080</v>
      </c>
      <c r="M350" s="4" t="s">
        <v>1130</v>
      </c>
      <c r="N350" s="4"/>
      <c r="O350" s="4"/>
      <c r="P350" s="4"/>
      <c r="Q350" s="4"/>
      <c r="R350" s="4" t="s">
        <v>1135</v>
      </c>
      <c r="S350" s="4" t="s">
        <v>40</v>
      </c>
      <c r="T350" s="4"/>
      <c r="U350" s="4"/>
      <c r="V350" s="4"/>
      <c r="W350" s="4" t="s">
        <v>55</v>
      </c>
      <c r="X350" s="4"/>
      <c r="Y350" s="4"/>
      <c r="Z350" s="4"/>
      <c r="AA350" s="4"/>
      <c r="AB350" s="6"/>
      <c r="AC350" s="6"/>
      <c r="AD350" s="4"/>
      <c r="AE350" s="6"/>
      <c r="AF350" s="6"/>
      <c r="AG350" s="6"/>
      <c r="AH350" s="6"/>
      <c r="AI350" s="4"/>
      <c r="AJ350" s="4"/>
      <c r="AK350" s="4"/>
    </row>
    <row r="351" customFormat="false" ht="15" hidden="true" customHeight="false" outlineLevel="0" collapsed="false">
      <c r="A351" s="4" t="s">
        <v>7</v>
      </c>
      <c r="B351" s="5" t="n">
        <f aca="false">IF(ISBLANK(K352),0,IF(A351=A350,IF(K352=K350,B350,B350+1),1))</f>
        <v>7</v>
      </c>
      <c r="C351" s="5" t="n">
        <f aca="false">IF(ISBLANK(L352),0,IF(B351=B350,IF(L352=L350,C350,C350+1),1))</f>
        <v>5</v>
      </c>
      <c r="D351" s="5" t="n">
        <f aca="false">IF(ISBLANK(M352),0,IF(C351=C350,IF(M352=M350,D350,D350+1),1))</f>
        <v>11</v>
      </c>
      <c r="E351" s="5" t="n">
        <f aca="false">IF(ISBLANK(N352),0,IF(D351=D350,IF(N352=N350,E350,E350+1),1))</f>
        <v>1</v>
      </c>
      <c r="F351" s="5" t="n">
        <f aca="false">IF(ISBLANK(O352),0,IF(E351=E350,IF(O352=O350,F350,F350+1),1))</f>
        <v>2</v>
      </c>
      <c r="G351" s="5" t="str">
        <f aca="false">A351&amp;TEXT(B351,"00")&amp;"."&amp;TEXT(C351,"00")&amp;"."&amp;TEXT(D351,"00")&amp;"."&amp;TEXT(E351,"00")&amp;"."&amp;TEXT(F351,"00")</f>
        <v>D07.05.11.01.02</v>
      </c>
      <c r="H351" s="5" t="n">
        <f aca="false">IF(G351=G350,H350+1,1)</f>
        <v>1</v>
      </c>
      <c r="I351" s="5" t="str">
        <f aca="false">G351&amp;"."&amp;TEXT(H351,"00")</f>
        <v>D07.05.11.01.02.01</v>
      </c>
      <c r="J351" s="5" t="s">
        <v>1136</v>
      </c>
      <c r="K351" s="4" t="s">
        <v>854</v>
      </c>
      <c r="L351" s="4" t="s">
        <v>1080</v>
      </c>
      <c r="M351" s="4" t="s">
        <v>1137</v>
      </c>
      <c r="N351" s="4" t="s">
        <v>1138</v>
      </c>
      <c r="O351" s="4" t="s">
        <v>1139</v>
      </c>
      <c r="P351" s="4"/>
      <c r="Q351" s="4"/>
      <c r="R351" s="4" t="s">
        <v>1140</v>
      </c>
      <c r="S351" s="4" t="s">
        <v>40</v>
      </c>
      <c r="T351" s="4"/>
      <c r="U351" s="4"/>
      <c r="V351" s="4"/>
      <c r="W351" s="4"/>
      <c r="X351" s="4"/>
      <c r="Y351" s="4"/>
      <c r="Z351" s="4"/>
      <c r="AA351" s="4"/>
      <c r="AB351" s="6"/>
      <c r="AC351" s="6"/>
      <c r="AD351" s="4"/>
      <c r="AE351" s="6"/>
      <c r="AF351" s="6"/>
      <c r="AG351" s="6"/>
      <c r="AH351" s="6"/>
      <c r="AI351" s="6"/>
      <c r="AJ351" s="4"/>
      <c r="AK351" s="4"/>
    </row>
    <row r="352" customFormat="false" ht="15" hidden="true" customHeight="false" outlineLevel="0" collapsed="false">
      <c r="A352" s="4" t="s">
        <v>7</v>
      </c>
      <c r="B352" s="5" t="n">
        <f aca="false">IF(ISBLANK(K353),0,IF(A352=A351,IF(K353=K351,B351,B351+1),1))</f>
        <v>7</v>
      </c>
      <c r="C352" s="5" t="n">
        <f aca="false">IF(ISBLANK(L353),0,IF(B352=B351,IF(L353=L351,C351,C351+1),1))</f>
        <v>5</v>
      </c>
      <c r="D352" s="5" t="n">
        <f aca="false">IF(ISBLANK(M353),0,IF(C352=C351,IF(M353=M351,D351,D351+1),1))</f>
        <v>11</v>
      </c>
      <c r="E352" s="5" t="n">
        <f aca="false">IF(ISBLANK(N353),0,IF(D352=D351,IF(N353=N351,E351,E351+1),1))</f>
        <v>1</v>
      </c>
      <c r="F352" s="5" t="n">
        <f aca="false">IF(ISBLANK(O353),0,IF(E352=E351,IF(O353=O351,F351,F351+1),1))</f>
        <v>3</v>
      </c>
      <c r="G352" s="5" t="str">
        <f aca="false">A352&amp;TEXT(B352,"00")&amp;"."&amp;TEXT(C352,"00")&amp;"."&amp;TEXT(D352,"00")&amp;"."&amp;TEXT(E352,"00")&amp;"."&amp;TEXT(F352,"00")</f>
        <v>D07.05.11.01.03</v>
      </c>
      <c r="H352" s="5" t="n">
        <f aca="false">IF(G352=G351,H351+1,1)</f>
        <v>1</v>
      </c>
      <c r="I352" s="5" t="str">
        <f aca="false">G352&amp;"."&amp;TEXT(H352,"00")</f>
        <v>D07.05.11.01.03.01</v>
      </c>
      <c r="J352" s="5" t="s">
        <v>1141</v>
      </c>
      <c r="K352" s="4" t="s">
        <v>854</v>
      </c>
      <c r="L352" s="4" t="s">
        <v>1080</v>
      </c>
      <c r="M352" s="4" t="s">
        <v>1137</v>
      </c>
      <c r="N352" s="4" t="s">
        <v>1138</v>
      </c>
      <c r="O352" s="4" t="s">
        <v>1139</v>
      </c>
      <c r="P352" s="4"/>
      <c r="Q352" s="4"/>
      <c r="R352" s="4" t="s">
        <v>1142</v>
      </c>
      <c r="S352" s="4" t="s">
        <v>40</v>
      </c>
      <c r="T352" s="4"/>
      <c r="U352" s="4"/>
      <c r="V352" s="4"/>
      <c r="W352" s="4"/>
      <c r="X352" s="4"/>
      <c r="Y352" s="4"/>
      <c r="Z352" s="4"/>
      <c r="AA352" s="4"/>
      <c r="AB352" s="6"/>
      <c r="AC352" s="6"/>
      <c r="AD352" s="4"/>
      <c r="AE352" s="6"/>
      <c r="AF352" s="6"/>
      <c r="AG352" s="6"/>
      <c r="AH352" s="6"/>
      <c r="AI352" s="4"/>
      <c r="AJ352" s="4"/>
      <c r="AK352" s="4"/>
    </row>
    <row r="353" customFormat="false" ht="15" hidden="true" customHeight="false" outlineLevel="0" collapsed="false">
      <c r="A353" s="4" t="s">
        <v>7</v>
      </c>
      <c r="B353" s="5" t="n">
        <f aca="false">IF(ISBLANK(K354),0,IF(A353=A352,IF(K354=K352,B352,B352+1),1))</f>
        <v>7</v>
      </c>
      <c r="C353" s="5" t="n">
        <f aca="false">IF(ISBLANK(L354),0,IF(B353=B352,IF(L354=L352,C352,C352+1),1))</f>
        <v>5</v>
      </c>
      <c r="D353" s="5" t="n">
        <f aca="false">IF(ISBLANK(M354),0,IF(C353=C352,IF(M354=M352,D352,D352+1),1))</f>
        <v>11</v>
      </c>
      <c r="E353" s="5" t="n">
        <f aca="false">IF(ISBLANK(N354),0,IF(D353=D352,IF(N354=N352,E352,E352+1),1))</f>
        <v>1</v>
      </c>
      <c r="F353" s="5" t="n">
        <f aca="false">IF(ISBLANK(O354),0,IF(E353=E352,IF(O354=O352,F352,F352+1),1))</f>
        <v>4</v>
      </c>
      <c r="G353" s="5" t="str">
        <f aca="false">A353&amp;TEXT(B353,"00")&amp;"."&amp;TEXT(C353,"00")&amp;"."&amp;TEXT(D353,"00")&amp;"."&amp;TEXT(E353,"00")&amp;"."&amp;TEXT(F353,"00")</f>
        <v>D07.05.11.01.04</v>
      </c>
      <c r="H353" s="5" t="n">
        <f aca="false">IF(G353=G352,H352+1,1)</f>
        <v>1</v>
      </c>
      <c r="I353" s="5" t="str">
        <f aca="false">G353&amp;"."&amp;TEXT(H353,"00")</f>
        <v>D07.05.11.01.04.01</v>
      </c>
      <c r="J353" s="5" t="s">
        <v>1143</v>
      </c>
      <c r="K353" s="4" t="s">
        <v>854</v>
      </c>
      <c r="L353" s="4" t="s">
        <v>1080</v>
      </c>
      <c r="M353" s="4" t="s">
        <v>1137</v>
      </c>
      <c r="N353" s="4" t="s">
        <v>1138</v>
      </c>
      <c r="O353" s="4" t="s">
        <v>1144</v>
      </c>
      <c r="P353" s="4"/>
      <c r="Q353" s="4"/>
      <c r="R353" s="4" t="s">
        <v>1145</v>
      </c>
      <c r="S353" s="4" t="s">
        <v>40</v>
      </c>
      <c r="T353" s="4"/>
      <c r="U353" s="4"/>
      <c r="V353" s="4"/>
      <c r="W353" s="4" t="s">
        <v>45</v>
      </c>
      <c r="X353" s="4"/>
      <c r="Y353" s="4"/>
      <c r="Z353" s="4"/>
      <c r="AA353" s="4"/>
      <c r="AB353" s="6"/>
      <c r="AC353" s="6"/>
      <c r="AD353" s="4"/>
      <c r="AE353" s="6"/>
      <c r="AF353" s="6"/>
      <c r="AG353" s="6"/>
      <c r="AH353" s="6"/>
      <c r="AI353" s="6"/>
      <c r="AJ353" s="4"/>
      <c r="AK353" s="4"/>
    </row>
    <row r="354" customFormat="false" ht="15" hidden="true" customHeight="false" outlineLevel="0" collapsed="false">
      <c r="A354" s="4" t="s">
        <v>7</v>
      </c>
      <c r="B354" s="5" t="n">
        <f aca="false">IF(ISBLANK(K355),0,IF(A354=A353,IF(K355=K353,B353,B353+1),1))</f>
        <v>7</v>
      </c>
      <c r="C354" s="5" t="n">
        <f aca="false">IF(ISBLANK(L355),0,IF(B354=B353,IF(L355=L353,C353,C353+1),1))</f>
        <v>5</v>
      </c>
      <c r="D354" s="5" t="n">
        <f aca="false">IF(ISBLANK(M355),0,IF(C354=C353,IF(M355=M353,D353,D353+1),1))</f>
        <v>11</v>
      </c>
      <c r="E354" s="5" t="n">
        <f aca="false">IF(ISBLANK(N355),0,IF(D354=D353,IF(N355=N353,E353,E353+1),1))</f>
        <v>1</v>
      </c>
      <c r="F354" s="5" t="n">
        <f aca="false">IF(ISBLANK(O355),0,IF(E354=E353,IF(O355=O353,F353,F353+1),1))</f>
        <v>4</v>
      </c>
      <c r="G354" s="5" t="str">
        <f aca="false">A354&amp;TEXT(B354,"00")&amp;"."&amp;TEXT(C354,"00")&amp;"."&amp;TEXT(D354,"00")&amp;"."&amp;TEXT(E354,"00")&amp;"."&amp;TEXT(F354,"00")</f>
        <v>D07.05.11.01.04</v>
      </c>
      <c r="H354" s="5" t="n">
        <f aca="false">IF(G354=G353,H353+1,1)</f>
        <v>2</v>
      </c>
      <c r="I354" s="5" t="str">
        <f aca="false">G354&amp;"."&amp;TEXT(H354,"00")</f>
        <v>D07.05.11.01.04.02</v>
      </c>
      <c r="J354" s="5" t="s">
        <v>1146</v>
      </c>
      <c r="K354" s="4" t="s">
        <v>854</v>
      </c>
      <c r="L354" s="4" t="s">
        <v>1080</v>
      </c>
      <c r="M354" s="4" t="s">
        <v>1137</v>
      </c>
      <c r="N354" s="4" t="s">
        <v>1138</v>
      </c>
      <c r="O354" s="4" t="s">
        <v>1144</v>
      </c>
      <c r="P354" s="4"/>
      <c r="Q354" s="4"/>
      <c r="R354" s="4" t="s">
        <v>1147</v>
      </c>
      <c r="S354" s="4" t="s">
        <v>40</v>
      </c>
      <c r="T354" s="4"/>
      <c r="U354" s="4"/>
      <c r="V354" s="4"/>
      <c r="W354" s="4"/>
      <c r="X354" s="4"/>
      <c r="Y354" s="4"/>
      <c r="Z354" s="4"/>
      <c r="AA354" s="4"/>
      <c r="AB354" s="6"/>
      <c r="AC354" s="6"/>
      <c r="AD354" s="4"/>
      <c r="AE354" s="6"/>
      <c r="AF354" s="6"/>
      <c r="AG354" s="6"/>
      <c r="AH354" s="6"/>
      <c r="AI354" s="4"/>
      <c r="AJ354" s="4"/>
      <c r="AK354" s="4"/>
    </row>
    <row r="355" customFormat="false" ht="15" hidden="true" customHeight="false" outlineLevel="0" collapsed="false">
      <c r="A355" s="4" t="s">
        <v>7</v>
      </c>
      <c r="B355" s="5" t="n">
        <f aca="false">IF(ISBLANK(K356),0,IF(A355=A354,IF(K356=K354,B354,B354+1),1))</f>
        <v>7</v>
      </c>
      <c r="C355" s="5" t="n">
        <f aca="false">IF(ISBLANK(L356),0,IF(B355=B354,IF(L356=L354,C354,C354+1),1))</f>
        <v>5</v>
      </c>
      <c r="D355" s="5" t="n">
        <f aca="false">IF(ISBLANK(M356),0,IF(C355=C354,IF(M356=M354,D354,D354+1),1))</f>
        <v>11</v>
      </c>
      <c r="E355" s="5" t="n">
        <f aca="false">IF(ISBLANK(N356),0,IF(D355=D354,IF(N356=N354,E354,E354+1),1))</f>
        <v>1</v>
      </c>
      <c r="F355" s="5" t="n">
        <f aca="false">IF(ISBLANK(O356),0,IF(E355=E354,IF(O356=O354,F354,F354+1),1))</f>
        <v>4</v>
      </c>
      <c r="G355" s="5" t="str">
        <f aca="false">A355&amp;TEXT(B355,"00")&amp;"."&amp;TEXT(C355,"00")&amp;"."&amp;TEXT(D355,"00")&amp;"."&amp;TEXT(E355,"00")&amp;"."&amp;TEXT(F355,"00")</f>
        <v>D07.05.11.01.04</v>
      </c>
      <c r="H355" s="5" t="n">
        <f aca="false">IF(G355=G354,H354+1,1)</f>
        <v>3</v>
      </c>
      <c r="I355" s="5" t="str">
        <f aca="false">G355&amp;"."&amp;TEXT(H355,"00")</f>
        <v>D07.05.11.01.04.03</v>
      </c>
      <c r="J355" s="5" t="s">
        <v>1148</v>
      </c>
      <c r="K355" s="4" t="s">
        <v>854</v>
      </c>
      <c r="L355" s="4" t="s">
        <v>1080</v>
      </c>
      <c r="M355" s="4" t="s">
        <v>1137</v>
      </c>
      <c r="N355" s="4" t="s">
        <v>1138</v>
      </c>
      <c r="O355" s="4" t="s">
        <v>1144</v>
      </c>
      <c r="P355" s="4"/>
      <c r="Q355" s="4"/>
      <c r="R355" s="4" t="s">
        <v>1149</v>
      </c>
      <c r="S355" s="4" t="s">
        <v>40</v>
      </c>
      <c r="T355" s="4"/>
      <c r="U355" s="4"/>
      <c r="V355" s="4"/>
      <c r="W355" s="4" t="s">
        <v>45</v>
      </c>
      <c r="X355" s="4"/>
      <c r="Y355" s="4"/>
      <c r="Z355" s="4"/>
      <c r="AA355" s="4"/>
      <c r="AB355" s="6"/>
      <c r="AC355" s="6"/>
      <c r="AD355" s="4"/>
      <c r="AE355" s="6"/>
      <c r="AF355" s="6"/>
      <c r="AG355" s="6"/>
      <c r="AH355" s="6"/>
      <c r="AI355" s="6"/>
      <c r="AJ355" s="4"/>
      <c r="AK355" s="4"/>
    </row>
    <row r="356" customFormat="false" ht="15" hidden="true" customHeight="false" outlineLevel="0" collapsed="false">
      <c r="A356" s="4" t="s">
        <v>7</v>
      </c>
      <c r="B356" s="5" t="n">
        <f aca="false">IF(ISBLANK(K357),0,IF(A356=A355,IF(K357=K355,B355,B355+1),1))</f>
        <v>7</v>
      </c>
      <c r="C356" s="5" t="n">
        <f aca="false">IF(ISBLANK(L357),0,IF(B356=B355,IF(L357=L355,C355,C355+1),1))</f>
        <v>5</v>
      </c>
      <c r="D356" s="5" t="n">
        <f aca="false">IF(ISBLANK(M357),0,IF(C356=C355,IF(M357=M355,D355,D355+1),1))</f>
        <v>11</v>
      </c>
      <c r="E356" s="5" t="n">
        <f aca="false">IF(ISBLANK(N357),0,IF(D356=D355,IF(N357=N355,E355,E355+1),1))</f>
        <v>1</v>
      </c>
      <c r="F356" s="5" t="n">
        <f aca="false">IF(ISBLANK(O357),0,IF(E356=E355,IF(O357=O355,F355,F355+1),1))</f>
        <v>4</v>
      </c>
      <c r="G356" s="5" t="str">
        <f aca="false">A356&amp;TEXT(B356,"00")&amp;"."&amp;TEXT(C356,"00")&amp;"."&amp;TEXT(D356,"00")&amp;"."&amp;TEXT(E356,"00")&amp;"."&amp;TEXT(F356,"00")</f>
        <v>D07.05.11.01.04</v>
      </c>
      <c r="H356" s="5" t="n">
        <f aca="false">IF(G356=G355,H355+1,1)</f>
        <v>4</v>
      </c>
      <c r="I356" s="5" t="str">
        <f aca="false">G356&amp;"."&amp;TEXT(H356,"00")</f>
        <v>D07.05.11.01.04.04</v>
      </c>
      <c r="J356" s="5" t="s">
        <v>1150</v>
      </c>
      <c r="K356" s="4" t="s">
        <v>854</v>
      </c>
      <c r="L356" s="4" t="s">
        <v>1080</v>
      </c>
      <c r="M356" s="4" t="s">
        <v>1137</v>
      </c>
      <c r="N356" s="4" t="s">
        <v>1138</v>
      </c>
      <c r="O356" s="4" t="s">
        <v>1144</v>
      </c>
      <c r="P356" s="4"/>
      <c r="Q356" s="4"/>
      <c r="R356" s="4" t="s">
        <v>1151</v>
      </c>
      <c r="S356" s="4" t="s">
        <v>40</v>
      </c>
      <c r="T356" s="4"/>
      <c r="U356" s="4"/>
      <c r="V356" s="4"/>
      <c r="W356" s="4"/>
      <c r="X356" s="4"/>
      <c r="Y356" s="4"/>
      <c r="Z356" s="4"/>
      <c r="AA356" s="4"/>
      <c r="AB356" s="6"/>
      <c r="AC356" s="6"/>
      <c r="AD356" s="4"/>
      <c r="AE356" s="6"/>
      <c r="AF356" s="6"/>
      <c r="AG356" s="6"/>
      <c r="AH356" s="6"/>
      <c r="AI356" s="4"/>
      <c r="AJ356" s="4"/>
      <c r="AK356" s="4"/>
    </row>
    <row r="357" customFormat="false" ht="15" hidden="true" customHeight="false" outlineLevel="0" collapsed="false">
      <c r="A357" s="4" t="s">
        <v>7</v>
      </c>
      <c r="B357" s="5" t="n">
        <f aca="false">IF(ISBLANK(K358),0,IF(A357=A356,IF(K358=K356,B356,B356+1),1))</f>
        <v>7</v>
      </c>
      <c r="C357" s="5" t="n">
        <f aca="false">IF(ISBLANK(L358),0,IF(B357=B356,IF(L358=L356,C356,C356+1),1))</f>
        <v>5</v>
      </c>
      <c r="D357" s="5" t="n">
        <f aca="false">IF(ISBLANK(M358),0,IF(C357=C356,IF(M358=M356,D356,D356+1),1))</f>
        <v>11</v>
      </c>
      <c r="E357" s="5" t="n">
        <f aca="false">IF(ISBLANK(N358),0,IF(D357=D356,IF(N358=N356,E356,E356+1),1))</f>
        <v>1</v>
      </c>
      <c r="F357" s="5" t="n">
        <f aca="false">IF(ISBLANK(O358),0,IF(E357=E356,IF(O358=O356,F356,F356+1),1))</f>
        <v>5</v>
      </c>
      <c r="G357" s="5" t="str">
        <f aca="false">A357&amp;TEXT(B357,"00")&amp;"."&amp;TEXT(C357,"00")&amp;"."&amp;TEXT(D357,"00")&amp;"."&amp;TEXT(E357,"00")&amp;"."&amp;TEXT(F357,"00")</f>
        <v>D07.05.11.01.05</v>
      </c>
      <c r="H357" s="5" t="n">
        <f aca="false">IF(G357=G356,H356+1,1)</f>
        <v>1</v>
      </c>
      <c r="I357" s="5" t="str">
        <f aca="false">G357&amp;"."&amp;TEXT(H357,"00")</f>
        <v>D07.05.11.01.05.01</v>
      </c>
      <c r="J357" s="5" t="s">
        <v>1152</v>
      </c>
      <c r="K357" s="4" t="s">
        <v>854</v>
      </c>
      <c r="L357" s="4" t="s">
        <v>1080</v>
      </c>
      <c r="M357" s="4" t="s">
        <v>1137</v>
      </c>
      <c r="N357" s="4" t="s">
        <v>1138</v>
      </c>
      <c r="O357" s="4" t="s">
        <v>1144</v>
      </c>
      <c r="P357" s="4"/>
      <c r="Q357" s="4"/>
      <c r="R357" s="4" t="s">
        <v>1153</v>
      </c>
      <c r="S357" s="4" t="s">
        <v>40</v>
      </c>
      <c r="T357" s="4"/>
      <c r="U357" s="4"/>
      <c r="V357" s="4"/>
      <c r="W357" s="4" t="s">
        <v>55</v>
      </c>
      <c r="X357" s="4"/>
      <c r="Y357" s="4"/>
      <c r="Z357" s="4"/>
      <c r="AA357" s="4"/>
      <c r="AB357" s="6"/>
      <c r="AC357" s="6"/>
      <c r="AD357" s="4"/>
      <c r="AE357" s="6"/>
      <c r="AF357" s="6"/>
      <c r="AG357" s="6"/>
      <c r="AH357" s="6"/>
      <c r="AI357" s="6"/>
      <c r="AJ357" s="4"/>
      <c r="AK357" s="4"/>
    </row>
    <row r="358" customFormat="false" ht="15" hidden="true" customHeight="false" outlineLevel="0" collapsed="false">
      <c r="A358" s="4" t="s">
        <v>7</v>
      </c>
      <c r="B358" s="5" t="n">
        <f aca="false">IF(ISBLANK(K359),0,IF(A358=A357,IF(K359=K357,B357,B357+1),1))</f>
        <v>7</v>
      </c>
      <c r="C358" s="5" t="n">
        <f aca="false">IF(ISBLANK(L359),0,IF(B358=B357,IF(L359=L357,C357,C357+1),1))</f>
        <v>5</v>
      </c>
      <c r="D358" s="5" t="n">
        <f aca="false">IF(ISBLANK(M359),0,IF(C358=C357,IF(M359=M357,D357,D357+1),1))</f>
        <v>11</v>
      </c>
      <c r="E358" s="5" t="n">
        <f aca="false">IF(ISBLANK(N359),0,IF(D358=D357,IF(N359=N357,E357,E357+1),1))</f>
        <v>2</v>
      </c>
      <c r="F358" s="5" t="n">
        <f aca="false">IF(ISBLANK(O359),0,IF(E358=E357,IF(O359=O357,F357,F357+1),1))</f>
        <v>0</v>
      </c>
      <c r="G358" s="5" t="str">
        <f aca="false">A358&amp;TEXT(B358,"00")&amp;"."&amp;TEXT(C358,"00")&amp;"."&amp;TEXT(D358,"00")&amp;"."&amp;TEXT(E358,"00")&amp;"."&amp;TEXT(F358,"00")</f>
        <v>D07.05.11.02.00</v>
      </c>
      <c r="H358" s="5" t="n">
        <f aca="false">IF(G358=G357,H357+1,1)</f>
        <v>1</v>
      </c>
      <c r="I358" s="5" t="str">
        <f aca="false">G358&amp;"."&amp;TEXT(H358,"00")</f>
        <v>D07.05.11.02.00.01</v>
      </c>
      <c r="J358" s="5" t="s">
        <v>1154</v>
      </c>
      <c r="K358" s="4" t="s">
        <v>854</v>
      </c>
      <c r="L358" s="4" t="s">
        <v>1080</v>
      </c>
      <c r="M358" s="4" t="s">
        <v>1137</v>
      </c>
      <c r="N358" s="4" t="s">
        <v>1138</v>
      </c>
      <c r="O358" s="4" t="s">
        <v>1155</v>
      </c>
      <c r="P358" s="4"/>
      <c r="Q358" s="4"/>
      <c r="R358" s="4" t="s">
        <v>1156</v>
      </c>
      <c r="S358" s="4" t="s">
        <v>40</v>
      </c>
      <c r="T358" s="4"/>
      <c r="U358" s="4"/>
      <c r="V358" s="4"/>
      <c r="W358" s="4" t="s">
        <v>55</v>
      </c>
      <c r="X358" s="4"/>
      <c r="Y358" s="4"/>
      <c r="Z358" s="4"/>
      <c r="AA358" s="4"/>
      <c r="AB358" s="6"/>
      <c r="AC358" s="6"/>
      <c r="AD358" s="4"/>
      <c r="AE358" s="6"/>
      <c r="AF358" s="6"/>
      <c r="AG358" s="6"/>
      <c r="AH358" s="6"/>
      <c r="AI358" s="4"/>
      <c r="AJ358" s="4"/>
      <c r="AK358" s="4"/>
    </row>
    <row r="359" customFormat="false" ht="15" hidden="true" customHeight="false" outlineLevel="0" collapsed="false">
      <c r="A359" s="4" t="s">
        <v>7</v>
      </c>
      <c r="B359" s="5" t="n">
        <f aca="false">IF(ISBLANK(K360),0,IF(A359=A358,IF(K360=K358,B358,B358+1),1))</f>
        <v>7</v>
      </c>
      <c r="C359" s="5" t="n">
        <f aca="false">IF(ISBLANK(L360),0,IF(B359=B358,IF(L360=L358,C358,C358+1),1))</f>
        <v>5</v>
      </c>
      <c r="D359" s="5" t="n">
        <f aca="false">IF(ISBLANK(M360),0,IF(C359=C358,IF(M360=M358,D358,D358+1),1))</f>
        <v>11</v>
      </c>
      <c r="E359" s="5" t="n">
        <f aca="false">IF(ISBLANK(N360),0,IF(D359=D358,IF(N360=N358,E358,E358+1),1))</f>
        <v>3</v>
      </c>
      <c r="F359" s="5" t="n">
        <f aca="false">IF(ISBLANK(O360),0,IF(E359=E358,IF(O360=O358,F358,F358+1),1))</f>
        <v>0</v>
      </c>
      <c r="G359" s="5" t="str">
        <f aca="false">A359&amp;TEXT(B359,"00")&amp;"."&amp;TEXT(C359,"00")&amp;"."&amp;TEXT(D359,"00")&amp;"."&amp;TEXT(E359,"00")&amp;"."&amp;TEXT(F359,"00")</f>
        <v>D07.05.11.03.00</v>
      </c>
      <c r="H359" s="5" t="n">
        <f aca="false">IF(G359=G358,H358+1,1)</f>
        <v>1</v>
      </c>
      <c r="I359" s="5" t="str">
        <f aca="false">G359&amp;"."&amp;TEXT(H359,"00")</f>
        <v>D07.05.11.03.00.01</v>
      </c>
      <c r="J359" s="5" t="s">
        <v>1157</v>
      </c>
      <c r="K359" s="4" t="s">
        <v>854</v>
      </c>
      <c r="L359" s="4" t="s">
        <v>1080</v>
      </c>
      <c r="M359" s="4" t="s">
        <v>1137</v>
      </c>
      <c r="N359" s="4" t="s">
        <v>1158</v>
      </c>
      <c r="O359" s="4"/>
      <c r="P359" s="4"/>
      <c r="Q359" s="4"/>
      <c r="R359" s="4" t="s">
        <v>1159</v>
      </c>
      <c r="S359" s="4" t="s">
        <v>40</v>
      </c>
      <c r="T359" s="4"/>
      <c r="U359" s="4"/>
      <c r="V359" s="4"/>
      <c r="W359" s="4" t="s">
        <v>45</v>
      </c>
      <c r="X359" s="4"/>
      <c r="Y359" s="4"/>
      <c r="Z359" s="4"/>
      <c r="AA359" s="4"/>
      <c r="AB359" s="6"/>
      <c r="AC359" s="6"/>
      <c r="AD359" s="4"/>
      <c r="AE359" s="6"/>
      <c r="AF359" s="6"/>
      <c r="AG359" s="6"/>
      <c r="AH359" s="6"/>
      <c r="AI359" s="6"/>
      <c r="AJ359" s="4"/>
      <c r="AK359" s="4"/>
    </row>
    <row r="360" customFormat="false" ht="15" hidden="true" customHeight="false" outlineLevel="0" collapsed="false">
      <c r="A360" s="4" t="s">
        <v>7</v>
      </c>
      <c r="B360" s="5" t="n">
        <f aca="false">IF(ISBLANK(K361),0,IF(A360=A359,IF(K361=K359,B359,B359+1),1))</f>
        <v>7</v>
      </c>
      <c r="C360" s="5" t="n">
        <f aca="false">IF(ISBLANK(L361),0,IF(B360=B359,IF(L361=L359,C359,C359+1),1))</f>
        <v>5</v>
      </c>
      <c r="D360" s="5" t="n">
        <f aca="false">IF(ISBLANK(M361),0,IF(C360=C359,IF(M361=M359,D359,D359+1),1))</f>
        <v>11</v>
      </c>
      <c r="E360" s="5" t="n">
        <f aca="false">IF(ISBLANK(N361),0,IF(D360=D359,IF(N361=N359,E359,E359+1),1))</f>
        <v>4</v>
      </c>
      <c r="F360" s="5" t="n">
        <f aca="false">IF(ISBLANK(O361),0,IF(E360=E359,IF(O361=O359,F359,F359+1),1))</f>
        <v>0</v>
      </c>
      <c r="G360" s="5" t="str">
        <f aca="false">A360&amp;TEXT(B360,"00")&amp;"."&amp;TEXT(C360,"00")&amp;"."&amp;TEXT(D360,"00")&amp;"."&amp;TEXT(E360,"00")&amp;"."&amp;TEXT(F360,"00")</f>
        <v>D07.05.11.04.00</v>
      </c>
      <c r="H360" s="5" t="n">
        <f aca="false">IF(G360=G359,H359+1,1)</f>
        <v>1</v>
      </c>
      <c r="I360" s="5" t="str">
        <f aca="false">G360&amp;"."&amp;TEXT(H360,"00")</f>
        <v>D07.05.11.04.00.01</v>
      </c>
      <c r="J360" s="5" t="s">
        <v>1160</v>
      </c>
      <c r="K360" s="4" t="s">
        <v>854</v>
      </c>
      <c r="L360" s="4" t="s">
        <v>1080</v>
      </c>
      <c r="M360" s="4" t="s">
        <v>1137</v>
      </c>
      <c r="N360" s="4" t="s">
        <v>1161</v>
      </c>
      <c r="O360" s="4"/>
      <c r="P360" s="4"/>
      <c r="Q360" s="4"/>
      <c r="R360" s="4" t="s">
        <v>1162</v>
      </c>
      <c r="S360" s="4" t="s">
        <v>40</v>
      </c>
      <c r="T360" s="4"/>
      <c r="U360" s="4"/>
      <c r="V360" s="4"/>
      <c r="W360" s="4" t="s">
        <v>45</v>
      </c>
      <c r="X360" s="4"/>
      <c r="Y360" s="4"/>
      <c r="Z360" s="4" t="s">
        <v>1163</v>
      </c>
      <c r="AA360" s="4"/>
      <c r="AB360" s="6"/>
      <c r="AC360" s="6"/>
      <c r="AD360" s="4"/>
      <c r="AE360" s="6"/>
      <c r="AF360" s="6"/>
      <c r="AG360" s="6"/>
      <c r="AH360" s="6"/>
      <c r="AI360" s="4"/>
      <c r="AJ360" s="4"/>
      <c r="AK360" s="4"/>
    </row>
    <row r="361" customFormat="false" ht="15" hidden="true" customHeight="false" outlineLevel="0" collapsed="false">
      <c r="A361" s="4" t="s">
        <v>7</v>
      </c>
      <c r="B361" s="5" t="n">
        <f aca="false">IF(ISBLANK(K362),0,IF(A361=A360,IF(K362=K360,B360,B360+1),1))</f>
        <v>7</v>
      </c>
      <c r="C361" s="5" t="n">
        <f aca="false">IF(ISBLANK(L362),0,IF(B361=B360,IF(L362=L360,C360,C360+1),1))</f>
        <v>5</v>
      </c>
      <c r="D361" s="5" t="n">
        <f aca="false">IF(ISBLANK(M362),0,IF(C361=C360,IF(M362=M360,D360,D360+1),1))</f>
        <v>12</v>
      </c>
      <c r="E361" s="5" t="n">
        <f aca="false">IF(ISBLANK(N362),0,IF(D361=D360,IF(N362=N360,E360,E360+1),1))</f>
        <v>0</v>
      </c>
      <c r="F361" s="5" t="n">
        <f aca="false">IF(ISBLANK(O362),0,IF(E361=E360,IF(O362=O360,F360,F360+1),1))</f>
        <v>0</v>
      </c>
      <c r="G361" s="5" t="str">
        <f aca="false">A361&amp;TEXT(B361,"00")&amp;"."&amp;TEXT(C361,"00")&amp;"."&amp;TEXT(D361,"00")&amp;"."&amp;TEXT(E361,"00")&amp;"."&amp;TEXT(F361,"00")</f>
        <v>D07.05.12.00.00</v>
      </c>
      <c r="H361" s="5" t="n">
        <f aca="false">IF(G361=G360,H360+1,1)</f>
        <v>1</v>
      </c>
      <c r="I361" s="5" t="str">
        <f aca="false">G361&amp;"."&amp;TEXT(H361,"00")</f>
        <v>D07.05.12.00.00.01</v>
      </c>
      <c r="J361" s="5" t="s">
        <v>1164</v>
      </c>
      <c r="K361" s="4" t="s">
        <v>854</v>
      </c>
      <c r="L361" s="4" t="s">
        <v>1080</v>
      </c>
      <c r="M361" s="4" t="s">
        <v>1137</v>
      </c>
      <c r="N361" s="4" t="s">
        <v>1165</v>
      </c>
      <c r="O361" s="4"/>
      <c r="P361" s="4"/>
      <c r="Q361" s="4"/>
      <c r="R361" s="4" t="s">
        <v>1166</v>
      </c>
      <c r="S361" s="4" t="s">
        <v>40</v>
      </c>
      <c r="T361" s="4"/>
      <c r="U361" s="4"/>
      <c r="V361" s="4"/>
      <c r="W361" s="4"/>
      <c r="X361" s="4"/>
      <c r="Y361" s="4"/>
      <c r="Z361" s="4"/>
      <c r="AA361" s="4"/>
      <c r="AB361" s="6"/>
      <c r="AC361" s="6"/>
      <c r="AD361" s="4"/>
      <c r="AE361" s="6"/>
      <c r="AF361" s="6"/>
      <c r="AG361" s="6"/>
      <c r="AH361" s="6"/>
      <c r="AI361" s="6"/>
      <c r="AJ361" s="4"/>
      <c r="AK361" s="4"/>
    </row>
    <row r="362" customFormat="false" ht="15" hidden="true" customHeight="false" outlineLevel="0" collapsed="false">
      <c r="A362" s="4" t="s">
        <v>7</v>
      </c>
      <c r="B362" s="5" t="n">
        <f aca="false">IF(ISBLANK(K363),0,IF(A362=A361,IF(K363=K361,B361,B361+1),1))</f>
        <v>8</v>
      </c>
      <c r="C362" s="5" t="n">
        <f aca="false">IF(ISBLANK(L363),0,IF(B362=B361,IF(L363=L361,C361,C361+1),1))</f>
        <v>1</v>
      </c>
      <c r="D362" s="5" t="n">
        <f aca="false">IF(ISBLANK(M363),0,IF(C362=C361,IF(M363=M361,D361,D361+1),1))</f>
        <v>1</v>
      </c>
      <c r="E362" s="5" t="n">
        <f aca="false">IF(ISBLANK(N363),0,IF(D362=D361,IF(N363=N361,E361,E361+1),1))</f>
        <v>0</v>
      </c>
      <c r="F362" s="5" t="n">
        <f aca="false">IF(ISBLANK(O363),0,IF(E362=E361,IF(O363=O361,F361,F361+1),1))</f>
        <v>0</v>
      </c>
      <c r="G362" s="5" t="str">
        <f aca="false">A362&amp;TEXT(B362,"00")&amp;"."&amp;TEXT(C362,"00")&amp;"."&amp;TEXT(D362,"00")&amp;"."&amp;TEXT(E362,"00")&amp;"."&amp;TEXT(F362,"00")</f>
        <v>D08.01.01.00.00</v>
      </c>
      <c r="H362" s="5" t="n">
        <f aca="false">IF(G362=G361,H361+1,1)</f>
        <v>1</v>
      </c>
      <c r="I362" s="5" t="str">
        <f aca="false">G362&amp;"."&amp;TEXT(H362,"00")</f>
        <v>D08.01.01.00.00.01</v>
      </c>
      <c r="J362" s="5" t="s">
        <v>1167</v>
      </c>
      <c r="K362" s="4" t="s">
        <v>854</v>
      </c>
      <c r="L362" s="4" t="s">
        <v>1080</v>
      </c>
      <c r="M362" s="4" t="s">
        <v>1168</v>
      </c>
      <c r="N362" s="4"/>
      <c r="O362" s="4"/>
      <c r="P362" s="4"/>
      <c r="Q362" s="4"/>
      <c r="R362" s="4" t="s">
        <v>1169</v>
      </c>
      <c r="S362" s="4" t="s">
        <v>44</v>
      </c>
      <c r="T362" s="4"/>
      <c r="U362" s="4"/>
      <c r="V362" s="4"/>
      <c r="W362" s="4" t="s">
        <v>55</v>
      </c>
      <c r="X362" s="4"/>
      <c r="Y362" s="4"/>
      <c r="Z362" s="4"/>
      <c r="AA362" s="4"/>
      <c r="AB362" s="6"/>
      <c r="AC362" s="6"/>
      <c r="AD362" s="4"/>
      <c r="AE362" s="6"/>
      <c r="AF362" s="6"/>
      <c r="AG362" s="6"/>
      <c r="AH362" s="6"/>
      <c r="AI362" s="4"/>
      <c r="AJ362" s="4"/>
      <c r="AK362" s="4"/>
    </row>
    <row r="363" customFormat="false" ht="15" hidden="true" customHeight="false" outlineLevel="0" collapsed="false">
      <c r="A363" s="4" t="s">
        <v>7</v>
      </c>
      <c r="B363" s="5" t="n">
        <f aca="false">IF(ISBLANK(K364),0,IF(A363=A362,IF(K364=K362,B362,B362+1),1))</f>
        <v>9</v>
      </c>
      <c r="C363" s="5" t="n">
        <f aca="false">IF(ISBLANK(L364),0,IF(B363=B362,IF(L364=L362,C362,C362+1),1))</f>
        <v>1</v>
      </c>
      <c r="D363" s="5" t="n">
        <f aca="false">IF(ISBLANK(M364),0,IF(C363=C362,IF(M364=M362,D362,D362+1),1))</f>
        <v>2</v>
      </c>
      <c r="E363" s="5" t="n">
        <f aca="false">IF(ISBLANK(N364),0,IF(D363=D362,IF(N364=N362,E362,E362+1),1))</f>
        <v>0</v>
      </c>
      <c r="F363" s="5" t="n">
        <f aca="false">IF(ISBLANK(O364),0,IF(E363=E362,IF(O364=O362,F362,F362+1),1))</f>
        <v>0</v>
      </c>
      <c r="G363" s="5" t="str">
        <f aca="false">A363&amp;TEXT(B363,"00")&amp;"."&amp;TEXT(C363,"00")&amp;"."&amp;TEXT(D363,"00")&amp;"."&amp;TEXT(E363,"00")&amp;"."&amp;TEXT(F363,"00")</f>
        <v>D09.01.02.00.00</v>
      </c>
      <c r="H363" s="5" t="n">
        <f aca="false">IF(G363=G362,H362+1,1)</f>
        <v>1</v>
      </c>
      <c r="I363" s="5" t="str">
        <f aca="false">G363&amp;"."&amp;TEXT(H363,"00")</f>
        <v>D09.01.02.00.00.01</v>
      </c>
      <c r="J363" s="5" t="s">
        <v>1170</v>
      </c>
      <c r="K363" s="4" t="s">
        <v>1171</v>
      </c>
      <c r="L363" s="4" t="s">
        <v>1172</v>
      </c>
      <c r="M363" s="4" t="s">
        <v>1173</v>
      </c>
      <c r="N363" s="4"/>
      <c r="O363" s="4"/>
      <c r="P363" s="4"/>
      <c r="Q363" s="4"/>
      <c r="R363" s="4" t="s">
        <v>1174</v>
      </c>
      <c r="S363" s="4" t="s">
        <v>40</v>
      </c>
      <c r="T363" s="4"/>
      <c r="U363" s="4"/>
      <c r="V363" s="4"/>
      <c r="W363" s="4" t="s">
        <v>55</v>
      </c>
      <c r="X363" s="4"/>
      <c r="Y363" s="4"/>
      <c r="Z363" s="4"/>
      <c r="AA363" s="4"/>
      <c r="AB363" s="6"/>
      <c r="AC363" s="6"/>
      <c r="AD363" s="4"/>
      <c r="AE363" s="6"/>
      <c r="AF363" s="6"/>
      <c r="AG363" s="6"/>
      <c r="AH363" s="6"/>
      <c r="AI363" s="6"/>
      <c r="AJ363" s="4" t="s">
        <v>484</v>
      </c>
      <c r="AK363" s="4" t="s">
        <v>1175</v>
      </c>
    </row>
    <row r="364" customFormat="false" ht="15" hidden="true" customHeight="false" outlineLevel="0" collapsed="false">
      <c r="A364" s="4" t="s">
        <v>7</v>
      </c>
      <c r="B364" s="5" t="n">
        <f aca="false">IF(ISBLANK(K365),0,IF(A364=A363,IF(K365=K363,B363,B363+1),1))</f>
        <v>9</v>
      </c>
      <c r="C364" s="5" t="n">
        <f aca="false">IF(ISBLANK(L365),0,IF(B364=B363,IF(L365=L363,C363,C363+1),1))</f>
        <v>1</v>
      </c>
      <c r="D364" s="5" t="n">
        <f aca="false">IF(ISBLANK(M365),0,IF(C364=C363,IF(M365=M363,D363,D363+1),1))</f>
        <v>3</v>
      </c>
      <c r="E364" s="5" t="n">
        <f aca="false">IF(ISBLANK(N365),0,IF(D364=D363,IF(N365=N363,E363,E363+1),1))</f>
        <v>1</v>
      </c>
      <c r="F364" s="5" t="n">
        <f aca="false">IF(ISBLANK(O365),0,IF(E364=E363,IF(O365=O363,F363,F363+1),1))</f>
        <v>0</v>
      </c>
      <c r="G364" s="5" t="str">
        <f aca="false">A364&amp;TEXT(B364,"00")&amp;"."&amp;TEXT(C364,"00")&amp;"."&amp;TEXT(D364,"00")&amp;"."&amp;TEXT(E364,"00")&amp;"."&amp;TEXT(F364,"00")</f>
        <v>D09.01.03.01.00</v>
      </c>
      <c r="H364" s="5" t="n">
        <f aca="false">IF(G364=G363,H363+1,1)</f>
        <v>1</v>
      </c>
      <c r="I364" s="5" t="str">
        <f aca="false">G364&amp;"."&amp;TEXT(H364,"00")</f>
        <v>D09.01.03.01.00.01</v>
      </c>
      <c r="J364" s="5" t="s">
        <v>1176</v>
      </c>
      <c r="K364" s="4" t="s">
        <v>1171</v>
      </c>
      <c r="L364" s="4" t="s">
        <v>1172</v>
      </c>
      <c r="M364" s="4" t="s">
        <v>1177</v>
      </c>
      <c r="N364" s="4"/>
      <c r="O364" s="4"/>
      <c r="P364" s="4"/>
      <c r="Q364" s="4"/>
      <c r="R364" s="4" t="s">
        <v>1178</v>
      </c>
      <c r="S364" s="4" t="s">
        <v>40</v>
      </c>
      <c r="T364" s="4"/>
      <c r="U364" s="4"/>
      <c r="V364" s="4"/>
      <c r="W364" s="4"/>
      <c r="X364" s="4"/>
      <c r="Y364" s="4"/>
      <c r="Z364" s="4"/>
      <c r="AA364" s="4"/>
      <c r="AB364" s="6"/>
      <c r="AC364" s="6"/>
      <c r="AD364" s="4"/>
      <c r="AE364" s="6"/>
      <c r="AF364" s="6"/>
      <c r="AG364" s="6"/>
      <c r="AH364" s="6"/>
      <c r="AI364" s="4"/>
      <c r="AJ364" s="4" t="s">
        <v>484</v>
      </c>
      <c r="AK364" s="4" t="s">
        <v>1175</v>
      </c>
    </row>
    <row r="365" customFormat="false" ht="15" hidden="false" customHeight="false" outlineLevel="0" collapsed="false">
      <c r="A365" s="4" t="s">
        <v>7</v>
      </c>
      <c r="B365" s="5" t="n">
        <f aca="false">IF(ISBLANK(K366),0,IF(A365=A364,IF(K366=K364,B364,B364+1),1))</f>
        <v>9</v>
      </c>
      <c r="C365" s="5" t="n">
        <f aca="false">IF(ISBLANK(L366),0,IF(B365=B364,IF(L366=L364,C364,C364+1),1))</f>
        <v>1</v>
      </c>
      <c r="D365" s="5" t="n">
        <f aca="false">IF(ISBLANK(M366),0,IF(C365=C364,IF(M366=M364,D364,D364+1),1))</f>
        <v>3</v>
      </c>
      <c r="E365" s="5" t="n">
        <f aca="false">IF(ISBLANK(N366),0,IF(D365=D364,IF(N366=N364,E364,E364+1),1))</f>
        <v>0</v>
      </c>
      <c r="F365" s="5" t="n">
        <f aca="false">IF(ISBLANK(O366),0,IF(E365=E364,IF(O366=O364,F364,F364+1),1))</f>
        <v>0</v>
      </c>
      <c r="G365" s="5" t="str">
        <f aca="false">A365&amp;TEXT(B365,"00")&amp;"."&amp;TEXT(C365,"00")&amp;"."&amp;TEXT(D365,"00")&amp;"."&amp;TEXT(E365,"00")&amp;"."&amp;TEXT(F365,"00")</f>
        <v>D09.01.03.00.00</v>
      </c>
      <c r="H365" s="5" t="n">
        <f aca="false">IF(G365=G364,H364+1,1)</f>
        <v>1</v>
      </c>
      <c r="I365" s="5" t="str">
        <f aca="false">G365&amp;"."&amp;TEXT(H365,"00")</f>
        <v>D09.01.03.00.00.01</v>
      </c>
      <c r="J365" s="5" t="s">
        <v>1179</v>
      </c>
      <c r="K365" s="4" t="s">
        <v>1171</v>
      </c>
      <c r="L365" s="4" t="s">
        <v>1172</v>
      </c>
      <c r="M365" s="4" t="s">
        <v>1177</v>
      </c>
      <c r="N365" s="4" t="s">
        <v>1180</v>
      </c>
      <c r="O365" s="4"/>
      <c r="P365" s="4"/>
      <c r="Q365" s="4"/>
      <c r="R365" s="4"/>
      <c r="S365" s="4" t="s">
        <v>40</v>
      </c>
      <c r="T365" s="4" t="s">
        <v>1181</v>
      </c>
      <c r="U365" s="20" t="s">
        <v>1182</v>
      </c>
      <c r="V365" s="4"/>
      <c r="W365" s="4" t="s">
        <v>292</v>
      </c>
      <c r="X365" s="4"/>
      <c r="Y365" s="4"/>
      <c r="Z365" s="4" t="s">
        <v>1183</v>
      </c>
      <c r="AA365" s="4"/>
      <c r="AB365" s="6"/>
      <c r="AC365" s="6"/>
      <c r="AD365" s="4"/>
      <c r="AE365" s="6"/>
      <c r="AF365" s="6"/>
      <c r="AG365" s="6"/>
      <c r="AH365" s="6"/>
      <c r="AI365" s="6"/>
      <c r="AJ365" s="4"/>
      <c r="AK365" s="4"/>
    </row>
    <row r="366" customFormat="false" ht="15" hidden="true" customHeight="false" outlineLevel="0" collapsed="false">
      <c r="A366" s="4" t="s">
        <v>7</v>
      </c>
      <c r="B366" s="5" t="n">
        <f aca="false">IF(ISBLANK(K367),0,IF(A366=A365,IF(K367=K365,B365,B365+1),1))</f>
        <v>9</v>
      </c>
      <c r="C366" s="5" t="n">
        <f aca="false">IF(ISBLANK(L367),0,IF(B366=B365,IF(L367=L365,C365,C365+1),1))</f>
        <v>1</v>
      </c>
      <c r="D366" s="5" t="n">
        <f aca="false">IF(ISBLANK(M367),0,IF(C366=C365,IF(M367=M365,D365,D365+1),1))</f>
        <v>3</v>
      </c>
      <c r="E366" s="5" t="n">
        <f aca="false">IF(ISBLANK(N367),0,IF(D366=D365,IF(N367=N365,E365,E365+1),1))</f>
        <v>0</v>
      </c>
      <c r="F366" s="5" t="n">
        <f aca="false">IF(ISBLANK(O367),0,IF(E366=E365,IF(O367=O365,F365,F365+1),1))</f>
        <v>0</v>
      </c>
      <c r="G366" s="5" t="str">
        <f aca="false">A366&amp;TEXT(B366,"00")&amp;"."&amp;TEXT(C366,"00")&amp;"."&amp;TEXT(D366,"00")&amp;"."&amp;TEXT(E366,"00")&amp;"."&amp;TEXT(F366,"00")</f>
        <v>D09.01.03.00.00</v>
      </c>
      <c r="H366" s="5" t="n">
        <f aca="false">IF(G366=G365,H365+1,1)</f>
        <v>2</v>
      </c>
      <c r="I366" s="5" t="str">
        <f aca="false">G366&amp;"."&amp;TEXT(H366,"00")</f>
        <v>D09.01.03.00.00.02</v>
      </c>
      <c r="J366" s="5" t="s">
        <v>1184</v>
      </c>
      <c r="K366" s="4" t="s">
        <v>1171</v>
      </c>
      <c r="L366" s="4" t="s">
        <v>1172</v>
      </c>
      <c r="M366" s="4" t="s">
        <v>1177</v>
      </c>
      <c r="N366" s="4"/>
      <c r="O366" s="4"/>
      <c r="P366" s="4"/>
      <c r="Q366" s="4"/>
      <c r="R366" s="4" t="s">
        <v>1185</v>
      </c>
      <c r="S366" s="4" t="s">
        <v>40</v>
      </c>
      <c r="T366" s="4"/>
      <c r="U366" s="4"/>
      <c r="V366" s="4"/>
      <c r="W366" s="4"/>
      <c r="X366" s="4"/>
      <c r="Y366" s="4"/>
      <c r="Z366" s="4"/>
      <c r="AA366" s="4"/>
      <c r="AB366" s="6"/>
      <c r="AC366" s="6"/>
      <c r="AD366" s="4"/>
      <c r="AE366" s="6"/>
      <c r="AF366" s="6"/>
      <c r="AG366" s="6"/>
      <c r="AH366" s="6"/>
      <c r="AI366" s="4"/>
      <c r="AJ366" s="4"/>
      <c r="AK366" s="4"/>
    </row>
    <row r="367" customFormat="false" ht="15" hidden="true" customHeight="false" outlineLevel="0" collapsed="false">
      <c r="A367" s="4" t="s">
        <v>7</v>
      </c>
      <c r="B367" s="5" t="n">
        <f aca="false">IF(ISBLANK(K368),0,IF(A367=A366,IF(K368=K366,B366,B366+1),1))</f>
        <v>9</v>
      </c>
      <c r="C367" s="5" t="n">
        <f aca="false">IF(ISBLANK(L368),0,IF(B367=B366,IF(L368=L366,C366,C366+1),1))</f>
        <v>1</v>
      </c>
      <c r="D367" s="5" t="n">
        <f aca="false">IF(ISBLANK(M368),0,IF(C367=C366,IF(M368=M366,D366,D366+1),1))</f>
        <v>3</v>
      </c>
      <c r="E367" s="5" t="n">
        <f aca="false">IF(ISBLANK(N368),0,IF(D367=D366,IF(N368=N366,E366,E366+1),1))</f>
        <v>0</v>
      </c>
      <c r="F367" s="5" t="n">
        <f aca="false">IF(ISBLANK(O368),0,IF(E367=E366,IF(O368=O366,F366,F366+1),1))</f>
        <v>0</v>
      </c>
      <c r="G367" s="5" t="str">
        <f aca="false">A367&amp;TEXT(B367,"00")&amp;"."&amp;TEXT(C367,"00")&amp;"."&amp;TEXT(D367,"00")&amp;"."&amp;TEXT(E367,"00")&amp;"."&amp;TEXT(F367,"00")</f>
        <v>D09.01.03.00.00</v>
      </c>
      <c r="H367" s="5" t="n">
        <f aca="false">IF(G367=G366,H366+1,1)</f>
        <v>3</v>
      </c>
      <c r="I367" s="5" t="str">
        <f aca="false">G367&amp;"."&amp;TEXT(H367,"00")</f>
        <v>D09.01.03.00.00.03</v>
      </c>
      <c r="J367" s="5" t="s">
        <v>1186</v>
      </c>
      <c r="K367" s="4" t="s">
        <v>1171</v>
      </c>
      <c r="L367" s="4" t="s">
        <v>1172</v>
      </c>
      <c r="M367" s="4" t="s">
        <v>1177</v>
      </c>
      <c r="N367" s="4"/>
      <c r="O367" s="4"/>
      <c r="P367" s="4"/>
      <c r="Q367" s="4"/>
      <c r="R367" s="4" t="s">
        <v>1187</v>
      </c>
      <c r="S367" s="4" t="s">
        <v>40</v>
      </c>
      <c r="T367" s="4"/>
      <c r="U367" s="4"/>
      <c r="V367" s="4"/>
      <c r="W367" s="4"/>
      <c r="X367" s="4"/>
      <c r="Y367" s="4"/>
      <c r="Z367" s="4"/>
      <c r="AA367" s="4"/>
      <c r="AB367" s="6"/>
      <c r="AC367" s="6"/>
      <c r="AD367" s="4"/>
      <c r="AE367" s="6"/>
      <c r="AF367" s="6"/>
      <c r="AG367" s="6"/>
      <c r="AH367" s="6"/>
      <c r="AI367" s="6"/>
      <c r="AJ367" s="4"/>
      <c r="AK367" s="4"/>
    </row>
    <row r="368" customFormat="false" ht="15" hidden="true" customHeight="false" outlineLevel="0" collapsed="false">
      <c r="A368" s="4" t="s">
        <v>7</v>
      </c>
      <c r="B368" s="5" t="n">
        <f aca="false">IF(ISBLANK(K369),0,IF(A368=A367,IF(K369=K367,B367,B367+1),1))</f>
        <v>9</v>
      </c>
      <c r="C368" s="5" t="n">
        <f aca="false">IF(ISBLANK(L369),0,IF(B368=B367,IF(L369=L367,C367,C367+1),1))</f>
        <v>1</v>
      </c>
      <c r="D368" s="5" t="n">
        <f aca="false">IF(ISBLANK(M369),0,IF(C368=C367,IF(M369=M367,D367,D367+1),1))</f>
        <v>4</v>
      </c>
      <c r="E368" s="5" t="n">
        <f aca="false">IF(ISBLANK(N369),0,IF(D368=D367,IF(N369=N367,E367,E367+1),1))</f>
        <v>1</v>
      </c>
      <c r="F368" s="5" t="n">
        <f aca="false">IF(ISBLANK(O369),0,IF(E368=E367,IF(O369=O367,F367,F367+1),1))</f>
        <v>0</v>
      </c>
      <c r="G368" s="5" t="str">
        <f aca="false">A368&amp;TEXT(B368,"00")&amp;"."&amp;TEXT(C368,"00")&amp;"."&amp;TEXT(D368,"00")&amp;"."&amp;TEXT(E368,"00")&amp;"."&amp;TEXT(F368,"00")</f>
        <v>D09.01.04.01.00</v>
      </c>
      <c r="H368" s="5" t="n">
        <f aca="false">IF(G368=G367,H367+1,1)</f>
        <v>1</v>
      </c>
      <c r="I368" s="5" t="str">
        <f aca="false">G368&amp;"."&amp;TEXT(H368,"00")</f>
        <v>D09.01.04.01.00.01</v>
      </c>
      <c r="J368" s="5" t="s">
        <v>1188</v>
      </c>
      <c r="K368" s="4" t="s">
        <v>1171</v>
      </c>
      <c r="L368" s="4" t="s">
        <v>1172</v>
      </c>
      <c r="M368" s="4" t="s">
        <v>1177</v>
      </c>
      <c r="N368" s="4"/>
      <c r="O368" s="4"/>
      <c r="P368" s="4"/>
      <c r="Q368" s="4"/>
      <c r="R368" s="4" t="s">
        <v>1189</v>
      </c>
      <c r="S368" s="4" t="s">
        <v>40</v>
      </c>
      <c r="T368" s="4"/>
      <c r="U368" s="4"/>
      <c r="V368" s="4"/>
      <c r="W368" s="4"/>
      <c r="X368" s="4"/>
      <c r="Y368" s="4"/>
      <c r="Z368" s="4"/>
      <c r="AA368" s="4"/>
      <c r="AB368" s="6"/>
      <c r="AC368" s="6"/>
      <c r="AD368" s="4"/>
      <c r="AE368" s="6"/>
      <c r="AF368" s="6"/>
      <c r="AG368" s="6"/>
      <c r="AH368" s="6"/>
      <c r="AI368" s="4"/>
      <c r="AJ368" s="4"/>
      <c r="AK368" s="4"/>
    </row>
    <row r="369" customFormat="false" ht="15" hidden="false" customHeight="false" outlineLevel="0" collapsed="false">
      <c r="A369" s="4" t="s">
        <v>7</v>
      </c>
      <c r="B369" s="5" t="n">
        <f aca="false">IF(ISBLANK(K370),0,IF(A369=A368,IF(K370=K368,B368,B368+1),1))</f>
        <v>9</v>
      </c>
      <c r="C369" s="5" t="n">
        <f aca="false">IF(ISBLANK(L370),0,IF(B369=B368,IF(L370=L368,C368,C368+1),1))</f>
        <v>1</v>
      </c>
      <c r="D369" s="5" t="n">
        <f aca="false">IF(ISBLANK(M370),0,IF(C369=C368,IF(M370=M368,D368,D368+1),1))</f>
        <v>5</v>
      </c>
      <c r="E369" s="5" t="n">
        <f aca="false">IF(ISBLANK(N370),0,IF(D369=D368,IF(N370=N368,E368,E368+1),1))</f>
        <v>1</v>
      </c>
      <c r="F369" s="5" t="n">
        <f aca="false">IF(ISBLANK(O370),0,IF(E369=E368,IF(O370=O368,F368,F368+1),1))</f>
        <v>0</v>
      </c>
      <c r="G369" s="5" t="str">
        <f aca="false">A369&amp;TEXT(B369,"00")&amp;"."&amp;TEXT(C369,"00")&amp;"."&amp;TEXT(D369,"00")&amp;"."&amp;TEXT(E369,"00")&amp;"."&amp;TEXT(F369,"00")</f>
        <v>D09.01.05.01.00</v>
      </c>
      <c r="H369" s="5" t="n">
        <f aca="false">IF(G369=G368,H368+1,1)</f>
        <v>1</v>
      </c>
      <c r="I369" s="5" t="str">
        <f aca="false">G369&amp;"."&amp;TEXT(H369,"00")</f>
        <v>D09.01.05.01.00.01</v>
      </c>
      <c r="J369" s="5" t="s">
        <v>1190</v>
      </c>
      <c r="K369" s="4" t="s">
        <v>1171</v>
      </c>
      <c r="L369" s="4" t="s">
        <v>1172</v>
      </c>
      <c r="M369" s="4" t="s">
        <v>1191</v>
      </c>
      <c r="N369" s="4" t="s">
        <v>1192</v>
      </c>
      <c r="O369" s="4"/>
      <c r="P369" s="12"/>
      <c r="Q369" s="12"/>
      <c r="R369" s="12"/>
      <c r="S369" s="4" t="s">
        <v>40</v>
      </c>
      <c r="T369" s="4" t="s">
        <v>1193</v>
      </c>
      <c r="U369" s="1" t="n">
        <v>70</v>
      </c>
      <c r="V369" s="4"/>
      <c r="W369" s="4" t="s">
        <v>121</v>
      </c>
      <c r="X369" s="4"/>
      <c r="Y369" s="4"/>
      <c r="Z369" s="4"/>
      <c r="AA369" s="4"/>
      <c r="AB369" s="6"/>
      <c r="AC369" s="6"/>
      <c r="AD369" s="4"/>
      <c r="AE369" s="6"/>
      <c r="AF369" s="6"/>
      <c r="AG369" s="6"/>
      <c r="AH369" s="6"/>
      <c r="AI369" s="6"/>
      <c r="AJ369" s="4"/>
      <c r="AK369" s="4"/>
    </row>
    <row r="370" customFormat="false" ht="15" hidden="false" customHeight="false" outlineLevel="0" collapsed="false">
      <c r="A370" s="4" t="s">
        <v>7</v>
      </c>
      <c r="B370" s="5" t="n">
        <f aca="false">IF(ISBLANK(K371),0,IF(A370=A369,IF(K371=K369,B369,B369+1),1))</f>
        <v>9</v>
      </c>
      <c r="C370" s="5" t="n">
        <f aca="false">IF(ISBLANK(L371),0,IF(B370=B369,IF(L371=L369,C369,C369+1),1))</f>
        <v>1</v>
      </c>
      <c r="D370" s="5" t="n">
        <f aca="false">IF(ISBLANK(M371),0,IF(C370=C369,IF(M371=M369,D369,D369+1),1))</f>
        <v>5</v>
      </c>
      <c r="E370" s="5" t="n">
        <f aca="false">IF(ISBLANK(N371),0,IF(D370=D369,IF(N371=N369,E369,E369+1),1))</f>
        <v>2</v>
      </c>
      <c r="F370" s="5" t="n">
        <f aca="false">IF(ISBLANK(O371),0,IF(E370=E369,IF(O371=O369,F369,F369+1),1))</f>
        <v>0</v>
      </c>
      <c r="G370" s="5" t="str">
        <f aca="false">A370&amp;TEXT(B370,"00")&amp;"."&amp;TEXT(C370,"00")&amp;"."&amp;TEXT(D370,"00")&amp;"."&amp;TEXT(E370,"00")&amp;"."&amp;TEXT(F370,"00")</f>
        <v>D09.01.05.02.00</v>
      </c>
      <c r="H370" s="5" t="n">
        <f aca="false">IF(G370=G369,H369+1,1)</f>
        <v>1</v>
      </c>
      <c r="I370" s="5" t="str">
        <f aca="false">G370&amp;"."&amp;TEXT(H370,"00")</f>
        <v>D09.01.05.02.00.01</v>
      </c>
      <c r="J370" s="5" t="s">
        <v>1194</v>
      </c>
      <c r="K370" s="4" t="s">
        <v>1171</v>
      </c>
      <c r="L370" s="4" t="s">
        <v>1172</v>
      </c>
      <c r="M370" s="4" t="s">
        <v>1191</v>
      </c>
      <c r="N370" s="4" t="s">
        <v>1195</v>
      </c>
      <c r="O370" s="4"/>
      <c r="P370" s="12"/>
      <c r="Q370" s="12"/>
      <c r="R370" s="12"/>
      <c r="S370" s="4" t="s">
        <v>40</v>
      </c>
      <c r="T370" s="4" t="s">
        <v>1196</v>
      </c>
      <c r="U370" s="1" t="n">
        <v>98</v>
      </c>
      <c r="V370" s="4"/>
      <c r="W370" s="4" t="s">
        <v>121</v>
      </c>
      <c r="X370" s="4"/>
      <c r="Y370" s="4"/>
      <c r="Z370" s="4"/>
      <c r="AA370" s="4"/>
      <c r="AB370" s="6"/>
      <c r="AC370" s="6"/>
      <c r="AD370" s="4"/>
      <c r="AE370" s="6"/>
      <c r="AF370" s="6"/>
      <c r="AG370" s="6"/>
      <c r="AH370" s="6"/>
      <c r="AI370" s="4"/>
      <c r="AJ370" s="4" t="s">
        <v>40</v>
      </c>
      <c r="AK370" s="4" t="s">
        <v>1197</v>
      </c>
    </row>
    <row r="371" customFormat="false" ht="15" hidden="false" customHeight="false" outlineLevel="0" collapsed="false">
      <c r="A371" s="4" t="s">
        <v>7</v>
      </c>
      <c r="B371" s="5" t="n">
        <f aca="false">IF(ISBLANK(K372),0,IF(A371=A370,IF(K372=K370,B370,B370+1),1))</f>
        <v>9</v>
      </c>
      <c r="C371" s="5" t="n">
        <f aca="false">IF(ISBLANK(L372),0,IF(B371=B370,IF(L372=L370,C370,C370+1),1))</f>
        <v>1</v>
      </c>
      <c r="D371" s="5" t="n">
        <f aca="false">IF(ISBLANK(M372),0,IF(C371=C370,IF(M372=M370,D370,D370+1),1))</f>
        <v>5</v>
      </c>
      <c r="E371" s="5" t="n">
        <f aca="false">IF(ISBLANK(N372),0,IF(D371=D370,IF(N372=N370,E370,E370+1),1))</f>
        <v>0</v>
      </c>
      <c r="F371" s="5" t="n">
        <f aca="false">IF(ISBLANK(O372),0,IF(E371=E370,IF(O372=O370,F370,F370+1),1))</f>
        <v>0</v>
      </c>
      <c r="G371" s="5" t="str">
        <f aca="false">A371&amp;TEXT(B371,"00")&amp;"."&amp;TEXT(C371,"00")&amp;"."&amp;TEXT(D371,"00")&amp;"."&amp;TEXT(E371,"00")&amp;"."&amp;TEXT(F371,"00")</f>
        <v>D09.01.05.00.00</v>
      </c>
      <c r="H371" s="5" t="n">
        <f aca="false">IF(G371=G370,H370+1,1)</f>
        <v>1</v>
      </c>
      <c r="I371" s="5" t="str">
        <f aca="false">G371&amp;"."&amp;TEXT(H371,"00")</f>
        <v>D09.01.05.00.00.01</v>
      </c>
      <c r="J371" s="5" t="s">
        <v>1198</v>
      </c>
      <c r="K371" s="4" t="s">
        <v>1171</v>
      </c>
      <c r="L371" s="4" t="s">
        <v>1172</v>
      </c>
      <c r="M371" s="4" t="s">
        <v>1191</v>
      </c>
      <c r="N371" s="4" t="s">
        <v>1199</v>
      </c>
      <c r="O371" s="4"/>
      <c r="P371" s="4"/>
      <c r="Q371" s="4"/>
      <c r="R371" s="4" t="s">
        <v>1200</v>
      </c>
      <c r="S371" s="4" t="s">
        <v>40</v>
      </c>
      <c r="T371" s="4" t="s">
        <v>1201</v>
      </c>
      <c r="U371" s="1" t="n">
        <v>75</v>
      </c>
      <c r="V371" s="4"/>
      <c r="W371" s="4" t="s">
        <v>292</v>
      </c>
      <c r="X371" s="4"/>
      <c r="Y371" s="4"/>
      <c r="Z371" s="4" t="s">
        <v>1202</v>
      </c>
      <c r="AA371" s="4"/>
      <c r="AB371" s="6"/>
      <c r="AC371" s="6"/>
      <c r="AD371" s="4"/>
      <c r="AE371" s="6"/>
      <c r="AF371" s="6"/>
      <c r="AG371" s="6"/>
      <c r="AH371" s="6"/>
      <c r="AI371" s="6"/>
      <c r="AJ371" s="4"/>
      <c r="AK371" s="4"/>
    </row>
    <row r="372" customFormat="false" ht="15" hidden="true" customHeight="false" outlineLevel="0" collapsed="false">
      <c r="A372" s="4" t="s">
        <v>7</v>
      </c>
      <c r="B372" s="5" t="n">
        <f aca="false">IF(ISBLANK(K373),0,IF(A372=A371,IF(K373=K371,B371,B371+1),1))</f>
        <v>9</v>
      </c>
      <c r="C372" s="5" t="n">
        <f aca="false">IF(ISBLANK(L373),0,IF(B372=B371,IF(L373=L371,C371,C371+1),1))</f>
        <v>1</v>
      </c>
      <c r="D372" s="5" t="n">
        <f aca="false">IF(ISBLANK(M373),0,IF(C372=C371,IF(M373=M371,D371,D371+1),1))</f>
        <v>5</v>
      </c>
      <c r="E372" s="5" t="n">
        <f aca="false">IF(ISBLANK(N373),0,IF(D372=D371,IF(N373=N371,E371,E371+1),1))</f>
        <v>0</v>
      </c>
      <c r="F372" s="5" t="n">
        <f aca="false">IF(ISBLANK(O373),0,IF(E372=E371,IF(O373=O371,F371,F371+1),1))</f>
        <v>0</v>
      </c>
      <c r="G372" s="5" t="str">
        <f aca="false">A372&amp;TEXT(B372,"00")&amp;"."&amp;TEXT(C372,"00")&amp;"."&amp;TEXT(D372,"00")&amp;"."&amp;TEXT(E372,"00")&amp;"."&amp;TEXT(F372,"00")</f>
        <v>D09.01.05.00.00</v>
      </c>
      <c r="H372" s="5" t="n">
        <f aca="false">IF(G372=G371,H371+1,1)</f>
        <v>2</v>
      </c>
      <c r="I372" s="5" t="str">
        <f aca="false">G372&amp;"."&amp;TEXT(H372,"00")</f>
        <v>D09.01.05.00.00.02</v>
      </c>
      <c r="J372" s="5" t="s">
        <v>1203</v>
      </c>
      <c r="K372" s="4" t="s">
        <v>1171</v>
      </c>
      <c r="L372" s="4" t="s">
        <v>1172</v>
      </c>
      <c r="M372" s="4" t="s">
        <v>1191</v>
      </c>
      <c r="N372" s="4"/>
      <c r="O372" s="4"/>
      <c r="P372" s="4"/>
      <c r="Q372" s="4"/>
      <c r="R372" s="4" t="s">
        <v>1204</v>
      </c>
      <c r="S372" s="4" t="s">
        <v>40</v>
      </c>
      <c r="T372" s="4"/>
      <c r="U372" s="4"/>
      <c r="V372" s="4"/>
      <c r="W372" s="4"/>
      <c r="X372" s="4"/>
      <c r="Y372" s="4"/>
      <c r="Z372" s="4"/>
      <c r="AA372" s="4"/>
      <c r="AB372" s="6"/>
      <c r="AC372" s="6"/>
      <c r="AD372" s="4"/>
      <c r="AE372" s="6"/>
      <c r="AF372" s="6"/>
      <c r="AG372" s="6"/>
      <c r="AH372" s="6"/>
      <c r="AI372" s="4"/>
      <c r="AJ372" s="4" t="s">
        <v>40</v>
      </c>
      <c r="AK372" s="4" t="s">
        <v>1205</v>
      </c>
    </row>
    <row r="373" customFormat="false" ht="15" hidden="true" customHeight="false" outlineLevel="0" collapsed="false">
      <c r="A373" s="4" t="s">
        <v>7</v>
      </c>
      <c r="B373" s="5" t="n">
        <f aca="false">IF(ISBLANK(K374),0,IF(A373=A372,IF(K374=K372,B372,B372+1),1))</f>
        <v>9</v>
      </c>
      <c r="C373" s="5" t="n">
        <f aca="false">IF(ISBLANK(L374),0,IF(B373=B372,IF(L374=L372,C372,C372+1),1))</f>
        <v>1</v>
      </c>
      <c r="D373" s="5" t="n">
        <f aca="false">IF(ISBLANK(M374),0,IF(C373=C372,IF(M374=M372,D372,D372+1),1))</f>
        <v>5</v>
      </c>
      <c r="E373" s="5" t="n">
        <f aca="false">IF(ISBLANK(N374),0,IF(D373=D372,IF(N374=N372,E372,E372+1),1))</f>
        <v>1</v>
      </c>
      <c r="F373" s="5" t="n">
        <f aca="false">IF(ISBLANK(O374),0,IF(E373=E372,IF(O374=O372,F372,F372+1),1))</f>
        <v>0</v>
      </c>
      <c r="G373" s="5" t="str">
        <f aca="false">A373&amp;TEXT(B373,"00")&amp;"."&amp;TEXT(C373,"00")&amp;"."&amp;TEXT(D373,"00")&amp;"."&amp;TEXT(E373,"00")&amp;"."&amp;TEXT(F373,"00")</f>
        <v>D09.01.05.01.00</v>
      </c>
      <c r="H373" s="5" t="n">
        <f aca="false">IF(G373=G372,H372+1,1)</f>
        <v>1</v>
      </c>
      <c r="I373" s="5" t="str">
        <f aca="false">G373&amp;"."&amp;TEXT(H373,"00")</f>
        <v>D09.01.05.01.00.01</v>
      </c>
      <c r="J373" s="5" t="s">
        <v>1190</v>
      </c>
      <c r="K373" s="4" t="s">
        <v>1171</v>
      </c>
      <c r="L373" s="4" t="s">
        <v>1172</v>
      </c>
      <c r="M373" s="4" t="s">
        <v>1191</v>
      </c>
      <c r="N373" s="4"/>
      <c r="O373" s="4"/>
      <c r="P373" s="4"/>
      <c r="Q373" s="4"/>
      <c r="R373" s="4" t="s">
        <v>1206</v>
      </c>
      <c r="S373" s="4" t="s">
        <v>40</v>
      </c>
      <c r="T373" s="4"/>
      <c r="U373" s="4"/>
      <c r="V373" s="4"/>
      <c r="W373" s="4"/>
      <c r="X373" s="4"/>
      <c r="Y373" s="4"/>
      <c r="Z373" s="4"/>
      <c r="AA373" s="4"/>
      <c r="AB373" s="6"/>
      <c r="AC373" s="6"/>
      <c r="AD373" s="4"/>
      <c r="AE373" s="6"/>
      <c r="AF373" s="6"/>
      <c r="AG373" s="6"/>
      <c r="AH373" s="6"/>
      <c r="AI373" s="6"/>
      <c r="AJ373" s="4"/>
      <c r="AK373" s="4"/>
    </row>
    <row r="374" customFormat="false" ht="15" hidden="false" customHeight="false" outlineLevel="0" collapsed="false">
      <c r="A374" s="4" t="s">
        <v>7</v>
      </c>
      <c r="B374" s="5" t="n">
        <f aca="false">IF(ISBLANK(K375),0,IF(A374=A373,IF(K375=K373,B373,B373+1),1))</f>
        <v>9</v>
      </c>
      <c r="C374" s="5" t="n">
        <f aca="false">IF(ISBLANK(L375),0,IF(B374=B373,IF(L375=L373,C373,C373+1),1))</f>
        <v>1</v>
      </c>
      <c r="D374" s="5" t="n">
        <f aca="false">IF(ISBLANK(M375),0,IF(C374=C373,IF(M375=M373,D373,D373+1),1))</f>
        <v>5</v>
      </c>
      <c r="E374" s="5" t="n">
        <f aca="false">IF(ISBLANK(N375),0,IF(D374=D373,IF(N375=N373,E373,E373+1),1))</f>
        <v>0</v>
      </c>
      <c r="F374" s="5" t="n">
        <f aca="false">IF(ISBLANK(O375),0,IF(E374=E373,IF(O375=O373,F373,F373+1),1))</f>
        <v>0</v>
      </c>
      <c r="G374" s="5" t="str">
        <f aca="false">A374&amp;TEXT(B374,"00")&amp;"."&amp;TEXT(C374,"00")&amp;"."&amp;TEXT(D374,"00")&amp;"."&amp;TEXT(E374,"00")&amp;"."&amp;TEXT(F374,"00")</f>
        <v>D09.01.05.00.00</v>
      </c>
      <c r="H374" s="5" t="n">
        <f aca="false">IF(G374=G373,H373+1,1)</f>
        <v>1</v>
      </c>
      <c r="I374" s="5" t="str">
        <f aca="false">G374&amp;"."&amp;TEXT(H374,"00")</f>
        <v>D09.01.05.00.00.01</v>
      </c>
      <c r="J374" s="5" t="s">
        <v>1198</v>
      </c>
      <c r="K374" s="4" t="s">
        <v>1171</v>
      </c>
      <c r="L374" s="4" t="s">
        <v>1172</v>
      </c>
      <c r="M374" s="4" t="s">
        <v>1191</v>
      </c>
      <c r="N374" s="4" t="s">
        <v>1207</v>
      </c>
      <c r="O374" s="4"/>
      <c r="P374" s="4"/>
      <c r="Q374" s="4"/>
      <c r="R374" s="4" t="s">
        <v>1208</v>
      </c>
      <c r="S374" s="4" t="s">
        <v>40</v>
      </c>
      <c r="T374" s="4" t="s">
        <v>1209</v>
      </c>
      <c r="U374" s="1" t="n">
        <v>90</v>
      </c>
      <c r="V374" s="4"/>
      <c r="W374" s="4" t="s">
        <v>292</v>
      </c>
      <c r="X374" s="4"/>
      <c r="Y374" s="4"/>
      <c r="Z374" s="4" t="s">
        <v>1210</v>
      </c>
      <c r="AA374" s="4"/>
      <c r="AB374" s="6"/>
      <c r="AC374" s="6"/>
      <c r="AD374" s="4"/>
      <c r="AE374" s="6"/>
      <c r="AF374" s="6"/>
      <c r="AG374" s="6"/>
      <c r="AH374" s="6"/>
      <c r="AI374" s="4"/>
      <c r="AJ374" s="4" t="s">
        <v>40</v>
      </c>
      <c r="AK374" s="4" t="s">
        <v>1211</v>
      </c>
    </row>
    <row r="375" customFormat="false" ht="15" hidden="true" customHeight="false" outlineLevel="0" collapsed="false">
      <c r="A375" s="4" t="s">
        <v>7</v>
      </c>
      <c r="B375" s="5" t="n">
        <f aca="false">IF(ISBLANK(K376),0,IF(A375=A374,IF(K376=K374,B374,B374+1),1))</f>
        <v>9</v>
      </c>
      <c r="C375" s="5" t="n">
        <f aca="false">IF(ISBLANK(L376),0,IF(B375=B374,IF(L376=L374,C374,C374+1),1))</f>
        <v>1</v>
      </c>
      <c r="D375" s="5" t="n">
        <f aca="false">IF(ISBLANK(M376),0,IF(C375=C374,IF(M376=M374,D374,D374+1),1))</f>
        <v>5</v>
      </c>
      <c r="E375" s="5" t="n">
        <f aca="false">IF(ISBLANK(N376),0,IF(D375=D374,IF(N376=N374,E374,E374+1),1))</f>
        <v>1</v>
      </c>
      <c r="F375" s="5" t="n">
        <f aca="false">IF(ISBLANK(O376),0,IF(E375=E374,IF(O376=O374,F374,F374+1),1))</f>
        <v>0</v>
      </c>
      <c r="G375" s="5" t="str">
        <f aca="false">A375&amp;TEXT(B375,"00")&amp;"."&amp;TEXT(C375,"00")&amp;"."&amp;TEXT(D375,"00")&amp;"."&amp;TEXT(E375,"00")&amp;"."&amp;TEXT(F375,"00")</f>
        <v>D09.01.05.01.00</v>
      </c>
      <c r="H375" s="5" t="n">
        <f aca="false">IF(G375=G374,H374+1,1)</f>
        <v>1</v>
      </c>
      <c r="I375" s="5" t="str">
        <f aca="false">G375&amp;"."&amp;TEXT(H375,"00")</f>
        <v>D09.01.05.01.00.01</v>
      </c>
      <c r="J375" s="5" t="s">
        <v>1190</v>
      </c>
      <c r="K375" s="4" t="s">
        <v>1171</v>
      </c>
      <c r="L375" s="4" t="s">
        <v>1172</v>
      </c>
      <c r="M375" s="4" t="s">
        <v>1191</v>
      </c>
      <c r="N375" s="4"/>
      <c r="O375" s="4"/>
      <c r="P375" s="4"/>
      <c r="Q375" s="4"/>
      <c r="R375" s="4" t="s">
        <v>1212</v>
      </c>
      <c r="S375" s="4" t="s">
        <v>40</v>
      </c>
      <c r="T375" s="4"/>
      <c r="U375" s="4"/>
      <c r="V375" s="4"/>
      <c r="W375" s="4"/>
      <c r="X375" s="4"/>
      <c r="Y375" s="4"/>
      <c r="Z375" s="4"/>
      <c r="AA375" s="4"/>
      <c r="AB375" s="6"/>
      <c r="AC375" s="6"/>
      <c r="AD375" s="4"/>
      <c r="AE375" s="6"/>
      <c r="AF375" s="6"/>
      <c r="AG375" s="6"/>
      <c r="AH375" s="6"/>
      <c r="AI375" s="6"/>
      <c r="AJ375" s="4" t="s">
        <v>40</v>
      </c>
      <c r="AK375" s="4" t="s">
        <v>1213</v>
      </c>
    </row>
    <row r="376" customFormat="false" ht="15" hidden="false" customHeight="false" outlineLevel="0" collapsed="false">
      <c r="A376" s="4" t="s">
        <v>7</v>
      </c>
      <c r="B376" s="5" t="n">
        <f aca="false">IF(ISBLANK(K377),0,IF(A376=A375,IF(K377=K375,B375,B375+1),1))</f>
        <v>9</v>
      </c>
      <c r="C376" s="5" t="n">
        <f aca="false">IF(ISBLANK(L377),0,IF(B376=B375,IF(L377=L375,C375,C375+1),1))</f>
        <v>1</v>
      </c>
      <c r="D376" s="5" t="n">
        <f aca="false">IF(ISBLANK(M377),0,IF(C376=C375,IF(M377=M375,D375,D375+1),1))</f>
        <v>5</v>
      </c>
      <c r="E376" s="5" t="n">
        <f aca="false">IF(ISBLANK(N377),0,IF(D376=D375,IF(N377=N375,E375,E375+1),1))</f>
        <v>0</v>
      </c>
      <c r="F376" s="5" t="n">
        <f aca="false">IF(ISBLANK(O377),0,IF(E376=E375,IF(O377=O375,F375,F375+1),1))</f>
        <v>0</v>
      </c>
      <c r="G376" s="5" t="str">
        <f aca="false">A376&amp;TEXT(B376,"00")&amp;"."&amp;TEXT(C376,"00")&amp;"."&amp;TEXT(D376,"00")&amp;"."&amp;TEXT(E376,"00")&amp;"."&amp;TEXT(F376,"00")</f>
        <v>D09.01.05.00.00</v>
      </c>
      <c r="H376" s="5" t="n">
        <f aca="false">IF(G376=G375,H375+1,1)</f>
        <v>1</v>
      </c>
      <c r="I376" s="5" t="str">
        <f aca="false">G376&amp;"."&amp;TEXT(H376,"00")</f>
        <v>D09.01.05.00.00.01</v>
      </c>
      <c r="J376" s="5" t="s">
        <v>1198</v>
      </c>
      <c r="K376" s="4" t="s">
        <v>1171</v>
      </c>
      <c r="L376" s="4" t="s">
        <v>1172</v>
      </c>
      <c r="M376" s="4" t="s">
        <v>1191</v>
      </c>
      <c r="N376" s="4" t="s">
        <v>1214</v>
      </c>
      <c r="O376" s="4"/>
      <c r="P376" s="4"/>
      <c r="Q376" s="4"/>
      <c r="R376" s="4" t="s">
        <v>1215</v>
      </c>
      <c r="S376" s="4" t="s">
        <v>40</v>
      </c>
      <c r="T376" s="4" t="s">
        <v>979</v>
      </c>
      <c r="U376" s="1" t="n">
        <v>68</v>
      </c>
      <c r="V376" s="4"/>
      <c r="W376" s="4" t="s">
        <v>121</v>
      </c>
      <c r="X376" s="4"/>
      <c r="Y376" s="4"/>
      <c r="Z376" s="4"/>
      <c r="AA376" s="4"/>
      <c r="AB376" s="6"/>
      <c r="AC376" s="6"/>
      <c r="AD376" s="4"/>
      <c r="AE376" s="6"/>
      <c r="AF376" s="6"/>
      <c r="AG376" s="6"/>
      <c r="AH376" s="6"/>
      <c r="AI376" s="4"/>
      <c r="AJ376" s="4"/>
      <c r="AK376" s="4"/>
    </row>
    <row r="377" customFormat="false" ht="15" hidden="true" customHeight="false" outlineLevel="0" collapsed="false">
      <c r="A377" s="4" t="s">
        <v>7</v>
      </c>
      <c r="B377" s="5" t="n">
        <f aca="false">IF(ISBLANK(K378),0,IF(A377=A376,IF(K378=K376,B376,B376+1),1))</f>
        <v>9</v>
      </c>
      <c r="C377" s="5" t="n">
        <f aca="false">IF(ISBLANK(L378),0,IF(B377=B376,IF(L378=L376,C376,C376+1),1))</f>
        <v>1</v>
      </c>
      <c r="D377" s="5" t="n">
        <f aca="false">IF(ISBLANK(M378),0,IF(C377=C376,IF(M378=M376,D376,D376+1),1))</f>
        <v>6</v>
      </c>
      <c r="E377" s="5" t="n">
        <f aca="false">IF(ISBLANK(N378),0,IF(D377=D376,IF(N378=N376,E376,E376+1),1))</f>
        <v>1</v>
      </c>
      <c r="F377" s="5" t="n">
        <f aca="false">IF(ISBLANK(O378),0,IF(E377=E376,IF(O378=O376,F376,F376+1),1))</f>
        <v>0</v>
      </c>
      <c r="G377" s="5" t="str">
        <f aca="false">A377&amp;TEXT(B377,"00")&amp;"."&amp;TEXT(C377,"00")&amp;"."&amp;TEXT(D377,"00")&amp;"."&amp;TEXT(E377,"00")&amp;"."&amp;TEXT(F377,"00")</f>
        <v>D09.01.06.01.00</v>
      </c>
      <c r="H377" s="5" t="n">
        <f aca="false">IF(G377=G376,H376+1,1)</f>
        <v>1</v>
      </c>
      <c r="I377" s="5" t="str">
        <f aca="false">G377&amp;"."&amp;TEXT(H377,"00")</f>
        <v>D09.01.06.01.00.01</v>
      </c>
      <c r="J377" s="5" t="s">
        <v>1216</v>
      </c>
      <c r="K377" s="4" t="s">
        <v>1171</v>
      </c>
      <c r="L377" s="4" t="s">
        <v>1172</v>
      </c>
      <c r="M377" s="4" t="s">
        <v>1191</v>
      </c>
      <c r="N377" s="4"/>
      <c r="O377" s="4"/>
      <c r="P377" s="4"/>
      <c r="Q377" s="4"/>
      <c r="R377" s="4" t="s">
        <v>1217</v>
      </c>
      <c r="S377" s="4" t="s">
        <v>40</v>
      </c>
      <c r="T377" s="4"/>
      <c r="U377" s="4"/>
      <c r="V377" s="4"/>
      <c r="W377" s="4"/>
      <c r="X377" s="4"/>
      <c r="Y377" s="4"/>
      <c r="Z377" s="4"/>
      <c r="AA377" s="4"/>
      <c r="AB377" s="6"/>
      <c r="AC377" s="6"/>
      <c r="AD377" s="4"/>
      <c r="AE377" s="6"/>
      <c r="AF377" s="6"/>
      <c r="AG377" s="6"/>
      <c r="AH377" s="6"/>
      <c r="AI377" s="6"/>
      <c r="AJ377" s="4"/>
      <c r="AK377" s="4"/>
    </row>
    <row r="378" customFormat="false" ht="15" hidden="false" customHeight="false" outlineLevel="0" collapsed="false">
      <c r="A378" s="4" t="s">
        <v>7</v>
      </c>
      <c r="B378" s="5" t="n">
        <f aca="false">IF(ISBLANK(K379),0,IF(A378=A377,IF(K379=K377,B377,B377+1),1))</f>
        <v>9</v>
      </c>
      <c r="C378" s="5" t="n">
        <f aca="false">IF(ISBLANK(L379),0,IF(B378=B377,IF(L379=L377,C377,C377+1),1))</f>
        <v>1</v>
      </c>
      <c r="D378" s="5" t="n">
        <f aca="false">IF(ISBLANK(M379),0,IF(C378=C377,IF(M379=M377,D377,D377+1),1))</f>
        <v>7</v>
      </c>
      <c r="E378" s="5" t="n">
        <f aca="false">IF(ISBLANK(N379),0,IF(D378=D377,IF(N379=N377,E377,E377+1),1))</f>
        <v>1</v>
      </c>
      <c r="F378" s="5" t="n">
        <f aca="false">IF(ISBLANK(O379),0,IF(E378=E377,IF(O379=O377,F377,F377+1),1))</f>
        <v>0</v>
      </c>
      <c r="G378" s="5" t="str">
        <f aca="false">A378&amp;TEXT(B378,"00")&amp;"."&amp;TEXT(C378,"00")&amp;"."&amp;TEXT(D378,"00")&amp;"."&amp;TEXT(E378,"00")&amp;"."&amp;TEXT(F378,"00")</f>
        <v>D09.01.07.01.00</v>
      </c>
      <c r="H378" s="5" t="n">
        <f aca="false">IF(G378=G377,H377+1,1)</f>
        <v>1</v>
      </c>
      <c r="I378" s="5" t="str">
        <f aca="false">G378&amp;"."&amp;TEXT(H378,"00")</f>
        <v>D09.01.07.01.00.01</v>
      </c>
      <c r="J378" s="5" t="s">
        <v>1218</v>
      </c>
      <c r="K378" s="4" t="s">
        <v>1171</v>
      </c>
      <c r="L378" s="4" t="s">
        <v>1172</v>
      </c>
      <c r="M378" s="4" t="s">
        <v>1219</v>
      </c>
      <c r="N378" s="4" t="s">
        <v>1220</v>
      </c>
      <c r="O378" s="4"/>
      <c r="P378" s="4"/>
      <c r="Q378" s="4"/>
      <c r="R378" s="4"/>
      <c r="S378" s="4" t="s">
        <v>44</v>
      </c>
      <c r="T378" s="4" t="s">
        <v>1209</v>
      </c>
      <c r="U378" s="1" t="n">
        <v>40</v>
      </c>
      <c r="V378" s="4"/>
      <c r="W378" s="4" t="s">
        <v>121</v>
      </c>
      <c r="X378" s="4"/>
      <c r="Y378" s="4"/>
      <c r="Z378" s="4"/>
      <c r="AA378" s="4"/>
      <c r="AB378" s="6"/>
      <c r="AC378" s="6"/>
      <c r="AD378" s="4"/>
      <c r="AE378" s="6"/>
      <c r="AF378" s="6"/>
      <c r="AG378" s="6"/>
      <c r="AH378" s="6"/>
      <c r="AI378" s="4"/>
      <c r="AJ378" s="4"/>
      <c r="AK378" s="4"/>
    </row>
    <row r="379" customFormat="false" ht="15" hidden="true" customHeight="false" outlineLevel="0" collapsed="false">
      <c r="A379" s="4" t="s">
        <v>7</v>
      </c>
      <c r="B379" s="5" t="n">
        <f aca="false">IF(ISBLANK(K380),0,IF(A379=A378,IF(K380=K378,B378,B378+1),1))</f>
        <v>9</v>
      </c>
      <c r="C379" s="5" t="n">
        <f aca="false">IF(ISBLANK(L380),0,IF(B379=B378,IF(L380=L378,C378,C378+1),1))</f>
        <v>1</v>
      </c>
      <c r="D379" s="5" t="n">
        <f aca="false">IF(ISBLANK(M380),0,IF(C379=C378,IF(M380=M378,D378,D378+1),1))</f>
        <v>8</v>
      </c>
      <c r="E379" s="5" t="n">
        <f aca="false">IF(ISBLANK(N380),0,IF(D379=D378,IF(N380=N378,E378,E378+1),1))</f>
        <v>0</v>
      </c>
      <c r="F379" s="5" t="n">
        <f aca="false">IF(ISBLANK(O380),0,IF(E379=E378,IF(O380=O378,F378,F378+1),1))</f>
        <v>0</v>
      </c>
      <c r="G379" s="5" t="str">
        <f aca="false">A379&amp;TEXT(B379,"00")&amp;"."&amp;TEXT(C379,"00")&amp;"."&amp;TEXT(D379,"00")&amp;"."&amp;TEXT(E379,"00")&amp;"."&amp;TEXT(F379,"00")</f>
        <v>D09.01.08.00.00</v>
      </c>
      <c r="H379" s="5" t="n">
        <f aca="false">IF(G379=G378,H378+1,1)</f>
        <v>1</v>
      </c>
      <c r="I379" s="5" t="str">
        <f aca="false">G379&amp;"."&amp;TEXT(H379,"00")</f>
        <v>D09.01.08.00.00.01</v>
      </c>
      <c r="J379" s="5" t="s">
        <v>1221</v>
      </c>
      <c r="K379" s="4" t="s">
        <v>1171</v>
      </c>
      <c r="L379" s="4" t="s">
        <v>1172</v>
      </c>
      <c r="M379" s="4" t="s">
        <v>1219</v>
      </c>
      <c r="N379" s="4" t="s">
        <v>1222</v>
      </c>
      <c r="O379" s="4"/>
      <c r="P379" s="4"/>
      <c r="Q379" s="4"/>
      <c r="R379" s="4" t="s">
        <v>1223</v>
      </c>
      <c r="S379" s="4"/>
      <c r="T379" s="4"/>
      <c r="U379" s="1"/>
      <c r="V379" s="4"/>
      <c r="W379" s="4" t="s">
        <v>292</v>
      </c>
      <c r="X379" s="4"/>
      <c r="Y379" s="4"/>
      <c r="Z379" s="4" t="s">
        <v>999</v>
      </c>
      <c r="AA379" s="4"/>
      <c r="AB379" s="6"/>
      <c r="AC379" s="6"/>
      <c r="AD379" s="4"/>
      <c r="AE379" s="6"/>
      <c r="AF379" s="6"/>
      <c r="AG379" s="6"/>
      <c r="AH379" s="6"/>
      <c r="AI379" s="6"/>
      <c r="AJ379" s="4"/>
      <c r="AK379" s="4"/>
    </row>
    <row r="380" customFormat="false" ht="15" hidden="true" customHeight="false" outlineLevel="0" collapsed="false">
      <c r="A380" s="4" t="s">
        <v>7</v>
      </c>
      <c r="B380" s="5" t="n">
        <f aca="false">IF(ISBLANK(K381),0,IF(A380=A379,IF(K381=K379,B379,B379+1),1))</f>
        <v>9</v>
      </c>
      <c r="C380" s="5" t="n">
        <f aca="false">IF(ISBLANK(L381),0,IF(B380=B379,IF(L381=L379,C379,C379+1),1))</f>
        <v>1</v>
      </c>
      <c r="D380" s="5" t="n">
        <f aca="false">IF(ISBLANK(M381),0,IF(C380=C379,IF(M381=M379,D379,D379+1),1))</f>
        <v>9</v>
      </c>
      <c r="E380" s="5" t="n">
        <f aca="false">IF(ISBLANK(N381),0,IF(D380=D379,IF(N381=N379,E379,E379+1),1))</f>
        <v>0</v>
      </c>
      <c r="F380" s="5" t="n">
        <f aca="false">IF(ISBLANK(O381),0,IF(E380=E379,IF(O381=O379,F379,F379+1),1))</f>
        <v>0</v>
      </c>
      <c r="G380" s="5" t="str">
        <f aca="false">A380&amp;TEXT(B380,"00")&amp;"."&amp;TEXT(C380,"00")&amp;"."&amp;TEXT(D380,"00")&amp;"."&amp;TEXT(E380,"00")&amp;"."&amp;TEXT(F380,"00")</f>
        <v>D09.01.09.00.00</v>
      </c>
      <c r="H380" s="5" t="n">
        <f aca="false">IF(G380=G379,H379+1,1)</f>
        <v>1</v>
      </c>
      <c r="I380" s="5" t="str">
        <f aca="false">G380&amp;"."&amp;TEXT(H380,"00")</f>
        <v>D09.01.09.00.00.01</v>
      </c>
      <c r="J380" s="5" t="s">
        <v>1224</v>
      </c>
      <c r="K380" s="4" t="s">
        <v>1171</v>
      </c>
      <c r="L380" s="4" t="s">
        <v>1172</v>
      </c>
      <c r="M380" s="4" t="s">
        <v>1225</v>
      </c>
      <c r="N380" s="4"/>
      <c r="O380" s="4"/>
      <c r="P380" s="4"/>
      <c r="Q380" s="4"/>
      <c r="R380" s="4" t="s">
        <v>1226</v>
      </c>
      <c r="S380" s="4" t="s">
        <v>40</v>
      </c>
      <c r="T380" s="4"/>
      <c r="U380" s="4"/>
      <c r="V380" s="4"/>
      <c r="W380" s="4"/>
      <c r="X380" s="4"/>
      <c r="Y380" s="4"/>
      <c r="Z380" s="4"/>
      <c r="AA380" s="4"/>
      <c r="AB380" s="6"/>
      <c r="AC380" s="6"/>
      <c r="AD380" s="4"/>
      <c r="AE380" s="6"/>
      <c r="AF380" s="6"/>
      <c r="AG380" s="6"/>
      <c r="AH380" s="6"/>
      <c r="AI380" s="4"/>
      <c r="AJ380" s="4" t="s">
        <v>40</v>
      </c>
      <c r="AK380" s="4" t="s">
        <v>1227</v>
      </c>
    </row>
    <row r="381" customFormat="false" ht="15" hidden="true" customHeight="false" outlineLevel="0" collapsed="false">
      <c r="A381" s="4" t="s">
        <v>7</v>
      </c>
      <c r="B381" s="5" t="n">
        <f aca="false">IF(ISBLANK(K382),0,IF(A381=A380,IF(K382=K380,B380,B380+1),1))</f>
        <v>9</v>
      </c>
      <c r="C381" s="5" t="n">
        <f aca="false">IF(ISBLANK(L382),0,IF(B381=B380,IF(L382=L380,C380,C380+1),1))</f>
        <v>1</v>
      </c>
      <c r="D381" s="5" t="n">
        <f aca="false">IF(ISBLANK(M382),0,IF(C381=C380,IF(M382=M380,D380,D380+1),1))</f>
        <v>9</v>
      </c>
      <c r="E381" s="5" t="n">
        <f aca="false">IF(ISBLANK(N382),0,IF(D381=D380,IF(N382=N380,E380,E380+1),1))</f>
        <v>0</v>
      </c>
      <c r="F381" s="5" t="n">
        <f aca="false">IF(ISBLANK(O382),0,IF(E381=E380,IF(O382=O380,F380,F380+1),1))</f>
        <v>0</v>
      </c>
      <c r="G381" s="5" t="str">
        <f aca="false">A381&amp;TEXT(B381,"00")&amp;"."&amp;TEXT(C381,"00")&amp;"."&amp;TEXT(D381,"00")&amp;"."&amp;TEXT(E381,"00")&amp;"."&amp;TEXT(F381,"00")</f>
        <v>D09.01.09.00.00</v>
      </c>
      <c r="H381" s="5" t="n">
        <f aca="false">IF(G381=G380,H380+1,1)</f>
        <v>2</v>
      </c>
      <c r="I381" s="5" t="str">
        <f aca="false">G381&amp;"."&amp;TEXT(H381,"00")</f>
        <v>D09.01.09.00.00.02</v>
      </c>
      <c r="J381" s="5" t="s">
        <v>1228</v>
      </c>
      <c r="K381" s="4" t="s">
        <v>1171</v>
      </c>
      <c r="L381" s="4" t="s">
        <v>1172</v>
      </c>
      <c r="M381" s="4" t="s">
        <v>1225</v>
      </c>
      <c r="N381" s="4"/>
      <c r="O381" s="4"/>
      <c r="P381" s="4"/>
      <c r="Q381" s="4"/>
      <c r="R381" s="4" t="s">
        <v>1229</v>
      </c>
      <c r="S381" s="4" t="s">
        <v>40</v>
      </c>
      <c r="T381" s="4"/>
      <c r="U381" s="4"/>
      <c r="V381" s="4"/>
      <c r="W381" s="4"/>
      <c r="X381" s="4"/>
      <c r="Y381" s="4"/>
      <c r="Z381" s="4"/>
      <c r="AA381" s="4"/>
      <c r="AB381" s="6"/>
      <c r="AC381" s="6"/>
      <c r="AD381" s="4"/>
      <c r="AE381" s="6"/>
      <c r="AF381" s="6"/>
      <c r="AG381" s="6"/>
      <c r="AH381" s="6"/>
      <c r="AI381" s="6"/>
      <c r="AJ381" s="4"/>
      <c r="AK381" s="4"/>
    </row>
    <row r="382" customFormat="false" ht="15" hidden="true" customHeight="false" outlineLevel="0" collapsed="false">
      <c r="A382" s="4" t="s">
        <v>7</v>
      </c>
      <c r="B382" s="5" t="n">
        <f aca="false">IF(ISBLANK(K383),0,IF(A382=A381,IF(K383=K381,B381,B381+1),1))</f>
        <v>9</v>
      </c>
      <c r="C382" s="5" t="n">
        <f aca="false">IF(ISBLANK(L383),0,IF(B382=B381,IF(L383=L381,C381,C381+1),1))</f>
        <v>1</v>
      </c>
      <c r="D382" s="5" t="n">
        <f aca="false">IF(ISBLANK(M383),0,IF(C382=C381,IF(M383=M381,D381,D381+1),1))</f>
        <v>10</v>
      </c>
      <c r="E382" s="5" t="n">
        <f aca="false">IF(ISBLANK(N383),0,IF(D382=D381,IF(N383=N381,E381,E381+1),1))</f>
        <v>0</v>
      </c>
      <c r="F382" s="5" t="n">
        <f aca="false">IF(ISBLANK(O383),0,IF(E382=E381,IF(O383=O381,F381,F381+1),1))</f>
        <v>0</v>
      </c>
      <c r="G382" s="5" t="str">
        <f aca="false">A382&amp;TEXT(B382,"00")&amp;"."&amp;TEXT(C382,"00")&amp;"."&amp;TEXT(D382,"00")&amp;"."&amp;TEXT(E382,"00")&amp;"."&amp;TEXT(F382,"00")</f>
        <v>D09.01.10.00.00</v>
      </c>
      <c r="H382" s="5" t="n">
        <f aca="false">IF(G382=G381,H381+1,1)</f>
        <v>1</v>
      </c>
      <c r="I382" s="5" t="str">
        <f aca="false">G382&amp;"."&amp;TEXT(H382,"00")</f>
        <v>D09.01.10.00.00.01</v>
      </c>
      <c r="J382" s="5" t="s">
        <v>1230</v>
      </c>
      <c r="K382" s="4" t="s">
        <v>1171</v>
      </c>
      <c r="L382" s="4" t="s">
        <v>1172</v>
      </c>
      <c r="M382" s="4" t="s">
        <v>1225</v>
      </c>
      <c r="N382" s="4"/>
      <c r="O382" s="4"/>
      <c r="P382" s="4"/>
      <c r="Q382" s="4"/>
      <c r="R382" s="4" t="s">
        <v>1231</v>
      </c>
      <c r="S382" s="4" t="s">
        <v>40</v>
      </c>
      <c r="T382" s="4"/>
      <c r="U382" s="4"/>
      <c r="V382" s="4"/>
      <c r="W382" s="4"/>
      <c r="X382" s="4"/>
      <c r="Y382" s="4"/>
      <c r="Z382" s="4"/>
      <c r="AA382" s="4"/>
      <c r="AB382" s="6"/>
      <c r="AC382" s="6"/>
      <c r="AD382" s="4"/>
      <c r="AE382" s="6"/>
      <c r="AF382" s="6"/>
      <c r="AG382" s="6"/>
      <c r="AH382" s="6"/>
      <c r="AI382" s="4"/>
      <c r="AJ382" s="4"/>
      <c r="AK382" s="4"/>
    </row>
    <row r="383" customFormat="false" ht="15" hidden="true" customHeight="false" outlineLevel="0" collapsed="false">
      <c r="A383" s="4" t="s">
        <v>7</v>
      </c>
      <c r="B383" s="5" t="n">
        <f aca="false">IF(ISBLANK(K384),0,IF(A383=A382,IF(K384=K382,B382,B382+1),1))</f>
        <v>9</v>
      </c>
      <c r="C383" s="5" t="n">
        <f aca="false">IF(ISBLANK(L384),0,IF(B383=B382,IF(L384=L382,C382,C382+1),1))</f>
        <v>1</v>
      </c>
      <c r="D383" s="5" t="n">
        <f aca="false">IF(ISBLANK(M384),0,IF(C383=C382,IF(M384=M382,D382,D382+1),1))</f>
        <v>11</v>
      </c>
      <c r="E383" s="5" t="n">
        <f aca="false">IF(ISBLANK(N384),0,IF(D383=D382,IF(N384=N382,E382,E382+1),1))</f>
        <v>1</v>
      </c>
      <c r="F383" s="5" t="n">
        <f aca="false">IF(ISBLANK(O384),0,IF(E383=E382,IF(O384=O382,F382,F382+1),1))</f>
        <v>0</v>
      </c>
      <c r="G383" s="5" t="str">
        <f aca="false">A383&amp;TEXT(B383,"00")&amp;"."&amp;TEXT(C383,"00")&amp;"."&amp;TEXT(D383,"00")&amp;"."&amp;TEXT(E383,"00")&amp;"."&amp;TEXT(F383,"00")</f>
        <v>D09.01.11.01.00</v>
      </c>
      <c r="H383" s="5" t="n">
        <f aca="false">IF(G383=G382,H382+1,1)</f>
        <v>1</v>
      </c>
      <c r="I383" s="5" t="str">
        <f aca="false">G383&amp;"."&amp;TEXT(H383,"00")</f>
        <v>D09.01.11.01.00.01</v>
      </c>
      <c r="J383" s="5" t="s">
        <v>1232</v>
      </c>
      <c r="K383" s="4" t="s">
        <v>1171</v>
      </c>
      <c r="L383" s="4" t="s">
        <v>1172</v>
      </c>
      <c r="M383" s="4" t="s">
        <v>1233</v>
      </c>
      <c r="N383" s="4"/>
      <c r="O383" s="4"/>
      <c r="P383" s="4"/>
      <c r="Q383" s="4"/>
      <c r="R383" s="4" t="s">
        <v>1234</v>
      </c>
      <c r="S383" s="4" t="s">
        <v>40</v>
      </c>
      <c r="T383" s="4"/>
      <c r="U383" s="4"/>
      <c r="V383" s="4"/>
      <c r="W383" s="4"/>
      <c r="X383" s="4"/>
      <c r="Y383" s="4"/>
      <c r="Z383" s="4"/>
      <c r="AA383" s="4"/>
      <c r="AB383" s="6"/>
      <c r="AC383" s="6"/>
      <c r="AD383" s="4"/>
      <c r="AE383" s="6"/>
      <c r="AF383" s="6"/>
      <c r="AG383" s="6"/>
      <c r="AH383" s="6"/>
      <c r="AI383" s="6"/>
      <c r="AJ383" s="4"/>
      <c r="AK383" s="4"/>
    </row>
    <row r="384" customFormat="false" ht="15" hidden="false" customHeight="false" outlineLevel="0" collapsed="false">
      <c r="A384" s="4" t="s">
        <v>7</v>
      </c>
      <c r="B384" s="5" t="n">
        <f aca="false">IF(ISBLANK(K385),0,IF(A384=A383,IF(K385=K383,B383,B383+1),1))</f>
        <v>9</v>
      </c>
      <c r="C384" s="5" t="n">
        <f aca="false">IF(ISBLANK(L385),0,IF(B384=B383,IF(L385=L383,C383,C383+1),1))</f>
        <v>1</v>
      </c>
      <c r="D384" s="5" t="n">
        <f aca="false">IF(ISBLANK(M385),0,IF(C384=C383,IF(M385=M383,D383,D383+1),1))</f>
        <v>11</v>
      </c>
      <c r="E384" s="5" t="n">
        <f aca="false">IF(ISBLANK(N385),0,IF(D384=D383,IF(N385=N383,E383,E383+1),1))</f>
        <v>2</v>
      </c>
      <c r="F384" s="5" t="n">
        <f aca="false">IF(ISBLANK(O385),0,IF(E384=E383,IF(O385=O383,F383,F383+1),1))</f>
        <v>0</v>
      </c>
      <c r="G384" s="5" t="str">
        <f aca="false">A384&amp;TEXT(B384,"00")&amp;"."&amp;TEXT(C384,"00")&amp;"."&amp;TEXT(D384,"00")&amp;"."&amp;TEXT(E384,"00")&amp;"."&amp;TEXT(F384,"00")</f>
        <v>D09.01.11.02.00</v>
      </c>
      <c r="H384" s="5" t="n">
        <f aca="false">IF(G384=G383,H383+1,1)</f>
        <v>1</v>
      </c>
      <c r="I384" s="5" t="str">
        <f aca="false">G384&amp;"."&amp;TEXT(H384,"00")</f>
        <v>D09.01.11.02.00.01</v>
      </c>
      <c r="J384" s="5" t="s">
        <v>1235</v>
      </c>
      <c r="K384" s="4" t="s">
        <v>1171</v>
      </c>
      <c r="L384" s="4" t="s">
        <v>1172</v>
      </c>
      <c r="M384" s="4" t="s">
        <v>1233</v>
      </c>
      <c r="N384" s="4" t="s">
        <v>1236</v>
      </c>
      <c r="O384" s="4"/>
      <c r="P384" s="12"/>
      <c r="Q384" s="12"/>
      <c r="R384" s="12"/>
      <c r="S384" s="4" t="s">
        <v>40</v>
      </c>
      <c r="T384" s="4" t="s">
        <v>1237</v>
      </c>
      <c r="U384" s="1" t="n">
        <v>0</v>
      </c>
      <c r="V384" s="4"/>
      <c r="W384" s="4"/>
      <c r="X384" s="4"/>
      <c r="Y384" s="4"/>
      <c r="Z384" s="4"/>
      <c r="AA384" s="4"/>
      <c r="AB384" s="6"/>
      <c r="AC384" s="6"/>
      <c r="AD384" s="4"/>
      <c r="AE384" s="6"/>
      <c r="AF384" s="6"/>
      <c r="AG384" s="6"/>
      <c r="AH384" s="6"/>
      <c r="AI384" s="4"/>
      <c r="AJ384" s="4"/>
      <c r="AK384" s="4"/>
    </row>
    <row r="385" customFormat="false" ht="15" hidden="false" customHeight="false" outlineLevel="0" collapsed="false">
      <c r="A385" s="4" t="s">
        <v>7</v>
      </c>
      <c r="B385" s="5" t="n">
        <f aca="false">IF(ISBLANK(K386),0,IF(A385=A384,IF(K386=K384,B384,B384+1),1))</f>
        <v>10</v>
      </c>
      <c r="C385" s="5" t="n">
        <f aca="false">IF(ISBLANK(L386),0,IF(B385=B384,IF(L386=L384,C384,C384+1),1))</f>
        <v>1</v>
      </c>
      <c r="D385" s="5" t="n">
        <f aca="false">IF(ISBLANK(M386),0,IF(C385=C384,IF(M386=M384,D384,D384+1),1))</f>
        <v>12</v>
      </c>
      <c r="E385" s="5" t="n">
        <f aca="false">IF(ISBLANK(N386),0,IF(D385=D384,IF(N386=N384,E384,E384+1),1))</f>
        <v>0</v>
      </c>
      <c r="F385" s="5" t="n">
        <f aca="false">IF(ISBLANK(O386),0,IF(E385=E384,IF(O386=O384,F384,F384+1),1))</f>
        <v>0</v>
      </c>
      <c r="G385" s="5" t="str">
        <f aca="false">A385&amp;TEXT(B385,"00")&amp;"."&amp;TEXT(C385,"00")&amp;"."&amp;TEXT(D385,"00")&amp;"."&amp;TEXT(E385,"00")&amp;"."&amp;TEXT(F385,"00")</f>
        <v>D10.01.12.00.00</v>
      </c>
      <c r="H385" s="5" t="n">
        <f aca="false">IF(G385=G384,H384+1,1)</f>
        <v>1</v>
      </c>
      <c r="I385" s="5" t="str">
        <f aca="false">G385&amp;"."&amp;TEXT(H385,"00")</f>
        <v>D10.01.12.00.00.01</v>
      </c>
      <c r="J385" s="5" t="s">
        <v>1238</v>
      </c>
      <c r="K385" s="4" t="s">
        <v>1171</v>
      </c>
      <c r="L385" s="4" t="s">
        <v>1172</v>
      </c>
      <c r="M385" s="4" t="s">
        <v>1233</v>
      </c>
      <c r="N385" s="9" t="s">
        <v>1239</v>
      </c>
      <c r="O385" s="4"/>
      <c r="P385" s="12"/>
      <c r="Q385" s="12"/>
      <c r="R385" s="12"/>
      <c r="S385" s="4" t="s">
        <v>40</v>
      </c>
      <c r="T385" s="9" t="s">
        <v>1240</v>
      </c>
      <c r="U385" s="1" t="n">
        <v>0</v>
      </c>
      <c r="V385" s="4"/>
      <c r="W385" s="4"/>
      <c r="X385" s="4"/>
      <c r="Y385" s="4"/>
      <c r="Z385" s="4"/>
      <c r="AA385" s="4"/>
      <c r="AB385" s="6"/>
      <c r="AC385" s="6"/>
      <c r="AD385" s="4"/>
      <c r="AE385" s="6"/>
      <c r="AF385" s="6"/>
      <c r="AG385" s="6"/>
      <c r="AH385" s="6"/>
      <c r="AI385" s="6"/>
      <c r="AJ385" s="4"/>
      <c r="AK385" s="4"/>
    </row>
    <row r="386" customFormat="false" ht="15" hidden="true" customHeight="false" outlineLevel="0" collapsed="false">
      <c r="A386" s="4" t="s">
        <v>7</v>
      </c>
      <c r="B386" s="5" t="n">
        <f aca="false">IF(ISBLANK(K387),0,IF(A386=A385,IF(K387=K385,B385,B385+1),1))</f>
        <v>11</v>
      </c>
      <c r="C386" s="5" t="n">
        <f aca="false">IF(ISBLANK(L387),0,IF(B386=B385,IF(L387=L385,C385,C385+1),1))</f>
        <v>1</v>
      </c>
      <c r="D386" s="5" t="n">
        <f aca="false">IF(ISBLANK(M387),0,IF(C386=C385,IF(M387=M385,D385,D385+1),1))</f>
        <v>13</v>
      </c>
      <c r="E386" s="5" t="n">
        <f aca="false">IF(ISBLANK(N387),0,IF(D386=D385,IF(N387=N385,E385,E385+1),1))</f>
        <v>0</v>
      </c>
      <c r="F386" s="5" t="n">
        <f aca="false">IF(ISBLANK(O387),0,IF(E386=E385,IF(O387=O385,F385,F385+1),1))</f>
        <v>0</v>
      </c>
      <c r="G386" s="5" t="str">
        <f aca="false">A386&amp;TEXT(B386,"00")&amp;"."&amp;TEXT(C386,"00")&amp;"."&amp;TEXT(D386,"00")&amp;"."&amp;TEXT(E386,"00")&amp;"."&amp;TEXT(F386,"00")</f>
        <v>D11.01.13.00.00</v>
      </c>
      <c r="H386" s="5" t="n">
        <f aca="false">IF(G386=G385,H385+1,1)</f>
        <v>1</v>
      </c>
      <c r="I386" s="5" t="str">
        <f aca="false">G386&amp;"."&amp;TEXT(H386,"00")</f>
        <v>D11.01.13.00.00.01</v>
      </c>
      <c r="J386" s="5" t="s">
        <v>1241</v>
      </c>
      <c r="K386" s="4" t="s">
        <v>1242</v>
      </c>
      <c r="L386" s="4" t="s">
        <v>1007</v>
      </c>
      <c r="M386" s="4" t="s">
        <v>1243</v>
      </c>
      <c r="N386" s="4"/>
      <c r="O386" s="4"/>
      <c r="P386" s="4"/>
      <c r="Q386" s="4"/>
      <c r="R386" s="4" t="s">
        <v>1244</v>
      </c>
      <c r="S386" s="4" t="s">
        <v>40</v>
      </c>
      <c r="T386" s="4"/>
      <c r="U386" s="4"/>
      <c r="V386" s="4"/>
      <c r="W386" s="4"/>
      <c r="X386" s="4"/>
      <c r="Y386" s="4"/>
      <c r="Z386" s="4"/>
      <c r="AA386" s="4"/>
      <c r="AB386" s="6"/>
      <c r="AC386" s="6"/>
      <c r="AD386" s="4"/>
      <c r="AE386" s="6"/>
      <c r="AF386" s="6"/>
      <c r="AG386" s="6"/>
      <c r="AH386" s="6"/>
      <c r="AI386" s="4"/>
      <c r="AJ386" s="4"/>
      <c r="AK386" s="4"/>
    </row>
    <row r="387" customFormat="false" ht="15" hidden="true" customHeight="false" outlineLevel="0" collapsed="false">
      <c r="A387" s="4" t="s">
        <v>7</v>
      </c>
      <c r="B387" s="5" t="n">
        <f aca="false">IF(ISBLANK(K388),0,IF(A387=A386,IF(K388=K386,B386,B386+1),1))</f>
        <v>11</v>
      </c>
      <c r="C387" s="5" t="n">
        <f aca="false">IF(ISBLANK(L388),0,IF(B387=B386,IF(L388=L386,C386,C386+1),1))</f>
        <v>2</v>
      </c>
      <c r="D387" s="5" t="n">
        <f aca="false">IF(ISBLANK(M388),0,IF(C387=C386,IF(M388=M386,D386,D386+1),1))</f>
        <v>1</v>
      </c>
      <c r="E387" s="5" t="n">
        <f aca="false">IF(ISBLANK(N388),0,IF(D387=D386,IF(N388=N386,E386,E386+1),1))</f>
        <v>0</v>
      </c>
      <c r="F387" s="5" t="n">
        <f aca="false">IF(ISBLANK(O388),0,IF(E387=E386,IF(O388=O386,F386,F386+1),1))</f>
        <v>0</v>
      </c>
      <c r="G387" s="5" t="str">
        <f aca="false">A387&amp;TEXT(B387,"00")&amp;"."&amp;TEXT(C387,"00")&amp;"."&amp;TEXT(D387,"00")&amp;"."&amp;TEXT(E387,"00")&amp;"."&amp;TEXT(F387,"00")</f>
        <v>D11.02.01.00.00</v>
      </c>
      <c r="H387" s="5" t="n">
        <f aca="false">IF(G387=G386,H386+1,1)</f>
        <v>1</v>
      </c>
      <c r="I387" s="5" t="str">
        <f aca="false">G387&amp;"."&amp;TEXT(H387,"00")</f>
        <v>D11.02.01.00.00.01</v>
      </c>
      <c r="J387" s="5" t="s">
        <v>1245</v>
      </c>
      <c r="K387" s="4" t="s">
        <v>1242</v>
      </c>
      <c r="L387" s="4" t="s">
        <v>1007</v>
      </c>
      <c r="M387" s="4" t="s">
        <v>1246</v>
      </c>
      <c r="N387" s="4"/>
      <c r="O387" s="4"/>
      <c r="P387" s="4"/>
      <c r="Q387" s="4"/>
      <c r="R387" s="4" t="s">
        <v>1247</v>
      </c>
      <c r="S387" s="4" t="s">
        <v>40</v>
      </c>
      <c r="T387" s="4"/>
      <c r="U387" s="4"/>
      <c r="V387" s="4"/>
      <c r="W387" s="4"/>
      <c r="X387" s="4"/>
      <c r="Y387" s="4"/>
      <c r="Z387" s="4"/>
      <c r="AA387" s="4"/>
      <c r="AB387" s="6"/>
      <c r="AC387" s="6"/>
      <c r="AD387" s="4"/>
      <c r="AE387" s="6"/>
      <c r="AF387" s="6"/>
      <c r="AG387" s="6"/>
      <c r="AH387" s="6"/>
      <c r="AI387" s="6"/>
      <c r="AJ387" s="4"/>
      <c r="AK387" s="4"/>
    </row>
    <row r="388" customFormat="false" ht="15" hidden="true" customHeight="false" outlineLevel="0" collapsed="false">
      <c r="A388" s="4" t="s">
        <v>7</v>
      </c>
      <c r="B388" s="5" t="n">
        <f aca="false">IF(ISBLANK(K389),0,IF(A388=A387,IF(K389=K387,B387,B387+1),1))</f>
        <v>12</v>
      </c>
      <c r="C388" s="5" t="n">
        <f aca="false">IF(ISBLANK(L389),0,IF(B388=B387,IF(L389=L387,C387,C387+1),1))</f>
        <v>1</v>
      </c>
      <c r="D388" s="5" t="n">
        <f aca="false">IF(ISBLANK(M389),0,IF(C388=C387,IF(M389=M387,D387,D387+1),1))</f>
        <v>1</v>
      </c>
      <c r="E388" s="5" t="n">
        <f aca="false">IF(ISBLANK(N389),0,IF(D388=D387,IF(N389=N387,E387,E387+1),1))</f>
        <v>0</v>
      </c>
      <c r="F388" s="5" t="n">
        <f aca="false">IF(ISBLANK(O389),0,IF(E388=E387,IF(O389=O387,F387,F387+1),1))</f>
        <v>0</v>
      </c>
      <c r="G388" s="5" t="str">
        <f aca="false">A388&amp;TEXT(B388,"00")&amp;"."&amp;TEXT(C388,"00")&amp;"."&amp;TEXT(D388,"00")&amp;"."&amp;TEXT(E388,"00")&amp;"."&amp;TEXT(F388,"00")</f>
        <v>D12.01.01.00.00</v>
      </c>
      <c r="H388" s="5" t="n">
        <f aca="false">IF(G388=G387,H387+1,1)</f>
        <v>1</v>
      </c>
      <c r="I388" s="5" t="str">
        <f aca="false">G388&amp;"."&amp;TEXT(H388,"00")</f>
        <v>D12.01.01.00.00.01</v>
      </c>
      <c r="J388" s="5" t="s">
        <v>1248</v>
      </c>
      <c r="K388" s="4" t="s">
        <v>1242</v>
      </c>
      <c r="L388" s="4" t="s">
        <v>1080</v>
      </c>
      <c r="M388" s="4" t="s">
        <v>1249</v>
      </c>
      <c r="N388" s="4"/>
      <c r="O388" s="4"/>
      <c r="P388" s="4"/>
      <c r="Q388" s="4"/>
      <c r="R388" s="4" t="s">
        <v>1250</v>
      </c>
      <c r="S388" s="4" t="s">
        <v>40</v>
      </c>
      <c r="T388" s="4"/>
      <c r="U388" s="4"/>
      <c r="V388" s="4"/>
      <c r="W388" s="4"/>
      <c r="X388" s="4"/>
      <c r="Y388" s="4"/>
      <c r="Z388" s="4"/>
      <c r="AA388" s="4"/>
      <c r="AB388" s="6"/>
      <c r="AC388" s="6"/>
      <c r="AD388" s="4"/>
      <c r="AE388" s="6"/>
      <c r="AF388" s="6"/>
      <c r="AG388" s="6"/>
      <c r="AH388" s="6"/>
      <c r="AI388" s="4"/>
      <c r="AJ388" s="4"/>
      <c r="AK388" s="4"/>
    </row>
    <row r="389" customFormat="false" ht="15" hidden="true" customHeight="false" outlineLevel="0" collapsed="false">
      <c r="A389" s="4" t="s">
        <v>7</v>
      </c>
      <c r="B389" s="5" t="n">
        <f aca="false">IF(ISBLANK(K390),0,IF(A389=A388,IF(K390=K388,B388,B388+1),1))</f>
        <v>13</v>
      </c>
      <c r="C389" s="5" t="n">
        <f aca="false">IF(ISBLANK(L390),0,IF(B389=B388,IF(L390=L388,C388,C388+1),1))</f>
        <v>1</v>
      </c>
      <c r="D389" s="5" t="n">
        <f aca="false">IF(ISBLANK(M390),0,IF(C389=C388,IF(M390=M388,D388,D388+1),1))</f>
        <v>2</v>
      </c>
      <c r="E389" s="5" t="n">
        <f aca="false">IF(ISBLANK(N390),0,IF(D389=D388,IF(N390=N388,E388,E388+1),1))</f>
        <v>0</v>
      </c>
      <c r="F389" s="5" t="n">
        <f aca="false">IF(ISBLANK(O390),0,IF(E389=E388,IF(O390=O388,F388,F388+1),1))</f>
        <v>0</v>
      </c>
      <c r="G389" s="5" t="str">
        <f aca="false">A389&amp;TEXT(B389,"00")&amp;"."&amp;TEXT(C389,"00")&amp;"."&amp;TEXT(D389,"00")&amp;"."&amp;TEXT(E389,"00")&amp;"."&amp;TEXT(F389,"00")</f>
        <v>D13.01.02.00.00</v>
      </c>
      <c r="H389" s="5" t="n">
        <f aca="false">IF(G389=G388,H388+1,1)</f>
        <v>1</v>
      </c>
      <c r="I389" s="5" t="str">
        <f aca="false">G389&amp;"."&amp;TEXT(H389,"00")</f>
        <v>D13.01.02.00.00.01</v>
      </c>
      <c r="J389" s="5" t="s">
        <v>1251</v>
      </c>
      <c r="K389" s="4" t="s">
        <v>1252</v>
      </c>
      <c r="L389" s="4" t="s">
        <v>1253</v>
      </c>
      <c r="M389" s="4" t="s">
        <v>1254</v>
      </c>
      <c r="N389" s="4"/>
      <c r="O389" s="4"/>
      <c r="P389" s="4"/>
      <c r="Q389" s="4"/>
      <c r="R389" s="4" t="s">
        <v>1255</v>
      </c>
      <c r="S389" s="4" t="s">
        <v>40</v>
      </c>
      <c r="T389" s="4"/>
      <c r="U389" s="4"/>
      <c r="V389" s="4"/>
      <c r="W389" s="4" t="s">
        <v>1256</v>
      </c>
      <c r="X389" s="4"/>
      <c r="Y389" s="4"/>
      <c r="Z389" s="4"/>
      <c r="AA389" s="4"/>
      <c r="AB389" s="6"/>
      <c r="AC389" s="6"/>
      <c r="AD389" s="4"/>
      <c r="AE389" s="6"/>
      <c r="AF389" s="6"/>
      <c r="AG389" s="6"/>
      <c r="AH389" s="6"/>
      <c r="AI389" s="6"/>
      <c r="AJ389" s="4"/>
      <c r="AK389" s="4"/>
    </row>
    <row r="390" customFormat="false" ht="15" hidden="true" customHeight="false" outlineLevel="0" collapsed="false">
      <c r="A390" s="4" t="s">
        <v>7</v>
      </c>
      <c r="B390" s="5" t="n">
        <f aca="false">IF(ISBLANK(K391),0,IF(A390=A389,IF(K391=K389,B389,B389+1),1))</f>
        <v>13</v>
      </c>
      <c r="C390" s="5" t="n">
        <f aca="false">IF(ISBLANK(L391),0,IF(B390=B389,IF(L391=L389,C389,C389+1),1))</f>
        <v>1</v>
      </c>
      <c r="D390" s="5" t="n">
        <f aca="false">IF(ISBLANK(M391),0,IF(C390=C389,IF(M391=M389,D389,D389+1),1))</f>
        <v>3</v>
      </c>
      <c r="E390" s="5" t="n">
        <f aca="false">IF(ISBLANK(N391),0,IF(D390=D389,IF(N391=N389,E389,E389+1),1))</f>
        <v>0</v>
      </c>
      <c r="F390" s="5" t="n">
        <f aca="false">IF(ISBLANK(O391),0,IF(E390=E389,IF(O391=O389,F389,F389+1),1))</f>
        <v>0</v>
      </c>
      <c r="G390" s="5" t="str">
        <f aca="false">A390&amp;TEXT(B390,"00")&amp;"."&amp;TEXT(C390,"00")&amp;"."&amp;TEXT(D390,"00")&amp;"."&amp;TEXT(E390,"00")&amp;"."&amp;TEXT(F390,"00")</f>
        <v>D13.01.03.00.00</v>
      </c>
      <c r="H390" s="5" t="n">
        <f aca="false">IF(G390=G389,H389+1,1)</f>
        <v>1</v>
      </c>
      <c r="I390" s="5" t="str">
        <f aca="false">G390&amp;"."&amp;TEXT(H390,"00")</f>
        <v>D13.01.03.00.00.01</v>
      </c>
      <c r="J390" s="5" t="s">
        <v>1257</v>
      </c>
      <c r="K390" s="4" t="s">
        <v>1252</v>
      </c>
      <c r="L390" s="4" t="s">
        <v>1253</v>
      </c>
      <c r="M390" s="4" t="s">
        <v>1254</v>
      </c>
      <c r="N390" s="4"/>
      <c r="O390" s="4"/>
      <c r="P390" s="4"/>
      <c r="Q390" s="4"/>
      <c r="R390" s="4" t="s">
        <v>1258</v>
      </c>
      <c r="S390" s="4" t="s">
        <v>40</v>
      </c>
      <c r="T390" s="4"/>
      <c r="U390" s="4"/>
      <c r="V390" s="4"/>
      <c r="W390" s="4" t="s">
        <v>55</v>
      </c>
      <c r="X390" s="4"/>
      <c r="Y390" s="4"/>
      <c r="Z390" s="4"/>
      <c r="AA390" s="4"/>
      <c r="AB390" s="6"/>
      <c r="AC390" s="6"/>
      <c r="AD390" s="4"/>
      <c r="AE390" s="6"/>
      <c r="AF390" s="6"/>
      <c r="AG390" s="6"/>
      <c r="AH390" s="6"/>
      <c r="AI390" s="4"/>
      <c r="AJ390" s="4"/>
      <c r="AK390" s="4"/>
    </row>
    <row r="391" customFormat="false" ht="15" hidden="true" customHeight="false" outlineLevel="0" collapsed="false">
      <c r="A391" s="4" t="s">
        <v>7</v>
      </c>
      <c r="B391" s="5" t="n">
        <f aca="false">IF(ISBLANK(K392),0,IF(A391=A390,IF(K392=K390,B390,B390+1),1))</f>
        <v>13</v>
      </c>
      <c r="C391" s="5" t="n">
        <f aca="false">IF(ISBLANK(L392),0,IF(B391=B390,IF(L392=L390,C390,C390+1),1))</f>
        <v>1</v>
      </c>
      <c r="D391" s="5" t="n">
        <f aca="false">IF(ISBLANK(M392),0,IF(C391=C390,IF(M392=M390,D390,D390+1),1))</f>
        <v>4</v>
      </c>
      <c r="E391" s="5" t="n">
        <f aca="false">IF(ISBLANK(N392),0,IF(D391=D390,IF(N392=N390,E390,E390+1),1))</f>
        <v>0</v>
      </c>
      <c r="F391" s="5" t="n">
        <f aca="false">IF(ISBLANK(O392),0,IF(E391=E390,IF(O392=O390,F390,F390+1),1))</f>
        <v>0</v>
      </c>
      <c r="G391" s="5" t="str">
        <f aca="false">A391&amp;TEXT(B391,"00")&amp;"."&amp;TEXT(C391,"00")&amp;"."&amp;TEXT(D391,"00")&amp;"."&amp;TEXT(E391,"00")&amp;"."&amp;TEXT(F391,"00")</f>
        <v>D13.01.04.00.00</v>
      </c>
      <c r="H391" s="5" t="n">
        <f aca="false">IF(G391=G390,H390+1,1)</f>
        <v>1</v>
      </c>
      <c r="I391" s="5" t="str">
        <f aca="false">G391&amp;"."&amp;TEXT(H391,"00")</f>
        <v>D13.01.04.00.00.01</v>
      </c>
      <c r="J391" s="5" t="s">
        <v>1259</v>
      </c>
      <c r="K391" s="4" t="s">
        <v>1252</v>
      </c>
      <c r="L391" s="4" t="s">
        <v>1253</v>
      </c>
      <c r="M391" s="4" t="s">
        <v>1260</v>
      </c>
      <c r="N391" s="4"/>
      <c r="O391" s="4"/>
      <c r="P391" s="4"/>
      <c r="Q391" s="4"/>
      <c r="R391" s="4" t="s">
        <v>1261</v>
      </c>
      <c r="S391" s="4" t="s">
        <v>40</v>
      </c>
      <c r="T391" s="4"/>
      <c r="U391" s="4"/>
      <c r="V391" s="4"/>
      <c r="W391" s="4" t="s">
        <v>55</v>
      </c>
      <c r="X391" s="4"/>
      <c r="Y391" s="4"/>
      <c r="Z391" s="4"/>
      <c r="AA391" s="4"/>
      <c r="AB391" s="6"/>
      <c r="AC391" s="6"/>
      <c r="AD391" s="4"/>
      <c r="AE391" s="6"/>
      <c r="AF391" s="6"/>
      <c r="AG391" s="6"/>
      <c r="AH391" s="6"/>
      <c r="AI391" s="6"/>
      <c r="AJ391" s="4"/>
      <c r="AK391" s="4"/>
    </row>
    <row r="392" customFormat="false" ht="15" hidden="true" customHeight="false" outlineLevel="0" collapsed="false">
      <c r="A392" s="4" t="s">
        <v>7</v>
      </c>
      <c r="B392" s="5" t="n">
        <f aca="false">IF(ISBLANK(K393),0,IF(A392=A391,IF(K393=K391,B391,B391+1),1))</f>
        <v>13</v>
      </c>
      <c r="C392" s="5" t="n">
        <f aca="false">IF(ISBLANK(L393),0,IF(B392=B391,IF(L393=L391,C391,C391+1),1))</f>
        <v>1</v>
      </c>
      <c r="D392" s="5" t="n">
        <f aca="false">IF(ISBLANK(M393),0,IF(C392=C391,IF(M393=M391,D391,D391+1),1))</f>
        <v>4</v>
      </c>
      <c r="E392" s="5" t="n">
        <f aca="false">IF(ISBLANK(N393),0,IF(D392=D391,IF(N393=N391,E391,E391+1),1))</f>
        <v>0</v>
      </c>
      <c r="F392" s="5" t="n">
        <f aca="false">IF(ISBLANK(O393),0,IF(E392=E391,IF(O393=O391,F391,F391+1),1))</f>
        <v>0</v>
      </c>
      <c r="G392" s="5" t="str">
        <f aca="false">A392&amp;TEXT(B392,"00")&amp;"."&amp;TEXT(C392,"00")&amp;"."&amp;TEXT(D392,"00")&amp;"."&amp;TEXT(E392,"00")&amp;"."&amp;TEXT(F392,"00")</f>
        <v>D13.01.04.00.00</v>
      </c>
      <c r="H392" s="5" t="n">
        <f aca="false">IF(G392=G391,H391+1,1)</f>
        <v>2</v>
      </c>
      <c r="I392" s="5" t="str">
        <f aca="false">G392&amp;"."&amp;TEXT(H392,"00")</f>
        <v>D13.01.04.00.00.02</v>
      </c>
      <c r="J392" s="5" t="s">
        <v>1262</v>
      </c>
      <c r="K392" s="4" t="s">
        <v>1252</v>
      </c>
      <c r="L392" s="4" t="s">
        <v>1253</v>
      </c>
      <c r="M392" s="4" t="s">
        <v>1260</v>
      </c>
      <c r="N392" s="4"/>
      <c r="O392" s="4"/>
      <c r="P392" s="4"/>
      <c r="Q392" s="4"/>
      <c r="R392" s="4" t="s">
        <v>1263</v>
      </c>
      <c r="S392" s="4" t="s">
        <v>40</v>
      </c>
      <c r="T392" s="4"/>
      <c r="U392" s="4"/>
      <c r="V392" s="4"/>
      <c r="W392" s="4" t="s">
        <v>55</v>
      </c>
      <c r="X392" s="4"/>
      <c r="Y392" s="4"/>
      <c r="Z392" s="4"/>
      <c r="AA392" s="4"/>
      <c r="AB392" s="6"/>
      <c r="AC392" s="6"/>
      <c r="AD392" s="4"/>
      <c r="AE392" s="6"/>
      <c r="AF392" s="6"/>
      <c r="AG392" s="6"/>
      <c r="AH392" s="4" t="s">
        <v>44</v>
      </c>
      <c r="AI392" s="4"/>
      <c r="AJ392" s="4"/>
      <c r="AK392" s="4"/>
    </row>
    <row r="393" customFormat="false" ht="15" hidden="true" customHeight="false" outlineLevel="0" collapsed="false">
      <c r="A393" s="4" t="s">
        <v>7</v>
      </c>
      <c r="B393" s="5" t="n">
        <f aca="false">IF(ISBLANK(K394),0,IF(A393=A392,IF(K394=K392,B392,B392+1),1))</f>
        <v>13</v>
      </c>
      <c r="C393" s="5" t="n">
        <f aca="false">IF(ISBLANK(L394),0,IF(B393=B392,IF(L394=L392,C392,C392+1),1))</f>
        <v>1</v>
      </c>
      <c r="D393" s="5" t="n">
        <f aca="false">IF(ISBLANK(M394),0,IF(C393=C392,IF(M394=M392,D392,D392+1),1))</f>
        <v>5</v>
      </c>
      <c r="E393" s="5" t="n">
        <f aca="false">IF(ISBLANK(N394),0,IF(D393=D392,IF(N394=N392,E392,E392+1),1))</f>
        <v>0</v>
      </c>
      <c r="F393" s="5" t="n">
        <f aca="false">IF(ISBLANK(O394),0,IF(E393=E392,IF(O394=O392,F392,F392+1),1))</f>
        <v>0</v>
      </c>
      <c r="G393" s="5" t="str">
        <f aca="false">A393&amp;TEXT(B393,"00")&amp;"."&amp;TEXT(C393,"00")&amp;"."&amp;TEXT(D393,"00")&amp;"."&amp;TEXT(E393,"00")&amp;"."&amp;TEXT(F393,"00")</f>
        <v>D13.01.05.00.00</v>
      </c>
      <c r="H393" s="5" t="n">
        <f aca="false">IF(G393=G392,H392+1,1)</f>
        <v>1</v>
      </c>
      <c r="I393" s="5" t="str">
        <f aca="false">G393&amp;"."&amp;TEXT(H393,"00")</f>
        <v>D13.01.05.00.00.01</v>
      </c>
      <c r="J393" s="5" t="s">
        <v>1264</v>
      </c>
      <c r="K393" s="4" t="s">
        <v>1252</v>
      </c>
      <c r="L393" s="4" t="s">
        <v>1253</v>
      </c>
      <c r="M393" s="4" t="s">
        <v>1260</v>
      </c>
      <c r="N393" s="4"/>
      <c r="O393" s="4"/>
      <c r="P393" s="4"/>
      <c r="Q393" s="4"/>
      <c r="R393" s="4" t="s">
        <v>1265</v>
      </c>
      <c r="S393" s="4" t="s">
        <v>40</v>
      </c>
      <c r="T393" s="4"/>
      <c r="U393" s="4"/>
      <c r="V393" s="4"/>
      <c r="W393" s="4" t="s">
        <v>55</v>
      </c>
      <c r="X393" s="4"/>
      <c r="Y393" s="4"/>
      <c r="Z393" s="4"/>
      <c r="AA393" s="4"/>
      <c r="AB393" s="6"/>
      <c r="AC393" s="6"/>
      <c r="AD393" s="4"/>
      <c r="AE393" s="6"/>
      <c r="AF393" s="6"/>
      <c r="AG393" s="6"/>
      <c r="AH393" s="4" t="s">
        <v>44</v>
      </c>
      <c r="AI393" s="6"/>
      <c r="AJ393" s="4"/>
      <c r="AK393" s="4"/>
    </row>
    <row r="394" customFormat="false" ht="15" hidden="true" customHeight="false" outlineLevel="0" collapsed="false">
      <c r="A394" s="4" t="s">
        <v>7</v>
      </c>
      <c r="B394" s="5" t="n">
        <f aca="false">IF(ISBLANK(K395),0,IF(A394=A393,IF(K395=K393,B393,B393+1),1))</f>
        <v>13</v>
      </c>
      <c r="C394" s="5" t="n">
        <f aca="false">IF(ISBLANK(L395),0,IF(B394=B393,IF(L395=L393,C393,C393+1),1))</f>
        <v>1</v>
      </c>
      <c r="D394" s="5" t="n">
        <f aca="false">IF(ISBLANK(M395),0,IF(C394=C393,IF(M395=M393,D393,D393+1),1))</f>
        <v>6</v>
      </c>
      <c r="E394" s="5" t="n">
        <f aca="false">IF(ISBLANK(N395),0,IF(D394=D393,IF(N395=N393,E393,E393+1),1))</f>
        <v>0</v>
      </c>
      <c r="F394" s="5" t="n">
        <f aca="false">IF(ISBLANK(O395),0,IF(E394=E393,IF(O395=O393,F393,F393+1),1))</f>
        <v>0</v>
      </c>
      <c r="G394" s="5" t="str">
        <f aca="false">A394&amp;TEXT(B394,"00")&amp;"."&amp;TEXT(C394,"00")&amp;"."&amp;TEXT(D394,"00")&amp;"."&amp;TEXT(E394,"00")&amp;"."&amp;TEXT(F394,"00")</f>
        <v>D13.01.06.00.00</v>
      </c>
      <c r="H394" s="5" t="n">
        <f aca="false">IF(G394=G393,H393+1,1)</f>
        <v>1</v>
      </c>
      <c r="I394" s="5" t="str">
        <f aca="false">G394&amp;"."&amp;TEXT(H394,"00")</f>
        <v>D13.01.06.00.00.01</v>
      </c>
      <c r="J394" s="5" t="s">
        <v>1266</v>
      </c>
      <c r="K394" s="4" t="s">
        <v>1252</v>
      </c>
      <c r="L394" s="4" t="s">
        <v>1253</v>
      </c>
      <c r="M394" s="4" t="s">
        <v>1267</v>
      </c>
      <c r="N394" s="4"/>
      <c r="O394" s="4"/>
      <c r="P394" s="4"/>
      <c r="Q394" s="4"/>
      <c r="R394" s="4" t="s">
        <v>1268</v>
      </c>
      <c r="S394" s="4" t="s">
        <v>40</v>
      </c>
      <c r="T394" s="4"/>
      <c r="U394" s="4"/>
      <c r="V394" s="4"/>
      <c r="W394" s="4" t="s">
        <v>55</v>
      </c>
      <c r="X394" s="4"/>
      <c r="Y394" s="4"/>
      <c r="Z394" s="4"/>
      <c r="AA394" s="4"/>
      <c r="AB394" s="6"/>
      <c r="AC394" s="6"/>
      <c r="AD394" s="4"/>
      <c r="AE394" s="6"/>
      <c r="AF394" s="6"/>
      <c r="AG394" s="6"/>
      <c r="AH394" s="4" t="s">
        <v>44</v>
      </c>
      <c r="AI394" s="4"/>
      <c r="AJ394" s="4"/>
      <c r="AK394" s="4"/>
    </row>
    <row r="395" customFormat="false" ht="15" hidden="true" customHeight="false" outlineLevel="0" collapsed="false">
      <c r="A395" s="4" t="s">
        <v>7</v>
      </c>
      <c r="B395" s="5" t="n">
        <f aca="false">IF(ISBLANK(K396),0,IF(A395=A394,IF(K396=K394,B394,B394+1),1))</f>
        <v>13</v>
      </c>
      <c r="C395" s="5" t="n">
        <f aca="false">IF(ISBLANK(L396),0,IF(B395=B394,IF(L396=L394,C394,C394+1),1))</f>
        <v>1</v>
      </c>
      <c r="D395" s="5" t="n">
        <f aca="false">IF(ISBLANK(M396),0,IF(C395=C394,IF(M396=M394,D394,D394+1),1))</f>
        <v>7</v>
      </c>
      <c r="E395" s="5" t="n">
        <f aca="false">IF(ISBLANK(N396),0,IF(D395=D394,IF(N396=N394,E394,E394+1),1))</f>
        <v>0</v>
      </c>
      <c r="F395" s="5" t="n">
        <f aca="false">IF(ISBLANK(O396),0,IF(E395=E394,IF(O396=O394,F394,F394+1),1))</f>
        <v>0</v>
      </c>
      <c r="G395" s="5" t="str">
        <f aca="false">A395&amp;TEXT(B395,"00")&amp;"."&amp;TEXT(C395,"00")&amp;"."&amp;TEXT(D395,"00")&amp;"."&amp;TEXT(E395,"00")&amp;"."&amp;TEXT(F395,"00")</f>
        <v>D13.01.07.00.00</v>
      </c>
      <c r="H395" s="5" t="n">
        <f aca="false">IF(G395=G394,H394+1,1)</f>
        <v>1</v>
      </c>
      <c r="I395" s="5" t="str">
        <f aca="false">G395&amp;"."&amp;TEXT(H395,"00")</f>
        <v>D13.01.07.00.00.01</v>
      </c>
      <c r="J395" s="5" t="s">
        <v>1269</v>
      </c>
      <c r="K395" s="4" t="s">
        <v>1252</v>
      </c>
      <c r="L395" s="4" t="s">
        <v>1253</v>
      </c>
      <c r="M395" s="4" t="s">
        <v>1267</v>
      </c>
      <c r="N395" s="4"/>
      <c r="O395" s="4"/>
      <c r="P395" s="4"/>
      <c r="Q395" s="4"/>
      <c r="R395" s="4" t="s">
        <v>1270</v>
      </c>
      <c r="S395" s="4" t="s">
        <v>40</v>
      </c>
      <c r="T395" s="4"/>
      <c r="U395" s="4"/>
      <c r="V395" s="4"/>
      <c r="W395" s="4" t="s">
        <v>55</v>
      </c>
      <c r="X395" s="4"/>
      <c r="Y395" s="4"/>
      <c r="Z395" s="4"/>
      <c r="AA395" s="4"/>
      <c r="AB395" s="6"/>
      <c r="AC395" s="6"/>
      <c r="AD395" s="4"/>
      <c r="AE395" s="6"/>
      <c r="AF395" s="6"/>
      <c r="AG395" s="6"/>
      <c r="AH395" s="4" t="s">
        <v>44</v>
      </c>
      <c r="AI395" s="6"/>
      <c r="AJ395" s="4"/>
      <c r="AK395" s="4"/>
    </row>
    <row r="396" customFormat="false" ht="15" hidden="true" customHeight="false" outlineLevel="0" collapsed="false">
      <c r="A396" s="4" t="s">
        <v>7</v>
      </c>
      <c r="B396" s="5" t="n">
        <f aca="false">IF(ISBLANK(K397),0,IF(A396=A395,IF(K397=K395,B395,B395+1),1))</f>
        <v>13</v>
      </c>
      <c r="C396" s="5" t="n">
        <f aca="false">IF(ISBLANK(L397),0,IF(B396=B395,IF(L397=L395,C395,C395+1),1))</f>
        <v>1</v>
      </c>
      <c r="D396" s="5" t="n">
        <f aca="false">IF(ISBLANK(M397),0,IF(C396=C395,IF(M397=M395,D395,D395+1),1))</f>
        <v>8</v>
      </c>
      <c r="E396" s="5" t="n">
        <f aca="false">IF(ISBLANK(N397),0,IF(D396=D395,IF(N397=N395,E395,E395+1),1))</f>
        <v>0</v>
      </c>
      <c r="F396" s="5" t="n">
        <f aca="false">IF(ISBLANK(O397),0,IF(E396=E395,IF(O397=O395,F395,F395+1),1))</f>
        <v>0</v>
      </c>
      <c r="G396" s="5" t="str">
        <f aca="false">A396&amp;TEXT(B396,"00")&amp;"."&amp;TEXT(C396,"00")&amp;"."&amp;TEXT(D396,"00")&amp;"."&amp;TEXT(E396,"00")&amp;"."&amp;TEXT(F396,"00")</f>
        <v>D13.01.08.00.00</v>
      </c>
      <c r="H396" s="5" t="n">
        <f aca="false">IF(G396=G395,H395+1,1)</f>
        <v>1</v>
      </c>
      <c r="I396" s="5" t="str">
        <f aca="false">G396&amp;"."&amp;TEXT(H396,"00")</f>
        <v>D13.01.08.00.00.01</v>
      </c>
      <c r="J396" s="5" t="s">
        <v>1271</v>
      </c>
      <c r="K396" s="4" t="s">
        <v>1252</v>
      </c>
      <c r="L396" s="4" t="s">
        <v>1253</v>
      </c>
      <c r="M396" s="4" t="s">
        <v>1272</v>
      </c>
      <c r="N396" s="4"/>
      <c r="O396" s="4"/>
      <c r="P396" s="4"/>
      <c r="Q396" s="4"/>
      <c r="R396" s="4" t="s">
        <v>1273</v>
      </c>
      <c r="S396" s="4" t="s">
        <v>44</v>
      </c>
      <c r="T396" s="4"/>
      <c r="U396" s="4"/>
      <c r="V396" s="4"/>
      <c r="W396" s="4"/>
      <c r="X396" s="4"/>
      <c r="Y396" s="4"/>
      <c r="Z396" s="4"/>
      <c r="AA396" s="4"/>
      <c r="AB396" s="6"/>
      <c r="AC396" s="6"/>
      <c r="AD396" s="4"/>
      <c r="AE396" s="6"/>
      <c r="AF396" s="6"/>
      <c r="AG396" s="6"/>
      <c r="AH396" s="4" t="s">
        <v>44</v>
      </c>
      <c r="AI396" s="4"/>
      <c r="AJ396" s="4"/>
      <c r="AK396" s="4"/>
    </row>
    <row r="397" customFormat="false" ht="15" hidden="true" customHeight="false" outlineLevel="0" collapsed="false">
      <c r="A397" s="4" t="s">
        <v>7</v>
      </c>
      <c r="B397" s="5" t="n">
        <f aca="false">IF(ISBLANK(K398),0,IF(A397=A396,IF(K398=K396,B396,B396+1),1))</f>
        <v>13</v>
      </c>
      <c r="C397" s="5" t="n">
        <f aca="false">IF(ISBLANK(L398),0,IF(B397=B396,IF(L398=L396,C396,C396+1),1))</f>
        <v>1</v>
      </c>
      <c r="D397" s="5" t="n">
        <f aca="false">IF(ISBLANK(M398),0,IF(C397=C396,IF(M398=M396,D396,D396+1),1))</f>
        <v>9</v>
      </c>
      <c r="E397" s="5" t="n">
        <f aca="false">IF(ISBLANK(N398),0,IF(D397=D396,IF(N398=N396,E396,E396+1),1))</f>
        <v>0</v>
      </c>
      <c r="F397" s="5" t="n">
        <f aca="false">IF(ISBLANK(O398),0,IF(E397=E396,IF(O398=O396,F396,F396+1),1))</f>
        <v>0</v>
      </c>
      <c r="G397" s="5" t="str">
        <f aca="false">A397&amp;TEXT(B397,"00")&amp;"."&amp;TEXT(C397,"00")&amp;"."&amp;TEXT(D397,"00")&amp;"."&amp;TEXT(E397,"00")&amp;"."&amp;TEXT(F397,"00")</f>
        <v>D13.01.09.00.00</v>
      </c>
      <c r="H397" s="5" t="n">
        <f aca="false">IF(G397=G396,H396+1,1)</f>
        <v>1</v>
      </c>
      <c r="I397" s="5" t="str">
        <f aca="false">G397&amp;"."&amp;TEXT(H397,"00")</f>
        <v>D13.01.09.00.00.01</v>
      </c>
      <c r="J397" s="5" t="s">
        <v>1274</v>
      </c>
      <c r="K397" s="4" t="s">
        <v>1252</v>
      </c>
      <c r="L397" s="4" t="s">
        <v>1253</v>
      </c>
      <c r="M397" s="4" t="s">
        <v>1275</v>
      </c>
      <c r="N397" s="4"/>
      <c r="O397" s="4"/>
      <c r="P397" s="4"/>
      <c r="Q397" s="4"/>
      <c r="R397" s="4" t="s">
        <v>1276</v>
      </c>
      <c r="S397" s="4" t="s">
        <v>40</v>
      </c>
      <c r="T397" s="4"/>
      <c r="U397" s="4"/>
      <c r="V397" s="4"/>
      <c r="W397" s="4" t="s">
        <v>292</v>
      </c>
      <c r="X397" s="4"/>
      <c r="Y397" s="4"/>
      <c r="Z397" s="4"/>
      <c r="AA397" s="4"/>
      <c r="AB397" s="6"/>
      <c r="AC397" s="6"/>
      <c r="AD397" s="4"/>
      <c r="AE397" s="6"/>
      <c r="AF397" s="6"/>
      <c r="AG397" s="6"/>
      <c r="AH397" s="4" t="s">
        <v>44</v>
      </c>
      <c r="AI397" s="6"/>
      <c r="AJ397" s="4"/>
      <c r="AK397" s="4"/>
    </row>
    <row r="398" customFormat="false" ht="15" hidden="true" customHeight="false" outlineLevel="0" collapsed="false">
      <c r="A398" s="4" t="s">
        <v>7</v>
      </c>
      <c r="B398" s="5" t="n">
        <f aca="false">IF(ISBLANK(K399),0,IF(A398=A397,IF(K399=K397,B397,B397+1),1))</f>
        <v>13</v>
      </c>
      <c r="C398" s="5" t="n">
        <f aca="false">IF(ISBLANK(L399),0,IF(B398=B397,IF(L399=L397,C397,C397+1),1))</f>
        <v>1</v>
      </c>
      <c r="D398" s="5" t="n">
        <f aca="false">IF(ISBLANK(M399),0,IF(C398=C397,IF(M399=M397,D397,D397+1),1))</f>
        <v>10</v>
      </c>
      <c r="E398" s="5" t="n">
        <f aca="false">IF(ISBLANK(N399),0,IF(D398=D397,IF(N399=N397,E397,E397+1),1))</f>
        <v>0</v>
      </c>
      <c r="F398" s="5" t="n">
        <f aca="false">IF(ISBLANK(O399),0,IF(E398=E397,IF(O399=O397,F397,F397+1),1))</f>
        <v>0</v>
      </c>
      <c r="G398" s="5" t="str">
        <f aca="false">A398&amp;TEXT(B398,"00")&amp;"."&amp;TEXT(C398,"00")&amp;"."&amp;TEXT(D398,"00")&amp;"."&amp;TEXT(E398,"00")&amp;"."&amp;TEXT(F398,"00")</f>
        <v>D13.01.10.00.00</v>
      </c>
      <c r="H398" s="5" t="n">
        <f aca="false">IF(G398=G397,H397+1,1)</f>
        <v>1</v>
      </c>
      <c r="I398" s="5" t="str">
        <f aca="false">G398&amp;"."&amp;TEXT(H398,"00")</f>
        <v>D13.01.10.00.00.01</v>
      </c>
      <c r="J398" s="5" t="s">
        <v>1277</v>
      </c>
      <c r="K398" s="4" t="s">
        <v>1252</v>
      </c>
      <c r="L398" s="4" t="s">
        <v>1253</v>
      </c>
      <c r="M398" s="4" t="s">
        <v>1278</v>
      </c>
      <c r="N398" s="4"/>
      <c r="O398" s="4"/>
      <c r="P398" s="4"/>
      <c r="Q398" s="4"/>
      <c r="R398" s="4" t="s">
        <v>1279</v>
      </c>
      <c r="S398" s="4" t="s">
        <v>44</v>
      </c>
      <c r="T398" s="4"/>
      <c r="U398" s="4"/>
      <c r="V398" s="4"/>
      <c r="W398" s="4" t="s">
        <v>55</v>
      </c>
      <c r="X398" s="4"/>
      <c r="Y398" s="4"/>
      <c r="Z398" s="4"/>
      <c r="AA398" s="4"/>
      <c r="AB398" s="6"/>
      <c r="AC398" s="6"/>
      <c r="AD398" s="4"/>
      <c r="AE398" s="6"/>
      <c r="AF398" s="6"/>
      <c r="AG398" s="6"/>
      <c r="AH398" s="4" t="s">
        <v>44</v>
      </c>
      <c r="AI398" s="4"/>
      <c r="AJ398" s="4"/>
      <c r="AK398" s="4"/>
    </row>
    <row r="399" customFormat="false" ht="15" hidden="true" customHeight="false" outlineLevel="0" collapsed="false">
      <c r="A399" s="4" t="s">
        <v>7</v>
      </c>
      <c r="B399" s="5" t="n">
        <f aca="false">IF(ISBLANK(K400),0,IF(A399=A398,IF(K400=K398,B398,B398+1),1))</f>
        <v>13</v>
      </c>
      <c r="C399" s="5" t="n">
        <f aca="false">IF(ISBLANK(L400),0,IF(B399=B398,IF(L400=L398,C398,C398+1),1))</f>
        <v>1</v>
      </c>
      <c r="D399" s="5" t="n">
        <f aca="false">IF(ISBLANK(M400),0,IF(C399=C398,IF(M400=M398,D398,D398+1),1))</f>
        <v>11</v>
      </c>
      <c r="E399" s="5" t="n">
        <f aca="false">IF(ISBLANK(N400),0,IF(D399=D398,IF(N400=N398,E398,E398+1),1))</f>
        <v>0</v>
      </c>
      <c r="F399" s="5" t="n">
        <f aca="false">IF(ISBLANK(O400),0,IF(E399=E398,IF(O400=O398,F398,F398+1),1))</f>
        <v>0</v>
      </c>
      <c r="G399" s="5" t="str">
        <f aca="false">A399&amp;TEXT(B399,"00")&amp;"."&amp;TEXT(C399,"00")&amp;"."&amp;TEXT(D399,"00")&amp;"."&amp;TEXT(E399,"00")&amp;"."&amp;TEXT(F399,"00")</f>
        <v>D13.01.11.00.00</v>
      </c>
      <c r="H399" s="5" t="n">
        <f aca="false">IF(G399=G398,H398+1,1)</f>
        <v>1</v>
      </c>
      <c r="I399" s="5" t="str">
        <f aca="false">G399&amp;"."&amp;TEXT(H399,"00")</f>
        <v>D13.01.11.00.00.01</v>
      </c>
      <c r="J399" s="5" t="s">
        <v>1280</v>
      </c>
      <c r="K399" s="4" t="s">
        <v>1252</v>
      </c>
      <c r="L399" s="4" t="s">
        <v>1253</v>
      </c>
      <c r="M399" s="4" t="s">
        <v>1281</v>
      </c>
      <c r="N399" s="4"/>
      <c r="O399" s="4"/>
      <c r="P399" s="4"/>
      <c r="Q399" s="4"/>
      <c r="R399" s="4" t="s">
        <v>1282</v>
      </c>
      <c r="S399" s="4" t="s">
        <v>44</v>
      </c>
      <c r="T399" s="4"/>
      <c r="U399" s="4"/>
      <c r="V399" s="4"/>
      <c r="W399" s="4" t="s">
        <v>121</v>
      </c>
      <c r="X399" s="4" t="s">
        <v>55</v>
      </c>
      <c r="Y399" s="4"/>
      <c r="Z399" s="4"/>
      <c r="AA399" s="4"/>
      <c r="AB399" s="6"/>
      <c r="AC399" s="6"/>
      <c r="AD399" s="4"/>
      <c r="AE399" s="6"/>
      <c r="AF399" s="6"/>
      <c r="AG399" s="6"/>
      <c r="AH399" s="4" t="s">
        <v>44</v>
      </c>
      <c r="AI399" s="6"/>
      <c r="AJ399" s="4"/>
      <c r="AK399" s="4"/>
    </row>
    <row r="400" customFormat="false" ht="15" hidden="true" customHeight="false" outlineLevel="0" collapsed="false">
      <c r="A400" s="4" t="s">
        <v>7</v>
      </c>
      <c r="B400" s="5" t="n">
        <f aca="false">IF(ISBLANK(K401),0,IF(A400=A399,IF(K401=K399,B399,B399+1),1))</f>
        <v>13</v>
      </c>
      <c r="C400" s="5" t="n">
        <f aca="false">IF(ISBLANK(L401),0,IF(B400=B399,IF(L401=L399,C399,C399+1),1))</f>
        <v>1</v>
      </c>
      <c r="D400" s="5" t="n">
        <f aca="false">IF(ISBLANK(M401),0,IF(C400=C399,IF(M401=M399,D399,D399+1),1))</f>
        <v>12</v>
      </c>
      <c r="E400" s="5" t="n">
        <f aca="false">IF(ISBLANK(N401),0,IF(D400=D399,IF(N401=N399,E399,E399+1),1))</f>
        <v>0</v>
      </c>
      <c r="F400" s="5" t="n">
        <f aca="false">IF(ISBLANK(O401),0,IF(E400=E399,IF(O401=O399,F399,F399+1),1))</f>
        <v>0</v>
      </c>
      <c r="G400" s="5" t="str">
        <f aca="false">A400&amp;TEXT(B400,"00")&amp;"."&amp;TEXT(C400,"00")&amp;"."&amp;TEXT(D400,"00")&amp;"."&amp;TEXT(E400,"00")&amp;"."&amp;TEXT(F400,"00")</f>
        <v>D13.01.12.00.00</v>
      </c>
      <c r="H400" s="5" t="n">
        <f aca="false">IF(G400=G399,H399+1,1)</f>
        <v>1</v>
      </c>
      <c r="I400" s="5" t="str">
        <f aca="false">G400&amp;"."&amp;TEXT(H400,"00")</f>
        <v>D13.01.12.00.00.01</v>
      </c>
      <c r="J400" s="5" t="s">
        <v>1283</v>
      </c>
      <c r="K400" s="4" t="s">
        <v>1252</v>
      </c>
      <c r="L400" s="4" t="s">
        <v>1253</v>
      </c>
      <c r="M400" s="4" t="s">
        <v>1284</v>
      </c>
      <c r="N400" s="4"/>
      <c r="O400" s="4"/>
      <c r="P400" s="4"/>
      <c r="Q400" s="4"/>
      <c r="R400" s="4" t="s">
        <v>1285</v>
      </c>
      <c r="S400" s="4" t="s">
        <v>44</v>
      </c>
      <c r="T400" s="4"/>
      <c r="U400" s="4"/>
      <c r="V400" s="4"/>
      <c r="W400" s="4" t="s">
        <v>121</v>
      </c>
      <c r="X400" s="4" t="s">
        <v>55</v>
      </c>
      <c r="Y400" s="4"/>
      <c r="Z400" s="4" t="s">
        <v>1286</v>
      </c>
      <c r="AA400" s="4" t="s">
        <v>1287</v>
      </c>
      <c r="AB400" s="6"/>
      <c r="AC400" s="6"/>
      <c r="AD400" s="4"/>
      <c r="AE400" s="6"/>
      <c r="AF400" s="6"/>
      <c r="AG400" s="6"/>
      <c r="AH400" s="4" t="s">
        <v>44</v>
      </c>
      <c r="AI400" s="4"/>
      <c r="AJ400" s="4"/>
      <c r="AK400" s="4"/>
    </row>
    <row r="401" customFormat="false" ht="15" hidden="true" customHeight="false" outlineLevel="0" collapsed="false">
      <c r="A401" s="4" t="s">
        <v>7</v>
      </c>
      <c r="B401" s="5" t="n">
        <f aca="false">IF(ISBLANK(K402),0,IF(A401=A400,IF(K402=K400,B400,B400+1),1))</f>
        <v>13</v>
      </c>
      <c r="C401" s="5" t="n">
        <f aca="false">IF(ISBLANK(L402),0,IF(B401=B400,IF(L402=L400,C400,C400+1),1))</f>
        <v>1</v>
      </c>
      <c r="D401" s="5" t="n">
        <f aca="false">IF(ISBLANK(M402),0,IF(C401=C400,IF(M402=M400,D400,D400+1),1))</f>
        <v>13</v>
      </c>
      <c r="E401" s="5" t="n">
        <f aca="false">IF(ISBLANK(N402),0,IF(D401=D400,IF(N402=N400,E400,E400+1),1))</f>
        <v>0</v>
      </c>
      <c r="F401" s="5" t="n">
        <f aca="false">IF(ISBLANK(O402),0,IF(E401=E400,IF(O402=O400,F400,F400+1),1))</f>
        <v>0</v>
      </c>
      <c r="G401" s="5" t="str">
        <f aca="false">A401&amp;TEXT(B401,"00")&amp;"."&amp;TEXT(C401,"00")&amp;"."&amp;TEXT(D401,"00")&amp;"."&amp;TEXT(E401,"00")&amp;"."&amp;TEXT(F401,"00")</f>
        <v>D13.01.13.00.00</v>
      </c>
      <c r="H401" s="5" t="n">
        <f aca="false">IF(G401=G400,H400+1,1)</f>
        <v>1</v>
      </c>
      <c r="I401" s="5" t="str">
        <f aca="false">G401&amp;"."&amp;TEXT(H401,"00")</f>
        <v>D13.01.13.00.00.01</v>
      </c>
      <c r="J401" s="5" t="s">
        <v>1288</v>
      </c>
      <c r="K401" s="4" t="s">
        <v>1252</v>
      </c>
      <c r="L401" s="4" t="s">
        <v>1253</v>
      </c>
      <c r="M401" s="4" t="s">
        <v>1289</v>
      </c>
      <c r="N401" s="4"/>
      <c r="O401" s="4"/>
      <c r="P401" s="4"/>
      <c r="Q401" s="4"/>
      <c r="R401" s="4" t="s">
        <v>1290</v>
      </c>
      <c r="S401" s="4" t="s">
        <v>44</v>
      </c>
      <c r="T401" s="4"/>
      <c r="U401" s="4"/>
      <c r="V401" s="4"/>
      <c r="W401" s="4" t="s">
        <v>121</v>
      </c>
      <c r="X401" s="4" t="s">
        <v>55</v>
      </c>
      <c r="Y401" s="4"/>
      <c r="Z401" s="4"/>
      <c r="AA401" s="4"/>
      <c r="AB401" s="6"/>
      <c r="AC401" s="6"/>
      <c r="AD401" s="4"/>
      <c r="AE401" s="6"/>
      <c r="AF401" s="6"/>
      <c r="AG401" s="6"/>
      <c r="AH401" s="4" t="s">
        <v>44</v>
      </c>
      <c r="AI401" s="6"/>
      <c r="AJ401" s="4"/>
      <c r="AK401" s="4"/>
    </row>
    <row r="402" customFormat="false" ht="15" hidden="true" customHeight="false" outlineLevel="0" collapsed="false">
      <c r="A402" s="4" t="s">
        <v>7</v>
      </c>
      <c r="B402" s="5" t="n">
        <f aca="false">IF(ISBLANK(K403),0,IF(A402=A401,IF(K403=K401,B401,B401+1),1))</f>
        <v>13</v>
      </c>
      <c r="C402" s="5" t="n">
        <f aca="false">IF(ISBLANK(L403),0,IF(B402=B401,IF(L403=L401,C401,C401+1),1))</f>
        <v>1</v>
      </c>
      <c r="D402" s="5" t="n">
        <f aca="false">IF(ISBLANK(M403),0,IF(C402=C401,IF(M403=M401,D401,D401+1),1))</f>
        <v>14</v>
      </c>
      <c r="E402" s="5" t="n">
        <f aca="false">IF(ISBLANK(N403),0,IF(D402=D401,IF(N403=N401,E401,E401+1),1))</f>
        <v>0</v>
      </c>
      <c r="F402" s="5" t="n">
        <f aca="false">IF(ISBLANK(O403),0,IF(E402=E401,IF(O403=O401,F401,F401+1),1))</f>
        <v>0</v>
      </c>
      <c r="G402" s="5" t="str">
        <f aca="false">A402&amp;TEXT(B402,"00")&amp;"."&amp;TEXT(C402,"00")&amp;"."&amp;TEXT(D402,"00")&amp;"."&amp;TEXT(E402,"00")&amp;"."&amp;TEXT(F402,"00")</f>
        <v>D13.01.14.00.00</v>
      </c>
      <c r="H402" s="5" t="n">
        <f aca="false">IF(G402=G401,H401+1,1)</f>
        <v>1</v>
      </c>
      <c r="I402" s="5" t="str">
        <f aca="false">G402&amp;"."&amp;TEXT(H402,"00")</f>
        <v>D13.01.14.00.00.01</v>
      </c>
      <c r="J402" s="5" t="s">
        <v>1291</v>
      </c>
      <c r="K402" s="4" t="s">
        <v>1252</v>
      </c>
      <c r="L402" s="4" t="s">
        <v>1253</v>
      </c>
      <c r="M402" s="4" t="s">
        <v>1292</v>
      </c>
      <c r="N402" s="4"/>
      <c r="O402" s="4"/>
      <c r="P402" s="4"/>
      <c r="Q402" s="4"/>
      <c r="R402" s="4" t="s">
        <v>1293</v>
      </c>
      <c r="S402" s="4" t="s">
        <v>44</v>
      </c>
      <c r="T402" s="4"/>
      <c r="U402" s="4"/>
      <c r="V402" s="4"/>
      <c r="W402" s="4" t="s">
        <v>121</v>
      </c>
      <c r="X402" s="4" t="s">
        <v>55</v>
      </c>
      <c r="Y402" s="4"/>
      <c r="Z402" s="4"/>
      <c r="AA402" s="4"/>
      <c r="AB402" s="6"/>
      <c r="AC402" s="6"/>
      <c r="AD402" s="4"/>
      <c r="AE402" s="6"/>
      <c r="AF402" s="6"/>
      <c r="AG402" s="6"/>
      <c r="AH402" s="4" t="s">
        <v>44</v>
      </c>
      <c r="AI402" s="4"/>
      <c r="AJ402" s="4"/>
      <c r="AK402" s="4"/>
    </row>
    <row r="403" customFormat="false" ht="15" hidden="true" customHeight="false" outlineLevel="0" collapsed="false">
      <c r="A403" s="4" t="s">
        <v>7</v>
      </c>
      <c r="B403" s="5" t="n">
        <f aca="false">IF(ISBLANK(K404),0,IF(A403=A402,IF(K404=K402,B402,B402+1),1))</f>
        <v>13</v>
      </c>
      <c r="C403" s="5" t="n">
        <f aca="false">IF(ISBLANK(L404),0,IF(B403=B402,IF(L404=L402,C402,C402+1),1))</f>
        <v>1</v>
      </c>
      <c r="D403" s="5" t="n">
        <f aca="false">IF(ISBLANK(M404),0,IF(C403=C402,IF(M404=M402,D402,D402+1),1))</f>
        <v>15</v>
      </c>
      <c r="E403" s="5" t="n">
        <f aca="false">IF(ISBLANK(N404),0,IF(D403=D402,IF(N404=N402,E402,E402+1),1))</f>
        <v>0</v>
      </c>
      <c r="F403" s="5" t="n">
        <f aca="false">IF(ISBLANK(O404),0,IF(E403=E402,IF(O404=O402,F402,F402+1),1))</f>
        <v>0</v>
      </c>
      <c r="G403" s="5" t="str">
        <f aca="false">A403&amp;TEXT(B403,"00")&amp;"."&amp;TEXT(C403,"00")&amp;"."&amp;TEXT(D403,"00")&amp;"."&amp;TEXT(E403,"00")&amp;"."&amp;TEXT(F403,"00")</f>
        <v>D13.01.15.00.00</v>
      </c>
      <c r="H403" s="5" t="n">
        <f aca="false">IF(G403=G402,H402+1,1)</f>
        <v>1</v>
      </c>
      <c r="I403" s="5" t="str">
        <f aca="false">G403&amp;"."&amp;TEXT(H403,"00")</f>
        <v>D13.01.15.00.00.01</v>
      </c>
      <c r="J403" s="5" t="s">
        <v>1294</v>
      </c>
      <c r="K403" s="4" t="s">
        <v>1252</v>
      </c>
      <c r="L403" s="4" t="s">
        <v>1253</v>
      </c>
      <c r="M403" s="4" t="s">
        <v>1295</v>
      </c>
      <c r="N403" s="4"/>
      <c r="O403" s="4"/>
      <c r="P403" s="4"/>
      <c r="Q403" s="4"/>
      <c r="R403" s="4" t="s">
        <v>1296</v>
      </c>
      <c r="S403" s="4" t="s">
        <v>44</v>
      </c>
      <c r="T403" s="4"/>
      <c r="U403" s="4"/>
      <c r="V403" s="4"/>
      <c r="W403" s="4" t="s">
        <v>55</v>
      </c>
      <c r="X403" s="4"/>
      <c r="Y403" s="4"/>
      <c r="Z403" s="4"/>
      <c r="AA403" s="4"/>
      <c r="AB403" s="6"/>
      <c r="AC403" s="6"/>
      <c r="AD403" s="4"/>
      <c r="AE403" s="6"/>
      <c r="AF403" s="6"/>
      <c r="AG403" s="6"/>
      <c r="AH403" s="4" t="s">
        <v>44</v>
      </c>
      <c r="AI403" s="6"/>
      <c r="AJ403" s="4"/>
      <c r="AK403" s="4"/>
    </row>
    <row r="404" customFormat="false" ht="15" hidden="true" customHeight="false" outlineLevel="0" collapsed="false">
      <c r="A404" s="4" t="s">
        <v>7</v>
      </c>
      <c r="B404" s="5" t="n">
        <f aca="false">IF(ISBLANK(K405),0,IF(A404=A403,IF(K405=K403,B403,B403+1),1))</f>
        <v>14</v>
      </c>
      <c r="C404" s="5" t="n">
        <f aca="false">IF(ISBLANK(L405),0,IF(B404=B403,IF(L405=L403,C403,C403+1),1))</f>
        <v>1</v>
      </c>
      <c r="D404" s="5" t="n">
        <f aca="false">IF(ISBLANK(M405),0,IF(C404=C403,IF(M405=M403,D403,D403+1),1))</f>
        <v>16</v>
      </c>
      <c r="E404" s="5" t="n">
        <f aca="false">IF(ISBLANK(N405),0,IF(D404=D403,IF(N405=N403,E403,E403+1),1))</f>
        <v>0</v>
      </c>
      <c r="F404" s="5" t="n">
        <f aca="false">IF(ISBLANK(O405),0,IF(E404=E403,IF(O405=O403,F403,F403+1),1))</f>
        <v>0</v>
      </c>
      <c r="G404" s="5" t="str">
        <f aca="false">A404&amp;TEXT(B404,"00")&amp;"."&amp;TEXT(C404,"00")&amp;"."&amp;TEXT(D404,"00")&amp;"."&amp;TEXT(E404,"00")&amp;"."&amp;TEXT(F404,"00")</f>
        <v>D14.01.16.00.00</v>
      </c>
      <c r="H404" s="5" t="n">
        <f aca="false">IF(G404=G403,H403+1,1)</f>
        <v>1</v>
      </c>
      <c r="I404" s="5" t="str">
        <f aca="false">G404&amp;"."&amp;TEXT(H404,"00")</f>
        <v>D14.01.16.00.00.01</v>
      </c>
      <c r="J404" s="5" t="s">
        <v>1297</v>
      </c>
      <c r="K404" s="4" t="s">
        <v>1252</v>
      </c>
      <c r="L404" s="4" t="s">
        <v>1253</v>
      </c>
      <c r="M404" s="4" t="s">
        <v>1298</v>
      </c>
      <c r="N404" s="4"/>
      <c r="O404" s="4"/>
      <c r="P404" s="4"/>
      <c r="Q404" s="4"/>
      <c r="R404" s="4" t="s">
        <v>1299</v>
      </c>
      <c r="S404" s="4" t="s">
        <v>44</v>
      </c>
      <c r="T404" s="4"/>
      <c r="U404" s="4"/>
      <c r="V404" s="4"/>
      <c r="W404" s="4" t="s">
        <v>55</v>
      </c>
      <c r="X404" s="4"/>
      <c r="Y404" s="4"/>
      <c r="Z404" s="4"/>
      <c r="AA404" s="4"/>
      <c r="AB404" s="6"/>
      <c r="AC404" s="6"/>
      <c r="AD404" s="4"/>
      <c r="AE404" s="6"/>
      <c r="AF404" s="6"/>
      <c r="AG404" s="6"/>
      <c r="AH404" s="4" t="s">
        <v>44</v>
      </c>
      <c r="AI404" s="4"/>
      <c r="AJ404" s="4"/>
      <c r="AK404" s="4"/>
    </row>
    <row r="405" customFormat="false" ht="15" hidden="true" customHeight="false" outlineLevel="0" collapsed="false">
      <c r="A405" s="4" t="s">
        <v>7</v>
      </c>
      <c r="B405" s="5" t="n">
        <f aca="false">IF(ISBLANK(K406),0,IF(A405=A404,IF(K406=K404,B404,B404+1),1))</f>
        <v>15</v>
      </c>
      <c r="C405" s="5" t="n">
        <f aca="false">IF(ISBLANK(L406),0,IF(B405=B404,IF(L406=L404,C404,C404+1),1))</f>
        <v>1</v>
      </c>
      <c r="D405" s="5" t="n">
        <f aca="false">IF(ISBLANK(M406),0,IF(C405=C404,IF(M406=M404,D404,D404+1),1))</f>
        <v>17</v>
      </c>
      <c r="E405" s="5" t="n">
        <f aca="false">IF(ISBLANK(N406),0,IF(D405=D404,IF(N406=N404,E404,E404+1),1))</f>
        <v>0</v>
      </c>
      <c r="F405" s="5" t="n">
        <f aca="false">IF(ISBLANK(O406),0,IF(E405=E404,IF(O406=O404,F404,F404+1),1))</f>
        <v>0</v>
      </c>
      <c r="G405" s="5" t="str">
        <f aca="false">A405&amp;TEXT(B405,"00")&amp;"."&amp;TEXT(C405,"00")&amp;"."&amp;TEXT(D405,"00")&amp;"."&amp;TEXT(E405,"00")&amp;"."&amp;TEXT(F405,"00")</f>
        <v>D15.01.17.00.00</v>
      </c>
      <c r="H405" s="5" t="n">
        <f aca="false">IF(G405=G404,H404+1,1)</f>
        <v>1</v>
      </c>
      <c r="I405" s="5" t="str">
        <f aca="false">G405&amp;"."&amp;TEXT(H405,"00")</f>
        <v>D15.01.17.00.00.01</v>
      </c>
      <c r="J405" s="5" t="s">
        <v>1300</v>
      </c>
      <c r="K405" s="4" t="s">
        <v>1301</v>
      </c>
      <c r="L405" s="4" t="s">
        <v>1272</v>
      </c>
      <c r="M405" s="4" t="s">
        <v>1302</v>
      </c>
      <c r="N405" s="4"/>
      <c r="O405" s="4"/>
      <c r="P405" s="4"/>
      <c r="Q405" s="4"/>
      <c r="R405" s="4" t="s">
        <v>1303</v>
      </c>
      <c r="S405" s="4" t="s">
        <v>40</v>
      </c>
      <c r="T405" s="4"/>
      <c r="U405" s="4"/>
      <c r="V405" s="4"/>
      <c r="W405" s="4" t="s">
        <v>55</v>
      </c>
      <c r="X405" s="4"/>
      <c r="Y405" s="4"/>
      <c r="Z405" s="4"/>
      <c r="AA405" s="4"/>
      <c r="AB405" s="6"/>
      <c r="AC405" s="6"/>
      <c r="AD405" s="4"/>
      <c r="AE405" s="6"/>
      <c r="AF405" s="6"/>
      <c r="AG405" s="6"/>
      <c r="AH405" s="4" t="s">
        <v>44</v>
      </c>
      <c r="AI405" s="6"/>
      <c r="AJ405" s="4"/>
      <c r="AK405" s="4"/>
    </row>
    <row r="406" customFormat="false" ht="15" hidden="true" customHeight="false" outlineLevel="0" collapsed="false">
      <c r="A406" s="4" t="s">
        <v>7</v>
      </c>
      <c r="B406" s="5" t="n">
        <f aca="false">IF(ISBLANK(K407),0,IF(A406=A405,IF(K407=K405,B405,B405+1),1))</f>
        <v>15</v>
      </c>
      <c r="C406" s="5" t="n">
        <f aca="false">IF(ISBLANK(L407),0,IF(B406=B405,IF(L407=L405,C405,C405+1),1))</f>
        <v>1</v>
      </c>
      <c r="D406" s="5" t="n">
        <f aca="false">IF(ISBLANK(M407),0,IF(C406=C405,IF(M407=M405,D405,D405+1),1))</f>
        <v>18</v>
      </c>
      <c r="E406" s="5" t="n">
        <f aca="false">IF(ISBLANK(N407),0,IF(D406=D405,IF(N407=N405,E405,E405+1),1))</f>
        <v>0</v>
      </c>
      <c r="F406" s="5" t="n">
        <f aca="false">IF(ISBLANK(O407),0,IF(E406=E405,IF(O407=O405,F405,F405+1),1))</f>
        <v>0</v>
      </c>
      <c r="G406" s="5" t="str">
        <f aca="false">A406&amp;TEXT(B406,"00")&amp;"."&amp;TEXT(C406,"00")&amp;"."&amp;TEXT(D406,"00")&amp;"."&amp;TEXT(E406,"00")&amp;"."&amp;TEXT(F406,"00")</f>
        <v>D15.01.18.00.00</v>
      </c>
      <c r="H406" s="5" t="n">
        <f aca="false">IF(G406=G405,H405+1,1)</f>
        <v>1</v>
      </c>
      <c r="I406" s="5" t="str">
        <f aca="false">G406&amp;"."&amp;TEXT(H406,"00")</f>
        <v>D15.01.18.00.00.01</v>
      </c>
      <c r="J406" s="5" t="s">
        <v>1304</v>
      </c>
      <c r="K406" s="4" t="s">
        <v>1301</v>
      </c>
      <c r="L406" s="4" t="s">
        <v>1272</v>
      </c>
      <c r="M406" s="4" t="s">
        <v>1305</v>
      </c>
      <c r="N406" s="4"/>
      <c r="O406" s="4"/>
      <c r="P406" s="4"/>
      <c r="Q406" s="4"/>
      <c r="R406" s="4" t="s">
        <v>1306</v>
      </c>
      <c r="S406" s="4" t="s">
        <v>40</v>
      </c>
      <c r="T406" s="4"/>
      <c r="U406" s="4"/>
      <c r="V406" s="4"/>
      <c r="W406" s="4" t="s">
        <v>55</v>
      </c>
      <c r="X406" s="4"/>
      <c r="Y406" s="4"/>
      <c r="Z406" s="4"/>
      <c r="AA406" s="4"/>
      <c r="AB406" s="6"/>
      <c r="AC406" s="6"/>
      <c r="AD406" s="4"/>
      <c r="AE406" s="6"/>
      <c r="AF406" s="6"/>
      <c r="AG406" s="6"/>
      <c r="AH406" s="4" t="s">
        <v>44</v>
      </c>
      <c r="AI406" s="4"/>
      <c r="AJ406" s="4"/>
      <c r="AK406" s="4"/>
    </row>
    <row r="407" customFormat="false" ht="15" hidden="true" customHeight="false" outlineLevel="0" collapsed="false">
      <c r="A407" s="4" t="s">
        <v>7</v>
      </c>
      <c r="B407" s="5" t="n">
        <f aca="false">IF(ISBLANK(K408),0,IF(A407=A406,IF(K408=K406,B406,B406+1),1))</f>
        <v>15</v>
      </c>
      <c r="C407" s="5" t="n">
        <f aca="false">IF(ISBLANK(L408),0,IF(B407=B406,IF(L408=L406,C406,C406+1),1))</f>
        <v>1</v>
      </c>
      <c r="D407" s="5" t="n">
        <f aca="false">IF(ISBLANK(M408),0,IF(C407=C406,IF(M408=M406,D406,D406+1),1))</f>
        <v>19</v>
      </c>
      <c r="E407" s="5" t="n">
        <f aca="false">IF(ISBLANK(N408),0,IF(D407=D406,IF(N408=N406,E406,E406+1),1))</f>
        <v>0</v>
      </c>
      <c r="F407" s="5" t="n">
        <f aca="false">IF(ISBLANK(O408),0,IF(E407=E406,IF(O408=O406,F406,F406+1),1))</f>
        <v>0</v>
      </c>
      <c r="G407" s="5" t="str">
        <f aca="false">A407&amp;TEXT(B407,"00")&amp;"."&amp;TEXT(C407,"00")&amp;"."&amp;TEXT(D407,"00")&amp;"."&amp;TEXT(E407,"00")&amp;"."&amp;TEXT(F407,"00")</f>
        <v>D15.01.19.00.00</v>
      </c>
      <c r="H407" s="5" t="n">
        <f aca="false">IF(G407=G406,H406+1,1)</f>
        <v>1</v>
      </c>
      <c r="I407" s="5" t="str">
        <f aca="false">G407&amp;"."&amp;TEXT(H407,"00")</f>
        <v>D15.01.19.00.00.01</v>
      </c>
      <c r="J407" s="5" t="s">
        <v>1307</v>
      </c>
      <c r="K407" s="4" t="s">
        <v>1301</v>
      </c>
      <c r="L407" s="4" t="s">
        <v>1272</v>
      </c>
      <c r="M407" s="4" t="s">
        <v>1308</v>
      </c>
      <c r="N407" s="4"/>
      <c r="O407" s="4"/>
      <c r="P407" s="4"/>
      <c r="Q407" s="4"/>
      <c r="R407" s="4" t="s">
        <v>1309</v>
      </c>
      <c r="S407" s="4" t="s">
        <v>44</v>
      </c>
      <c r="T407" s="4"/>
      <c r="U407" s="4"/>
      <c r="V407" s="4"/>
      <c r="W407" s="4" t="s">
        <v>55</v>
      </c>
      <c r="X407" s="4"/>
      <c r="Y407" s="4"/>
      <c r="Z407" s="4"/>
      <c r="AA407" s="4"/>
      <c r="AB407" s="6"/>
      <c r="AC407" s="6"/>
      <c r="AD407" s="4"/>
      <c r="AE407" s="6"/>
      <c r="AF407" s="6"/>
      <c r="AG407" s="6"/>
      <c r="AH407" s="4" t="s">
        <v>44</v>
      </c>
      <c r="AI407" s="6"/>
      <c r="AJ407" s="4"/>
      <c r="AK407" s="4"/>
    </row>
    <row r="408" customFormat="false" ht="15" hidden="true" customHeight="false" outlineLevel="0" collapsed="false">
      <c r="A408" s="4" t="s">
        <v>7</v>
      </c>
      <c r="B408" s="5" t="n">
        <f aca="false">IF(ISBLANK(K409),0,IF(A408=A407,IF(K409=K407,B407,B407+1),1))</f>
        <v>15</v>
      </c>
      <c r="C408" s="5" t="n">
        <f aca="false">IF(ISBLANK(L409),0,IF(B408=B407,IF(L409=L407,C407,C407+1),1))</f>
        <v>1</v>
      </c>
      <c r="D408" s="5" t="n">
        <f aca="false">IF(ISBLANK(M409),0,IF(C408=C407,IF(M409=M407,D407,D407+1),1))</f>
        <v>20</v>
      </c>
      <c r="E408" s="5" t="n">
        <f aca="false">IF(ISBLANK(N409),0,IF(D408=D407,IF(N409=N407,E407,E407+1),1))</f>
        <v>0</v>
      </c>
      <c r="F408" s="5" t="n">
        <f aca="false">IF(ISBLANK(O409),0,IF(E408=E407,IF(O409=O407,F407,F407+1),1))</f>
        <v>0</v>
      </c>
      <c r="G408" s="5" t="str">
        <f aca="false">A408&amp;TEXT(B408,"00")&amp;"."&amp;TEXT(C408,"00")&amp;"."&amp;TEXT(D408,"00")&amp;"."&amp;TEXT(E408,"00")&amp;"."&amp;TEXT(F408,"00")</f>
        <v>D15.01.20.00.00</v>
      </c>
      <c r="H408" s="5" t="n">
        <f aca="false">IF(G408=G407,H407+1,1)</f>
        <v>1</v>
      </c>
      <c r="I408" s="5" t="str">
        <f aca="false">G408&amp;"."&amp;TEXT(H408,"00")</f>
        <v>D15.01.20.00.00.01</v>
      </c>
      <c r="J408" s="5" t="s">
        <v>1310</v>
      </c>
      <c r="K408" s="4" t="s">
        <v>1301</v>
      </c>
      <c r="L408" s="4" t="s">
        <v>1272</v>
      </c>
      <c r="M408" s="4" t="s">
        <v>1311</v>
      </c>
      <c r="N408" s="4"/>
      <c r="O408" s="4"/>
      <c r="P408" s="4"/>
      <c r="Q408" s="4"/>
      <c r="R408" s="4" t="s">
        <v>1312</v>
      </c>
      <c r="S408" s="4" t="s">
        <v>44</v>
      </c>
      <c r="T408" s="4"/>
      <c r="U408" s="4"/>
      <c r="V408" s="4"/>
      <c r="W408" s="4" t="s">
        <v>121</v>
      </c>
      <c r="X408" s="4" t="s">
        <v>55</v>
      </c>
      <c r="Y408" s="4"/>
      <c r="Z408" s="4"/>
      <c r="AA408" s="4"/>
      <c r="AB408" s="6"/>
      <c r="AC408" s="6"/>
      <c r="AD408" s="4"/>
      <c r="AE408" s="6"/>
      <c r="AF408" s="6"/>
      <c r="AG408" s="6"/>
      <c r="AH408" s="4" t="s">
        <v>44</v>
      </c>
      <c r="AI408" s="4"/>
      <c r="AJ408" s="4"/>
      <c r="AK408" s="4"/>
    </row>
    <row r="409" customFormat="false" ht="15" hidden="true" customHeight="false" outlineLevel="0" collapsed="false">
      <c r="A409" s="4" t="s">
        <v>7</v>
      </c>
      <c r="B409" s="5" t="n">
        <f aca="false">IF(ISBLANK(K410),0,IF(A409=A408,IF(K410=K408,B408,B408+1),1))</f>
        <v>15</v>
      </c>
      <c r="C409" s="5" t="n">
        <f aca="false">IF(ISBLANK(L410),0,IF(B409=B408,IF(L410=L408,C408,C408+1),1))</f>
        <v>1</v>
      </c>
      <c r="D409" s="5" t="n">
        <f aca="false">IF(ISBLANK(M410),0,IF(C409=C408,IF(M410=M408,D408,D408+1),1))</f>
        <v>21</v>
      </c>
      <c r="E409" s="5" t="n">
        <f aca="false">IF(ISBLANK(N410),0,IF(D409=D408,IF(N410=N408,E408,E408+1),1))</f>
        <v>0</v>
      </c>
      <c r="F409" s="5" t="n">
        <f aca="false">IF(ISBLANK(O410),0,IF(E409=E408,IF(O410=O408,F408,F408+1),1))</f>
        <v>0</v>
      </c>
      <c r="G409" s="5" t="str">
        <f aca="false">A409&amp;TEXT(B409,"00")&amp;"."&amp;TEXT(C409,"00")&amp;"."&amp;TEXT(D409,"00")&amp;"."&amp;TEXT(E409,"00")&amp;"."&amp;TEXT(F409,"00")</f>
        <v>D15.01.21.00.00</v>
      </c>
      <c r="H409" s="5" t="n">
        <f aca="false">IF(G409=G408,H408+1,1)</f>
        <v>1</v>
      </c>
      <c r="I409" s="5" t="str">
        <f aca="false">G409&amp;"."&amp;TEXT(H409,"00")</f>
        <v>D15.01.21.00.00.01</v>
      </c>
      <c r="J409" s="5" t="s">
        <v>1313</v>
      </c>
      <c r="K409" s="4" t="s">
        <v>1301</v>
      </c>
      <c r="L409" s="4" t="s">
        <v>1272</v>
      </c>
      <c r="M409" s="4" t="s">
        <v>1314</v>
      </c>
      <c r="N409" s="4"/>
      <c r="O409" s="4"/>
      <c r="P409" s="4"/>
      <c r="Q409" s="4"/>
      <c r="R409" s="4" t="s">
        <v>1315</v>
      </c>
      <c r="S409" s="4" t="s">
        <v>44</v>
      </c>
      <c r="T409" s="4"/>
      <c r="U409" s="4"/>
      <c r="V409" s="4"/>
      <c r="W409" s="4" t="s">
        <v>55</v>
      </c>
      <c r="X409" s="4"/>
      <c r="Y409" s="4"/>
      <c r="Z409" s="4"/>
      <c r="AA409" s="4"/>
      <c r="AB409" s="6"/>
      <c r="AC409" s="6"/>
      <c r="AD409" s="4"/>
      <c r="AE409" s="6"/>
      <c r="AF409" s="6"/>
      <c r="AG409" s="6"/>
      <c r="AH409" s="4" t="s">
        <v>44</v>
      </c>
      <c r="AI409" s="6"/>
      <c r="AJ409" s="4"/>
      <c r="AK409" s="4"/>
    </row>
    <row r="410" customFormat="false" ht="15" hidden="true" customHeight="false" outlineLevel="0" collapsed="false">
      <c r="A410" s="4" t="s">
        <v>7</v>
      </c>
      <c r="B410" s="5" t="n">
        <f aca="false">IF(ISBLANK(K411),0,IF(A410=A409,IF(K411=K409,B409,B409+1),1))</f>
        <v>15</v>
      </c>
      <c r="C410" s="5" t="n">
        <f aca="false">IF(ISBLANK(L411),0,IF(B410=B409,IF(L411=L409,C409,C409+1),1))</f>
        <v>2</v>
      </c>
      <c r="D410" s="5" t="n">
        <f aca="false">IF(ISBLANK(M411),0,IF(C410=C409,IF(M411=M409,D409,D409+1),1))</f>
        <v>1</v>
      </c>
      <c r="E410" s="5" t="n">
        <f aca="false">IF(ISBLANK(N411),0,IF(D410=D409,IF(N411=N409,E409,E409+1),1))</f>
        <v>0</v>
      </c>
      <c r="F410" s="5" t="n">
        <f aca="false">IF(ISBLANK(O411),0,IF(E410=E409,IF(O411=O409,F409,F409+1),1))</f>
        <v>0</v>
      </c>
      <c r="G410" s="5" t="str">
        <f aca="false">A410&amp;TEXT(B410,"00")&amp;"."&amp;TEXT(C410,"00")&amp;"."&amp;TEXT(D410,"00")&amp;"."&amp;TEXT(E410,"00")&amp;"."&amp;TEXT(F410,"00")</f>
        <v>D15.02.01.00.00</v>
      </c>
      <c r="H410" s="5" t="n">
        <f aca="false">IF(G410=G409,H409+1,1)</f>
        <v>1</v>
      </c>
      <c r="I410" s="5" t="str">
        <f aca="false">G410&amp;"."&amp;TEXT(H410,"00")</f>
        <v>D15.02.01.00.00.01</v>
      </c>
      <c r="J410" s="5" t="s">
        <v>1316</v>
      </c>
      <c r="K410" s="4" t="s">
        <v>1301</v>
      </c>
      <c r="L410" s="4" t="s">
        <v>1272</v>
      </c>
      <c r="M410" s="4" t="s">
        <v>1317</v>
      </c>
      <c r="N410" s="4"/>
      <c r="O410" s="4"/>
      <c r="P410" s="4"/>
      <c r="Q410" s="4"/>
      <c r="R410" s="4" t="s">
        <v>1318</v>
      </c>
      <c r="S410" s="4" t="s">
        <v>44</v>
      </c>
      <c r="T410" s="4"/>
      <c r="U410" s="4"/>
      <c r="V410" s="4"/>
      <c r="W410" s="4" t="s">
        <v>121</v>
      </c>
      <c r="X410" s="4"/>
      <c r="Y410" s="4"/>
      <c r="Z410" s="4" t="s">
        <v>1319</v>
      </c>
      <c r="AA410" s="4"/>
      <c r="AB410" s="6"/>
      <c r="AC410" s="6"/>
      <c r="AD410" s="4"/>
      <c r="AE410" s="6"/>
      <c r="AF410" s="6"/>
      <c r="AG410" s="6"/>
      <c r="AH410" s="4" t="s">
        <v>44</v>
      </c>
      <c r="AI410" s="4"/>
      <c r="AJ410" s="4"/>
      <c r="AK410" s="4"/>
    </row>
    <row r="411" customFormat="false" ht="15" hidden="true" customHeight="false" outlineLevel="0" collapsed="false">
      <c r="A411" s="4" t="s">
        <v>7</v>
      </c>
      <c r="B411" s="5" t="n">
        <f aca="false">IF(ISBLANK(K412),0,IF(A411=A410,IF(K412=K410,B410,B410+1),1))</f>
        <v>15</v>
      </c>
      <c r="C411" s="5" t="n">
        <f aca="false">IF(ISBLANK(L412),0,IF(B411=B410,IF(L412=L410,C410,C410+1),1))</f>
        <v>3</v>
      </c>
      <c r="D411" s="5" t="n">
        <f aca="false">IF(ISBLANK(M412),0,IF(C411=C410,IF(M412=M410,D410,D410+1),1))</f>
        <v>1</v>
      </c>
      <c r="E411" s="5" t="n">
        <f aca="false">IF(ISBLANK(N412),0,IF(D411=D410,IF(N412=N410,E410,E410+1),1))</f>
        <v>0</v>
      </c>
      <c r="F411" s="5" t="n">
        <f aca="false">IF(ISBLANK(O412),0,IF(E411=E410,IF(O412=O410,F410,F410+1),1))</f>
        <v>0</v>
      </c>
      <c r="G411" s="5" t="str">
        <f aca="false">A411&amp;TEXT(B411,"00")&amp;"."&amp;TEXT(C411,"00")&amp;"."&amp;TEXT(D411,"00")&amp;"."&amp;TEXT(E411,"00")&amp;"."&amp;TEXT(F411,"00")</f>
        <v>D15.03.01.00.00</v>
      </c>
      <c r="H411" s="5" t="n">
        <f aca="false">IF(G411=G410,H410+1,1)</f>
        <v>1</v>
      </c>
      <c r="I411" s="5" t="str">
        <f aca="false">G411&amp;"."&amp;TEXT(H411,"00")</f>
        <v>D15.03.01.00.00.01</v>
      </c>
      <c r="J411" s="5" t="s">
        <v>1320</v>
      </c>
      <c r="K411" s="4" t="s">
        <v>1301</v>
      </c>
      <c r="L411" s="4" t="s">
        <v>1321</v>
      </c>
      <c r="M411" s="4" t="s">
        <v>1322</v>
      </c>
      <c r="N411" s="4"/>
      <c r="O411" s="4"/>
      <c r="P411" s="4"/>
      <c r="Q411" s="4"/>
      <c r="R411" s="4" t="s">
        <v>1323</v>
      </c>
      <c r="S411" s="4" t="s">
        <v>44</v>
      </c>
      <c r="T411" s="4"/>
      <c r="U411" s="4"/>
      <c r="V411" s="4"/>
      <c r="W411" s="4" t="s">
        <v>121</v>
      </c>
      <c r="X411" s="4" t="s">
        <v>55</v>
      </c>
      <c r="Y411" s="4"/>
      <c r="Z411" s="4" t="s">
        <v>1324</v>
      </c>
      <c r="AA411" s="4"/>
      <c r="AB411" s="6"/>
      <c r="AC411" s="6"/>
      <c r="AD411" s="4"/>
      <c r="AE411" s="6"/>
      <c r="AF411" s="6"/>
      <c r="AG411" s="6"/>
      <c r="AH411" s="4" t="s">
        <v>44</v>
      </c>
      <c r="AI411" s="6"/>
      <c r="AJ411" s="4"/>
      <c r="AK411" s="4"/>
    </row>
    <row r="412" customFormat="false" ht="15" hidden="true" customHeight="false" outlineLevel="0" collapsed="false">
      <c r="A412" s="4" t="s">
        <v>7</v>
      </c>
      <c r="B412" s="5" t="n">
        <f aca="false">IF(ISBLANK(K413),0,IF(A412=A411,IF(K413=K411,B411,B411+1),1))</f>
        <v>15</v>
      </c>
      <c r="C412" s="5" t="n">
        <f aca="false">IF(ISBLANK(L413),0,IF(B412=B411,IF(L413=L411,C411,C411+1),1))</f>
        <v>4</v>
      </c>
      <c r="D412" s="5" t="n">
        <f aca="false">IF(ISBLANK(M413),0,IF(C412=C411,IF(M413=M411,D411,D411+1),1))</f>
        <v>1</v>
      </c>
      <c r="E412" s="5" t="n">
        <f aca="false">IF(ISBLANK(N413),0,IF(D412=D411,IF(N413=N411,E411,E411+1),1))</f>
        <v>0</v>
      </c>
      <c r="F412" s="5" t="n">
        <f aca="false">IF(ISBLANK(O413),0,IF(E412=E411,IF(O413=O411,F411,F411+1),1))</f>
        <v>0</v>
      </c>
      <c r="G412" s="5" t="str">
        <f aca="false">A412&amp;TEXT(B412,"00")&amp;"."&amp;TEXT(C412,"00")&amp;"."&amp;TEXT(D412,"00")&amp;"."&amp;TEXT(E412,"00")&amp;"."&amp;TEXT(F412,"00")</f>
        <v>D15.04.01.00.00</v>
      </c>
      <c r="H412" s="5" t="n">
        <f aca="false">IF(G412=G411,H411+1,1)</f>
        <v>1</v>
      </c>
      <c r="I412" s="5" t="str">
        <f aca="false">G412&amp;"."&amp;TEXT(H412,"00")</f>
        <v>D15.04.01.00.00.01</v>
      </c>
      <c r="J412" s="5" t="s">
        <v>1325</v>
      </c>
      <c r="K412" s="4" t="s">
        <v>1301</v>
      </c>
      <c r="L412" s="4" t="s">
        <v>1321</v>
      </c>
      <c r="M412" s="4" t="s">
        <v>1326</v>
      </c>
      <c r="N412" s="4"/>
      <c r="O412" s="4"/>
      <c r="P412" s="4"/>
      <c r="Q412" s="4"/>
      <c r="R412" s="4" t="s">
        <v>1327</v>
      </c>
      <c r="S412" s="4" t="s">
        <v>44</v>
      </c>
      <c r="T412" s="4"/>
      <c r="U412" s="4"/>
      <c r="V412" s="4"/>
      <c r="W412" s="4" t="s">
        <v>121</v>
      </c>
      <c r="X412" s="4" t="s">
        <v>55</v>
      </c>
      <c r="Y412" s="4"/>
      <c r="Z412" s="4" t="s">
        <v>1328</v>
      </c>
      <c r="AA412" s="4"/>
      <c r="AB412" s="6"/>
      <c r="AC412" s="6"/>
      <c r="AD412" s="4"/>
      <c r="AE412" s="6"/>
      <c r="AF412" s="6"/>
      <c r="AG412" s="6"/>
      <c r="AH412" s="4" t="s">
        <v>44</v>
      </c>
      <c r="AI412" s="4"/>
      <c r="AJ412" s="4"/>
      <c r="AK412" s="4"/>
    </row>
    <row r="413" customFormat="false" ht="15" hidden="true" customHeight="false" outlineLevel="0" collapsed="false">
      <c r="A413" s="4" t="s">
        <v>7</v>
      </c>
      <c r="B413" s="5" t="n">
        <f aca="false">IF(ISBLANK(K414),0,IF(A413=A412,IF(K414=K412,B412,B412+1),1))</f>
        <v>15</v>
      </c>
      <c r="C413" s="5" t="n">
        <f aca="false">IF(ISBLANK(L414),0,IF(B413=B412,IF(L414=L412,C412,C412+1),1))</f>
        <v>5</v>
      </c>
      <c r="D413" s="5" t="n">
        <f aca="false">IF(ISBLANK(M414),0,IF(C413=C412,IF(M414=M412,D412,D412+1),1))</f>
        <v>1</v>
      </c>
      <c r="E413" s="5" t="n">
        <f aca="false">IF(ISBLANK(N414),0,IF(D413=D412,IF(N414=N412,E412,E412+1),1))</f>
        <v>0</v>
      </c>
      <c r="F413" s="5" t="n">
        <f aca="false">IF(ISBLANK(O414),0,IF(E413=E412,IF(O414=O412,F412,F412+1),1))</f>
        <v>0</v>
      </c>
      <c r="G413" s="5" t="str">
        <f aca="false">A413&amp;TEXT(B413,"00")&amp;"."&amp;TEXT(C413,"00")&amp;"."&amp;TEXT(D413,"00")&amp;"."&amp;TEXT(E413,"00")&amp;"."&amp;TEXT(F413,"00")</f>
        <v>D15.05.01.00.00</v>
      </c>
      <c r="H413" s="5" t="n">
        <f aca="false">IF(G413=G412,H412+1,1)</f>
        <v>1</v>
      </c>
      <c r="I413" s="5" t="str">
        <f aca="false">G413&amp;"."&amp;TEXT(H413,"00")</f>
        <v>D15.05.01.00.00.01</v>
      </c>
      <c r="J413" s="5" t="s">
        <v>1329</v>
      </c>
      <c r="K413" s="4" t="s">
        <v>1301</v>
      </c>
      <c r="L413" s="4" t="s">
        <v>1330</v>
      </c>
      <c r="M413" s="4" t="s">
        <v>1330</v>
      </c>
      <c r="N413" s="4"/>
      <c r="O413" s="4"/>
      <c r="P413" s="4"/>
      <c r="Q413" s="4"/>
      <c r="R413" s="4" t="s">
        <v>1331</v>
      </c>
      <c r="S413" s="4" t="s">
        <v>44</v>
      </c>
      <c r="T413" s="4"/>
      <c r="U413" s="4"/>
      <c r="V413" s="4"/>
      <c r="W413" s="4" t="s">
        <v>55</v>
      </c>
      <c r="X413" s="4"/>
      <c r="Y413" s="4"/>
      <c r="Z413" s="4"/>
      <c r="AA413" s="4"/>
      <c r="AB413" s="6"/>
      <c r="AC413" s="6"/>
      <c r="AD413" s="4"/>
      <c r="AE413" s="6"/>
      <c r="AF413" s="6"/>
      <c r="AG413" s="6"/>
      <c r="AH413" s="4" t="s">
        <v>44</v>
      </c>
      <c r="AI413" s="6"/>
      <c r="AJ413" s="4"/>
      <c r="AK413" s="4"/>
    </row>
    <row r="414" customFormat="false" ht="15" hidden="true" customHeight="false" outlineLevel="0" collapsed="false">
      <c r="A414" s="4" t="s">
        <v>7</v>
      </c>
      <c r="B414" s="5" t="n">
        <f aca="false">IF(ISBLANK(K511),0,IF(A414=A413,IF(K511=K413,B413,B413+1),1))</f>
        <v>0</v>
      </c>
      <c r="C414" s="5" t="n">
        <f aca="false">IF(ISBLANK(L511),0,IF(B414=B413,IF(L511=L413,C413,C413+1),1))</f>
        <v>0</v>
      </c>
      <c r="D414" s="5" t="n">
        <f aca="false">IF(ISBLANK(M511),0,IF(C414=C413,IF(M511=M413,D413,D413+1),1))</f>
        <v>0</v>
      </c>
      <c r="E414" s="5" t="n">
        <f aca="false">IF(ISBLANK(N511),0,IF(D414=D413,IF(N511=N413,E413,E413+1),1))</f>
        <v>0</v>
      </c>
      <c r="F414" s="5" t="n">
        <f aca="false">IF(ISBLANK(O511),0,IF(E414=E413,IF(O511=O413,F413,F413+1),1))</f>
        <v>0</v>
      </c>
      <c r="G414" s="5" t="str">
        <f aca="false">A414&amp;TEXT(B414,"00")&amp;"."&amp;TEXT(C414,"00")&amp;"."&amp;TEXT(D414,"00")&amp;"."&amp;TEXT(E414,"00")&amp;"."&amp;TEXT(F414,"00")</f>
        <v>D00.00.00.00.00</v>
      </c>
      <c r="H414" s="5" t="n">
        <f aca="false">IF(G414=G413,H413+1,1)</f>
        <v>1</v>
      </c>
      <c r="I414" s="5" t="str">
        <f aca="false">G414&amp;"."&amp;TEXT(H414,"00")</f>
        <v>D00.00.00.00.00.01</v>
      </c>
      <c r="J414" s="5" t="s">
        <v>84</v>
      </c>
      <c r="K414" s="4" t="s">
        <v>1301</v>
      </c>
      <c r="L414" s="4" t="s">
        <v>1308</v>
      </c>
      <c r="M414" s="4" t="s">
        <v>1308</v>
      </c>
      <c r="N414" s="4"/>
      <c r="O414" s="4"/>
      <c r="P414" s="4"/>
      <c r="Q414" s="4"/>
      <c r="R414" s="4" t="s">
        <v>1331</v>
      </c>
      <c r="S414" s="4" t="s">
        <v>44</v>
      </c>
      <c r="T414" s="4"/>
      <c r="U414" s="4"/>
      <c r="V414" s="4"/>
      <c r="W414" s="4" t="s">
        <v>55</v>
      </c>
      <c r="X414" s="4"/>
      <c r="Y414" s="4"/>
      <c r="Z414" s="4"/>
      <c r="AA414" s="4"/>
      <c r="AB414" s="6"/>
      <c r="AC414" s="6"/>
      <c r="AD414" s="4"/>
      <c r="AE414" s="6"/>
      <c r="AF414" s="6"/>
      <c r="AG414" s="6"/>
      <c r="AH414" s="4" t="s">
        <v>44</v>
      </c>
      <c r="AI414" s="4"/>
      <c r="AJ414" s="4"/>
      <c r="AK414" s="4"/>
    </row>
    <row r="415" customFormat="false" ht="15" hidden="false" customHeight="false" outlineLevel="0" collapsed="false"/>
    <row r="416" customFormat="false" ht="18.75" hidden="false" customHeight="true" outlineLevel="0" collapsed="false"/>
    <row r="417" customFormat="false" ht="18.75" hidden="false" customHeight="true" outlineLevel="0" collapsed="false"/>
    <row r="418" customFormat="false" ht="18.75" hidden="false" customHeight="true" outlineLevel="0" collapsed="false"/>
    <row r="419" customFormat="false" ht="18.75" hidden="false" customHeight="true" outlineLevel="0" collapsed="false"/>
    <row r="420" customFormat="false" ht="18.75" hidden="false" customHeight="true" outlineLevel="0" collapsed="false"/>
    <row r="421" customFormat="false" ht="18.75" hidden="false" customHeight="true" outlineLevel="0" collapsed="false"/>
    <row r="422" customFormat="false" ht="18.75" hidden="false" customHeight="true" outlineLevel="0" collapsed="false"/>
    <row r="423" customFormat="false" ht="18.75" hidden="false" customHeight="true" outlineLevel="0" collapsed="false"/>
    <row r="424" customFormat="false" ht="18.75" hidden="false" customHeight="true" outlineLevel="0" collapsed="false"/>
    <row r="425" customFormat="false" ht="18.75" hidden="false" customHeight="true" outlineLevel="0" collapsed="false"/>
    <row r="426" customFormat="false" ht="18.75" hidden="false" customHeight="true" outlineLevel="0" collapsed="false"/>
    <row r="427" customFormat="false" ht="18.75" hidden="false" customHeight="true" outlineLevel="0" collapsed="false"/>
    <row r="428" customFormat="false" ht="18.75" hidden="false" customHeight="true" outlineLevel="0" collapsed="false"/>
    <row r="429" customFormat="false" ht="18.75" hidden="false" customHeight="true" outlineLevel="0" collapsed="false"/>
    <row r="430" customFormat="false" ht="18.75" hidden="false" customHeight="true" outlineLevel="0" collapsed="false"/>
    <row r="431" customFormat="false" ht="18.75" hidden="false" customHeight="true" outlineLevel="0" collapsed="false"/>
    <row r="432" customFormat="false" ht="18.75" hidden="false" customHeight="true" outlineLevel="0" collapsed="false"/>
    <row r="433" customFormat="false" ht="18.75" hidden="false" customHeight="true" outlineLevel="0" collapsed="false"/>
    <row r="434" customFormat="false" ht="18.75" hidden="false" customHeight="true" outlineLevel="0" collapsed="false"/>
    <row r="435" customFormat="false" ht="18.75" hidden="false" customHeight="true" outlineLevel="0" collapsed="false"/>
    <row r="436" customFormat="false" ht="18.75" hidden="false" customHeight="true" outlineLevel="0" collapsed="false"/>
    <row r="437" customFormat="false" ht="18.75" hidden="false" customHeight="true" outlineLevel="0" collapsed="false"/>
    <row r="438" customFormat="false" ht="18.75" hidden="false" customHeight="true" outlineLevel="0" collapsed="false"/>
    <row r="439" customFormat="false" ht="18.75" hidden="false" customHeight="true" outlineLevel="0" collapsed="false"/>
    <row r="440" customFormat="false" ht="18.75" hidden="false" customHeight="true" outlineLevel="0" collapsed="false"/>
    <row r="441" customFormat="false" ht="18.75" hidden="false" customHeight="true" outlineLevel="0" collapsed="false"/>
    <row r="442" customFormat="false" ht="18.75" hidden="false" customHeight="true" outlineLevel="0" collapsed="false"/>
    <row r="443" customFormat="false" ht="18.75" hidden="false" customHeight="true" outlineLevel="0" collapsed="false"/>
    <row r="444" customFormat="false" ht="18.75" hidden="false" customHeight="true" outlineLevel="0" collapsed="false"/>
    <row r="445" customFormat="false" ht="18.75" hidden="false" customHeight="true" outlineLevel="0" collapsed="false"/>
    <row r="446" customFormat="false" ht="18.75" hidden="false" customHeight="true" outlineLevel="0" collapsed="false"/>
    <row r="447" customFormat="false" ht="18.75" hidden="false" customHeight="true" outlineLevel="0" collapsed="false"/>
    <row r="448" customFormat="false" ht="18.75" hidden="false" customHeight="true" outlineLevel="0" collapsed="false"/>
    <row r="449" customFormat="false" ht="18.75" hidden="false" customHeight="true" outlineLevel="0" collapsed="false"/>
    <row r="450" customFormat="false" ht="18.75" hidden="false" customHeight="true" outlineLevel="0" collapsed="false"/>
    <row r="451" customFormat="false" ht="18.75" hidden="false" customHeight="true" outlineLevel="0" collapsed="false"/>
    <row r="452" customFormat="false" ht="18.75" hidden="false" customHeight="true" outlineLevel="0" collapsed="false"/>
    <row r="453" customFormat="false" ht="18.75" hidden="false" customHeight="true" outlineLevel="0" collapsed="false"/>
    <row r="454" customFormat="false" ht="18.75" hidden="false" customHeight="true" outlineLevel="0" collapsed="false"/>
    <row r="455" customFormat="false" ht="18.75" hidden="false" customHeight="true" outlineLevel="0" collapsed="false"/>
    <row r="456" customFormat="false" ht="18.75" hidden="false" customHeight="true" outlineLevel="0" collapsed="false"/>
    <row r="457" customFormat="false" ht="18.75" hidden="false" customHeight="true" outlineLevel="0" collapsed="false"/>
    <row r="458" customFormat="false" ht="18.75" hidden="false" customHeight="true" outlineLevel="0" collapsed="false"/>
    <row r="459" customFormat="false" ht="18.75" hidden="false" customHeight="true" outlineLevel="0" collapsed="false"/>
    <row r="460" customFormat="false" ht="18.75" hidden="false" customHeight="true" outlineLevel="0" collapsed="false"/>
    <row r="461" customFormat="false" ht="18.75" hidden="false" customHeight="true" outlineLevel="0" collapsed="false"/>
    <row r="462" customFormat="false" ht="18.75" hidden="false" customHeight="true" outlineLevel="0" collapsed="false"/>
    <row r="463" customFormat="false" ht="18.75" hidden="false" customHeight="true" outlineLevel="0" collapsed="false"/>
    <row r="464" customFormat="false" ht="18.75" hidden="false" customHeight="true" outlineLevel="0" collapsed="false"/>
    <row r="465" customFormat="false" ht="18.75" hidden="false" customHeight="true" outlineLevel="0" collapsed="false"/>
    <row r="466" customFormat="false" ht="18.75" hidden="false" customHeight="true" outlineLevel="0" collapsed="false"/>
    <row r="467" customFormat="false" ht="18.75" hidden="false" customHeight="true" outlineLevel="0" collapsed="false"/>
    <row r="468" customFormat="false" ht="18.75" hidden="false" customHeight="true" outlineLevel="0" collapsed="false"/>
    <row r="469" customFormat="false" ht="18.75" hidden="false" customHeight="true" outlineLevel="0" collapsed="false"/>
    <row r="470" customFormat="false" ht="18.75" hidden="false" customHeight="true" outlineLevel="0" collapsed="false"/>
    <row r="471" customFormat="false" ht="18.75" hidden="false" customHeight="true" outlineLevel="0" collapsed="false"/>
    <row r="472" customFormat="false" ht="18.75" hidden="false" customHeight="true" outlineLevel="0" collapsed="false"/>
    <row r="473" customFormat="false" ht="18.75" hidden="false" customHeight="true" outlineLevel="0" collapsed="false"/>
    <row r="474" customFormat="false" ht="18.75" hidden="false" customHeight="true" outlineLevel="0" collapsed="false"/>
    <row r="475" customFormat="false" ht="18.75" hidden="false" customHeight="true" outlineLevel="0" collapsed="false"/>
    <row r="476" customFormat="false" ht="18.75" hidden="false" customHeight="true" outlineLevel="0" collapsed="false"/>
    <row r="477" customFormat="false" ht="18.75" hidden="false" customHeight="true" outlineLevel="0" collapsed="false"/>
    <row r="478" customFormat="false" ht="18.75" hidden="false" customHeight="true" outlineLevel="0" collapsed="false"/>
    <row r="479" customFormat="false" ht="18.75" hidden="false" customHeight="true" outlineLevel="0" collapsed="false"/>
    <row r="480" customFormat="false" ht="18.75" hidden="false" customHeight="true" outlineLevel="0" collapsed="false"/>
    <row r="481" customFormat="false" ht="18.75" hidden="false" customHeight="true" outlineLevel="0" collapsed="false"/>
    <row r="482" customFormat="false" ht="18.75" hidden="false" customHeight="true" outlineLevel="0" collapsed="false"/>
    <row r="483" customFormat="false" ht="18.75" hidden="false" customHeight="true" outlineLevel="0" collapsed="false"/>
    <row r="484" customFormat="false" ht="18.75" hidden="false" customHeight="true" outlineLevel="0" collapsed="false"/>
    <row r="485" customFormat="false" ht="18.75" hidden="false" customHeight="true" outlineLevel="0" collapsed="false"/>
    <row r="486" customFormat="false" ht="18.75" hidden="false" customHeight="true" outlineLevel="0" collapsed="false"/>
    <row r="487" customFormat="false" ht="18.75" hidden="false" customHeight="true" outlineLevel="0" collapsed="false"/>
    <row r="488" customFormat="false" ht="18.75" hidden="false" customHeight="true" outlineLevel="0" collapsed="false"/>
    <row r="489" customFormat="false" ht="18.75" hidden="false" customHeight="true" outlineLevel="0" collapsed="false"/>
    <row r="490" customFormat="false" ht="18.75" hidden="false" customHeight="true" outlineLevel="0" collapsed="false"/>
    <row r="491" customFormat="false" ht="18.75" hidden="false" customHeight="true" outlineLevel="0" collapsed="false"/>
    <row r="492" customFormat="false" ht="18.75" hidden="false" customHeight="true" outlineLevel="0" collapsed="false"/>
    <row r="493" customFormat="false" ht="18.75" hidden="false" customHeight="true" outlineLevel="0" collapsed="false"/>
    <row r="494" customFormat="false" ht="18.75" hidden="false" customHeight="true" outlineLevel="0" collapsed="false"/>
    <row r="495" customFormat="false" ht="18.75" hidden="false" customHeight="true" outlineLevel="0" collapsed="false"/>
    <row r="496" customFormat="false" ht="18.75" hidden="false" customHeight="true" outlineLevel="0" collapsed="false"/>
    <row r="497" customFormat="false" ht="18.75" hidden="false" customHeight="true" outlineLevel="0" collapsed="false"/>
    <row r="498" customFormat="false" ht="18.75" hidden="false" customHeight="true" outlineLevel="0" collapsed="false"/>
    <row r="499" customFormat="false" ht="18.75" hidden="false" customHeight="true" outlineLevel="0" collapsed="false"/>
    <row r="500" customFormat="false" ht="18.75" hidden="false" customHeight="true" outlineLevel="0" collapsed="false"/>
    <row r="501" customFormat="false" ht="18.75" hidden="false" customHeight="true" outlineLevel="0" collapsed="false"/>
    <row r="502" customFormat="false" ht="18.75" hidden="false" customHeight="true" outlineLevel="0" collapsed="false"/>
    <row r="503" customFormat="false" ht="18.75" hidden="false" customHeight="true" outlineLevel="0" collapsed="false"/>
    <row r="504" customFormat="false" ht="18.75" hidden="false" customHeight="true" outlineLevel="0" collapsed="false"/>
    <row r="505" customFormat="false" ht="18.75" hidden="false" customHeight="true" outlineLevel="0" collapsed="false"/>
    <row r="506" customFormat="false" ht="18.75" hidden="false" customHeight="true" outlineLevel="0" collapsed="false"/>
    <row r="507" customFormat="false" ht="18.75" hidden="false" customHeight="true" outlineLevel="0" collapsed="false"/>
    <row r="508" customFormat="false" ht="18.75" hidden="false" customHeight="true" outlineLevel="0" collapsed="false"/>
    <row r="509" customFormat="false" ht="18.75" hidden="false" customHeight="true" outlineLevel="0" collapsed="false"/>
    <row r="510" customFormat="false" ht="18.75" hidden="false" customHeight="true" outlineLevel="0" collapsed="false"/>
    <row r="511" customFormat="false" ht="18.75" hidden="false" customHeight="true" outlineLevel="0" collapsed="false"/>
    <row r="512" customFormat="false" ht="18.75" hidden="false" customHeight="true" outlineLevel="0" collapsed="false"/>
    <row r="513" customFormat="false" ht="18.75" hidden="false" customHeight="true" outlineLevel="0" collapsed="false"/>
    <row r="514" customFormat="false" ht="18.75" hidden="false" customHeight="true" outlineLevel="0" collapsed="false"/>
    <row r="515" customFormat="false" ht="18.75" hidden="false" customHeight="true" outlineLevel="0" collapsed="false"/>
    <row r="516" customFormat="false" ht="18.75" hidden="false" customHeight="true" outlineLevel="0" collapsed="false"/>
    <row r="517" customFormat="false" ht="18.75" hidden="false" customHeight="true" outlineLevel="0" collapsed="false"/>
    <row r="518" customFormat="false" ht="18.75" hidden="false" customHeight="true" outlineLevel="0" collapsed="false"/>
    <row r="519" customFormat="false" ht="18.75" hidden="false" customHeight="true" outlineLevel="0" collapsed="false"/>
    <row r="520" customFormat="false" ht="18.75" hidden="false" customHeight="true" outlineLevel="0" collapsed="false"/>
    <row r="521" customFormat="false" ht="18.75" hidden="false" customHeight="true" outlineLevel="0" collapsed="false"/>
    <row r="522" customFormat="false" ht="18.75" hidden="false" customHeight="true" outlineLevel="0" collapsed="false"/>
    <row r="523" customFormat="false" ht="18.75" hidden="false" customHeight="true" outlineLevel="0" collapsed="false"/>
    <row r="524" customFormat="false" ht="18.75" hidden="false" customHeight="true" outlineLevel="0" collapsed="false"/>
    <row r="525" customFormat="false" ht="18.75" hidden="false" customHeight="true" outlineLevel="0" collapsed="false"/>
    <row r="526" customFormat="false" ht="18.75" hidden="false" customHeight="true" outlineLevel="0" collapsed="false"/>
    <row r="527" customFormat="false" ht="18.75" hidden="false" customHeight="true" outlineLevel="0" collapsed="false"/>
    <row r="528" customFormat="false" ht="18.75" hidden="false" customHeight="true" outlineLevel="0" collapsed="false"/>
    <row r="529" customFormat="false" ht="18.75" hidden="false" customHeight="true" outlineLevel="0" collapsed="false"/>
    <row r="530" customFormat="false" ht="18.75" hidden="false" customHeight="true" outlineLevel="0" collapsed="false"/>
    <row r="531" customFormat="false" ht="18.75" hidden="false" customHeight="true" outlineLevel="0" collapsed="false"/>
    <row r="532" customFormat="false" ht="18.75" hidden="false" customHeight="true" outlineLevel="0" collapsed="false"/>
    <row r="533" customFormat="false" ht="18.75" hidden="false" customHeight="true" outlineLevel="0" collapsed="false"/>
    <row r="534" customFormat="false" ht="18.75" hidden="false" customHeight="true" outlineLevel="0" collapsed="false"/>
    <row r="535" customFormat="false" ht="18.75" hidden="false" customHeight="true" outlineLevel="0" collapsed="false"/>
    <row r="536" customFormat="false" ht="18.75" hidden="false" customHeight="true" outlineLevel="0" collapsed="false"/>
    <row r="537" customFormat="false" ht="18.75" hidden="false" customHeight="true" outlineLevel="0" collapsed="false"/>
    <row r="538" customFormat="false" ht="18.75" hidden="false" customHeight="true" outlineLevel="0" collapsed="false"/>
    <row r="539" customFormat="false" ht="18.75" hidden="false" customHeight="true" outlineLevel="0" collapsed="false"/>
    <row r="540" customFormat="false" ht="18.75" hidden="false" customHeight="true" outlineLevel="0" collapsed="false"/>
    <row r="541" customFormat="false" ht="18.75" hidden="false" customHeight="true" outlineLevel="0" collapsed="false"/>
    <row r="542" customFormat="false" ht="18.75" hidden="false" customHeight="true" outlineLevel="0" collapsed="false"/>
    <row r="543" customFormat="false" ht="18.75" hidden="false" customHeight="true" outlineLevel="0" collapsed="false"/>
    <row r="544" customFormat="false" ht="18.75" hidden="false" customHeight="true" outlineLevel="0" collapsed="false"/>
    <row r="545" customFormat="false" ht="18.75" hidden="false" customHeight="true" outlineLevel="0" collapsed="false"/>
    <row r="546" customFormat="false" ht="18.75" hidden="false" customHeight="true" outlineLevel="0" collapsed="false"/>
    <row r="547" customFormat="false" ht="18.75" hidden="false" customHeight="true" outlineLevel="0" collapsed="false"/>
    <row r="548" customFormat="false" ht="18.75" hidden="false" customHeight="true" outlineLevel="0" collapsed="false"/>
    <row r="549" customFormat="false" ht="18.75" hidden="false" customHeight="true" outlineLevel="0" collapsed="false"/>
    <row r="550" customFormat="false" ht="18.75" hidden="false" customHeight="true" outlineLevel="0" collapsed="false"/>
    <row r="551" customFormat="false" ht="18.75" hidden="false" customHeight="true" outlineLevel="0" collapsed="false"/>
    <row r="552" customFormat="false" ht="18.75" hidden="false" customHeight="true" outlineLevel="0" collapsed="false"/>
    <row r="553" customFormat="false" ht="18.75" hidden="false" customHeight="true" outlineLevel="0" collapsed="false"/>
    <row r="554" customFormat="false" ht="18.75" hidden="false" customHeight="true" outlineLevel="0" collapsed="false"/>
    <row r="555" customFormat="false" ht="18.75" hidden="false" customHeight="true" outlineLevel="0" collapsed="false"/>
    <row r="556" customFormat="false" ht="18.75" hidden="false" customHeight="true" outlineLevel="0" collapsed="false"/>
    <row r="557" customFormat="false" ht="18.75" hidden="false" customHeight="true" outlineLevel="0" collapsed="false"/>
    <row r="558" customFormat="false" ht="18.75" hidden="false" customHeight="true" outlineLevel="0" collapsed="false"/>
    <row r="559" customFormat="false" ht="18.75" hidden="false" customHeight="true" outlineLevel="0" collapsed="false"/>
    <row r="560" customFormat="false" ht="18.75" hidden="false" customHeight="true" outlineLevel="0" collapsed="false"/>
    <row r="561" customFormat="false" ht="18.75" hidden="false" customHeight="true" outlineLevel="0" collapsed="false"/>
    <row r="562" customFormat="false" ht="18.75" hidden="false" customHeight="true" outlineLevel="0" collapsed="false"/>
    <row r="563" customFormat="false" ht="18.75" hidden="false" customHeight="true" outlineLevel="0" collapsed="false"/>
    <row r="564" customFormat="false" ht="18.75" hidden="false" customHeight="true" outlineLevel="0" collapsed="false"/>
    <row r="565" customFormat="false" ht="18.75" hidden="false" customHeight="true" outlineLevel="0" collapsed="false"/>
    <row r="566" customFormat="false" ht="18.75" hidden="false" customHeight="true" outlineLevel="0" collapsed="false"/>
    <row r="567" customFormat="false" ht="18.75" hidden="false" customHeight="true" outlineLevel="0" collapsed="false"/>
    <row r="568" customFormat="false" ht="18.75" hidden="false" customHeight="true" outlineLevel="0" collapsed="false"/>
    <row r="569" customFormat="false" ht="18.75" hidden="false" customHeight="true" outlineLevel="0" collapsed="false"/>
    <row r="570" customFormat="false" ht="18.75" hidden="false" customHeight="true" outlineLevel="0" collapsed="false"/>
    <row r="571" customFormat="false" ht="18.75" hidden="false" customHeight="true" outlineLevel="0" collapsed="false"/>
    <row r="572" customFormat="false" ht="18.75" hidden="false" customHeight="true" outlineLevel="0" collapsed="false"/>
    <row r="573" customFormat="false" ht="18.75" hidden="false" customHeight="true" outlineLevel="0" collapsed="false"/>
    <row r="574" customFormat="false" ht="18.75" hidden="false" customHeight="true" outlineLevel="0" collapsed="false"/>
    <row r="575" customFormat="false" ht="18.75" hidden="false" customHeight="true" outlineLevel="0" collapsed="false"/>
    <row r="576" customFormat="false" ht="18.75" hidden="false" customHeight="true" outlineLevel="0" collapsed="false"/>
    <row r="577" customFormat="false" ht="18.75" hidden="false" customHeight="true" outlineLevel="0" collapsed="false"/>
    <row r="578" customFormat="false" ht="18.75" hidden="false" customHeight="true" outlineLevel="0" collapsed="false"/>
    <row r="579" customFormat="false" ht="18.75" hidden="false" customHeight="true" outlineLevel="0" collapsed="false"/>
    <row r="580" customFormat="false" ht="18.75" hidden="false" customHeight="true" outlineLevel="0" collapsed="false"/>
    <row r="581" customFormat="false" ht="18.75" hidden="false" customHeight="true" outlineLevel="0" collapsed="false"/>
    <row r="582" customFormat="false" ht="18.75" hidden="false" customHeight="true" outlineLevel="0" collapsed="false"/>
    <row r="583" customFormat="false" ht="18.75" hidden="false" customHeight="true" outlineLevel="0" collapsed="false"/>
    <row r="584" customFormat="false" ht="18.75" hidden="false" customHeight="true" outlineLevel="0" collapsed="false"/>
    <row r="585" customFormat="false" ht="18.75" hidden="false" customHeight="true" outlineLevel="0" collapsed="false"/>
    <row r="586" customFormat="false" ht="18.75" hidden="false" customHeight="true" outlineLevel="0" collapsed="false"/>
    <row r="587" customFormat="false" ht="18.75" hidden="false" customHeight="true" outlineLevel="0" collapsed="false"/>
    <row r="588" customFormat="false" ht="18.75" hidden="false" customHeight="true" outlineLevel="0" collapsed="false"/>
    <row r="589" customFormat="false" ht="18.75" hidden="false" customHeight="true" outlineLevel="0" collapsed="false"/>
    <row r="590" customFormat="false" ht="18.75" hidden="false" customHeight="true" outlineLevel="0" collapsed="false"/>
    <row r="591" customFormat="false" ht="18.75" hidden="false" customHeight="true" outlineLevel="0" collapsed="false"/>
    <row r="592" customFormat="false" ht="18.75" hidden="false" customHeight="true" outlineLevel="0" collapsed="false"/>
    <row r="593" customFormat="false" ht="18.75" hidden="false" customHeight="true" outlineLevel="0" collapsed="false"/>
    <row r="594" customFormat="false" ht="18.75" hidden="false" customHeight="true" outlineLevel="0" collapsed="false"/>
    <row r="595" customFormat="false" ht="18.75" hidden="false" customHeight="true" outlineLevel="0" collapsed="false"/>
    <row r="596" customFormat="false" ht="18.75" hidden="false" customHeight="true" outlineLevel="0" collapsed="false"/>
    <row r="597" customFormat="false" ht="18.75" hidden="false" customHeight="true" outlineLevel="0" collapsed="false"/>
    <row r="598" customFormat="false" ht="18.75" hidden="false" customHeight="true" outlineLevel="0" collapsed="false"/>
    <row r="599" customFormat="false" ht="18.75" hidden="false" customHeight="true" outlineLevel="0" collapsed="false"/>
    <row r="600" customFormat="false" ht="18.75" hidden="false" customHeight="true" outlineLevel="0" collapsed="false"/>
    <row r="601" customFormat="false" ht="18.75" hidden="false" customHeight="true" outlineLevel="0" collapsed="false"/>
    <row r="602" customFormat="false" ht="18.75" hidden="false" customHeight="true" outlineLevel="0" collapsed="false"/>
    <row r="603" customFormat="false" ht="18.75" hidden="false" customHeight="true" outlineLevel="0" collapsed="false"/>
    <row r="604" customFormat="false" ht="18.75" hidden="false" customHeight="true" outlineLevel="0" collapsed="false"/>
    <row r="605" customFormat="false" ht="18.75" hidden="false" customHeight="true" outlineLevel="0" collapsed="false"/>
    <row r="606" customFormat="false" ht="18.75" hidden="false" customHeight="true" outlineLevel="0" collapsed="false"/>
    <row r="607" customFormat="false" ht="18.75" hidden="false" customHeight="true" outlineLevel="0" collapsed="false"/>
    <row r="608" customFormat="false" ht="18.75" hidden="false" customHeight="true" outlineLevel="0" collapsed="false"/>
    <row r="609" customFormat="false" ht="18.75" hidden="false" customHeight="true" outlineLevel="0" collapsed="false"/>
    <row r="610" customFormat="false" ht="18.75" hidden="false" customHeight="true" outlineLevel="0" collapsed="false"/>
    <row r="611" customFormat="false" ht="18.75" hidden="false" customHeight="true" outlineLevel="0" collapsed="false"/>
    <row r="612" customFormat="false" ht="18.75" hidden="false" customHeight="true" outlineLevel="0" collapsed="false"/>
    <row r="613" customFormat="false" ht="18.75" hidden="false" customHeight="true" outlineLevel="0" collapsed="false"/>
    <row r="614" customFormat="false" ht="18.75" hidden="false" customHeight="true" outlineLevel="0" collapsed="false"/>
    <row r="615" customFormat="false" ht="18.75" hidden="false" customHeight="true" outlineLevel="0" collapsed="false"/>
    <row r="616" customFormat="false" ht="18.75" hidden="false" customHeight="true" outlineLevel="0" collapsed="false"/>
    <row r="617" customFormat="false" ht="18.75" hidden="false" customHeight="true" outlineLevel="0" collapsed="false"/>
    <row r="618" customFormat="false" ht="18.75" hidden="false" customHeight="true" outlineLevel="0" collapsed="false"/>
    <row r="619" customFormat="false" ht="18.75" hidden="false" customHeight="true" outlineLevel="0" collapsed="false"/>
    <row r="620" customFormat="false" ht="18.75" hidden="false" customHeight="true" outlineLevel="0" collapsed="false"/>
    <row r="621" customFormat="false" ht="18.75" hidden="false" customHeight="true" outlineLevel="0" collapsed="false"/>
    <row r="622" customFormat="false" ht="18.75" hidden="false" customHeight="true" outlineLevel="0" collapsed="false"/>
    <row r="623" customFormat="false" ht="18.75" hidden="false" customHeight="true" outlineLevel="0" collapsed="false"/>
    <row r="624" customFormat="false" ht="18.75" hidden="false" customHeight="true" outlineLevel="0" collapsed="false"/>
    <row r="625" customFormat="false" ht="18.75" hidden="false" customHeight="true" outlineLevel="0" collapsed="false"/>
    <row r="626" customFormat="false" ht="18.75" hidden="false" customHeight="true" outlineLevel="0" collapsed="false"/>
    <row r="627" customFormat="false" ht="18.75" hidden="false" customHeight="true" outlineLevel="0" collapsed="false"/>
    <row r="628" customFormat="false" ht="18.75" hidden="false" customHeight="true" outlineLevel="0" collapsed="false"/>
    <row r="629" customFormat="false" ht="18.75" hidden="false" customHeight="true" outlineLevel="0" collapsed="false"/>
    <row r="630" customFormat="false" ht="18.75" hidden="false" customHeight="true" outlineLevel="0" collapsed="false"/>
    <row r="631" customFormat="false" ht="18.75" hidden="false" customHeight="true" outlineLevel="0" collapsed="false"/>
    <row r="632" customFormat="false" ht="18.75" hidden="false" customHeight="true" outlineLevel="0" collapsed="false"/>
    <row r="633" customFormat="false" ht="18.75" hidden="false" customHeight="true" outlineLevel="0" collapsed="false"/>
    <row r="634" customFormat="false" ht="18.75" hidden="false" customHeight="true" outlineLevel="0" collapsed="false"/>
    <row r="635" customFormat="false" ht="18.75" hidden="false" customHeight="true" outlineLevel="0" collapsed="false"/>
    <row r="636" customFormat="false" ht="18.75" hidden="false" customHeight="true" outlineLevel="0" collapsed="false"/>
    <row r="637" customFormat="false" ht="18.75" hidden="false" customHeight="true" outlineLevel="0" collapsed="false"/>
    <row r="638" customFormat="false" ht="18.75" hidden="false" customHeight="true" outlineLevel="0" collapsed="false"/>
    <row r="639" customFormat="false" ht="18.75" hidden="false" customHeight="true" outlineLevel="0" collapsed="false"/>
    <row r="640" customFormat="false" ht="18.75" hidden="false" customHeight="true" outlineLevel="0" collapsed="false"/>
    <row r="641" customFormat="false" ht="18.75" hidden="false" customHeight="true" outlineLevel="0" collapsed="false"/>
    <row r="642" customFormat="false" ht="18.75" hidden="false" customHeight="true" outlineLevel="0" collapsed="false"/>
    <row r="643" customFormat="false" ht="18.75" hidden="false" customHeight="true" outlineLevel="0" collapsed="false"/>
    <row r="644" customFormat="false" ht="18.75" hidden="false" customHeight="true" outlineLevel="0" collapsed="false"/>
    <row r="645" customFormat="false" ht="18.75" hidden="false" customHeight="true" outlineLevel="0" collapsed="false"/>
    <row r="646" customFormat="false" ht="18.75" hidden="false" customHeight="true" outlineLevel="0" collapsed="false"/>
    <row r="647" customFormat="false" ht="18.75" hidden="false" customHeight="true" outlineLevel="0" collapsed="false"/>
    <row r="648" customFormat="false" ht="18.75" hidden="false" customHeight="true" outlineLevel="0" collapsed="false"/>
    <row r="649" customFormat="false" ht="18.75" hidden="false" customHeight="true" outlineLevel="0" collapsed="false"/>
    <row r="650" customFormat="false" ht="18.75" hidden="false" customHeight="true" outlineLevel="0" collapsed="false"/>
    <row r="651" customFormat="false" ht="18.75" hidden="false" customHeight="true" outlineLevel="0" collapsed="false"/>
    <row r="652" customFormat="false" ht="18.75" hidden="false" customHeight="true" outlineLevel="0" collapsed="false"/>
    <row r="653" customFormat="false" ht="18.75" hidden="false" customHeight="true" outlineLevel="0" collapsed="false"/>
    <row r="654" customFormat="false" ht="18.75" hidden="false" customHeight="true" outlineLevel="0" collapsed="false"/>
    <row r="655" customFormat="false" ht="18.75" hidden="false" customHeight="true" outlineLevel="0" collapsed="false"/>
    <row r="656" customFormat="false" ht="18.75" hidden="false" customHeight="true" outlineLevel="0" collapsed="false"/>
    <row r="657" customFormat="false" ht="18.75" hidden="false" customHeight="true" outlineLevel="0" collapsed="false"/>
    <row r="658" customFormat="false" ht="18.75" hidden="false" customHeight="true" outlineLevel="0" collapsed="false"/>
    <row r="659" customFormat="false" ht="18.75" hidden="false" customHeight="true" outlineLevel="0" collapsed="false"/>
    <row r="660" customFormat="false" ht="18.75" hidden="false" customHeight="true" outlineLevel="0" collapsed="false"/>
    <row r="661" customFormat="false" ht="18.75" hidden="false" customHeight="true" outlineLevel="0" collapsed="false"/>
    <row r="662" customFormat="false" ht="18.75" hidden="false" customHeight="true" outlineLevel="0" collapsed="false"/>
    <row r="663" customFormat="false" ht="18.75" hidden="false" customHeight="true" outlineLevel="0" collapsed="false"/>
    <row r="664" customFormat="false" ht="18.75" hidden="false" customHeight="true" outlineLevel="0" collapsed="false"/>
    <row r="665" customFormat="false" ht="18.75" hidden="false" customHeight="true" outlineLevel="0" collapsed="false"/>
    <row r="666" customFormat="false" ht="18.75" hidden="false" customHeight="true" outlineLevel="0" collapsed="false"/>
    <row r="667" customFormat="false" ht="18.75" hidden="false" customHeight="true" outlineLevel="0" collapsed="false"/>
    <row r="668" customFormat="false" ht="18.75" hidden="false" customHeight="true" outlineLevel="0" collapsed="false"/>
    <row r="669" customFormat="false" ht="18.75" hidden="false" customHeight="true" outlineLevel="0" collapsed="false"/>
    <row r="670" customFormat="false" ht="18.75" hidden="false" customHeight="true" outlineLevel="0" collapsed="false"/>
    <row r="671" customFormat="false" ht="18.75" hidden="false" customHeight="true" outlineLevel="0" collapsed="false"/>
    <row r="672" customFormat="false" ht="18.75" hidden="false" customHeight="true" outlineLevel="0" collapsed="false"/>
    <row r="673" customFormat="false" ht="18.75" hidden="false" customHeight="true" outlineLevel="0" collapsed="false"/>
    <row r="674" customFormat="false" ht="18.75" hidden="false" customHeight="true" outlineLevel="0" collapsed="false"/>
    <row r="675" customFormat="false" ht="18.75" hidden="false" customHeight="true" outlineLevel="0" collapsed="false"/>
    <row r="676" customFormat="false" ht="18.75" hidden="false" customHeight="true" outlineLevel="0" collapsed="false"/>
    <row r="677" customFormat="false" ht="18.75" hidden="false" customHeight="true" outlineLevel="0" collapsed="false"/>
    <row r="678" customFormat="false" ht="18.75" hidden="false" customHeight="true" outlineLevel="0" collapsed="false"/>
    <row r="679" customFormat="false" ht="18.75" hidden="false" customHeight="true" outlineLevel="0" collapsed="false"/>
    <row r="680" customFormat="false" ht="18.75" hidden="false" customHeight="true" outlineLevel="0" collapsed="false"/>
    <row r="681" customFormat="false" ht="18.75" hidden="false" customHeight="true" outlineLevel="0" collapsed="false"/>
    <row r="682" customFormat="false" ht="18.75" hidden="false" customHeight="true" outlineLevel="0" collapsed="false"/>
    <row r="683" customFormat="false" ht="18.75" hidden="false" customHeight="true" outlineLevel="0" collapsed="false"/>
    <row r="684" customFormat="false" ht="18.75" hidden="false" customHeight="true" outlineLevel="0" collapsed="false"/>
    <row r="685" customFormat="false" ht="18.75" hidden="false" customHeight="true" outlineLevel="0" collapsed="false"/>
    <row r="686" customFormat="false" ht="18.75" hidden="false" customHeight="true" outlineLevel="0" collapsed="false"/>
    <row r="687" customFormat="false" ht="18.75" hidden="false" customHeight="true" outlineLevel="0" collapsed="false"/>
    <row r="688" customFormat="false" ht="18.75" hidden="false" customHeight="true" outlineLevel="0" collapsed="false"/>
    <row r="689" customFormat="false" ht="18.75" hidden="false" customHeight="true" outlineLevel="0" collapsed="false"/>
    <row r="690" customFormat="false" ht="18.75" hidden="false" customHeight="true" outlineLevel="0" collapsed="false"/>
    <row r="691" customFormat="false" ht="18.75" hidden="false" customHeight="true" outlineLevel="0" collapsed="false"/>
    <row r="692" customFormat="false" ht="18.75" hidden="false" customHeight="true" outlineLevel="0" collapsed="false"/>
    <row r="693" customFormat="false" ht="18.75" hidden="false" customHeight="true" outlineLevel="0" collapsed="false"/>
    <row r="694" customFormat="false" ht="18.75" hidden="false" customHeight="true" outlineLevel="0" collapsed="false"/>
    <row r="695" customFormat="false" ht="18.75" hidden="false" customHeight="true" outlineLevel="0" collapsed="false"/>
    <row r="696" customFormat="false" ht="18.75" hidden="false" customHeight="true" outlineLevel="0" collapsed="false"/>
    <row r="697" customFormat="false" ht="18.75" hidden="false" customHeight="true" outlineLevel="0" collapsed="false"/>
    <row r="698" customFormat="false" ht="18.75" hidden="false" customHeight="true" outlineLevel="0" collapsed="false"/>
    <row r="699" customFormat="false" ht="18.75" hidden="false" customHeight="true" outlineLevel="0" collapsed="false"/>
    <row r="700" customFormat="false" ht="18.75" hidden="false" customHeight="true" outlineLevel="0" collapsed="false"/>
    <row r="701" customFormat="false" ht="18.75" hidden="false" customHeight="true" outlineLevel="0" collapsed="false"/>
    <row r="702" customFormat="false" ht="18.75" hidden="false" customHeight="true" outlineLevel="0" collapsed="false"/>
    <row r="703" customFormat="false" ht="18.75" hidden="false" customHeight="true" outlineLevel="0" collapsed="false"/>
    <row r="704" customFormat="false" ht="18.75" hidden="false" customHeight="true" outlineLevel="0" collapsed="false"/>
    <row r="705" customFormat="false" ht="18.75" hidden="false" customHeight="true" outlineLevel="0" collapsed="false"/>
    <row r="706" customFormat="false" ht="18.75" hidden="false" customHeight="true" outlineLevel="0" collapsed="false"/>
    <row r="707" customFormat="false" ht="18.75" hidden="false" customHeight="true" outlineLevel="0" collapsed="false"/>
    <row r="708" customFormat="false" ht="18.75" hidden="false" customHeight="true" outlineLevel="0" collapsed="false"/>
    <row r="709" customFormat="false" ht="18.75" hidden="false" customHeight="true" outlineLevel="0" collapsed="false"/>
    <row r="710" customFormat="false" ht="18.75" hidden="false" customHeight="true" outlineLevel="0" collapsed="false"/>
    <row r="711" customFormat="false" ht="18.75" hidden="false" customHeight="true" outlineLevel="0" collapsed="false"/>
    <row r="712" customFormat="false" ht="18.75" hidden="false" customHeight="true" outlineLevel="0" collapsed="false"/>
    <row r="713" customFormat="false" ht="18.75" hidden="false" customHeight="true" outlineLevel="0" collapsed="false"/>
    <row r="714" customFormat="false" ht="18.75" hidden="false" customHeight="true" outlineLevel="0" collapsed="false"/>
    <row r="715" customFormat="false" ht="18.75" hidden="false" customHeight="true" outlineLevel="0" collapsed="false"/>
    <row r="716" customFormat="false" ht="18.75" hidden="false" customHeight="true" outlineLevel="0" collapsed="false"/>
    <row r="717" customFormat="false" ht="18.75" hidden="false" customHeight="true" outlineLevel="0" collapsed="false"/>
    <row r="718" customFormat="false" ht="18.75" hidden="false" customHeight="true" outlineLevel="0" collapsed="false"/>
    <row r="719" customFormat="false" ht="18.75" hidden="false" customHeight="true" outlineLevel="0" collapsed="false"/>
    <row r="720" customFormat="false" ht="18.75" hidden="false" customHeight="true" outlineLevel="0" collapsed="false"/>
    <row r="721" customFormat="false" ht="18.75" hidden="false" customHeight="true" outlineLevel="0" collapsed="false"/>
    <row r="722" customFormat="false" ht="18.75" hidden="false" customHeight="true" outlineLevel="0" collapsed="false"/>
    <row r="723" customFormat="false" ht="18.75" hidden="false" customHeight="true" outlineLevel="0" collapsed="false"/>
    <row r="724" customFormat="false" ht="18.75" hidden="false" customHeight="true" outlineLevel="0" collapsed="false"/>
    <row r="725" customFormat="false" ht="18.75" hidden="false" customHeight="true" outlineLevel="0" collapsed="false"/>
    <row r="726" customFormat="false" ht="18.75" hidden="false" customHeight="true" outlineLevel="0" collapsed="false"/>
    <row r="727" customFormat="false" ht="18.75" hidden="false" customHeight="true" outlineLevel="0" collapsed="false"/>
    <row r="728" customFormat="false" ht="18.75" hidden="false" customHeight="true" outlineLevel="0" collapsed="false"/>
    <row r="729" customFormat="false" ht="18.75" hidden="false" customHeight="true" outlineLevel="0" collapsed="false"/>
    <row r="730" customFormat="false" ht="18.75" hidden="false" customHeight="true" outlineLevel="0" collapsed="false"/>
    <row r="731" customFormat="false" ht="18.75" hidden="false" customHeight="true" outlineLevel="0" collapsed="false"/>
    <row r="732" customFormat="false" ht="18.75" hidden="false" customHeight="true" outlineLevel="0" collapsed="false"/>
    <row r="733" customFormat="false" ht="18.75" hidden="false" customHeight="true" outlineLevel="0" collapsed="false"/>
    <row r="734" customFormat="false" ht="18.75" hidden="false" customHeight="true" outlineLevel="0" collapsed="false"/>
    <row r="735" customFormat="false" ht="18.75" hidden="false" customHeight="true" outlineLevel="0" collapsed="false"/>
    <row r="736" customFormat="false" ht="18.75" hidden="false" customHeight="true" outlineLevel="0" collapsed="false"/>
    <row r="737" customFormat="false" ht="18.75" hidden="false" customHeight="true" outlineLevel="0" collapsed="false"/>
    <row r="738" customFormat="false" ht="18.75" hidden="false" customHeight="true" outlineLevel="0" collapsed="false"/>
    <row r="739" customFormat="false" ht="18.75" hidden="false" customHeight="true" outlineLevel="0" collapsed="false"/>
    <row r="740" customFormat="false" ht="18.75" hidden="false" customHeight="true" outlineLevel="0" collapsed="false"/>
    <row r="741" customFormat="false" ht="18.75" hidden="false" customHeight="true" outlineLevel="0" collapsed="false"/>
    <row r="742" customFormat="false" ht="18.75" hidden="false" customHeight="true" outlineLevel="0" collapsed="false"/>
    <row r="743" customFormat="false" ht="18.75" hidden="false" customHeight="true" outlineLevel="0" collapsed="false"/>
    <row r="744" customFormat="false" ht="18.75" hidden="false" customHeight="true" outlineLevel="0" collapsed="false"/>
    <row r="745" customFormat="false" ht="18.75" hidden="false" customHeight="true" outlineLevel="0" collapsed="false"/>
    <row r="746" customFormat="false" ht="18.75" hidden="false" customHeight="true" outlineLevel="0" collapsed="false"/>
    <row r="747" customFormat="false" ht="18.75" hidden="false" customHeight="true" outlineLevel="0" collapsed="false"/>
    <row r="748" customFormat="false" ht="18.75" hidden="false" customHeight="true" outlineLevel="0" collapsed="false"/>
    <row r="749" customFormat="false" ht="18.75" hidden="false" customHeight="true" outlineLevel="0" collapsed="false"/>
    <row r="750" customFormat="false" ht="18.75" hidden="false" customHeight="true" outlineLevel="0" collapsed="false"/>
    <row r="751" customFormat="false" ht="18.75" hidden="false" customHeight="true" outlineLevel="0" collapsed="false"/>
    <row r="752" customFormat="false" ht="18.75" hidden="false" customHeight="true" outlineLevel="0" collapsed="false"/>
    <row r="753" customFormat="false" ht="18.75" hidden="false" customHeight="true" outlineLevel="0" collapsed="false"/>
    <row r="754" customFormat="false" ht="18.75" hidden="false" customHeight="true" outlineLevel="0" collapsed="false"/>
    <row r="755" customFormat="false" ht="18.75" hidden="false" customHeight="true" outlineLevel="0" collapsed="false"/>
    <row r="756" customFormat="false" ht="18.75" hidden="false" customHeight="true" outlineLevel="0" collapsed="false"/>
    <row r="757" customFormat="false" ht="18.75" hidden="false" customHeight="true" outlineLevel="0" collapsed="false"/>
    <row r="758" customFormat="false" ht="18.75" hidden="false" customHeight="true" outlineLevel="0" collapsed="false"/>
    <row r="759" customFormat="false" ht="18.75" hidden="false" customHeight="true" outlineLevel="0" collapsed="false"/>
    <row r="760" customFormat="false" ht="18.75" hidden="false" customHeight="true" outlineLevel="0" collapsed="false"/>
    <row r="761" customFormat="false" ht="18.75" hidden="false" customHeight="true" outlineLevel="0" collapsed="false"/>
    <row r="762" customFormat="false" ht="18.75" hidden="false" customHeight="true" outlineLevel="0" collapsed="false"/>
    <row r="763" customFormat="false" ht="18.75" hidden="false" customHeight="true" outlineLevel="0" collapsed="false"/>
    <row r="764" customFormat="false" ht="18.75" hidden="false" customHeight="true" outlineLevel="0" collapsed="false"/>
    <row r="765" customFormat="false" ht="18.75" hidden="false" customHeight="true" outlineLevel="0" collapsed="false"/>
    <row r="766" customFormat="false" ht="18.75" hidden="false" customHeight="true" outlineLevel="0" collapsed="false"/>
    <row r="767" customFormat="false" ht="18.75" hidden="false" customHeight="true" outlineLevel="0" collapsed="false"/>
    <row r="768" customFormat="false" ht="18.75" hidden="false" customHeight="true" outlineLevel="0" collapsed="false"/>
    <row r="769" customFormat="false" ht="18.75" hidden="false" customHeight="true" outlineLevel="0" collapsed="false"/>
    <row r="770" customFormat="false" ht="18.75" hidden="false" customHeight="true" outlineLevel="0" collapsed="false"/>
    <row r="771" customFormat="false" ht="18.75" hidden="false" customHeight="true" outlineLevel="0" collapsed="false"/>
    <row r="772" customFormat="false" ht="18.75" hidden="false" customHeight="true" outlineLevel="0" collapsed="false"/>
    <row r="773" customFormat="false" ht="18.75" hidden="false" customHeight="true" outlineLevel="0" collapsed="false"/>
    <row r="774" customFormat="false" ht="18.75" hidden="false" customHeight="true" outlineLevel="0" collapsed="false"/>
    <row r="775" customFormat="false" ht="18.75" hidden="false" customHeight="true" outlineLevel="0" collapsed="false"/>
    <row r="776" customFormat="false" ht="18.75" hidden="false" customHeight="true" outlineLevel="0" collapsed="false"/>
    <row r="777" customFormat="false" ht="18.75" hidden="false" customHeight="true" outlineLevel="0" collapsed="false"/>
    <row r="778" customFormat="false" ht="18.75" hidden="false" customHeight="true" outlineLevel="0" collapsed="false"/>
    <row r="779" customFormat="false" ht="18.75" hidden="false" customHeight="true" outlineLevel="0" collapsed="false"/>
    <row r="780" customFormat="false" ht="18.75" hidden="false" customHeight="true" outlineLevel="0" collapsed="false"/>
    <row r="781" customFormat="false" ht="18.75" hidden="false" customHeight="true" outlineLevel="0" collapsed="false"/>
    <row r="782" customFormat="false" ht="18.75" hidden="false" customHeight="true" outlineLevel="0" collapsed="false"/>
    <row r="783" customFormat="false" ht="18.75" hidden="false" customHeight="true" outlineLevel="0" collapsed="false"/>
    <row r="784" customFormat="false" ht="18.75" hidden="false" customHeight="true" outlineLevel="0" collapsed="false"/>
    <row r="785" customFormat="false" ht="18.75" hidden="false" customHeight="true" outlineLevel="0" collapsed="false"/>
    <row r="786" customFormat="false" ht="18.75" hidden="false" customHeight="true" outlineLevel="0" collapsed="false"/>
    <row r="787" customFormat="false" ht="18.75" hidden="false" customHeight="true" outlineLevel="0" collapsed="false"/>
    <row r="788" customFormat="false" ht="18.75" hidden="false" customHeight="true" outlineLevel="0" collapsed="false"/>
    <row r="789" customFormat="false" ht="18.75" hidden="false" customHeight="true" outlineLevel="0" collapsed="false"/>
    <row r="790" customFormat="false" ht="18.75" hidden="false" customHeight="true" outlineLevel="0" collapsed="false"/>
    <row r="791" customFormat="false" ht="18.75" hidden="false" customHeight="true" outlineLevel="0" collapsed="false"/>
    <row r="792" customFormat="false" ht="18.75" hidden="false" customHeight="true" outlineLevel="0" collapsed="false"/>
    <row r="793" customFormat="false" ht="18.75" hidden="false" customHeight="true" outlineLevel="0" collapsed="false"/>
    <row r="794" customFormat="false" ht="18.75" hidden="false" customHeight="true" outlineLevel="0" collapsed="false"/>
    <row r="795" customFormat="false" ht="18.75" hidden="false" customHeight="true" outlineLevel="0" collapsed="false"/>
    <row r="796" customFormat="false" ht="18.75" hidden="false" customHeight="true" outlineLevel="0" collapsed="false"/>
    <row r="797" customFormat="false" ht="18.75" hidden="false" customHeight="true" outlineLevel="0" collapsed="false"/>
    <row r="798" customFormat="false" ht="18.75" hidden="false" customHeight="true" outlineLevel="0" collapsed="false"/>
    <row r="799" customFormat="false" ht="18.75" hidden="false" customHeight="true" outlineLevel="0" collapsed="false"/>
    <row r="800" customFormat="false" ht="18.75" hidden="false" customHeight="true" outlineLevel="0" collapsed="false"/>
    <row r="801" customFormat="false" ht="18.75" hidden="false" customHeight="true" outlineLevel="0" collapsed="false"/>
    <row r="802" customFormat="false" ht="18.75" hidden="false" customHeight="true" outlineLevel="0" collapsed="false"/>
    <row r="803" customFormat="false" ht="18.75" hidden="false" customHeight="true" outlineLevel="0" collapsed="false"/>
    <row r="804" customFormat="false" ht="18.75" hidden="false" customHeight="true" outlineLevel="0" collapsed="false"/>
    <row r="805" customFormat="false" ht="18.75" hidden="false" customHeight="true" outlineLevel="0" collapsed="false"/>
    <row r="806" customFormat="false" ht="18.75" hidden="false" customHeight="true" outlineLevel="0" collapsed="false"/>
    <row r="807" customFormat="false" ht="18.75" hidden="false" customHeight="true" outlineLevel="0" collapsed="false"/>
    <row r="808" customFormat="false" ht="18.75" hidden="false" customHeight="true" outlineLevel="0" collapsed="false"/>
    <row r="809" customFormat="false" ht="18.75" hidden="false" customHeight="true" outlineLevel="0" collapsed="false"/>
    <row r="810" customFormat="false" ht="18.75" hidden="false" customHeight="true" outlineLevel="0" collapsed="false"/>
    <row r="811" customFormat="false" ht="18.75" hidden="false" customHeight="true" outlineLevel="0" collapsed="false"/>
    <row r="812" customFormat="false" ht="18.75" hidden="false" customHeight="true" outlineLevel="0" collapsed="false"/>
    <row r="813" customFormat="false" ht="18.75" hidden="false" customHeight="true" outlineLevel="0" collapsed="false"/>
    <row r="814" customFormat="false" ht="18.75" hidden="false" customHeight="true" outlineLevel="0" collapsed="false"/>
    <row r="815" customFormat="false" ht="18.75" hidden="false" customHeight="true" outlineLevel="0" collapsed="false"/>
    <row r="816" customFormat="false" ht="18.75" hidden="false" customHeight="true" outlineLevel="0" collapsed="false"/>
    <row r="817" customFormat="false" ht="18.75" hidden="false" customHeight="true" outlineLevel="0" collapsed="false"/>
    <row r="818" customFormat="false" ht="18.75" hidden="false" customHeight="true" outlineLevel="0" collapsed="false"/>
    <row r="819" customFormat="false" ht="18.75" hidden="false" customHeight="true" outlineLevel="0" collapsed="false"/>
    <row r="820" customFormat="false" ht="18.75" hidden="false" customHeight="true" outlineLevel="0" collapsed="false"/>
    <row r="821" customFormat="false" ht="18.75" hidden="false" customHeight="true" outlineLevel="0" collapsed="false"/>
    <row r="822" customFormat="false" ht="18.75" hidden="false" customHeight="true" outlineLevel="0" collapsed="false"/>
    <row r="823" customFormat="false" ht="18.75" hidden="false" customHeight="true" outlineLevel="0" collapsed="false"/>
    <row r="824" customFormat="false" ht="18.75" hidden="false" customHeight="true" outlineLevel="0" collapsed="false"/>
    <row r="825" customFormat="false" ht="18.75" hidden="false" customHeight="true" outlineLevel="0" collapsed="false"/>
    <row r="826" customFormat="false" ht="18.75" hidden="false" customHeight="true" outlineLevel="0" collapsed="false"/>
    <row r="827" customFormat="false" ht="18.75" hidden="false" customHeight="true" outlineLevel="0" collapsed="false"/>
    <row r="828" customFormat="false" ht="18.75" hidden="false" customHeight="true" outlineLevel="0" collapsed="false"/>
    <row r="829" customFormat="false" ht="18.75" hidden="false" customHeight="true" outlineLevel="0" collapsed="false"/>
    <row r="830" customFormat="false" ht="18.75" hidden="false" customHeight="true" outlineLevel="0" collapsed="false"/>
    <row r="831" customFormat="false" ht="18.75" hidden="false" customHeight="true" outlineLevel="0" collapsed="false"/>
    <row r="832" customFormat="false" ht="18.75" hidden="false" customHeight="true" outlineLevel="0" collapsed="false"/>
    <row r="833" customFormat="false" ht="18.75" hidden="false" customHeight="true" outlineLevel="0" collapsed="false"/>
    <row r="834" customFormat="false" ht="18.75" hidden="false" customHeight="true" outlineLevel="0" collapsed="false"/>
    <row r="835" customFormat="false" ht="18.75" hidden="false" customHeight="true" outlineLevel="0" collapsed="false"/>
    <row r="836" customFormat="false" ht="18.75" hidden="false" customHeight="true" outlineLevel="0" collapsed="false"/>
    <row r="837" customFormat="false" ht="18.75" hidden="false" customHeight="true" outlineLevel="0" collapsed="false"/>
    <row r="838" customFormat="false" ht="18.75" hidden="false" customHeight="true" outlineLevel="0" collapsed="false"/>
    <row r="839" customFormat="false" ht="18.75" hidden="false" customHeight="true" outlineLevel="0" collapsed="false"/>
    <row r="840" customFormat="false" ht="18.75" hidden="false" customHeight="true" outlineLevel="0" collapsed="false"/>
    <row r="841" customFormat="false" ht="18.75" hidden="false" customHeight="true" outlineLevel="0" collapsed="false"/>
    <row r="842" customFormat="false" ht="18.75" hidden="false" customHeight="true" outlineLevel="0" collapsed="false"/>
    <row r="843" customFormat="false" ht="18.75" hidden="false" customHeight="true" outlineLevel="0" collapsed="false"/>
    <row r="844" customFormat="false" ht="18.75" hidden="false" customHeight="true" outlineLevel="0" collapsed="false"/>
    <row r="845" customFormat="false" ht="18.75" hidden="false" customHeight="true" outlineLevel="0" collapsed="false"/>
    <row r="846" customFormat="false" ht="18.75" hidden="false" customHeight="true" outlineLevel="0" collapsed="false"/>
    <row r="847" customFormat="false" ht="18.75" hidden="false" customHeight="true" outlineLevel="0" collapsed="false"/>
    <row r="848" customFormat="false" ht="18.75" hidden="false" customHeight="true" outlineLevel="0" collapsed="false"/>
    <row r="849" customFormat="false" ht="18.75" hidden="false" customHeight="true" outlineLevel="0" collapsed="false"/>
    <row r="850" customFormat="false" ht="18.75" hidden="false" customHeight="true" outlineLevel="0" collapsed="false"/>
    <row r="851" customFormat="false" ht="18.75" hidden="false" customHeight="true" outlineLevel="0" collapsed="false"/>
    <row r="852" customFormat="false" ht="18.75" hidden="false" customHeight="true" outlineLevel="0" collapsed="false"/>
    <row r="853" customFormat="false" ht="18.75" hidden="false" customHeight="true" outlineLevel="0" collapsed="false"/>
    <row r="854" customFormat="false" ht="18.75" hidden="false" customHeight="true" outlineLevel="0" collapsed="false"/>
    <row r="855" customFormat="false" ht="18.75" hidden="false" customHeight="true" outlineLevel="0" collapsed="false"/>
    <row r="856" customFormat="false" ht="18.75" hidden="false" customHeight="true" outlineLevel="0" collapsed="false"/>
    <row r="857" customFormat="false" ht="18.75" hidden="false" customHeight="true" outlineLevel="0" collapsed="false"/>
    <row r="858" customFormat="false" ht="18.75" hidden="false" customHeight="true" outlineLevel="0" collapsed="false"/>
    <row r="859" customFormat="false" ht="18.75" hidden="false" customHeight="true" outlineLevel="0" collapsed="false"/>
    <row r="860" customFormat="false" ht="18.75" hidden="false" customHeight="true" outlineLevel="0" collapsed="false"/>
    <row r="861" customFormat="false" ht="18.75" hidden="false" customHeight="true" outlineLevel="0" collapsed="false"/>
    <row r="862" customFormat="false" ht="18.75" hidden="false" customHeight="true" outlineLevel="0" collapsed="false"/>
    <row r="863" customFormat="false" ht="18.75" hidden="false" customHeight="true" outlineLevel="0" collapsed="false"/>
    <row r="864" customFormat="false" ht="18.75" hidden="false" customHeight="true" outlineLevel="0" collapsed="false"/>
    <row r="865" customFormat="false" ht="18.75" hidden="false" customHeight="true" outlineLevel="0" collapsed="false"/>
    <row r="866" customFormat="false" ht="18.75" hidden="false" customHeight="true" outlineLevel="0" collapsed="false"/>
    <row r="867" customFormat="false" ht="18.75" hidden="false" customHeight="true" outlineLevel="0" collapsed="false"/>
    <row r="868" customFormat="false" ht="18.75" hidden="false" customHeight="true" outlineLevel="0" collapsed="false"/>
    <row r="869" customFormat="false" ht="18.75" hidden="false" customHeight="true" outlineLevel="0" collapsed="false"/>
    <row r="870" customFormat="false" ht="18.75" hidden="false" customHeight="true" outlineLevel="0" collapsed="false"/>
    <row r="871" customFormat="false" ht="18.75" hidden="false" customHeight="true" outlineLevel="0" collapsed="false"/>
    <row r="872" customFormat="false" ht="18.75" hidden="false" customHeight="true" outlineLevel="0" collapsed="false"/>
    <row r="873" customFormat="false" ht="18.75" hidden="false" customHeight="true" outlineLevel="0" collapsed="false"/>
    <row r="874" customFormat="false" ht="18.75" hidden="false" customHeight="true" outlineLevel="0" collapsed="false"/>
    <row r="875" customFormat="false" ht="18.75" hidden="false" customHeight="true" outlineLevel="0" collapsed="false"/>
    <row r="876" customFormat="false" ht="18.75" hidden="false" customHeight="true" outlineLevel="0" collapsed="false"/>
    <row r="877" customFormat="false" ht="18.75" hidden="false" customHeight="true" outlineLevel="0" collapsed="false"/>
    <row r="878" customFormat="false" ht="18.75" hidden="false" customHeight="true" outlineLevel="0" collapsed="false"/>
    <row r="879" customFormat="false" ht="18.75" hidden="false" customHeight="true" outlineLevel="0" collapsed="false"/>
    <row r="880" customFormat="false" ht="18.75" hidden="false" customHeight="true" outlineLevel="0" collapsed="false"/>
    <row r="881" customFormat="false" ht="18.75" hidden="false" customHeight="true" outlineLevel="0" collapsed="false"/>
    <row r="882" customFormat="false" ht="18.75" hidden="false" customHeight="true" outlineLevel="0" collapsed="false"/>
    <row r="883" customFormat="false" ht="18.75" hidden="false" customHeight="true" outlineLevel="0" collapsed="false"/>
    <row r="884" customFormat="false" ht="18.75" hidden="false" customHeight="true" outlineLevel="0" collapsed="false"/>
    <row r="885" customFormat="false" ht="18.75" hidden="false" customHeight="true" outlineLevel="0" collapsed="false"/>
    <row r="886" customFormat="false" ht="18.75" hidden="false" customHeight="true" outlineLevel="0" collapsed="false"/>
    <row r="887" customFormat="false" ht="18.75" hidden="false" customHeight="true" outlineLevel="0" collapsed="false"/>
    <row r="888" customFormat="false" ht="18.75" hidden="false" customHeight="true" outlineLevel="0" collapsed="false"/>
    <row r="889" customFormat="false" ht="18.75" hidden="false" customHeight="true" outlineLevel="0" collapsed="false"/>
    <row r="890" customFormat="false" ht="18.75" hidden="false" customHeight="true" outlineLevel="0" collapsed="false"/>
    <row r="891" customFormat="false" ht="18.75" hidden="false" customHeight="true" outlineLevel="0" collapsed="false"/>
    <row r="892" customFormat="false" ht="18.75" hidden="false" customHeight="true" outlineLevel="0" collapsed="false"/>
    <row r="893" customFormat="false" ht="18.75" hidden="false" customHeight="true" outlineLevel="0" collapsed="false"/>
    <row r="894" customFormat="false" ht="18.75" hidden="false" customHeight="true" outlineLevel="0" collapsed="false"/>
    <row r="895" customFormat="false" ht="18.75" hidden="false" customHeight="true" outlineLevel="0" collapsed="false"/>
    <row r="896" customFormat="false" ht="18.75" hidden="false" customHeight="true" outlineLevel="0" collapsed="false"/>
    <row r="897" customFormat="false" ht="18.75" hidden="false" customHeight="true" outlineLevel="0" collapsed="false"/>
    <row r="898" customFormat="false" ht="18.75" hidden="false" customHeight="true" outlineLevel="0" collapsed="false"/>
    <row r="899" customFormat="false" ht="18.75" hidden="false" customHeight="true" outlineLevel="0" collapsed="false"/>
    <row r="900" customFormat="false" ht="18.75" hidden="false" customHeight="true" outlineLevel="0" collapsed="false"/>
    <row r="901" customFormat="false" ht="18.75" hidden="false" customHeight="true" outlineLevel="0" collapsed="false"/>
    <row r="902" customFormat="false" ht="18.75" hidden="false" customHeight="true" outlineLevel="0" collapsed="false"/>
    <row r="903" customFormat="false" ht="18.75" hidden="false" customHeight="true" outlineLevel="0" collapsed="false"/>
    <row r="904" customFormat="false" ht="18.75" hidden="false" customHeight="true" outlineLevel="0" collapsed="false"/>
    <row r="905" customFormat="false" ht="18.75" hidden="false" customHeight="true" outlineLevel="0" collapsed="false"/>
    <row r="906" customFormat="false" ht="18.75" hidden="false" customHeight="true" outlineLevel="0" collapsed="false"/>
    <row r="907" customFormat="false" ht="18.75" hidden="false" customHeight="true" outlineLevel="0" collapsed="false"/>
    <row r="908" customFormat="false" ht="18.75" hidden="false" customHeight="true" outlineLevel="0" collapsed="false"/>
    <row r="909" customFormat="false" ht="18.75" hidden="false" customHeight="true" outlineLevel="0" collapsed="false"/>
    <row r="910" customFormat="false" ht="18.75" hidden="false" customHeight="true" outlineLevel="0" collapsed="false"/>
    <row r="911" customFormat="false" ht="18.75" hidden="false" customHeight="true" outlineLevel="0" collapsed="false"/>
    <row r="912" customFormat="false" ht="18.75" hidden="false" customHeight="true" outlineLevel="0" collapsed="false"/>
    <row r="913" customFormat="false" ht="18.75" hidden="false" customHeight="true" outlineLevel="0" collapsed="false"/>
    <row r="914" customFormat="false" ht="18.75" hidden="false" customHeight="true" outlineLevel="0" collapsed="false"/>
    <row r="915" customFormat="false" ht="18.75" hidden="false" customHeight="true" outlineLevel="0" collapsed="false"/>
    <row r="916" customFormat="false" ht="18.75" hidden="false" customHeight="true" outlineLevel="0" collapsed="false"/>
    <row r="917" customFormat="false" ht="18.75" hidden="false" customHeight="true" outlineLevel="0" collapsed="false"/>
    <row r="918" customFormat="false" ht="18.75" hidden="false" customHeight="true" outlineLevel="0" collapsed="false"/>
    <row r="919" customFormat="false" ht="18.75" hidden="false" customHeight="true" outlineLevel="0" collapsed="false"/>
    <row r="920" customFormat="false" ht="18.75" hidden="false" customHeight="true" outlineLevel="0" collapsed="false"/>
    <row r="921" customFormat="false" ht="18.75" hidden="false" customHeight="true" outlineLevel="0" collapsed="false"/>
    <row r="922" customFormat="false" ht="18.75" hidden="false" customHeight="true" outlineLevel="0" collapsed="false"/>
    <row r="923" customFormat="false" ht="18.75" hidden="false" customHeight="true" outlineLevel="0" collapsed="false"/>
    <row r="924" customFormat="false" ht="18.75" hidden="false" customHeight="true" outlineLevel="0" collapsed="false"/>
    <row r="925" customFormat="false" ht="18.75" hidden="false" customHeight="true" outlineLevel="0" collapsed="false"/>
    <row r="926" customFormat="false" ht="18.75" hidden="false" customHeight="true" outlineLevel="0" collapsed="false"/>
    <row r="927" customFormat="false" ht="18.75" hidden="false" customHeight="true" outlineLevel="0" collapsed="false"/>
    <row r="928" customFormat="false" ht="18.75" hidden="false" customHeight="true" outlineLevel="0" collapsed="false"/>
    <row r="929" customFormat="false" ht="18.75" hidden="false" customHeight="true" outlineLevel="0" collapsed="false"/>
    <row r="930" customFormat="false" ht="18.75" hidden="false" customHeight="true" outlineLevel="0" collapsed="false"/>
    <row r="931" customFormat="false" ht="18.75" hidden="false" customHeight="true" outlineLevel="0" collapsed="false"/>
    <row r="932" customFormat="false" ht="18.75" hidden="false" customHeight="true" outlineLevel="0" collapsed="false"/>
    <row r="933" customFormat="false" ht="18.75" hidden="false" customHeight="true" outlineLevel="0" collapsed="false"/>
    <row r="934" customFormat="false" ht="18.75" hidden="false" customHeight="true" outlineLevel="0" collapsed="false"/>
    <row r="935" customFormat="false" ht="18.75" hidden="false" customHeight="true" outlineLevel="0" collapsed="false"/>
    <row r="936" customFormat="false" ht="18.75" hidden="false" customHeight="true" outlineLevel="0" collapsed="false"/>
    <row r="937" customFormat="false" ht="18.75" hidden="false" customHeight="true" outlineLevel="0" collapsed="false"/>
    <row r="938" customFormat="false" ht="18.75" hidden="false" customHeight="true" outlineLevel="0" collapsed="false"/>
    <row r="939" customFormat="false" ht="18.75" hidden="false" customHeight="true" outlineLevel="0" collapsed="false"/>
    <row r="940" customFormat="false" ht="18.75" hidden="false" customHeight="true" outlineLevel="0" collapsed="false"/>
    <row r="941" customFormat="false" ht="18.75" hidden="false" customHeight="true" outlineLevel="0" collapsed="false"/>
    <row r="942" customFormat="false" ht="18.75" hidden="false" customHeight="true" outlineLevel="0" collapsed="false"/>
    <row r="943" customFormat="false" ht="18.75" hidden="false" customHeight="true" outlineLevel="0" collapsed="false"/>
    <row r="944" customFormat="false" ht="18.75" hidden="false" customHeight="true" outlineLevel="0" collapsed="false"/>
    <row r="945" customFormat="false" ht="18.75" hidden="false" customHeight="true" outlineLevel="0" collapsed="false"/>
    <row r="946" customFormat="false" ht="18.75" hidden="false" customHeight="true" outlineLevel="0" collapsed="false"/>
    <row r="947" customFormat="false" ht="18.75" hidden="false" customHeight="true" outlineLevel="0" collapsed="false"/>
    <row r="948" customFormat="false" ht="18.75" hidden="false" customHeight="true" outlineLevel="0" collapsed="false"/>
    <row r="949" customFormat="false" ht="18.75" hidden="false" customHeight="true" outlineLevel="0" collapsed="false"/>
    <row r="950" customFormat="false" ht="18.75" hidden="false" customHeight="true" outlineLevel="0" collapsed="false"/>
    <row r="951" customFormat="false" ht="18.75" hidden="false" customHeight="true" outlineLevel="0" collapsed="false"/>
    <row r="952" customFormat="false" ht="18.75" hidden="false" customHeight="true" outlineLevel="0" collapsed="false"/>
    <row r="953" customFormat="false" ht="18.75" hidden="false" customHeight="true" outlineLevel="0" collapsed="false"/>
    <row r="954" customFormat="false" ht="18.75" hidden="false" customHeight="true" outlineLevel="0" collapsed="false"/>
    <row r="955" customFormat="false" ht="18.75" hidden="false" customHeight="true" outlineLevel="0" collapsed="false"/>
    <row r="956" customFormat="false" ht="18.75" hidden="false" customHeight="true" outlineLevel="0" collapsed="false"/>
    <row r="957" customFormat="false" ht="18.75" hidden="false" customHeight="true" outlineLevel="0" collapsed="false"/>
    <row r="958" customFormat="false" ht="18.75" hidden="false" customHeight="true" outlineLevel="0" collapsed="false"/>
    <row r="959" customFormat="false" ht="18.75" hidden="false" customHeight="true" outlineLevel="0" collapsed="false"/>
    <row r="960" customFormat="false" ht="18.75" hidden="false" customHeight="true" outlineLevel="0" collapsed="false"/>
    <row r="961" customFormat="false" ht="18.75" hidden="false" customHeight="true" outlineLevel="0" collapsed="false"/>
    <row r="962" customFormat="false" ht="18.75" hidden="false" customHeight="true" outlineLevel="0" collapsed="false"/>
    <row r="963" customFormat="false" ht="18.75" hidden="false" customHeight="true" outlineLevel="0" collapsed="false"/>
    <row r="964" customFormat="false" ht="18.75" hidden="false" customHeight="true" outlineLevel="0" collapsed="false"/>
    <row r="965" customFormat="false" ht="18.75" hidden="false" customHeight="true" outlineLevel="0" collapsed="false"/>
    <row r="966" customFormat="false" ht="18.75" hidden="false" customHeight="true" outlineLevel="0" collapsed="false"/>
    <row r="967" customFormat="false" ht="18.75" hidden="false" customHeight="true" outlineLevel="0" collapsed="false"/>
    <row r="968" customFormat="false" ht="18.75" hidden="false" customHeight="true" outlineLevel="0" collapsed="false"/>
    <row r="969" customFormat="false" ht="18.75" hidden="false" customHeight="true" outlineLevel="0" collapsed="false"/>
    <row r="970" customFormat="false" ht="18.75" hidden="false" customHeight="true" outlineLevel="0" collapsed="false"/>
    <row r="971" customFormat="false" ht="18.75" hidden="false" customHeight="true" outlineLevel="0" collapsed="false"/>
    <row r="972" customFormat="false" ht="18.75" hidden="false" customHeight="true" outlineLevel="0" collapsed="false"/>
    <row r="973" customFormat="false" ht="18.75" hidden="false" customHeight="true" outlineLevel="0" collapsed="false"/>
    <row r="974" customFormat="false" ht="18.75" hidden="false" customHeight="true" outlineLevel="0" collapsed="false"/>
    <row r="975" customFormat="false" ht="18.75" hidden="false" customHeight="true" outlineLevel="0" collapsed="false"/>
    <row r="976" customFormat="false" ht="18.75" hidden="false" customHeight="true" outlineLevel="0" collapsed="false"/>
    <row r="977" customFormat="false" ht="18.75" hidden="false" customHeight="true" outlineLevel="0" collapsed="false"/>
    <row r="978" customFormat="false" ht="18.75" hidden="false" customHeight="true" outlineLevel="0" collapsed="false"/>
    <row r="979" customFormat="false" ht="18.75" hidden="false" customHeight="true" outlineLevel="0" collapsed="false"/>
    <row r="980" customFormat="false" ht="18.75" hidden="false" customHeight="true" outlineLevel="0" collapsed="false"/>
    <row r="981" customFormat="false" ht="18.75" hidden="false" customHeight="true" outlineLevel="0" collapsed="false"/>
    <row r="982" customFormat="false" ht="18.75" hidden="false" customHeight="true" outlineLevel="0" collapsed="false"/>
    <row r="983" customFormat="false" ht="18.75" hidden="false" customHeight="true" outlineLevel="0" collapsed="false"/>
    <row r="984" customFormat="false" ht="18.75" hidden="false" customHeight="true" outlineLevel="0" collapsed="false"/>
    <row r="985" customFormat="false" ht="18.75" hidden="false" customHeight="true" outlineLevel="0" collapsed="false"/>
    <row r="986" customFormat="false" ht="18.75" hidden="false" customHeight="true" outlineLevel="0" collapsed="false"/>
    <row r="987" customFormat="false" ht="18.75" hidden="false" customHeight="true" outlineLevel="0" collapsed="false"/>
    <row r="988" customFormat="false" ht="18.75" hidden="false" customHeight="true" outlineLevel="0" collapsed="false"/>
    <row r="989" customFormat="false" ht="18.75" hidden="false" customHeight="true" outlineLevel="0" collapsed="false"/>
    <row r="990" customFormat="false" ht="18.75" hidden="false" customHeight="true" outlineLevel="0" collapsed="false"/>
    <row r="991" customFormat="false" ht="18.75" hidden="false" customHeight="true" outlineLevel="0" collapsed="false"/>
    <row r="992" customFormat="false" ht="18.75" hidden="false" customHeight="true" outlineLevel="0" collapsed="false"/>
    <row r="993" customFormat="false" ht="18.75" hidden="false" customHeight="true" outlineLevel="0" collapsed="false"/>
    <row r="994" customFormat="false" ht="18.75" hidden="false" customHeight="true" outlineLevel="0" collapsed="false"/>
    <row r="995" customFormat="false" ht="18.75" hidden="false" customHeight="true" outlineLevel="0" collapsed="false"/>
    <row r="996" customFormat="false" ht="18.75" hidden="false" customHeight="true" outlineLevel="0" collapsed="false"/>
    <row r="997" customFormat="false" ht="18.75" hidden="false" customHeight="true" outlineLevel="0" collapsed="false"/>
    <row r="998" customFormat="false" ht="18.75" hidden="false" customHeight="true" outlineLevel="0" collapsed="false"/>
    <row r="999" customFormat="false" ht="18.75" hidden="false" customHeight="true" outlineLevel="0" collapsed="false"/>
    <row r="1000" customFormat="false" ht="18.75" hidden="false" customHeight="true" outlineLevel="0" collapsed="false"/>
    <row r="1001" customFormat="false" ht="18.75" hidden="false" customHeight="true" outlineLevel="0" collapsed="false"/>
    <row r="1002" customFormat="false" ht="18.75" hidden="false" customHeight="true" outlineLevel="0" collapsed="false"/>
    <row r="1003" customFormat="false" ht="18.75" hidden="false" customHeight="true" outlineLevel="0" collapsed="false"/>
    <row r="1004" customFormat="false" ht="18.75" hidden="false" customHeight="true" outlineLevel="0" collapsed="false"/>
    <row r="1005" customFormat="false" ht="18.75" hidden="false" customHeight="true" outlineLevel="0" collapsed="false"/>
    <row r="1006" customFormat="false" ht="18.75" hidden="false" customHeight="true" outlineLevel="0" collapsed="false"/>
    <row r="1007" customFormat="false" ht="18.75" hidden="false" customHeight="true" outlineLevel="0" collapsed="false"/>
    <row r="1008" customFormat="false" ht="18.75" hidden="false" customHeight="true" outlineLevel="0" collapsed="false"/>
    <row r="1009" customFormat="false" ht="18.75" hidden="false" customHeight="true" outlineLevel="0" collapsed="false"/>
    <row r="1010" customFormat="false" ht="18.75" hidden="false" customHeight="true" outlineLevel="0" collapsed="false"/>
    <row r="1011" customFormat="false" ht="18.75" hidden="false" customHeight="true" outlineLevel="0" collapsed="false"/>
    <row r="1012" customFormat="false" ht="18.75" hidden="false" customHeight="true" outlineLevel="0" collapsed="false"/>
    <row r="1013" customFormat="false" ht="18.75" hidden="false" customHeight="true" outlineLevel="0" collapsed="false"/>
    <row r="1014" customFormat="false" ht="18.75" hidden="false" customHeight="true" outlineLevel="0" collapsed="false"/>
    <row r="1015" customFormat="false" ht="18.75" hidden="false" customHeight="true" outlineLevel="0" collapsed="false"/>
    <row r="1016" customFormat="false" ht="18.75" hidden="false" customHeight="true" outlineLevel="0" collapsed="false"/>
    <row r="1017" customFormat="false" ht="18.75" hidden="false" customHeight="true" outlineLevel="0" collapsed="false"/>
    <row r="1018" customFormat="false" ht="18.75" hidden="false" customHeight="true" outlineLevel="0" collapsed="false"/>
    <row r="1019" customFormat="false" ht="18.75" hidden="false" customHeight="true" outlineLevel="0" collapsed="false"/>
    <row r="1020" customFormat="false" ht="18.75" hidden="false" customHeight="true" outlineLevel="0" collapsed="false"/>
    <row r="1021" customFormat="false" ht="18.75" hidden="false" customHeight="true" outlineLevel="0" collapsed="false"/>
    <row r="1022" customFormat="false" ht="18.75" hidden="false" customHeight="true" outlineLevel="0" collapsed="false"/>
    <row r="1023" customFormat="false" ht="18.75" hidden="false" customHeight="true" outlineLevel="0" collapsed="false"/>
    <row r="1024" customFormat="false" ht="18.75" hidden="false" customHeight="true" outlineLevel="0" collapsed="false"/>
    <row r="1025" customFormat="false" ht="18.75" hidden="false" customHeight="true" outlineLevel="0" collapsed="false"/>
    <row r="1026" customFormat="false" ht="18.75" hidden="false" customHeight="true" outlineLevel="0" collapsed="false"/>
    <row r="1027" customFormat="false" ht="18.75" hidden="false" customHeight="true" outlineLevel="0" collapsed="false"/>
    <row r="1028" customFormat="false" ht="18.75" hidden="false" customHeight="true" outlineLevel="0" collapsed="false"/>
    <row r="1029" customFormat="false" ht="18.75" hidden="false" customHeight="true" outlineLevel="0" collapsed="false"/>
    <row r="1030" customFormat="false" ht="18.75" hidden="false" customHeight="true" outlineLevel="0" collapsed="false"/>
    <row r="1031" customFormat="false" ht="18.75" hidden="false" customHeight="true" outlineLevel="0" collapsed="false"/>
    <row r="1032" customFormat="false" ht="18.75" hidden="false" customHeight="true" outlineLevel="0" collapsed="false"/>
    <row r="1033" customFormat="false" ht="18.75" hidden="false" customHeight="true" outlineLevel="0" collapsed="false"/>
    <row r="1034" customFormat="false" ht="18.75" hidden="false" customHeight="true" outlineLevel="0" collapsed="false"/>
    <row r="1035" customFormat="false" ht="18.75" hidden="false" customHeight="true" outlineLevel="0" collapsed="false"/>
    <row r="1036" customFormat="false" ht="18.75" hidden="false" customHeight="true" outlineLevel="0" collapsed="false"/>
    <row r="1037" customFormat="false" ht="18.75" hidden="false" customHeight="true" outlineLevel="0" collapsed="false"/>
    <row r="1038" customFormat="false" ht="18.75" hidden="false" customHeight="true" outlineLevel="0" collapsed="false"/>
    <row r="1039" customFormat="false" ht="18.75" hidden="false" customHeight="true" outlineLevel="0" collapsed="false"/>
    <row r="1040" customFormat="false" ht="18.75" hidden="false" customHeight="true" outlineLevel="0" collapsed="false"/>
    <row r="1041" customFormat="false" ht="18.75" hidden="false" customHeight="true" outlineLevel="0" collapsed="false"/>
    <row r="1042" customFormat="false" ht="18.75" hidden="false" customHeight="true" outlineLevel="0" collapsed="false"/>
    <row r="1043" customFormat="false" ht="18.75" hidden="false" customHeight="true" outlineLevel="0" collapsed="false"/>
    <row r="1044" customFormat="false" ht="18.75" hidden="false" customHeight="true" outlineLevel="0" collapsed="false"/>
    <row r="1045" customFormat="false" ht="18.75" hidden="false" customHeight="true" outlineLevel="0" collapsed="false"/>
    <row r="1046" customFormat="false" ht="18.75" hidden="false" customHeight="true" outlineLevel="0" collapsed="false"/>
    <row r="1047" customFormat="false" ht="18.75" hidden="false" customHeight="true" outlineLevel="0" collapsed="false"/>
    <row r="1048" customFormat="false" ht="18.75" hidden="false" customHeight="true" outlineLevel="0" collapsed="false"/>
    <row r="1049" customFormat="false" ht="18.75" hidden="false" customHeight="true" outlineLevel="0" collapsed="false"/>
    <row r="1050" customFormat="false" ht="18.75" hidden="false" customHeight="true" outlineLevel="0" collapsed="false"/>
    <row r="1051" customFormat="false" ht="18.75" hidden="false" customHeight="true" outlineLevel="0" collapsed="false"/>
    <row r="1052" customFormat="false" ht="18.75" hidden="false" customHeight="true" outlineLevel="0" collapsed="false"/>
    <row r="1053" customFormat="false" ht="18.75" hidden="false" customHeight="true" outlineLevel="0" collapsed="false"/>
    <row r="1054" customFormat="false" ht="18.75" hidden="false" customHeight="true" outlineLevel="0" collapsed="false"/>
    <row r="1055" customFormat="false" ht="18.75" hidden="false" customHeight="true" outlineLevel="0" collapsed="false"/>
    <row r="1056" customFormat="false" ht="18.75" hidden="false" customHeight="true" outlineLevel="0" collapsed="false"/>
    <row r="1057" customFormat="false" ht="18.75" hidden="false" customHeight="true" outlineLevel="0" collapsed="false"/>
    <row r="1058" customFormat="false" ht="18.75" hidden="false" customHeight="true" outlineLevel="0" collapsed="false"/>
    <row r="1059" customFormat="false" ht="18.75" hidden="false" customHeight="true" outlineLevel="0" collapsed="false"/>
    <row r="1060" customFormat="false" ht="18.75" hidden="false" customHeight="true" outlineLevel="0" collapsed="false"/>
    <row r="1061" customFormat="false" ht="18.75" hidden="false" customHeight="true" outlineLevel="0" collapsed="false"/>
    <row r="1062" customFormat="false" ht="18.75" hidden="false" customHeight="true" outlineLevel="0" collapsed="false"/>
    <row r="1063" customFormat="false" ht="18.75" hidden="false" customHeight="true" outlineLevel="0" collapsed="false"/>
    <row r="1064" customFormat="false" ht="18.75" hidden="false" customHeight="true" outlineLevel="0" collapsed="false"/>
    <row r="1065" customFormat="false" ht="18.75" hidden="false" customHeight="true" outlineLevel="0" collapsed="false"/>
    <row r="1066" customFormat="false" ht="18.75" hidden="false" customHeight="true" outlineLevel="0" collapsed="false"/>
    <row r="1067" customFormat="false" ht="18.75" hidden="false" customHeight="true" outlineLevel="0" collapsed="false"/>
    <row r="1068" customFormat="false" ht="18.75" hidden="false" customHeight="true" outlineLevel="0" collapsed="false"/>
  </sheetData>
  <conditionalFormatting sqref="A1:Q506 R1:R5 S1:S506 T1:U32 V1:AK506 R7:R14 R16:R20 R22:R506 T34:U506">
    <cfRule type="expression" priority="2" aboveAverage="0" equalAverage="0" bottom="0" percent="0" rank="0" text="" dxfId="0">
      <formula>MOD(ROW(),2)=0</formula>
    </cfRule>
  </conditionalFormatting>
  <conditionalFormatting sqref="AI16:AK16">
    <cfRule type="expression" priority="3" aboveAverage="0" equalAverage="0" bottom="0" percent="0" rank="0" text="" dxfId="1">
      <formula>LEN(TRIM(AI16))&gt;0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Z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6.67"/>
    <col collapsed="false" customWidth="true" hidden="false" outlineLevel="0" max="2" min="2" style="0" width="78.89"/>
    <col collapsed="false" customWidth="true" hidden="false" outlineLevel="0" max="1025" min="3" style="0" width="11.21"/>
  </cols>
  <sheetData>
    <row r="1" customFormat="false" ht="15" hidden="false" customHeight="false" outlineLevel="0" collapsed="false">
      <c r="A1" s="28" t="s">
        <v>1332</v>
      </c>
      <c r="B1" s="28" t="s">
        <v>1333</v>
      </c>
      <c r="C1" s="28" t="s">
        <v>1334</v>
      </c>
      <c r="D1" s="29"/>
      <c r="E1" s="29"/>
      <c r="F1" s="29"/>
      <c r="G1" s="29"/>
      <c r="H1" s="29"/>
      <c r="I1" s="29"/>
      <c r="J1" s="29"/>
      <c r="K1" s="29"/>
      <c r="L1" s="29"/>
      <c r="M1" s="29"/>
      <c r="N1" s="29"/>
      <c r="O1" s="29"/>
      <c r="P1" s="29"/>
      <c r="Q1" s="29"/>
      <c r="R1" s="29"/>
      <c r="S1" s="29"/>
      <c r="T1" s="29"/>
      <c r="U1" s="29"/>
      <c r="V1" s="29"/>
      <c r="W1" s="29"/>
      <c r="X1" s="29"/>
      <c r="Y1" s="29"/>
      <c r="Z1" s="29"/>
    </row>
    <row r="2" customFormat="false" ht="15" hidden="false" customHeight="false" outlineLevel="0" collapsed="false">
      <c r="A2" s="7" t="s">
        <v>1335</v>
      </c>
      <c r="B2" s="30" t="s">
        <v>1336</v>
      </c>
    </row>
    <row r="3" customFormat="false" ht="15" hidden="false" customHeight="false" outlineLevel="0" collapsed="false">
      <c r="A3" s="7" t="s">
        <v>1337</v>
      </c>
      <c r="B3" s="7" t="s">
        <v>1338</v>
      </c>
    </row>
    <row r="4" customFormat="false" ht="15" hidden="false" customHeight="false" outlineLevel="0" collapsed="false">
      <c r="A4" s="7" t="s">
        <v>1339</v>
      </c>
      <c r="B4" s="30" t="s">
        <v>1340</v>
      </c>
    </row>
    <row r="5" customFormat="false" ht="15" hidden="false" customHeight="false" outlineLevel="0" collapsed="false">
      <c r="A5" s="7" t="s">
        <v>1341</v>
      </c>
      <c r="B5" s="7" t="s">
        <v>1342</v>
      </c>
    </row>
    <row r="6" customFormat="false" ht="15" hidden="false" customHeight="false" outlineLevel="0" collapsed="false">
      <c r="A6" s="7" t="s">
        <v>1343</v>
      </c>
    </row>
  </sheetData>
  <hyperlinks>
    <hyperlink ref="B2" r:id="rId1" location="gid=0" display="https://docs.google.com/spreadsheets/d/1aHj_Qvlr7Sf4DlU4uc37PQEOPha8jTxMEdyL_Q7geLQ/edit#gid=0"/>
    <hyperlink ref="B4" r:id="rId2" location="heading=h.51ruxo7wtd69" display="https://docs.google.com/document/d/1V53TE4snfhv_1xpk3FJYHTC1NdFYA6TPfkt6n308hqg/edit#heading=h.51ruxo7wtd69"/>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