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 sheetId="1" r:id="rId3"/>
  </sheets>
  <definedNames>
    <definedName hidden="1" localSheetId="0" name="_xlnm._FilterDatabase">clean!$A$14:$R$174</definedName>
  </definedNames>
  <calcPr/>
</workbook>
</file>

<file path=xl/sharedStrings.xml><?xml version="1.0" encoding="utf-8"?>
<sst xmlns="http://schemas.openxmlformats.org/spreadsheetml/2006/main" count="1349" uniqueCount="275">
  <si>
    <r>
      <rPr>
        <b/>
      </rPr>
      <t xml:space="preserve">COBIDAS Appendix D reporting requirements grouped by "aspect" in the original order presented as per https://www.biorxiv.org/content/early/2016/07/10/054262.
This document is intended to be used as a reference for researchers to record details of their own study against the recommendations of the COBIDAS report. It may also be modified for use in an appendix or supplementary material for the reporting of research methods.
</t>
    </r>
    <r>
      <t xml:space="preserve">
The full COBIDAS Appendix D has been formatted to generate one row per recommendation. Each row has been given a unique six digit reference, to support collaborative communication about the details of the recommendations. The reference identifies (1) the table number, (2) aspect, (3) individual rows ("notes") within that aspect, (4) bullet points within a row (5) sub-bullet points and (6) the required detail.
The column "data source" is the suggested document which may be accessed to address the reporting requirement.
Rows are hidden to prevent disruption to the referencing formula. The workbook is shared without password protection. This document is not affiliated with or approved by COBIDAS.
</t>
    </r>
    <r>
      <rPr>
        <i/>
      </rPr>
      <t>Cassandra Gould van Praag, Department of Psychiatry, University of Oxford (cassandra.gouldvanpraag@psych.ox.ac.uk)
January 2019
CC.BY 4.0</t>
    </r>
  </si>
  <si>
    <t>Apdx</t>
  </si>
  <si>
    <t>Table</t>
  </si>
  <si>
    <t>A1</t>
  </si>
  <si>
    <t>A2</t>
  </si>
  <si>
    <t>A3</t>
  </si>
  <si>
    <t>A4</t>
  </si>
  <si>
    <t>Ref1(formula)</t>
  </si>
  <si>
    <t>D</t>
  </si>
  <si>
    <t>Ref2(formula)</t>
  </si>
  <si>
    <t>Reference</t>
  </si>
  <si>
    <t>Aspect1</t>
  </si>
  <si>
    <t>Aspect2</t>
  </si>
  <si>
    <t>Aspect3</t>
  </si>
  <si>
    <t>Aspect4</t>
  </si>
  <si>
    <t>Detail to specify if used/applicable</t>
  </si>
  <si>
    <t>Mandatory</t>
  </si>
  <si>
    <t>Data Source</t>
  </si>
  <si>
    <t>Format1</t>
  </si>
  <si>
    <t>Format2</t>
  </si>
  <si>
    <t>Format3</t>
  </si>
  <si>
    <t>choices_level1</t>
  </si>
  <si>
    <t>choices_level2</t>
  </si>
  <si>
    <r>
      <t xml:space="preserve">Common to MR spreadsheet </t>
    </r>
    <r>
      <rPr>
        <sz val="8.0"/>
      </rPr>
      <t>(yellow=Y=already included for MR &amp; can be ignored in this document; green=P=areas of potential overlap)</t>
    </r>
  </si>
  <si>
    <t>MEEG.</t>
  </si>
  <si>
    <t>Table 1. Design reporting</t>
  </si>
  <si>
    <t>Terminology and experimental break down</t>
  </si>
  <si>
    <t>Number of sessions</t>
  </si>
  <si>
    <t>number = a single number
numbox = provide several numbers
open = open field for text
openbox = several open fields for text
choice = choose an option
 yn = yes or no answer
/ indicates a need for second level</t>
  </si>
  <si>
    <t>P</t>
  </si>
  <si>
    <t>Number of runs per session</t>
  </si>
  <si>
    <t>Number of trials per run</t>
  </si>
  <si>
    <t>Conditions</t>
  </si>
  <si>
    <t>Y</t>
  </si>
  <si>
    <t>Detail how data were epoched</t>
  </si>
  <si>
    <t>Statistical power</t>
  </si>
  <si>
    <t>Detail any analysis performed to justify the number of trials/participants</t>
  </si>
  <si>
    <t>Participants</t>
  </si>
  <si>
    <t>Recruitment and selection strategy</t>
  </si>
  <si>
    <t>Inclusion criteria</t>
  </si>
  <si>
    <t>Exclusion criteria</t>
  </si>
  <si>
    <t>Demographics</t>
  </si>
  <si>
    <t>Gender</t>
  </si>
  <si>
    <t>Age</t>
  </si>
  <si>
    <t>Handedness</t>
  </si>
  <si>
    <t>Education</t>
  </si>
  <si>
    <t>Total years of education</t>
  </si>
  <si>
    <t>Highest qualification</t>
  </si>
  <si>
    <t>Other relevant</t>
  </si>
  <si>
    <t>Medication</t>
  </si>
  <si>
    <t>Report ancillary investigations (e.g., questionnaires,
psychological assessments etc.), if any.</t>
  </si>
  <si>
    <t>Compensation</t>
  </si>
  <si>
    <t>Information about written informed consent (or informed assent for pediatric participants) and the name of Institutional Review Board</t>
  </si>
  <si>
    <t>Stimulation/task parameters</t>
  </si>
  <si>
    <t>Characteristics of the overall testing environment</t>
  </si>
  <si>
    <t>Number of experimenters</t>
  </si>
  <si>
    <t>Instructions</t>
  </si>
  <si>
    <t>Description</t>
  </si>
  <si>
    <t>Task related?</t>
  </si>
  <si>
    <t>Stimulus properties</t>
  </si>
  <si>
    <t>Resting state</t>
  </si>
  <si>
    <t>Indicate if subjects eyes were opened or closed</t>
  </si>
  <si>
    <t>If eyes open, indicate if there was a fixation cross or not</t>
  </si>
  <si>
    <t>Task with stimuli</t>
  </si>
  <si>
    <t>Describe how stimuli was produced. For example, stimuli from existing stimulus sets or databases are used, the name of the database (or subset of stimuli used) should be provided. If stimuli are created or manipulated, specific software or algorithms need to be identified.</t>
  </si>
  <si>
    <t>Describe calibration procedure</t>
  </si>
  <si>
    <t>Visual stimuli</t>
  </si>
  <si>
    <t>Stimuli size in degrees of visual angle</t>
  </si>
  <si>
    <t>Viewing distance</t>
  </si>
  <si>
    <t>Clarity (i.e.,visual contrast, intensity, etc.)</t>
  </si>
  <si>
    <t>Color</t>
  </si>
  <si>
    <t>Site of the stimulation ((i.e., monocular vs
binocular, position in the visual field, etc.)</t>
  </si>
  <si>
    <t>Display device and method of projection (including refresh rate or response time of the monitors)</t>
  </si>
  <si>
    <t>Note if differences in intensity or contrast between different stimulus conditions</t>
  </si>
  <si>
    <t>Auditory stimuli</t>
  </si>
  <si>
    <t>Stimulus properties (e.g., frequency content, duration, onset/offset envelope, etc.)</t>
  </si>
  <si>
    <t>Intensity</t>
  </si>
  <si>
    <t>Ear of stimulation</t>
  </si>
  <si>
    <t>Type, manufacturer and model of the delivery device</t>
  </si>
  <si>
    <t>Somatosensory stimulation</t>
  </si>
  <si>
    <t>Stimulus type (e.g., electrical, air puff)</t>
  </si>
  <si>
    <t>Stimulus characteristics (e.g., duration, frequency)</t>
  </si>
  <si>
    <t>Location on the body with reference to anatomical landmarks</t>
  </si>
  <si>
    <t>Strength (ideally with respect to some sensory or motor threshold)</t>
  </si>
  <si>
    <t>Calibration procedures for the stimuli (including software and hardware used)</t>
  </si>
  <si>
    <t>Structure and timing of the task</t>
  </si>
  <si>
    <t>Practice sessions</t>
  </si>
  <si>
    <t>Number of trials per condition</t>
  </si>
  <si>
    <t>ISI (interstimuli-interval)</t>
  </si>
  <si>
    <t>SOA (stimulus onset synchrony)</t>
  </si>
  <si>
    <t>Temporal jitter</t>
  </si>
  <si>
    <t>Order of stimuli</t>
  </si>
  <si>
    <t>Order of conditions</t>
  </si>
  <si>
    <t>Counterbalance?</t>
  </si>
  <si>
    <t>Feedback or handling of errors</t>
  </si>
  <si>
    <t>Others?</t>
  </si>
  <si>
    <t>Behavioral data</t>
  </si>
  <si>
    <t>What was collected</t>
  </si>
  <si>
    <t>Motor responses?</t>
  </si>
  <si>
    <t>Eye tracking data?</t>
  </si>
  <si>
    <t>Other?</t>
  </si>
  <si>
    <t>How was collected (hardware)</t>
  </si>
  <si>
    <t>Table 2. Data acquisition reporting</t>
  </si>
  <si>
    <t>Device</t>
  </si>
  <si>
    <t>MEEG manufacturer, model, sensor specification</t>
  </si>
  <si>
    <t>Details on additional devices used (manufacturer and make) for additional measures (behaviour or other)</t>
  </si>
  <si>
    <t>Sensor type and spatial layout</t>
  </si>
  <si>
    <t>MEG</t>
  </si>
  <si>
    <t>Planar/axial gradiometers and/or magnetometers</t>
  </si>
  <si>
    <t>Spatial layout</t>
  </si>
  <si>
    <t>Electrodes for EEG, EOG, ECG, EMG, skin conductance</t>
  </si>
  <si>
    <t>Electrode material</t>
  </si>
  <si>
    <t>Passive/active</t>
  </si>
  <si>
    <t>Other</t>
  </si>
  <si>
    <t>EEG spatial layout: 10-20, 10-10 system, Geodesic, other. If not conventional, show map of electrode positions</t>
  </si>
  <si>
    <t>Participant preparation and test room</t>
  </si>
  <si>
    <t>Ambient characteristics</t>
  </si>
  <si>
    <t>For MEG, empty room recorded?</t>
  </si>
  <si>
    <t>For EEG, recording room shielded?</t>
  </si>
  <si>
    <t>Participant preparation</t>
  </si>
  <si>
    <t>EEG: skin preparation prior to electrode application</t>
  </si>
  <si>
    <t>EEG: electrode application</t>
  </si>
  <si>
    <t>MEG: participant degaussing</t>
  </si>
  <si>
    <t>MEG: special clothing</t>
  </si>
  <si>
    <t>Impedance measurement</t>
  </si>
  <si>
    <t>Report impedances for EEG/EOG/ECG/ EMG electrodes, preferably digitally storing them to the datafile</t>
  </si>
  <si>
    <t>Indicate timing of impedance measurement(s) relative to the experiment</t>
  </si>
  <si>
    <t>Data acquisition parameters</t>
  </si>
  <si>
    <t>Software system used for acquisition</t>
  </si>
  <si>
    <t>Low- and high-pass filter characteristics</t>
  </si>
  <si>
    <t>Sampling frequency</t>
  </si>
  <si>
    <t>Continuous versus epoched acquisition?</t>
  </si>
  <si>
    <t>For EEG/EOG/ECG/EMG/skin conductance: report reference and ground electrode positions</t>
  </si>
  <si>
    <t>Sensor position digitization</t>
  </si>
  <si>
    <t>EEG/EOG: method (magnetic, optical, other),</t>
  </si>
  <si>
    <t>EEG/EOG: manufacterer and model of the device used</t>
  </si>
  <si>
    <t>MEG: monitoring of head position relative to the sensor array</t>
  </si>
  <si>
    <t>MEG: use of head movement detection coils</t>
  </si>
  <si>
    <t>MEG: placement of coils</t>
  </si>
  <si>
    <t>Report the time of digitization in relation to the experiment</t>
  </si>
  <si>
    <t>Describe the 3D coordinate system</t>
  </si>
  <si>
    <t>Co-registration with MRI scanning</t>
  </si>
  <si>
    <t>yes/no</t>
  </si>
  <si>
    <t>MRI scanning protocol</t>
  </si>
  <si>
    <t>Fiduicials type</t>
  </si>
  <si>
    <t>Fiduicial's locations relative to anatomical landmarks</t>
  </si>
  <si>
    <t>Native coordinate system</t>
  </si>
  <si>
    <t>Synchronization of stimulation devices with MEG and/or EEG amplifiers</t>
  </si>
  <si>
    <t>Report either accuracy or error in synchronization</t>
  </si>
  <si>
    <t>Synchronization between hyperscanning MEG or EEG amplifiers / MRI clock and EEG amplifiers</t>
  </si>
  <si>
    <t>Table 3: Data pre-processing and processing</t>
  </si>
  <si>
    <t>Workflow</t>
  </si>
  <si>
    <t>Indicate in detail the exact order in which preprocessing steps took place</t>
  </si>
  <si>
    <t>Software</t>
  </si>
  <si>
    <t>Which software and version was/were used for preprocessing and processing,</t>
  </si>
  <si>
    <t>Which analysis platform was used</t>
  </si>
  <si>
    <t>In house code, shared/public?</t>
  </si>
  <si>
    <t>Generic pre-processing</t>
  </si>
  <si>
    <t>Downsampling of the data</t>
  </si>
  <si>
    <t>If electrodes/sensors were removed, which identification method was used</t>
  </si>
  <si>
    <t>If electrodes/sensors were removed, which ones were deleted</t>
  </si>
  <si>
    <t>if missing channel interpolation is performed indicate which method</t>
  </si>
  <si>
    <t>Specify detrending method (typically polynomial order) for baseline correction</t>
  </si>
  <si>
    <t>Specify noise normalization method (typically used in multivariate analyses)</t>
  </si>
  <si>
    <t>If data segmentation is performed, indicate the number of epochs per subject per condition</t>
  </si>
  <si>
    <t>Indicate the spectral decomposition algorithm and parameters</t>
  </si>
  <si>
    <t>Indicate if spectral decomposition was applied before or after segmentation</t>
  </si>
  <si>
    <t>Detection/rejection/correction of artifacts</t>
  </si>
  <si>
    <t>Indicate what types of artifact present in the data</t>
  </si>
  <si>
    <t>For automatic artifact detection, describe algorithms used and their respective parameters (e.g., amplitude thresholds)</t>
  </si>
  <si>
    <t>For manual detection, indicate the criteria used with as much detail as needed for reproducibility</t>
  </si>
  <si>
    <t>Indicate if trials with artifacts were rejected or corrected. If using correction, indicate method(s) and parameters</t>
  </si>
  <si>
    <t>If trials/segments of data with artifacts have been removed, indicate the average number of remaining trials per condition across participants (include minimum and maximum number of trials across participants)</t>
  </si>
  <si>
    <t>For resting state data, specify the length of time of the artifact-free data</t>
  </si>
  <si>
    <t>Correction of artifacts using BSS/ICA</t>
  </si>
  <si>
    <t>Indicate how many total components were generated</t>
  </si>
  <si>
    <t>Indicate what type of artifact was identified</t>
  </si>
  <si>
    <t>Indicate how artifact was identified</t>
  </si>
  <si>
    <t>Indicate how many components were removed (on average across participants)</t>
  </si>
  <si>
    <t>Display example topographies of the ICs that were removed</t>
  </si>
  <si>
    <t>Filtering</t>
  </si>
  <si>
    <t>Indicate type of filtering</t>
  </si>
  <si>
    <t>Indicate filter parameters</t>
  </si>
  <si>
    <t>frequency cut-off</t>
  </si>
  <si>
    <t>roll-off rate/slope</t>
  </si>
  <si>
    <t>others</t>
  </si>
  <si>
    <t>Re-referencing (for EEG)</t>
  </si>
  <si>
    <t>Report the digital reference and how this was computed</t>
  </si>
  <si>
    <t>Justify choice of the re-reference scheme</t>
  </si>
  <si>
    <t>Source modelling</t>
  </si>
  <si>
    <t>Method of co-registration of measurement sensors to structural MRI scan of the participant’s head or MRI template (for EEG in particular)</t>
  </si>
  <si>
    <t>Volume conductor model (e.g., BEM/FEM)</t>
  </si>
  <si>
    <t>Tissue conductivity values (for EEG)</t>
  </si>
  <si>
    <t>Source model details (e.g., dipole, distributed,dipole scanning)</t>
  </si>
  <si>
    <t>Report parameters used for source estimation (i.e., regularization of the data covariance matrix; constraints used for source model)</t>
  </si>
  <si>
    <t>Connectivity</t>
  </si>
  <si>
    <t>Sensor or source space?</t>
  </si>
  <si>
    <t>Detail exact variables that have been analysed (which of the data was partialised, marginalised, or conditioned)</t>
  </si>
  <si>
    <t>For model based approach, indicate model parameters</t>
  </si>
  <si>
    <t>Specify metrics of coupling</t>
  </si>
  <si>
    <t>Table 4: Statistical analysis</t>
  </si>
  <si>
    <t>ROIs</t>
  </si>
  <si>
    <t>How were these were determined, i.e. what was the mode of selection (e.g., a priori from literature or independent data)?</t>
  </si>
  <si>
    <t>Report specific sensors/regions of interest, peaks, components, time and/or frequency window, source</t>
  </si>
  <si>
    <t>Summary measures</t>
  </si>
  <si>
    <t>Report how these were obtained</t>
  </si>
  <si>
    <t>Justify how the selection of dependent variables is unbiased (especially how the temporal and spatial ROIs were chosen)</t>
  </si>
  <si>
    <t>Specify how peaks, components, latencies were measured</t>
  </si>
  <si>
    <t>Statistical analysis/modeling</t>
  </si>
  <si>
    <t>Software and version used, and analysis platform</t>
  </si>
  <si>
    <t>Report model used including all regressors (and covariates of no interest)</t>
  </si>
  <si>
    <t>Check and report statistical assumptions (e.g., normality, sphericity)</t>
  </si>
  <si>
    <t>Provide model details when complex designed are used</t>
  </si>
  <si>
    <t>Provide details on classification method and validation procedure</t>
  </si>
  <si>
    <t>Note method used for multiple comparisons correction and chosen level of statistical significance</t>
  </si>
  <si>
    <t>Report classifier used, the distance metric used and the parameters</t>
  </si>
  <si>
    <t>How was chance level determined</t>
  </si>
  <si>
    <t>Detail cross-validation scheme</t>
  </si>
  <si>
    <t>Source modeling</t>
  </si>
  <si>
    <t>Indicate quality of the model (goodness of fit, percentage of variance explained, residual mean squares)</t>
  </si>
  <si>
    <t>Report spatial uncertainty for dipolar sources</t>
  </si>
  <si>
    <t>Sensor or source space</t>
  </si>
  <si>
    <t>Software and version, and analysis platform</t>
  </si>
  <si>
    <t>Domain, type of connectivity and measure(s) used</t>
  </si>
  <si>
    <t>Definitions of nodes/regions of interest</t>
  </si>
  <si>
    <t>DCM</t>
  </si>
  <si>
    <t>Specify type of neuronal model</t>
  </si>
  <si>
    <t>Ensure fit of model to data before comparing different models</t>
  </si>
  <si>
    <t>Describe modulatory effects, confounds and mitigating procedures</t>
  </si>
  <si>
    <t>Define all connectivity architectures tested and connectivity matrices present and modulated</t>
  </si>
  <si>
    <t>Describe statistics used for model/family inference (Random vs. Fixed effects) and parameter inference (Frequentist vs. Bayesian)</t>
  </si>
  <si>
    <t>Table 5. Reporting</t>
  </si>
  <si>
    <t>Nomenclature</t>
  </si>
  <si>
    <t>Use IFCN-sanctioned nomenclature?</t>
  </si>
  <si>
    <t>Time and frequency windows</t>
  </si>
  <si>
    <t>Note time windows (if applicable)</t>
  </si>
  <si>
    <t>**Note basis for selection</t>
  </si>
  <si>
    <t>Note frequency windows (if applicable)</t>
  </si>
  <si>
    <t>Statistical results</t>
  </si>
  <si>
    <t>Report statistical values of analyses performed</t>
  </si>
  <si>
    <t>Minima/maxima of R-squared</t>
  </si>
  <si>
    <t>Minima/maxima of z/t/F values</t>
  </si>
  <si>
    <t>**Other? This seems too broad a category to strictly narrow down.</t>
  </si>
  <si>
    <t>Report raw effects of interest</t>
  </si>
  <si>
    <t>Report standardized effect sizes</t>
  </si>
  <si>
    <t>Figures</t>
  </si>
  <si>
    <t>Waveforms or spectra of each condition (&amp; any differences of interest)</t>
  </si>
  <si>
    <t>Indicate clearly whether individual or group data</t>
  </si>
  <si>
    <t>Display measures of error for waveforms (confidence intervals/standard devation)</t>
  </si>
  <si>
    <t>Topographic representations of waveforms/spectra</t>
  </si>
  <si>
    <t>Figures properly formatted/labelled?</t>
  </si>
  <si>
    <t>All axes labelled?</t>
  </si>
  <si>
    <t>Units reported?</t>
  </si>
  <si>
    <t>Calibration bars displayed with units?</t>
  </si>
  <si>
    <t>Mass-univariate and multivariate
analysis should show the full space of
statistical results along with significant
results</t>
  </si>
  <si>
    <t>Spatial analyses</t>
  </si>
  <si>
    <t>Show all source results</t>
  </si>
  <si>
    <t>Time courses</t>
  </si>
  <si>
    <t>Full non-thresholded maps (distributed models only)</t>
  </si>
  <si>
    <t>Topography</t>
  </si>
  <si>
    <t>Include information
related to the spatial layout of sensors</t>
  </si>
  <si>
    <t>Tables</t>
  </si>
  <si>
    <t>Contrast/effect tested</t>
  </si>
  <si>
    <t>Anatomical regions</t>
  </si>
  <si>
    <t>x, y, z coordinates</t>
  </si>
  <si>
    <t>t/z/F statistic</t>
  </si>
  <si>
    <t>p-value/Bayes factor</t>
  </si>
  <si>
    <t>Connectivity analyses</t>
  </si>
  <si>
    <t>Report type of data reduction and/or space selection performed</t>
  </si>
  <si>
    <t>Report all metrics tested and associated values</t>
  </si>
  <si>
    <t>If using a null model for statistical
comparison, report how this was
generated</t>
  </si>
  <si>
    <t>For DCM, report the distribution of
probability (expected or/and
exceedance) over models considered
and the statistics on the connectivity
parameters</t>
  </si>
  <si>
    <t>Suggestions from main text of MEEG Cobidas</t>
  </si>
  <si>
    <t>Additional suggestions from text</t>
  </si>
  <si>
    <t>Recording site of EEG results in sensor space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</si>
</sst>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2.0"/>
      <color rgb="FF000000"/>
      <name val="Calibri"/>
    </font>
    <font>
      <b/>
      <sz val="12.0"/>
      <color rgb="FF000000"/>
      <name val="Calibri"/>
    </font>
    <font>
      <sz val="12.0"/>
      <name val="Calibri"/>
    </font>
    <font/>
    <font>
      <color rgb="FF484848"/>
    </font>
    <font>
      <color rgb="FF2C2C2C"/>
    </font>
  </fonts>
  <fills count="4">
    <fill>
      <patternFill patternType="none"/>
    </fill>
    <fill>
      <patternFill patternType="lightGray"/>
    </fill>
    <fill>
      <patternFill patternType="solid">
        <fgColor rgb="FFFFFFFF"/>
        <bgColor rgb="FFFFFFFF"/>
      </patternFill>
    </fill>
    <fill>
      <patternFill patternType="solid">
        <fgColor rgb="FFF2F2F2"/>
        <bgColor rgb="FFF2F2F2"/>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0" numFmtId="164" xfId="0" applyAlignment="1" applyFont="1" applyNumberFormat="1">
      <alignment horizontal="left" readingOrder="0" shrinkToFit="0" vertical="top" wrapText="1"/>
    </xf>
    <xf borderId="0" fillId="0" fontId="0" numFmtId="0" xfId="0" applyAlignment="1" applyFont="1">
      <alignment shrinkToFit="0" vertical="top" wrapText="1"/>
    </xf>
    <xf borderId="0" fillId="0" fontId="0" numFmtId="164" xfId="0" applyAlignment="1" applyFont="1" applyNumberFormat="1">
      <alignment shrinkToFit="0" vertical="top" wrapText="1"/>
    </xf>
    <xf borderId="0" fillId="0" fontId="1" numFmtId="0" xfId="0" applyAlignment="1" applyFont="1">
      <alignment shrinkToFit="0" vertical="top" wrapText="1"/>
    </xf>
    <xf borderId="0" fillId="0" fontId="1" numFmtId="164" xfId="0" applyAlignment="1" applyFont="1" applyNumberFormat="1">
      <alignment shrinkToFit="0" vertical="top" wrapText="1"/>
    </xf>
    <xf borderId="0" fillId="2" fontId="1" numFmtId="164" xfId="0" applyAlignment="1" applyFill="1" applyFont="1" applyNumberFormat="1">
      <alignment horizontal="left" shrinkToFit="0" vertical="top" wrapText="1"/>
    </xf>
    <xf borderId="0" fillId="2" fontId="1" numFmtId="0" xfId="0" applyAlignment="1" applyFont="1">
      <alignment horizontal="left" shrinkToFit="0" vertical="top" wrapText="1"/>
    </xf>
    <xf borderId="0" fillId="0" fontId="1" numFmtId="0" xfId="0" applyAlignment="1" applyFont="1">
      <alignment readingOrder="0" shrinkToFit="0" vertical="top" wrapText="1"/>
    </xf>
    <xf borderId="0" fillId="0" fontId="0" numFmtId="0" xfId="0" applyAlignment="1" applyFont="1">
      <alignment readingOrder="0" shrinkToFit="0" vertical="top" wrapText="1"/>
    </xf>
    <xf borderId="0" fillId="2" fontId="0" numFmtId="164" xfId="0" applyAlignment="1" applyFont="1" applyNumberFormat="1">
      <alignment horizontal="left" readingOrder="0" shrinkToFit="0" vertical="top" wrapText="1"/>
    </xf>
    <xf borderId="0" fillId="2" fontId="0" numFmtId="0" xfId="0" applyAlignment="1" applyFont="1">
      <alignment horizontal="left" readingOrder="0" shrinkToFit="0" vertical="top" wrapText="1"/>
    </xf>
    <xf borderId="0" fillId="2" fontId="0" numFmtId="0" xfId="0" applyAlignment="1" applyFont="1">
      <alignment horizontal="left" shrinkToFit="0" vertical="top" wrapText="1"/>
    </xf>
    <xf borderId="0" fillId="2" fontId="0" numFmtId="0" xfId="0" applyAlignment="1" applyFont="1">
      <alignment shrinkToFit="0" vertical="top" wrapText="1"/>
    </xf>
    <xf borderId="0" fillId="2" fontId="2" numFmtId="0" xfId="0" applyAlignment="1" applyFont="1">
      <alignment readingOrder="0" shrinkToFit="0" vertical="top" wrapText="1"/>
    </xf>
    <xf borderId="0" fillId="2" fontId="2" numFmtId="0" xfId="0" applyAlignment="1" applyFont="1">
      <alignment shrinkToFit="0" vertical="top" wrapText="1"/>
    </xf>
    <xf borderId="0" fillId="2" fontId="0" numFmtId="0" xfId="0" applyAlignment="1" applyFont="1">
      <alignment shrinkToFit="0" vertical="top" wrapText="1"/>
    </xf>
    <xf borderId="0" fillId="3" fontId="2" numFmtId="0" xfId="0" applyAlignment="1" applyFill="1" applyFont="1">
      <alignment shrinkToFit="0" vertical="top" wrapText="1"/>
    </xf>
    <xf borderId="0" fillId="3" fontId="2" numFmtId="0" xfId="0" applyAlignment="1" applyFont="1">
      <alignment vertical="top"/>
    </xf>
    <xf borderId="0" fillId="2" fontId="0" numFmtId="0" xfId="0" applyAlignment="1" applyFont="1">
      <alignment readingOrder="0" shrinkToFit="0" vertical="top" wrapText="1"/>
    </xf>
    <xf borderId="0" fillId="3" fontId="2" numFmtId="0" xfId="0" applyAlignment="1" applyFont="1">
      <alignment readingOrder="0" vertical="top"/>
    </xf>
    <xf borderId="0" fillId="3" fontId="0"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vertical="top"/>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4" numFmtId="0" xfId="0" applyAlignment="1" applyFont="1">
      <alignment readingOrder="0" shrinkToFit="0" vertical="top" wrapText="1"/>
    </xf>
    <xf borderId="0" fillId="2" fontId="0" numFmtId="164" xfId="0" applyAlignment="1" applyFont="1" applyNumberFormat="1">
      <alignment horizontal="left" shrinkToFit="0" vertical="top" wrapText="1"/>
    </xf>
    <xf borderId="0" fillId="2" fontId="2" numFmtId="164" xfId="0" applyAlignment="1" applyFont="1" applyNumberFormat="1">
      <alignment horizontal="left" shrinkToFit="0" vertical="top" wrapText="1"/>
    </xf>
    <xf borderId="0" fillId="0" fontId="2" numFmtId="164" xfId="0" applyAlignment="1" applyFont="1" applyNumberFormat="1">
      <alignment shrinkToFit="0" vertical="top" wrapText="1"/>
    </xf>
    <xf borderId="0" fillId="0" fontId="2" numFmtId="0" xfId="0" applyAlignment="1" applyFont="1">
      <alignment shrinkToFit="0" vertical="top" wrapText="1"/>
    </xf>
    <xf borderId="0" fillId="2" fontId="2" numFmtId="0" xfId="0" applyAlignment="1" applyFont="1">
      <alignment horizontal="left" shrinkToFit="0" vertical="top" wrapText="1"/>
    </xf>
    <xf borderId="0" fillId="2" fontId="3"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5" numFmtId="0" xfId="0" applyAlignment="1" applyFont="1">
      <alignment readingOrder="0" shrinkToFit="0" vertical="top" wrapText="1"/>
    </xf>
  </cellXfs>
  <cellStyles count="1">
    <cellStyle xfId="0" name="Normal" builtinId="0"/>
  </cellStyles>
  <dxfs count="3">
    <dxf>
      <font>
        <color rgb="FF9C0006"/>
      </font>
      <fill>
        <patternFill patternType="solid">
          <fgColor rgb="FFFFC7CE"/>
          <bgColor rgb="FFFFC7CE"/>
        </patternFill>
      </fill>
      <border/>
    </dxf>
    <dxf>
      <font/>
      <fill>
        <patternFill patternType="solid">
          <fgColor rgb="FFB7E1CD"/>
          <bgColor rgb="FFB7E1CD"/>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4.0" topLeftCell="A15" activePane="bottomLeft" state="frozen"/>
      <selection activeCell="B16" sqref="B16" pane="bottomLeft"/>
    </sheetView>
  </sheetViews>
  <sheetFormatPr customHeight="1" defaultColWidth="11.22" defaultRowHeight="15.0"/>
  <cols>
    <col customWidth="1" hidden="1" min="1" max="1" width="8.0"/>
    <col customWidth="1" hidden="1" min="2" max="6" width="5.44"/>
    <col customWidth="1" hidden="1" min="7" max="7" width="17.11"/>
    <col customWidth="1" hidden="1" min="8" max="8" width="5.0"/>
    <col customWidth="1" hidden="1" min="9" max="9" width="19.67"/>
    <col customWidth="1" min="10" max="10" width="19.67"/>
    <col customWidth="1" min="11" max="11" width="22.89"/>
    <col customWidth="1" min="12" max="14" width="30.44"/>
    <col customWidth="1" min="15" max="15" width="16.44"/>
    <col customWidth="1" min="16" max="16" width="47.33"/>
    <col customWidth="1" hidden="1" min="17" max="17" width="14.44"/>
    <col customWidth="1" hidden="1" min="18" max="18" width="18.0"/>
    <col customWidth="1" hidden="1" min="19" max="21" width="10.56"/>
    <col customWidth="1" hidden="1" min="22" max="22" width="12.78"/>
    <col customWidth="1" hidden="1" min="23" max="23" width="13.78"/>
    <col customWidth="1" hidden="1" min="24" max="24" width="33.11"/>
    <col customWidth="1" min="25" max="25" width="20.22"/>
    <col customWidth="1" min="26" max="61" width="10.56"/>
  </cols>
  <sheetData>
    <row r="1" ht="15.75" hidden="1" customHeight="1">
      <c r="A1" s="1" t="s">
        <v>0</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row>
    <row r="2" ht="19.5" hidden="1" customHeight="1">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row>
    <row r="3" ht="19.5" hidden="1" customHeight="1">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row>
    <row r="4" ht="11.25" hidden="1" customHeight="1">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row>
    <row r="5" ht="7.5" hidden="1" customHeight="1">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row>
    <row r="6" ht="8.25" hidden="1" customHeight="1">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row>
    <row r="7" ht="14.25" hidden="1" customHeight="1">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row>
    <row r="8" ht="12.75" hidden="1" customHeight="1">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row>
    <row r="9" ht="10.5" hidden="1" customHeight="1">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row>
    <row r="10" ht="1.5" customHeight="1">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row>
    <row r="11" ht="1.5" customHeight="1">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row>
    <row r="12" ht="1.5" customHeight="1">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row>
    <row r="13" ht="4.5" customHeight="1">
      <c r="A13" s="2"/>
      <c r="B13" s="3"/>
      <c r="C13" s="3"/>
      <c r="D13" s="3"/>
      <c r="E13" s="3"/>
      <c r="F13" s="3"/>
      <c r="G13" s="3"/>
      <c r="H13" s="3"/>
      <c r="I13" s="3"/>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row>
    <row r="14" ht="15.75" customHeight="1">
      <c r="A14" s="4" t="s">
        <v>1</v>
      </c>
      <c r="B14" s="5" t="s">
        <v>2</v>
      </c>
      <c r="C14" s="5" t="s">
        <v>3</v>
      </c>
      <c r="D14" s="5" t="s">
        <v>4</v>
      </c>
      <c r="E14" s="5" t="s">
        <v>5</v>
      </c>
      <c r="F14" s="5" t="s">
        <v>6</v>
      </c>
      <c r="G14" s="5" t="s">
        <v>7</v>
      </c>
      <c r="H14" s="5" t="s">
        <v>8</v>
      </c>
      <c r="I14" s="5" t="s">
        <v>9</v>
      </c>
      <c r="J14" s="6" t="s">
        <v>10</v>
      </c>
      <c r="K14" s="7" t="s">
        <v>2</v>
      </c>
      <c r="L14" s="7" t="s">
        <v>11</v>
      </c>
      <c r="M14" s="7" t="s">
        <v>12</v>
      </c>
      <c r="N14" s="7" t="s">
        <v>13</v>
      </c>
      <c r="O14" s="7" t="s">
        <v>14</v>
      </c>
      <c r="P14" s="7" t="s">
        <v>15</v>
      </c>
      <c r="Q14" s="7" t="s">
        <v>16</v>
      </c>
      <c r="R14" s="7" t="s">
        <v>17</v>
      </c>
      <c r="S14" s="8" t="s">
        <v>18</v>
      </c>
      <c r="T14" s="8" t="s">
        <v>19</v>
      </c>
      <c r="U14" s="8" t="s">
        <v>20</v>
      </c>
      <c r="V14" s="8" t="s">
        <v>21</v>
      </c>
      <c r="W14" s="8" t="s">
        <v>22</v>
      </c>
      <c r="X14" s="4"/>
      <c r="Y14" s="8" t="s">
        <v>23</v>
      </c>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row>
    <row r="15" ht="32.25" customHeight="1">
      <c r="A15" s="9" t="s">
        <v>24</v>
      </c>
      <c r="B15" s="3">
        <f t="shared" ref="B15:F15" si="1">IF(ISBLANK(K15),0,IF(A15=A14,IF(K15=K14,B14,B14+1),1))</f>
        <v>1</v>
      </c>
      <c r="C15" s="3">
        <f t="shared" si="1"/>
        <v>1</v>
      </c>
      <c r="D15" s="3">
        <f t="shared" si="1"/>
        <v>1</v>
      </c>
      <c r="E15" s="3">
        <f t="shared" si="1"/>
        <v>0</v>
      </c>
      <c r="F15" s="3">
        <f t="shared" si="1"/>
        <v>0</v>
      </c>
      <c r="G15" s="3" t="str">
        <f t="shared" ref="G15:G202" si="3">A15&amp;TEXT(B15,"00")&amp;"."&amp;TEXT(C15,"00")&amp;"."&amp;TEXT(D15,"00")&amp;"."&amp;TEXT(E15,"00")&amp;"."&amp;TEXT(F15,"00")</f>
        <v>MEEG.01.01.01.00.00</v>
      </c>
      <c r="H15" s="3">
        <f t="shared" ref="H15:H202" si="4">IF(G15=G14,H14+1,1)</f>
        <v>1</v>
      </c>
      <c r="I15" s="3" t="str">
        <f t="shared" ref="I15:I202" si="5">G15&amp;"."&amp;TEXT(H15,"00")</f>
        <v>MEEG.01.01.01.00.00.01</v>
      </c>
      <c r="J15" s="10" t="str">
        <f t="shared" ref="J15:J202" si="6">I15</f>
        <v>MEEG.01.01.01.00.00.01</v>
      </c>
      <c r="K15" s="11" t="s">
        <v>25</v>
      </c>
      <c r="L15" s="11" t="s">
        <v>26</v>
      </c>
      <c r="M15" s="11" t="s">
        <v>27</v>
      </c>
      <c r="N15" s="12"/>
      <c r="O15" s="12"/>
      <c r="P15" s="12"/>
      <c r="Q15" s="12"/>
      <c r="R15" s="12"/>
      <c r="S15" s="2"/>
      <c r="T15" s="2"/>
      <c r="U15" s="2"/>
      <c r="V15" s="2"/>
      <c r="W15" s="2"/>
      <c r="X15" s="8" t="s">
        <v>28</v>
      </c>
      <c r="Y15" s="9" t="s">
        <v>29</v>
      </c>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row>
    <row r="16" ht="33.0" customHeight="1">
      <c r="A16" s="9" t="s">
        <v>24</v>
      </c>
      <c r="B16" s="3">
        <f t="shared" ref="B16:F16" si="2">IF(ISBLANK(K16),0,IF(A16=A15,IF(K16=K15,B15,B15+1),1))</f>
        <v>1</v>
      </c>
      <c r="C16" s="3">
        <f t="shared" si="2"/>
        <v>1</v>
      </c>
      <c r="D16" s="3">
        <f t="shared" si="2"/>
        <v>2</v>
      </c>
      <c r="E16" s="3">
        <f t="shared" si="2"/>
        <v>0</v>
      </c>
      <c r="F16" s="3">
        <f t="shared" si="2"/>
        <v>0</v>
      </c>
      <c r="G16" s="3" t="str">
        <f t="shared" si="3"/>
        <v>MEEG.01.01.02.00.00</v>
      </c>
      <c r="H16" s="3">
        <f t="shared" si="4"/>
        <v>1</v>
      </c>
      <c r="I16" s="3" t="str">
        <f t="shared" si="5"/>
        <v>MEEG.01.01.02.00.00.01</v>
      </c>
      <c r="J16" s="10" t="str">
        <f t="shared" si="6"/>
        <v>MEEG.01.01.02.00.00.01</v>
      </c>
      <c r="K16" s="11" t="s">
        <v>25</v>
      </c>
      <c r="L16" s="11" t="s">
        <v>26</v>
      </c>
      <c r="M16" s="11" t="s">
        <v>30</v>
      </c>
      <c r="N16" s="12"/>
      <c r="O16" s="12"/>
      <c r="P16" s="12"/>
      <c r="Q16" s="12"/>
      <c r="R16" s="12"/>
      <c r="S16" s="2"/>
      <c r="T16" s="2"/>
      <c r="U16" s="2"/>
      <c r="V16" s="2"/>
      <c r="W16" s="2"/>
      <c r="X16" s="2"/>
      <c r="Y16" s="9" t="s">
        <v>29</v>
      </c>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row>
    <row r="17" ht="31.5" customHeight="1">
      <c r="A17" s="9" t="s">
        <v>24</v>
      </c>
      <c r="B17" s="3">
        <f t="shared" ref="B17:F17" si="7">IF(ISBLANK(K17),0,IF(A17=A16,IF(K17=K16,B16,B16+1),1))</f>
        <v>1</v>
      </c>
      <c r="C17" s="3">
        <f t="shared" si="7"/>
        <v>1</v>
      </c>
      <c r="D17" s="3">
        <f t="shared" si="7"/>
        <v>3</v>
      </c>
      <c r="E17" s="3">
        <f t="shared" si="7"/>
        <v>0</v>
      </c>
      <c r="F17" s="3">
        <f t="shared" si="7"/>
        <v>0</v>
      </c>
      <c r="G17" s="3" t="str">
        <f t="shared" si="3"/>
        <v>MEEG.01.01.03.00.00</v>
      </c>
      <c r="H17" s="3">
        <f t="shared" si="4"/>
        <v>1</v>
      </c>
      <c r="I17" s="3" t="str">
        <f t="shared" si="5"/>
        <v>MEEG.01.01.03.00.00.01</v>
      </c>
      <c r="J17" s="10" t="str">
        <f t="shared" si="6"/>
        <v>MEEG.01.01.03.00.00.01</v>
      </c>
      <c r="K17" s="11" t="s">
        <v>25</v>
      </c>
      <c r="L17" s="11" t="s">
        <v>26</v>
      </c>
      <c r="M17" s="11" t="s">
        <v>31</v>
      </c>
      <c r="N17" s="12"/>
      <c r="O17" s="12"/>
      <c r="P17" s="12"/>
      <c r="Q17" s="12"/>
      <c r="R17" s="12"/>
      <c r="S17" s="2"/>
      <c r="T17" s="2"/>
      <c r="U17" s="2"/>
      <c r="V17" s="2"/>
      <c r="W17" s="2"/>
      <c r="X17" s="2"/>
      <c r="Y17" s="9" t="s">
        <v>29</v>
      </c>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row>
    <row r="18" ht="31.5" customHeight="1">
      <c r="A18" s="9" t="s">
        <v>24</v>
      </c>
      <c r="B18" s="3">
        <f t="shared" ref="B18:F18" si="8">IF(ISBLANK(K18),0,IF(A18=A17,IF(K18=K17,B17,B17+1),1))</f>
        <v>1</v>
      </c>
      <c r="C18" s="3">
        <f t="shared" si="8"/>
        <v>1</v>
      </c>
      <c r="D18" s="3">
        <f t="shared" si="8"/>
        <v>4</v>
      </c>
      <c r="E18" s="3">
        <f t="shared" si="8"/>
        <v>0</v>
      </c>
      <c r="F18" s="3">
        <f t="shared" si="8"/>
        <v>0</v>
      </c>
      <c r="G18" s="3" t="str">
        <f t="shared" si="3"/>
        <v>MEEG.01.01.04.00.00</v>
      </c>
      <c r="H18" s="3">
        <f t="shared" si="4"/>
        <v>1</v>
      </c>
      <c r="I18" s="3" t="str">
        <f t="shared" si="5"/>
        <v>MEEG.01.01.04.00.00.01</v>
      </c>
      <c r="J18" s="10" t="str">
        <f t="shared" si="6"/>
        <v>MEEG.01.01.04.00.00.01</v>
      </c>
      <c r="K18" s="11" t="s">
        <v>25</v>
      </c>
      <c r="L18" s="11" t="s">
        <v>26</v>
      </c>
      <c r="M18" s="11" t="s">
        <v>32</v>
      </c>
      <c r="N18" s="12"/>
      <c r="O18" s="12"/>
      <c r="P18" s="12"/>
      <c r="Q18" s="12"/>
      <c r="R18" s="12"/>
      <c r="S18" s="2"/>
      <c r="T18" s="2"/>
      <c r="U18" s="2"/>
      <c r="V18" s="2"/>
      <c r="W18" s="2"/>
      <c r="X18" s="2"/>
      <c r="Y18" s="9" t="s">
        <v>33</v>
      </c>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row>
    <row r="19" ht="30.75" customHeight="1">
      <c r="A19" s="9" t="s">
        <v>24</v>
      </c>
      <c r="B19" s="3">
        <f t="shared" ref="B19:F19" si="9">IF(ISBLANK(K19),0,IF(A19=A18,IF(K19=K18,B18,B18+1),1))</f>
        <v>1</v>
      </c>
      <c r="C19" s="3">
        <f t="shared" si="9"/>
        <v>1</v>
      </c>
      <c r="D19" s="3">
        <f t="shared" si="9"/>
        <v>5</v>
      </c>
      <c r="E19" s="3">
        <f t="shared" si="9"/>
        <v>0</v>
      </c>
      <c r="F19" s="3">
        <f t="shared" si="9"/>
        <v>0</v>
      </c>
      <c r="G19" s="3" t="str">
        <f t="shared" si="3"/>
        <v>MEEG.01.01.05.00.00</v>
      </c>
      <c r="H19" s="3">
        <f t="shared" si="4"/>
        <v>1</v>
      </c>
      <c r="I19" s="3" t="str">
        <f t="shared" si="5"/>
        <v>MEEG.01.01.05.00.00.01</v>
      </c>
      <c r="J19" s="10" t="str">
        <f t="shared" si="6"/>
        <v>MEEG.01.01.05.00.00.01</v>
      </c>
      <c r="K19" s="11" t="s">
        <v>25</v>
      </c>
      <c r="L19" s="11" t="s">
        <v>26</v>
      </c>
      <c r="M19" s="11" t="s">
        <v>34</v>
      </c>
      <c r="N19" s="12"/>
      <c r="O19" s="12"/>
      <c r="P19" s="12"/>
      <c r="Q19" s="12"/>
      <c r="R19" s="12"/>
      <c r="S19" s="2"/>
      <c r="T19" s="2"/>
      <c r="U19" s="2"/>
      <c r="V19" s="2"/>
      <c r="W19" s="2"/>
      <c r="X19" s="2"/>
      <c r="Y19" s="9" t="s">
        <v>29</v>
      </c>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row>
    <row r="20" ht="32.25" customHeight="1">
      <c r="A20" s="9" t="s">
        <v>24</v>
      </c>
      <c r="B20" s="3">
        <f t="shared" ref="B20:F20" si="10">IF(ISBLANK(K20),0,IF(A20=A19,IF(K20=K19,B19,B19+1),1))</f>
        <v>1</v>
      </c>
      <c r="C20" s="3">
        <f t="shared" si="10"/>
        <v>2</v>
      </c>
      <c r="D20" s="3">
        <f t="shared" si="10"/>
        <v>1</v>
      </c>
      <c r="E20" s="3">
        <f t="shared" si="10"/>
        <v>0</v>
      </c>
      <c r="F20" s="3">
        <f t="shared" si="10"/>
        <v>0</v>
      </c>
      <c r="G20" s="3" t="str">
        <f t="shared" si="3"/>
        <v>MEEG.01.02.01.00.00</v>
      </c>
      <c r="H20" s="3">
        <f t="shared" si="4"/>
        <v>1</v>
      </c>
      <c r="I20" s="3" t="str">
        <f t="shared" si="5"/>
        <v>MEEG.01.02.01.00.00.01</v>
      </c>
      <c r="J20" s="10" t="str">
        <f t="shared" si="6"/>
        <v>MEEG.01.02.01.00.00.01</v>
      </c>
      <c r="K20" s="11" t="s">
        <v>25</v>
      </c>
      <c r="L20" s="11" t="s">
        <v>35</v>
      </c>
      <c r="M20" s="11" t="s">
        <v>36</v>
      </c>
      <c r="N20" s="12"/>
      <c r="O20" s="12"/>
      <c r="P20" s="12"/>
      <c r="Q20" s="12"/>
      <c r="R20" s="1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row>
    <row r="21" ht="36.75" customHeight="1">
      <c r="A21" s="9" t="s">
        <v>24</v>
      </c>
      <c r="B21" s="3">
        <f t="shared" ref="B21:F21" si="11">IF(ISBLANK(K21),0,IF(A21=A20,IF(K21=K20,B20,B20+1),1))</f>
        <v>1</v>
      </c>
      <c r="C21" s="3">
        <f t="shared" si="11"/>
        <v>3</v>
      </c>
      <c r="D21" s="3">
        <f t="shared" si="11"/>
        <v>1</v>
      </c>
      <c r="E21" s="3">
        <f t="shared" si="11"/>
        <v>0</v>
      </c>
      <c r="F21" s="3">
        <f t="shared" si="11"/>
        <v>0</v>
      </c>
      <c r="G21" s="3" t="str">
        <f t="shared" si="3"/>
        <v>MEEG.01.03.01.00.00</v>
      </c>
      <c r="H21" s="3">
        <f t="shared" si="4"/>
        <v>1</v>
      </c>
      <c r="I21" s="3" t="str">
        <f t="shared" si="5"/>
        <v>MEEG.01.03.01.00.00.01</v>
      </c>
      <c r="J21" s="10" t="str">
        <f t="shared" si="6"/>
        <v>MEEG.01.03.01.00.00.01</v>
      </c>
      <c r="K21" s="11" t="s">
        <v>25</v>
      </c>
      <c r="L21" s="11" t="s">
        <v>37</v>
      </c>
      <c r="M21" s="11" t="s">
        <v>38</v>
      </c>
      <c r="N21" s="12"/>
      <c r="O21" s="12"/>
      <c r="P21" s="12"/>
      <c r="Q21" s="12"/>
      <c r="R21" s="12"/>
      <c r="S21" s="2"/>
      <c r="T21" s="2"/>
      <c r="U21" s="2"/>
      <c r="V21" s="2"/>
      <c r="W21" s="2"/>
      <c r="X21" s="2"/>
      <c r="Y21" s="9" t="s">
        <v>33</v>
      </c>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row>
    <row r="22" ht="36.75" customHeight="1">
      <c r="A22" s="9" t="s">
        <v>24</v>
      </c>
      <c r="B22" s="3">
        <f t="shared" ref="B22:F22" si="12">IF(ISBLANK(K22),0,IF(A22=A21,IF(K22=K21,B21,B21+1),1))</f>
        <v>1</v>
      </c>
      <c r="C22" s="3">
        <f t="shared" si="12"/>
        <v>3</v>
      </c>
      <c r="D22" s="3">
        <f t="shared" si="12"/>
        <v>2</v>
      </c>
      <c r="E22" s="3">
        <f t="shared" si="12"/>
        <v>0</v>
      </c>
      <c r="F22" s="3">
        <f t="shared" si="12"/>
        <v>0</v>
      </c>
      <c r="G22" s="3" t="str">
        <f t="shared" si="3"/>
        <v>MEEG.01.03.02.00.00</v>
      </c>
      <c r="H22" s="3">
        <f t="shared" si="4"/>
        <v>1</v>
      </c>
      <c r="I22" s="3" t="str">
        <f t="shared" si="5"/>
        <v>MEEG.01.03.02.00.00.01</v>
      </c>
      <c r="J22" s="10" t="str">
        <f t="shared" si="6"/>
        <v>MEEG.01.03.02.00.00.01</v>
      </c>
      <c r="K22" s="11" t="s">
        <v>25</v>
      </c>
      <c r="L22" s="11" t="s">
        <v>37</v>
      </c>
      <c r="M22" s="11" t="s">
        <v>39</v>
      </c>
      <c r="N22" s="12"/>
      <c r="O22" s="12"/>
      <c r="P22" s="12"/>
      <c r="Q22" s="12"/>
      <c r="R22" s="12"/>
      <c r="S22" s="2"/>
      <c r="T22" s="2"/>
      <c r="U22" s="2"/>
      <c r="V22" s="2"/>
      <c r="W22" s="2"/>
      <c r="X22" s="2"/>
      <c r="Y22" s="9" t="s">
        <v>33</v>
      </c>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row>
    <row r="23" ht="36.75" customHeight="1">
      <c r="A23" s="9" t="s">
        <v>24</v>
      </c>
      <c r="B23" s="3">
        <f t="shared" ref="B23:F23" si="13">IF(ISBLANK(K23),0,IF(A23=A22,IF(K23=K22,B22,B22+1),1))</f>
        <v>1</v>
      </c>
      <c r="C23" s="3">
        <f t="shared" si="13"/>
        <v>3</v>
      </c>
      <c r="D23" s="3">
        <f t="shared" si="13"/>
        <v>3</v>
      </c>
      <c r="E23" s="3">
        <f t="shared" si="13"/>
        <v>0</v>
      </c>
      <c r="F23" s="3">
        <f t="shared" si="13"/>
        <v>0</v>
      </c>
      <c r="G23" s="3" t="str">
        <f t="shared" si="3"/>
        <v>MEEG.01.03.03.00.00</v>
      </c>
      <c r="H23" s="3">
        <f t="shared" si="4"/>
        <v>1</v>
      </c>
      <c r="I23" s="3" t="str">
        <f t="shared" si="5"/>
        <v>MEEG.01.03.03.00.00.01</v>
      </c>
      <c r="J23" s="10" t="str">
        <f t="shared" si="6"/>
        <v>MEEG.01.03.03.00.00.01</v>
      </c>
      <c r="K23" s="11" t="s">
        <v>25</v>
      </c>
      <c r="L23" s="11" t="s">
        <v>37</v>
      </c>
      <c r="M23" s="11" t="s">
        <v>40</v>
      </c>
      <c r="N23" s="12"/>
      <c r="O23" s="12"/>
      <c r="P23" s="12"/>
      <c r="Q23" s="12"/>
      <c r="R23" s="12"/>
      <c r="S23" s="2"/>
      <c r="T23" s="2"/>
      <c r="U23" s="2"/>
      <c r="V23" s="2"/>
      <c r="W23" s="2"/>
      <c r="X23" s="2"/>
      <c r="Y23" s="9" t="s">
        <v>33</v>
      </c>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row>
    <row r="24" ht="36.75" customHeight="1">
      <c r="A24" s="9" t="s">
        <v>24</v>
      </c>
      <c r="B24" s="3">
        <f t="shared" ref="B24:F24" si="14">IF(ISBLANK(K24),0,IF(A24=A23,IF(K24=K23,B23,B23+1),1))</f>
        <v>1</v>
      </c>
      <c r="C24" s="3">
        <f t="shared" si="14"/>
        <v>3</v>
      </c>
      <c r="D24" s="3">
        <f t="shared" si="14"/>
        <v>4</v>
      </c>
      <c r="E24" s="3">
        <f t="shared" si="14"/>
        <v>1</v>
      </c>
      <c r="F24" s="3">
        <f t="shared" si="14"/>
        <v>0</v>
      </c>
      <c r="G24" s="3" t="str">
        <f t="shared" si="3"/>
        <v>MEEG.01.03.04.01.00</v>
      </c>
      <c r="H24" s="3">
        <f t="shared" si="4"/>
        <v>1</v>
      </c>
      <c r="I24" s="3" t="str">
        <f t="shared" si="5"/>
        <v>MEEG.01.03.04.01.00.01</v>
      </c>
      <c r="J24" s="10" t="str">
        <f t="shared" si="6"/>
        <v>MEEG.01.03.04.01.00.01</v>
      </c>
      <c r="K24" s="11" t="s">
        <v>25</v>
      </c>
      <c r="L24" s="11" t="s">
        <v>37</v>
      </c>
      <c r="M24" s="11" t="s">
        <v>41</v>
      </c>
      <c r="N24" s="11" t="s">
        <v>42</v>
      </c>
      <c r="O24" s="12"/>
      <c r="P24" s="12"/>
      <c r="Q24" s="12"/>
      <c r="R24" s="12"/>
      <c r="S24" s="2"/>
      <c r="T24" s="2"/>
      <c r="U24" s="2"/>
      <c r="V24" s="2"/>
      <c r="W24" s="2"/>
      <c r="X24" s="2"/>
      <c r="Y24" s="9" t="s">
        <v>33</v>
      </c>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row>
    <row r="25" ht="36.75" customHeight="1">
      <c r="A25" s="9" t="s">
        <v>24</v>
      </c>
      <c r="B25" s="3">
        <f t="shared" ref="B25:F25" si="15">IF(ISBLANK(K25),0,IF(A25=A24,IF(K25=K24,B24,B24+1),1))</f>
        <v>1</v>
      </c>
      <c r="C25" s="3">
        <f t="shared" si="15"/>
        <v>3</v>
      </c>
      <c r="D25" s="3">
        <f t="shared" si="15"/>
        <v>4</v>
      </c>
      <c r="E25" s="3">
        <f t="shared" si="15"/>
        <v>2</v>
      </c>
      <c r="F25" s="3">
        <f t="shared" si="15"/>
        <v>0</v>
      </c>
      <c r="G25" s="3" t="str">
        <f t="shared" si="3"/>
        <v>MEEG.01.03.04.02.00</v>
      </c>
      <c r="H25" s="3">
        <f t="shared" si="4"/>
        <v>1</v>
      </c>
      <c r="I25" s="3" t="str">
        <f t="shared" si="5"/>
        <v>MEEG.01.03.04.02.00.01</v>
      </c>
      <c r="J25" s="10" t="str">
        <f t="shared" si="6"/>
        <v>MEEG.01.03.04.02.00.01</v>
      </c>
      <c r="K25" s="13" t="s">
        <v>25</v>
      </c>
      <c r="L25" s="13" t="s">
        <v>37</v>
      </c>
      <c r="M25" s="11" t="s">
        <v>41</v>
      </c>
      <c r="N25" s="14" t="s">
        <v>43</v>
      </c>
      <c r="O25" s="15"/>
      <c r="P25" s="16"/>
      <c r="Q25" s="16"/>
      <c r="R25" s="16"/>
      <c r="S25" s="17"/>
      <c r="T25" s="18"/>
      <c r="U25" s="18"/>
      <c r="V25" s="18"/>
      <c r="W25" s="18"/>
      <c r="X25" s="18"/>
      <c r="Y25" s="9" t="s">
        <v>33</v>
      </c>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row>
    <row r="26" ht="36.75" customHeight="1">
      <c r="A26" s="9" t="s">
        <v>24</v>
      </c>
      <c r="B26" s="3">
        <f t="shared" ref="B26:F26" si="16">IF(ISBLANK(K26),0,IF(A26=A25,IF(K26=K25,B25,B25+1),1))</f>
        <v>1</v>
      </c>
      <c r="C26" s="3">
        <f t="shared" si="16"/>
        <v>3</v>
      </c>
      <c r="D26" s="3">
        <f t="shared" si="16"/>
        <v>4</v>
      </c>
      <c r="E26" s="3">
        <f t="shared" si="16"/>
        <v>3</v>
      </c>
      <c r="F26" s="3">
        <f t="shared" si="16"/>
        <v>0</v>
      </c>
      <c r="G26" s="3" t="str">
        <f t="shared" si="3"/>
        <v>MEEG.01.03.04.03.00</v>
      </c>
      <c r="H26" s="3">
        <f t="shared" si="4"/>
        <v>1</v>
      </c>
      <c r="I26" s="3" t="str">
        <f t="shared" si="5"/>
        <v>MEEG.01.03.04.03.00.01</v>
      </c>
      <c r="J26" s="10" t="str">
        <f t="shared" si="6"/>
        <v>MEEG.01.03.04.03.00.01</v>
      </c>
      <c r="K26" s="13" t="s">
        <v>25</v>
      </c>
      <c r="L26" s="13" t="s">
        <v>37</v>
      </c>
      <c r="M26" s="11" t="s">
        <v>41</v>
      </c>
      <c r="N26" s="14" t="s">
        <v>44</v>
      </c>
      <c r="O26" s="15"/>
      <c r="P26" s="16"/>
      <c r="Q26" s="16"/>
      <c r="R26" s="16"/>
      <c r="S26" s="17"/>
      <c r="T26" s="18"/>
      <c r="U26" s="18"/>
      <c r="V26" s="18"/>
      <c r="W26" s="18"/>
      <c r="X26" s="18"/>
      <c r="Y26" s="9" t="s">
        <v>33</v>
      </c>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row>
    <row r="27" ht="36.75" customHeight="1">
      <c r="A27" s="9" t="s">
        <v>24</v>
      </c>
      <c r="B27" s="3">
        <f t="shared" ref="B27:F27" si="17">IF(ISBLANK(K27),0,IF(A27=A26,IF(K27=K26,B26,B26+1),1))</f>
        <v>1</v>
      </c>
      <c r="C27" s="3">
        <f t="shared" si="17"/>
        <v>3</v>
      </c>
      <c r="D27" s="3">
        <f t="shared" si="17"/>
        <v>4</v>
      </c>
      <c r="E27" s="3">
        <f t="shared" si="17"/>
        <v>4</v>
      </c>
      <c r="F27" s="3">
        <f t="shared" si="17"/>
        <v>0</v>
      </c>
      <c r="G27" s="3" t="str">
        <f t="shared" si="3"/>
        <v>MEEG.01.03.04.04.00</v>
      </c>
      <c r="H27" s="3">
        <f t="shared" si="4"/>
        <v>1</v>
      </c>
      <c r="I27" s="3" t="str">
        <f t="shared" si="5"/>
        <v>MEEG.01.03.04.04.00.01</v>
      </c>
      <c r="J27" s="10" t="str">
        <f t="shared" si="6"/>
        <v>MEEG.01.03.04.04.00.01</v>
      </c>
      <c r="K27" s="13" t="s">
        <v>25</v>
      </c>
      <c r="L27" s="13" t="s">
        <v>37</v>
      </c>
      <c r="M27" s="11" t="s">
        <v>41</v>
      </c>
      <c r="N27" s="14" t="s">
        <v>45</v>
      </c>
      <c r="O27" s="15"/>
      <c r="P27" s="19" t="s">
        <v>46</v>
      </c>
      <c r="Q27" s="16"/>
      <c r="R27" s="16"/>
      <c r="S27" s="17"/>
      <c r="T27" s="18"/>
      <c r="U27" s="18"/>
      <c r="V27" s="18"/>
      <c r="W27" s="18"/>
      <c r="X27" s="18"/>
      <c r="Y27" s="9" t="s">
        <v>33</v>
      </c>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row>
    <row r="28" ht="36.75" customHeight="1">
      <c r="A28" s="9" t="s">
        <v>24</v>
      </c>
      <c r="B28" s="3">
        <f t="shared" ref="B28:F28" si="18">IF(ISBLANK(K28),0,IF(A28=A27,IF(K28=K27,B27,B27+1),1))</f>
        <v>1</v>
      </c>
      <c r="C28" s="3">
        <f t="shared" si="18"/>
        <v>3</v>
      </c>
      <c r="D28" s="3">
        <f t="shared" si="18"/>
        <v>4</v>
      </c>
      <c r="E28" s="3">
        <f t="shared" si="18"/>
        <v>4</v>
      </c>
      <c r="F28" s="3">
        <f t="shared" si="18"/>
        <v>0</v>
      </c>
      <c r="G28" s="3" t="str">
        <f t="shared" si="3"/>
        <v>MEEG.01.03.04.04.00</v>
      </c>
      <c r="H28" s="3">
        <f t="shared" si="4"/>
        <v>2</v>
      </c>
      <c r="I28" s="3" t="str">
        <f t="shared" si="5"/>
        <v>MEEG.01.03.04.04.00.02</v>
      </c>
      <c r="J28" s="10" t="str">
        <f t="shared" si="6"/>
        <v>MEEG.01.03.04.04.00.02</v>
      </c>
      <c r="K28" s="13" t="s">
        <v>25</v>
      </c>
      <c r="L28" s="13" t="s">
        <v>37</v>
      </c>
      <c r="M28" s="11" t="s">
        <v>41</v>
      </c>
      <c r="N28" s="14" t="s">
        <v>45</v>
      </c>
      <c r="O28" s="15"/>
      <c r="P28" s="19" t="s">
        <v>47</v>
      </c>
      <c r="Q28" s="16"/>
      <c r="R28" s="16"/>
      <c r="S28" s="17"/>
      <c r="T28" s="18"/>
      <c r="U28" s="18"/>
      <c r="V28" s="18"/>
      <c r="W28" s="18"/>
      <c r="X28" s="18"/>
      <c r="Y28" s="9" t="s">
        <v>33</v>
      </c>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row>
    <row r="29" ht="36.75" customHeight="1">
      <c r="A29" s="9" t="s">
        <v>24</v>
      </c>
      <c r="B29" s="3">
        <f t="shared" ref="B29:F29" si="19">IF(ISBLANK(K29),0,IF(A29=A28,IF(K29=K28,B28,B28+1),1))</f>
        <v>1</v>
      </c>
      <c r="C29" s="3">
        <f t="shared" si="19"/>
        <v>3</v>
      </c>
      <c r="D29" s="3">
        <f t="shared" si="19"/>
        <v>4</v>
      </c>
      <c r="E29" s="3">
        <f t="shared" si="19"/>
        <v>5</v>
      </c>
      <c r="F29" s="3">
        <f t="shared" si="19"/>
        <v>0</v>
      </c>
      <c r="G29" s="3" t="str">
        <f t="shared" si="3"/>
        <v>MEEG.01.03.04.05.00</v>
      </c>
      <c r="H29" s="3">
        <f t="shared" si="4"/>
        <v>1</v>
      </c>
      <c r="I29" s="3" t="str">
        <f t="shared" si="5"/>
        <v>MEEG.01.03.04.05.00.01</v>
      </c>
      <c r="J29" s="10" t="str">
        <f t="shared" si="6"/>
        <v>MEEG.01.03.04.05.00.01</v>
      </c>
      <c r="K29" s="13" t="s">
        <v>25</v>
      </c>
      <c r="L29" s="13" t="s">
        <v>37</v>
      </c>
      <c r="M29" s="11" t="s">
        <v>41</v>
      </c>
      <c r="N29" s="14" t="s">
        <v>48</v>
      </c>
      <c r="O29" s="15"/>
      <c r="P29" s="16"/>
      <c r="Q29" s="16"/>
      <c r="R29" s="16"/>
      <c r="S29" s="17"/>
      <c r="T29" s="18"/>
      <c r="U29" s="18"/>
      <c r="V29" s="18"/>
      <c r="W29" s="18"/>
      <c r="X29" s="18"/>
      <c r="Y29" s="20" t="s">
        <v>29</v>
      </c>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row>
    <row r="30" ht="36.75" customHeight="1">
      <c r="A30" s="9" t="s">
        <v>24</v>
      </c>
      <c r="B30" s="3">
        <f t="shared" ref="B30:F30" si="20">IF(ISBLANK(K30),0,IF(A30=A29,IF(K30=K29,B29,B29+1),1))</f>
        <v>1</v>
      </c>
      <c r="C30" s="3">
        <f t="shared" si="20"/>
        <v>3</v>
      </c>
      <c r="D30" s="3">
        <f t="shared" si="20"/>
        <v>5</v>
      </c>
      <c r="E30" s="3">
        <f t="shared" si="20"/>
        <v>0</v>
      </c>
      <c r="F30" s="3">
        <f t="shared" si="20"/>
        <v>0</v>
      </c>
      <c r="G30" s="3" t="str">
        <f t="shared" si="3"/>
        <v>MEEG.01.03.05.00.00</v>
      </c>
      <c r="H30" s="3">
        <f t="shared" si="4"/>
        <v>1</v>
      </c>
      <c r="I30" s="3" t="str">
        <f t="shared" si="5"/>
        <v>MEEG.01.03.05.00.00.01</v>
      </c>
      <c r="J30" s="10" t="str">
        <f t="shared" si="6"/>
        <v>MEEG.01.03.05.00.00.01</v>
      </c>
      <c r="K30" s="13" t="s">
        <v>25</v>
      </c>
      <c r="L30" s="13" t="s">
        <v>37</v>
      </c>
      <c r="M30" s="19" t="s">
        <v>49</v>
      </c>
      <c r="N30" s="15"/>
      <c r="O30" s="15"/>
      <c r="P30" s="16"/>
      <c r="Q30" s="16"/>
      <c r="R30" s="16"/>
      <c r="S30" s="17"/>
      <c r="T30" s="18"/>
      <c r="U30" s="18"/>
      <c r="V30" s="18"/>
      <c r="W30" s="18"/>
      <c r="X30" s="18"/>
      <c r="Y30" s="20" t="s">
        <v>29</v>
      </c>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row>
    <row r="31" ht="51.0" customHeight="1">
      <c r="A31" s="9" t="s">
        <v>24</v>
      </c>
      <c r="B31" s="3">
        <f t="shared" ref="B31:F31" si="21">IF(ISBLANK(K31),0,IF(A31=A30,IF(K31=K30,B30,B30+1),1))</f>
        <v>1</v>
      </c>
      <c r="C31" s="3">
        <f t="shared" si="21"/>
        <v>3</v>
      </c>
      <c r="D31" s="3">
        <f t="shared" si="21"/>
        <v>6</v>
      </c>
      <c r="E31" s="3">
        <f t="shared" si="21"/>
        <v>0</v>
      </c>
      <c r="F31" s="3">
        <f t="shared" si="21"/>
        <v>0</v>
      </c>
      <c r="G31" s="3" t="str">
        <f t="shared" si="3"/>
        <v>MEEG.01.03.06.00.00</v>
      </c>
      <c r="H31" s="3">
        <f t="shared" si="4"/>
        <v>1</v>
      </c>
      <c r="I31" s="3" t="str">
        <f t="shared" si="5"/>
        <v>MEEG.01.03.06.00.00.01</v>
      </c>
      <c r="J31" s="10" t="str">
        <f t="shared" si="6"/>
        <v>MEEG.01.03.06.00.00.01</v>
      </c>
      <c r="K31" s="13" t="s">
        <v>25</v>
      </c>
      <c r="L31" s="13" t="s">
        <v>37</v>
      </c>
      <c r="M31" s="11" t="s">
        <v>50</v>
      </c>
      <c r="N31" s="12"/>
      <c r="O31" s="12"/>
      <c r="P31" s="12"/>
      <c r="Q31" s="12"/>
      <c r="R31" s="12"/>
      <c r="S31" s="2"/>
      <c r="T31" s="2"/>
      <c r="U31" s="2"/>
      <c r="V31" s="2"/>
      <c r="W31" s="2"/>
      <c r="X31" s="2"/>
      <c r="Y31" s="9" t="s">
        <v>29</v>
      </c>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row>
    <row r="32" ht="36.75" customHeight="1">
      <c r="A32" s="9" t="s">
        <v>24</v>
      </c>
      <c r="B32" s="3">
        <f t="shared" ref="B32:F32" si="22">IF(ISBLANK(K32),0,IF(A32=A31,IF(K32=K31,B31,B31+1),1))</f>
        <v>1</v>
      </c>
      <c r="C32" s="3">
        <f t="shared" si="22"/>
        <v>3</v>
      </c>
      <c r="D32" s="3">
        <f t="shared" si="22"/>
        <v>7</v>
      </c>
      <c r="E32" s="3">
        <f t="shared" si="22"/>
        <v>0</v>
      </c>
      <c r="F32" s="3">
        <f t="shared" si="22"/>
        <v>0</v>
      </c>
      <c r="G32" s="3" t="str">
        <f t="shared" si="3"/>
        <v>MEEG.01.03.07.00.00</v>
      </c>
      <c r="H32" s="3">
        <f t="shared" si="4"/>
        <v>1</v>
      </c>
      <c r="I32" s="3" t="str">
        <f t="shared" si="5"/>
        <v>MEEG.01.03.07.00.00.01</v>
      </c>
      <c r="J32" s="10" t="str">
        <f t="shared" si="6"/>
        <v>MEEG.01.03.07.00.00.01</v>
      </c>
      <c r="K32" s="11" t="s">
        <v>25</v>
      </c>
      <c r="L32" s="11" t="s">
        <v>37</v>
      </c>
      <c r="M32" s="11" t="s">
        <v>51</v>
      </c>
      <c r="N32" s="12"/>
      <c r="O32" s="12"/>
      <c r="P32" s="12"/>
      <c r="Q32" s="12"/>
      <c r="R32" s="12"/>
      <c r="S32" s="2"/>
      <c r="T32" s="2"/>
      <c r="U32" s="2"/>
      <c r="V32" s="2"/>
      <c r="W32" s="2"/>
      <c r="X32" s="2"/>
      <c r="Y32" s="9" t="s">
        <v>29</v>
      </c>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row>
    <row r="33" ht="59.25" customHeight="1">
      <c r="A33" s="9" t="s">
        <v>24</v>
      </c>
      <c r="B33" s="3">
        <f t="shared" ref="B33:F33" si="23">IF(ISBLANK(K33),0,IF(A33=A32,IF(K33=K32,B32,B32+1),1))</f>
        <v>1</v>
      </c>
      <c r="C33" s="3">
        <f t="shared" si="23"/>
        <v>3</v>
      </c>
      <c r="D33" s="3">
        <f t="shared" si="23"/>
        <v>8</v>
      </c>
      <c r="E33" s="3">
        <f t="shared" si="23"/>
        <v>0</v>
      </c>
      <c r="F33" s="3">
        <f t="shared" si="23"/>
        <v>0</v>
      </c>
      <c r="G33" s="3" t="str">
        <f t="shared" si="3"/>
        <v>MEEG.01.03.08.00.00</v>
      </c>
      <c r="H33" s="3">
        <f t="shared" si="4"/>
        <v>1</v>
      </c>
      <c r="I33" s="3" t="str">
        <f t="shared" si="5"/>
        <v>MEEG.01.03.08.00.00.01</v>
      </c>
      <c r="J33" s="10" t="str">
        <f t="shared" si="6"/>
        <v>MEEG.01.03.08.00.00.01</v>
      </c>
      <c r="K33" s="11" t="s">
        <v>25</v>
      </c>
      <c r="L33" s="11" t="s">
        <v>37</v>
      </c>
      <c r="M33" s="11" t="s">
        <v>52</v>
      </c>
      <c r="N33" s="12"/>
      <c r="O33" s="12"/>
      <c r="P33" s="12"/>
      <c r="Q33" s="12"/>
      <c r="R33" s="12"/>
      <c r="S33" s="2"/>
      <c r="T33" s="2"/>
      <c r="U33" s="2"/>
      <c r="V33" s="2"/>
      <c r="W33" s="2"/>
      <c r="X33" s="2"/>
      <c r="Y33" s="9" t="s">
        <v>33</v>
      </c>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row>
    <row r="34" ht="35.25" customHeight="1">
      <c r="A34" s="9" t="s">
        <v>24</v>
      </c>
      <c r="B34" s="3">
        <f t="shared" ref="B34:F34" si="24">IF(ISBLANK(K34),0,IF(A34=A33,IF(K34=K33,B33,B33+1),1))</f>
        <v>1</v>
      </c>
      <c r="C34" s="3">
        <f t="shared" si="24"/>
        <v>4</v>
      </c>
      <c r="D34" s="3">
        <f t="shared" si="24"/>
        <v>1</v>
      </c>
      <c r="E34" s="3">
        <f t="shared" si="24"/>
        <v>0</v>
      </c>
      <c r="F34" s="3">
        <f t="shared" si="24"/>
        <v>0</v>
      </c>
      <c r="G34" s="3" t="str">
        <f t="shared" si="3"/>
        <v>MEEG.01.04.01.00.00</v>
      </c>
      <c r="H34" s="3">
        <f t="shared" si="4"/>
        <v>1</v>
      </c>
      <c r="I34" s="3" t="str">
        <f t="shared" si="5"/>
        <v>MEEG.01.04.01.00.00.01</v>
      </c>
      <c r="J34" s="10" t="str">
        <f t="shared" si="6"/>
        <v>MEEG.01.04.01.00.00.01</v>
      </c>
      <c r="K34" s="11" t="s">
        <v>25</v>
      </c>
      <c r="L34" s="11" t="s">
        <v>53</v>
      </c>
      <c r="M34" s="11" t="s">
        <v>54</v>
      </c>
      <c r="N34" s="12"/>
      <c r="O34" s="12"/>
      <c r="P34" s="12"/>
      <c r="Q34" s="12"/>
      <c r="R34" s="1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row>
    <row r="35" ht="35.25" customHeight="1">
      <c r="A35" s="9" t="s">
        <v>24</v>
      </c>
      <c r="B35" s="3">
        <f t="shared" ref="B35:F35" si="25">IF(ISBLANK(K35),0,IF(A35=A34,IF(K35=K34,B34,B34+1),1))</f>
        <v>1</v>
      </c>
      <c r="C35" s="3">
        <f t="shared" si="25"/>
        <v>4</v>
      </c>
      <c r="D35" s="3">
        <f t="shared" si="25"/>
        <v>2</v>
      </c>
      <c r="E35" s="3">
        <f t="shared" si="25"/>
        <v>0</v>
      </c>
      <c r="F35" s="3">
        <f t="shared" si="25"/>
        <v>0</v>
      </c>
      <c r="G35" s="3" t="str">
        <f t="shared" si="3"/>
        <v>MEEG.01.04.02.00.00</v>
      </c>
      <c r="H35" s="3">
        <f t="shared" si="4"/>
        <v>1</v>
      </c>
      <c r="I35" s="3" t="str">
        <f t="shared" si="5"/>
        <v>MEEG.01.04.02.00.00.01</v>
      </c>
      <c r="J35" s="10" t="str">
        <f t="shared" si="6"/>
        <v>MEEG.01.04.02.00.00.01</v>
      </c>
      <c r="K35" s="11" t="s">
        <v>25</v>
      </c>
      <c r="L35" s="11" t="s">
        <v>53</v>
      </c>
      <c r="M35" s="11" t="s">
        <v>55</v>
      </c>
      <c r="N35" s="12"/>
      <c r="O35" s="12"/>
      <c r="P35" s="12"/>
      <c r="Q35" s="12"/>
      <c r="R35" s="12"/>
      <c r="S35" s="2"/>
      <c r="T35" s="2"/>
      <c r="U35" s="2"/>
      <c r="V35" s="2"/>
      <c r="W35" s="2"/>
      <c r="X35" s="2"/>
      <c r="Y35" s="9" t="s">
        <v>33</v>
      </c>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row>
    <row r="36" ht="35.25" customHeight="1">
      <c r="A36" s="9" t="s">
        <v>24</v>
      </c>
      <c r="B36" s="3">
        <f t="shared" ref="B36:F36" si="26">IF(ISBLANK(K36),0,IF(A36=A35,IF(K36=K35,B35,B35+1),1))</f>
        <v>1</v>
      </c>
      <c r="C36" s="3">
        <f t="shared" si="26"/>
        <v>4</v>
      </c>
      <c r="D36" s="3">
        <f t="shared" si="26"/>
        <v>3</v>
      </c>
      <c r="E36" s="3">
        <f t="shared" si="26"/>
        <v>0</v>
      </c>
      <c r="F36" s="3">
        <f t="shared" si="26"/>
        <v>0</v>
      </c>
      <c r="G36" s="3" t="str">
        <f t="shared" si="3"/>
        <v>MEEG.01.04.03.00.00</v>
      </c>
      <c r="H36" s="3">
        <f t="shared" si="4"/>
        <v>1</v>
      </c>
      <c r="I36" s="3" t="str">
        <f t="shared" si="5"/>
        <v>MEEG.01.04.03.00.00.01</v>
      </c>
      <c r="J36" s="10" t="str">
        <f t="shared" si="6"/>
        <v>MEEG.01.04.03.00.00.01</v>
      </c>
      <c r="K36" s="11" t="s">
        <v>25</v>
      </c>
      <c r="L36" s="11" t="s">
        <v>53</v>
      </c>
      <c r="M36" s="11" t="s">
        <v>56</v>
      </c>
      <c r="N36" s="11"/>
      <c r="O36" s="12"/>
      <c r="P36" s="11" t="s">
        <v>57</v>
      </c>
      <c r="Q36" s="12"/>
      <c r="R36" s="12"/>
      <c r="S36" s="2"/>
      <c r="T36" s="2"/>
      <c r="U36" s="2"/>
      <c r="V36" s="2"/>
      <c r="W36" s="2"/>
      <c r="X36" s="2"/>
      <c r="Y36" s="9" t="s">
        <v>33</v>
      </c>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row>
    <row r="37" ht="26.25" customHeight="1">
      <c r="A37" s="9" t="s">
        <v>24</v>
      </c>
      <c r="B37" s="3">
        <f t="shared" ref="B37:F37" si="27">IF(ISBLANK(K37),0,IF(A37=A36,IF(K37=K36,B36,B36+1),1))</f>
        <v>1</v>
      </c>
      <c r="C37" s="3">
        <f t="shared" si="27"/>
        <v>4</v>
      </c>
      <c r="D37" s="3">
        <f t="shared" si="27"/>
        <v>3</v>
      </c>
      <c r="E37" s="3">
        <f t="shared" si="27"/>
        <v>0</v>
      </c>
      <c r="F37" s="3">
        <f t="shared" si="27"/>
        <v>0</v>
      </c>
      <c r="G37" s="3" t="str">
        <f t="shared" si="3"/>
        <v>MEEG.01.04.03.00.00</v>
      </c>
      <c r="H37" s="3">
        <f t="shared" si="4"/>
        <v>2</v>
      </c>
      <c r="I37" s="3" t="str">
        <f t="shared" si="5"/>
        <v>MEEG.01.04.03.00.00.02</v>
      </c>
      <c r="J37" s="10" t="str">
        <f t="shared" si="6"/>
        <v>MEEG.01.04.03.00.00.02</v>
      </c>
      <c r="K37" s="11" t="s">
        <v>25</v>
      </c>
      <c r="L37" s="11" t="s">
        <v>53</v>
      </c>
      <c r="M37" s="11" t="s">
        <v>56</v>
      </c>
      <c r="N37" s="11"/>
      <c r="O37" s="12"/>
      <c r="P37" s="11" t="s">
        <v>58</v>
      </c>
      <c r="Q37" s="12"/>
      <c r="R37" s="12"/>
      <c r="S37" s="2"/>
      <c r="T37" s="2"/>
      <c r="U37" s="2"/>
      <c r="V37" s="2"/>
      <c r="W37" s="2"/>
      <c r="X37" s="2"/>
      <c r="Y37" s="9" t="s">
        <v>33</v>
      </c>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row>
    <row r="38" ht="26.25" customHeight="1">
      <c r="A38" s="9" t="s">
        <v>24</v>
      </c>
      <c r="B38" s="3">
        <f t="shared" ref="B38:F38" si="28">IF(ISBLANK(K38),0,IF(A38=A37,IF(K38=K37,B37,B37+1),1))</f>
        <v>1</v>
      </c>
      <c r="C38" s="3">
        <f t="shared" si="28"/>
        <v>4</v>
      </c>
      <c r="D38" s="3">
        <f t="shared" si="28"/>
        <v>4</v>
      </c>
      <c r="E38" s="3">
        <f t="shared" si="28"/>
        <v>0</v>
      </c>
      <c r="F38" s="3">
        <f t="shared" si="28"/>
        <v>0</v>
      </c>
      <c r="G38" s="3" t="str">
        <f t="shared" si="3"/>
        <v>MEEG.01.04.04.00.00</v>
      </c>
      <c r="H38" s="3">
        <f t="shared" si="4"/>
        <v>1</v>
      </c>
      <c r="I38" s="3" t="str">
        <f t="shared" si="5"/>
        <v>MEEG.01.04.04.00.00.01</v>
      </c>
      <c r="J38" s="10" t="str">
        <f t="shared" si="6"/>
        <v>MEEG.01.04.04.00.00.01</v>
      </c>
      <c r="K38" s="11" t="s">
        <v>25</v>
      </c>
      <c r="L38" s="11" t="s">
        <v>53</v>
      </c>
      <c r="M38" s="11" t="s">
        <v>59</v>
      </c>
      <c r="N38" s="12"/>
      <c r="O38" s="12"/>
      <c r="P38" s="12"/>
      <c r="Q38" s="12"/>
      <c r="R38" s="1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row>
    <row r="39" ht="26.25" customHeight="1">
      <c r="A39" s="9" t="s">
        <v>24</v>
      </c>
      <c r="B39" s="3">
        <f t="shared" ref="B39:F39" si="29">IF(ISBLANK(K39),0,IF(A39=A38,IF(K39=K38,B38,B38+1),1))</f>
        <v>1</v>
      </c>
      <c r="C39" s="3">
        <f t="shared" si="29"/>
        <v>4</v>
      </c>
      <c r="D39" s="3">
        <f t="shared" si="29"/>
        <v>4</v>
      </c>
      <c r="E39" s="3">
        <f t="shared" si="29"/>
        <v>0</v>
      </c>
      <c r="F39" s="3">
        <f t="shared" si="29"/>
        <v>0</v>
      </c>
      <c r="G39" s="3" t="str">
        <f t="shared" si="3"/>
        <v>MEEG.01.04.04.00.00</v>
      </c>
      <c r="H39" s="3">
        <f t="shared" si="4"/>
        <v>2</v>
      </c>
      <c r="I39" s="3" t="str">
        <f t="shared" si="5"/>
        <v>MEEG.01.04.04.00.00.02</v>
      </c>
      <c r="J39" s="10" t="str">
        <f t="shared" si="6"/>
        <v>MEEG.01.04.04.00.00.02</v>
      </c>
      <c r="K39" s="11" t="s">
        <v>25</v>
      </c>
      <c r="L39" s="11" t="s">
        <v>53</v>
      </c>
      <c r="M39" s="11" t="s">
        <v>59</v>
      </c>
      <c r="N39" s="12"/>
      <c r="O39" s="12"/>
      <c r="P39" s="12"/>
      <c r="Q39" s="12"/>
      <c r="R39" s="1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row>
    <row r="40" ht="33.0" customHeight="1">
      <c r="A40" s="9" t="s">
        <v>24</v>
      </c>
      <c r="B40" s="3">
        <f t="shared" ref="B40:F40" si="30">IF(ISBLANK(K40),0,IF(A40=A39,IF(K40=K39,B39,B39+1),1))</f>
        <v>1</v>
      </c>
      <c r="C40" s="3">
        <f t="shared" si="30"/>
        <v>4</v>
      </c>
      <c r="D40" s="3">
        <f t="shared" si="30"/>
        <v>4</v>
      </c>
      <c r="E40" s="3">
        <f t="shared" si="30"/>
        <v>1</v>
      </c>
      <c r="F40" s="3">
        <f t="shared" si="30"/>
        <v>0</v>
      </c>
      <c r="G40" s="3" t="str">
        <f t="shared" si="3"/>
        <v>MEEG.01.04.04.01.00</v>
      </c>
      <c r="H40" s="3">
        <f t="shared" si="4"/>
        <v>1</v>
      </c>
      <c r="I40" s="3" t="str">
        <f t="shared" si="5"/>
        <v>MEEG.01.04.04.01.00.01</v>
      </c>
      <c r="J40" s="10" t="str">
        <f t="shared" si="6"/>
        <v>MEEG.01.04.04.01.00.01</v>
      </c>
      <c r="K40" s="21" t="s">
        <v>25</v>
      </c>
      <c r="L40" s="21" t="s">
        <v>53</v>
      </c>
      <c r="M40" s="11" t="s">
        <v>59</v>
      </c>
      <c r="N40" s="11" t="s">
        <v>60</v>
      </c>
      <c r="O40" s="15"/>
      <c r="P40" s="14" t="s">
        <v>61</v>
      </c>
      <c r="Q40" s="15"/>
      <c r="R40" s="15"/>
      <c r="S40" s="22"/>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row>
    <row r="41" ht="33.0" customHeight="1">
      <c r="A41" s="9" t="s">
        <v>24</v>
      </c>
      <c r="B41" s="3">
        <f t="shared" ref="B41:F41" si="31">IF(ISBLANK(K41),0,IF(A41=A40,IF(K41=K40,B40,B40+1),1))</f>
        <v>1</v>
      </c>
      <c r="C41" s="3">
        <f t="shared" si="31"/>
        <v>4</v>
      </c>
      <c r="D41" s="3">
        <f t="shared" si="31"/>
        <v>4</v>
      </c>
      <c r="E41" s="3">
        <f t="shared" si="31"/>
        <v>1</v>
      </c>
      <c r="F41" s="3">
        <f t="shared" si="31"/>
        <v>0</v>
      </c>
      <c r="G41" s="3" t="str">
        <f t="shared" si="3"/>
        <v>MEEG.01.04.04.01.00</v>
      </c>
      <c r="H41" s="3">
        <f t="shared" si="4"/>
        <v>2</v>
      </c>
      <c r="I41" s="3" t="str">
        <f t="shared" si="5"/>
        <v>MEEG.01.04.04.01.00.02</v>
      </c>
      <c r="J41" s="10" t="str">
        <f t="shared" si="6"/>
        <v>MEEG.01.04.04.01.00.02</v>
      </c>
      <c r="K41" s="21" t="s">
        <v>25</v>
      </c>
      <c r="L41" s="21" t="s">
        <v>53</v>
      </c>
      <c r="M41" s="11" t="s">
        <v>59</v>
      </c>
      <c r="N41" s="19" t="s">
        <v>60</v>
      </c>
      <c r="O41" s="15"/>
      <c r="P41" s="14" t="s">
        <v>62</v>
      </c>
      <c r="Q41" s="15"/>
      <c r="R41" s="15"/>
      <c r="S41" s="22"/>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row>
    <row r="42" ht="80.25" customHeight="1">
      <c r="A42" s="9" t="s">
        <v>24</v>
      </c>
      <c r="B42" s="3">
        <f t="shared" ref="B42:F42" si="32">IF(ISBLANK(K42),0,IF(A42=A41,IF(K42=K41,B41,B41+1),1))</f>
        <v>1</v>
      </c>
      <c r="C42" s="3">
        <f t="shared" si="32"/>
        <v>4</v>
      </c>
      <c r="D42" s="3">
        <f t="shared" si="32"/>
        <v>4</v>
      </c>
      <c r="E42" s="3">
        <f t="shared" si="32"/>
        <v>2</v>
      </c>
      <c r="F42" s="3">
        <f t="shared" si="32"/>
        <v>0</v>
      </c>
      <c r="G42" s="3" t="str">
        <f t="shared" si="3"/>
        <v>MEEG.01.04.04.02.00</v>
      </c>
      <c r="H42" s="3">
        <f t="shared" si="4"/>
        <v>1</v>
      </c>
      <c r="I42" s="3" t="str">
        <f t="shared" si="5"/>
        <v>MEEG.01.04.04.02.00.01</v>
      </c>
      <c r="J42" s="10" t="str">
        <f t="shared" si="6"/>
        <v>MEEG.01.04.04.02.00.01</v>
      </c>
      <c r="K42" s="21" t="s">
        <v>25</v>
      </c>
      <c r="L42" s="21" t="s">
        <v>53</v>
      </c>
      <c r="M42" s="11" t="s">
        <v>59</v>
      </c>
      <c r="N42" s="24" t="s">
        <v>63</v>
      </c>
      <c r="O42" s="25"/>
      <c r="P42" s="19" t="s">
        <v>64</v>
      </c>
      <c r="Q42" s="15"/>
      <c r="R42" s="15"/>
      <c r="S42" s="22"/>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row>
    <row r="43" ht="21.75" customHeight="1">
      <c r="A43" s="9" t="s">
        <v>24</v>
      </c>
      <c r="B43" s="3">
        <f t="shared" ref="B43:F43" si="33">IF(ISBLANK(K43),0,IF(A43=A42,IF(K43=K42,B42,B42+1),1))</f>
        <v>1</v>
      </c>
      <c r="C43" s="3">
        <f t="shared" si="33"/>
        <v>4</v>
      </c>
      <c r="D43" s="3">
        <f t="shared" si="33"/>
        <v>4</v>
      </c>
      <c r="E43" s="3">
        <f t="shared" si="33"/>
        <v>2</v>
      </c>
      <c r="F43" s="3">
        <f t="shared" si="33"/>
        <v>0</v>
      </c>
      <c r="G43" s="3" t="str">
        <f t="shared" si="3"/>
        <v>MEEG.01.04.04.02.00</v>
      </c>
      <c r="H43" s="3">
        <f t="shared" si="4"/>
        <v>2</v>
      </c>
      <c r="I43" s="3" t="str">
        <f t="shared" si="5"/>
        <v>MEEG.01.04.04.02.00.02</v>
      </c>
      <c r="J43" s="10" t="str">
        <f t="shared" si="6"/>
        <v>MEEG.01.04.04.02.00.02</v>
      </c>
      <c r="K43" s="21" t="s">
        <v>25</v>
      </c>
      <c r="L43" s="21" t="s">
        <v>53</v>
      </c>
      <c r="M43" s="11" t="s">
        <v>59</v>
      </c>
      <c r="N43" s="24" t="s">
        <v>63</v>
      </c>
      <c r="O43" s="24"/>
      <c r="P43" s="11" t="s">
        <v>65</v>
      </c>
      <c r="Q43" s="12"/>
      <c r="R43" s="1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row>
    <row r="44" ht="21.75" customHeight="1">
      <c r="A44" s="9" t="s">
        <v>24</v>
      </c>
      <c r="B44" s="3">
        <f t="shared" ref="B44:F44" si="34">IF(ISBLANK(K44),0,IF(A44=A43,IF(K44=K43,B43,B43+1),1))</f>
        <v>1</v>
      </c>
      <c r="C44" s="3">
        <f t="shared" si="34"/>
        <v>4</v>
      </c>
      <c r="D44" s="3">
        <f t="shared" si="34"/>
        <v>4</v>
      </c>
      <c r="E44" s="3">
        <f t="shared" si="34"/>
        <v>2</v>
      </c>
      <c r="F44" s="3">
        <f t="shared" si="34"/>
        <v>1</v>
      </c>
      <c r="G44" s="3" t="str">
        <f t="shared" si="3"/>
        <v>MEEG.01.04.04.02.01</v>
      </c>
      <c r="H44" s="3">
        <f t="shared" si="4"/>
        <v>1</v>
      </c>
      <c r="I44" s="3" t="str">
        <f t="shared" si="5"/>
        <v>MEEG.01.04.04.02.01.01</v>
      </c>
      <c r="J44" s="10" t="str">
        <f t="shared" si="6"/>
        <v>MEEG.01.04.04.02.01.01</v>
      </c>
      <c r="K44" s="21" t="s">
        <v>25</v>
      </c>
      <c r="L44" s="21" t="s">
        <v>53</v>
      </c>
      <c r="M44" s="11" t="s">
        <v>59</v>
      </c>
      <c r="N44" s="24" t="s">
        <v>63</v>
      </c>
      <c r="O44" s="24" t="s">
        <v>66</v>
      </c>
      <c r="P44" s="11" t="s">
        <v>67</v>
      </c>
      <c r="Q44" s="12"/>
      <c r="R44" s="1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row>
    <row r="45" ht="21.75" customHeight="1">
      <c r="A45" s="9" t="s">
        <v>24</v>
      </c>
      <c r="B45" s="3">
        <f t="shared" ref="B45:F45" si="35">IF(ISBLANK(K45),0,IF(A45=A44,IF(K45=K44,B44,B44+1),1))</f>
        <v>1</v>
      </c>
      <c r="C45" s="3">
        <f t="shared" si="35"/>
        <v>4</v>
      </c>
      <c r="D45" s="3">
        <f t="shared" si="35"/>
        <v>4</v>
      </c>
      <c r="E45" s="3">
        <f t="shared" si="35"/>
        <v>2</v>
      </c>
      <c r="F45" s="3">
        <f t="shared" si="35"/>
        <v>1</v>
      </c>
      <c r="G45" s="3" t="str">
        <f t="shared" si="3"/>
        <v>MEEG.01.04.04.02.01</v>
      </c>
      <c r="H45" s="3">
        <f t="shared" si="4"/>
        <v>2</v>
      </c>
      <c r="I45" s="3" t="str">
        <f t="shared" si="5"/>
        <v>MEEG.01.04.04.02.01.02</v>
      </c>
      <c r="J45" s="10" t="str">
        <f t="shared" si="6"/>
        <v>MEEG.01.04.04.02.01.02</v>
      </c>
      <c r="K45" s="21" t="s">
        <v>25</v>
      </c>
      <c r="L45" s="21" t="s">
        <v>53</v>
      </c>
      <c r="M45" s="11" t="s">
        <v>59</v>
      </c>
      <c r="N45" s="24" t="s">
        <v>63</v>
      </c>
      <c r="O45" s="24" t="s">
        <v>66</v>
      </c>
      <c r="P45" s="11" t="s">
        <v>68</v>
      </c>
      <c r="Q45" s="12"/>
      <c r="R45" s="1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row>
    <row r="46" ht="21.75" customHeight="1">
      <c r="A46" s="9" t="s">
        <v>24</v>
      </c>
      <c r="B46" s="3">
        <f t="shared" ref="B46:F46" si="36">IF(ISBLANK(K46),0,IF(A46=A45,IF(K46=K45,B45,B45+1),1))</f>
        <v>1</v>
      </c>
      <c r="C46" s="3">
        <f t="shared" si="36"/>
        <v>4</v>
      </c>
      <c r="D46" s="3">
        <f t="shared" si="36"/>
        <v>4</v>
      </c>
      <c r="E46" s="3">
        <f t="shared" si="36"/>
        <v>2</v>
      </c>
      <c r="F46" s="3">
        <f t="shared" si="36"/>
        <v>1</v>
      </c>
      <c r="G46" s="3" t="str">
        <f t="shared" si="3"/>
        <v>MEEG.01.04.04.02.01</v>
      </c>
      <c r="H46" s="3">
        <f t="shared" si="4"/>
        <v>3</v>
      </c>
      <c r="I46" s="3" t="str">
        <f t="shared" si="5"/>
        <v>MEEG.01.04.04.02.01.03</v>
      </c>
      <c r="J46" s="10" t="str">
        <f t="shared" si="6"/>
        <v>MEEG.01.04.04.02.01.03</v>
      </c>
      <c r="K46" s="21" t="s">
        <v>25</v>
      </c>
      <c r="L46" s="21" t="s">
        <v>53</v>
      </c>
      <c r="M46" s="11" t="s">
        <v>59</v>
      </c>
      <c r="N46" s="24" t="s">
        <v>63</v>
      </c>
      <c r="O46" s="24" t="s">
        <v>66</v>
      </c>
      <c r="P46" s="11" t="s">
        <v>69</v>
      </c>
      <c r="Q46" s="12"/>
      <c r="R46" s="1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row>
    <row r="47" ht="21.75" customHeight="1">
      <c r="A47" s="9" t="s">
        <v>24</v>
      </c>
      <c r="B47" s="3">
        <f t="shared" ref="B47:F47" si="37">IF(ISBLANK(K47),0,IF(A47=A46,IF(K47=K46,B46,B46+1),1))</f>
        <v>1</v>
      </c>
      <c r="C47" s="3">
        <f t="shared" si="37"/>
        <v>4</v>
      </c>
      <c r="D47" s="3">
        <f t="shared" si="37"/>
        <v>4</v>
      </c>
      <c r="E47" s="3">
        <f t="shared" si="37"/>
        <v>2</v>
      </c>
      <c r="F47" s="3">
        <f t="shared" si="37"/>
        <v>1</v>
      </c>
      <c r="G47" s="3" t="str">
        <f t="shared" si="3"/>
        <v>MEEG.01.04.04.02.01</v>
      </c>
      <c r="H47" s="3">
        <f t="shared" si="4"/>
        <v>4</v>
      </c>
      <c r="I47" s="3" t="str">
        <f t="shared" si="5"/>
        <v>MEEG.01.04.04.02.01.04</v>
      </c>
      <c r="J47" s="10" t="str">
        <f t="shared" si="6"/>
        <v>MEEG.01.04.04.02.01.04</v>
      </c>
      <c r="K47" s="21" t="s">
        <v>25</v>
      </c>
      <c r="L47" s="21" t="s">
        <v>53</v>
      </c>
      <c r="M47" s="11" t="s">
        <v>59</v>
      </c>
      <c r="N47" s="24" t="s">
        <v>63</v>
      </c>
      <c r="O47" s="24" t="s">
        <v>66</v>
      </c>
      <c r="P47" s="11" t="s">
        <v>70</v>
      </c>
      <c r="Q47" s="12"/>
      <c r="R47" s="1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row>
    <row r="48" ht="43.5" customHeight="1">
      <c r="A48" s="9" t="s">
        <v>24</v>
      </c>
      <c r="B48" s="3">
        <f t="shared" ref="B48:F48" si="38">IF(ISBLANK(K48),0,IF(A48=A47,IF(K48=K47,B47,B47+1),1))</f>
        <v>1</v>
      </c>
      <c r="C48" s="3">
        <f t="shared" si="38"/>
        <v>4</v>
      </c>
      <c r="D48" s="3">
        <f t="shared" si="38"/>
        <v>4</v>
      </c>
      <c r="E48" s="3">
        <f t="shared" si="38"/>
        <v>2</v>
      </c>
      <c r="F48" s="3">
        <f t="shared" si="38"/>
        <v>1</v>
      </c>
      <c r="G48" s="3" t="str">
        <f t="shared" si="3"/>
        <v>MEEG.01.04.04.02.01</v>
      </c>
      <c r="H48" s="3">
        <f t="shared" si="4"/>
        <v>5</v>
      </c>
      <c r="I48" s="3" t="str">
        <f t="shared" si="5"/>
        <v>MEEG.01.04.04.02.01.05</v>
      </c>
      <c r="J48" s="10" t="str">
        <f t="shared" si="6"/>
        <v>MEEG.01.04.04.02.01.05</v>
      </c>
      <c r="K48" s="21" t="s">
        <v>25</v>
      </c>
      <c r="L48" s="21" t="s">
        <v>53</v>
      </c>
      <c r="M48" s="11" t="s">
        <v>59</v>
      </c>
      <c r="N48" s="24" t="s">
        <v>63</v>
      </c>
      <c r="O48" s="24" t="s">
        <v>66</v>
      </c>
      <c r="P48" s="11" t="s">
        <v>71</v>
      </c>
      <c r="Q48" s="12"/>
      <c r="R48" s="1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ht="43.5" customHeight="1">
      <c r="A49" s="9" t="s">
        <v>24</v>
      </c>
      <c r="B49" s="3">
        <f t="shared" ref="B49:F49" si="39">IF(ISBLANK(K49),0,IF(A49=A48,IF(K49=K48,B48,B48+1),1))</f>
        <v>1</v>
      </c>
      <c r="C49" s="3">
        <f t="shared" si="39"/>
        <v>4</v>
      </c>
      <c r="D49" s="3">
        <f t="shared" si="39"/>
        <v>4</v>
      </c>
      <c r="E49" s="3">
        <f t="shared" si="39"/>
        <v>2</v>
      </c>
      <c r="F49" s="3">
        <f t="shared" si="39"/>
        <v>1</v>
      </c>
      <c r="G49" s="3" t="str">
        <f t="shared" si="3"/>
        <v>MEEG.01.04.04.02.01</v>
      </c>
      <c r="H49" s="3">
        <f t="shared" si="4"/>
        <v>6</v>
      </c>
      <c r="I49" s="3" t="str">
        <f t="shared" si="5"/>
        <v>MEEG.01.04.04.02.01.06</v>
      </c>
      <c r="J49" s="10" t="str">
        <f t="shared" si="6"/>
        <v>MEEG.01.04.04.02.01.06</v>
      </c>
      <c r="K49" s="21" t="s">
        <v>25</v>
      </c>
      <c r="L49" s="21" t="s">
        <v>53</v>
      </c>
      <c r="M49" s="11" t="s">
        <v>59</v>
      </c>
      <c r="N49" s="24" t="s">
        <v>63</v>
      </c>
      <c r="O49" s="24" t="s">
        <v>66</v>
      </c>
      <c r="P49" s="11" t="s">
        <v>72</v>
      </c>
      <c r="Q49" s="12"/>
      <c r="R49" s="1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ht="43.5" customHeight="1">
      <c r="A50" s="9" t="s">
        <v>24</v>
      </c>
      <c r="B50" s="3">
        <f t="shared" ref="B50:F50" si="40">IF(ISBLANK(K50),0,IF(A50=A49,IF(K50=K49,B49,B49+1),1))</f>
        <v>1</v>
      </c>
      <c r="C50" s="3">
        <f t="shared" si="40"/>
        <v>4</v>
      </c>
      <c r="D50" s="3">
        <f t="shared" si="40"/>
        <v>4</v>
      </c>
      <c r="E50" s="3">
        <f t="shared" si="40"/>
        <v>2</v>
      </c>
      <c r="F50" s="3">
        <f t="shared" si="40"/>
        <v>1</v>
      </c>
      <c r="G50" s="3" t="str">
        <f t="shared" si="3"/>
        <v>MEEG.01.04.04.02.01</v>
      </c>
      <c r="H50" s="3">
        <f t="shared" si="4"/>
        <v>7</v>
      </c>
      <c r="I50" s="3" t="str">
        <f t="shared" si="5"/>
        <v>MEEG.01.04.04.02.01.07</v>
      </c>
      <c r="J50" s="10" t="str">
        <f t="shared" si="6"/>
        <v>MEEG.01.04.04.02.01.07</v>
      </c>
      <c r="K50" s="21" t="s">
        <v>25</v>
      </c>
      <c r="L50" s="21" t="s">
        <v>53</v>
      </c>
      <c r="M50" s="11" t="s">
        <v>59</v>
      </c>
      <c r="N50" s="24" t="s">
        <v>63</v>
      </c>
      <c r="O50" s="24" t="s">
        <v>66</v>
      </c>
      <c r="P50" s="11" t="s">
        <v>73</v>
      </c>
      <c r="Q50" s="12"/>
      <c r="R50" s="1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ht="43.5" customHeight="1">
      <c r="A51" s="9" t="s">
        <v>24</v>
      </c>
      <c r="B51" s="3">
        <f t="shared" ref="B51:F51" si="41">IF(ISBLANK(K51),0,IF(A51=A50,IF(K51=K50,B50,B50+1),1))</f>
        <v>1</v>
      </c>
      <c r="C51" s="3">
        <f t="shared" si="41"/>
        <v>4</v>
      </c>
      <c r="D51" s="3">
        <f t="shared" si="41"/>
        <v>4</v>
      </c>
      <c r="E51" s="3">
        <f t="shared" si="41"/>
        <v>2</v>
      </c>
      <c r="F51" s="3">
        <f t="shared" si="41"/>
        <v>2</v>
      </c>
      <c r="G51" s="3" t="str">
        <f t="shared" si="3"/>
        <v>MEEG.01.04.04.02.02</v>
      </c>
      <c r="H51" s="3">
        <f t="shared" si="4"/>
        <v>1</v>
      </c>
      <c r="I51" s="3" t="str">
        <f t="shared" si="5"/>
        <v>MEEG.01.04.04.02.02.01</v>
      </c>
      <c r="J51" s="10" t="str">
        <f t="shared" si="6"/>
        <v>MEEG.01.04.04.02.02.01</v>
      </c>
      <c r="K51" s="21" t="s">
        <v>25</v>
      </c>
      <c r="L51" s="21" t="s">
        <v>53</v>
      </c>
      <c r="M51" s="11" t="s">
        <v>59</v>
      </c>
      <c r="N51" s="24" t="s">
        <v>63</v>
      </c>
      <c r="O51" s="24" t="s">
        <v>74</v>
      </c>
      <c r="P51" s="11" t="s">
        <v>75</v>
      </c>
      <c r="Q51" s="12"/>
      <c r="R51" s="1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row>
    <row r="52" ht="43.5" customHeight="1">
      <c r="A52" s="9" t="s">
        <v>24</v>
      </c>
      <c r="B52" s="3">
        <f t="shared" ref="B52:F52" si="42">IF(ISBLANK(K52),0,IF(A52=A51,IF(K52=K51,B51,B51+1),1))</f>
        <v>1</v>
      </c>
      <c r="C52" s="3">
        <f t="shared" si="42"/>
        <v>4</v>
      </c>
      <c r="D52" s="3">
        <f t="shared" si="42"/>
        <v>4</v>
      </c>
      <c r="E52" s="3">
        <f t="shared" si="42"/>
        <v>2</v>
      </c>
      <c r="F52" s="3">
        <f t="shared" si="42"/>
        <v>2</v>
      </c>
      <c r="G52" s="3" t="str">
        <f t="shared" si="3"/>
        <v>MEEG.01.04.04.02.02</v>
      </c>
      <c r="H52" s="3">
        <f t="shared" si="4"/>
        <v>2</v>
      </c>
      <c r="I52" s="3" t="str">
        <f t="shared" si="5"/>
        <v>MEEG.01.04.04.02.02.02</v>
      </c>
      <c r="J52" s="10" t="str">
        <f t="shared" si="6"/>
        <v>MEEG.01.04.04.02.02.02</v>
      </c>
      <c r="K52" s="21" t="s">
        <v>25</v>
      </c>
      <c r="L52" s="21" t="s">
        <v>53</v>
      </c>
      <c r="M52" s="11" t="s">
        <v>59</v>
      </c>
      <c r="N52" s="24" t="s">
        <v>63</v>
      </c>
      <c r="O52" s="24" t="s">
        <v>74</v>
      </c>
      <c r="P52" s="11" t="s">
        <v>76</v>
      </c>
      <c r="Q52" s="12"/>
      <c r="R52" s="1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row>
    <row r="53" ht="43.5" customHeight="1">
      <c r="A53" s="9" t="s">
        <v>24</v>
      </c>
      <c r="B53" s="3">
        <f t="shared" ref="B53:F53" si="43">IF(ISBLANK(K53),0,IF(A53=A52,IF(K53=K52,B52,B52+1),1))</f>
        <v>1</v>
      </c>
      <c r="C53" s="3">
        <f t="shared" si="43"/>
        <v>4</v>
      </c>
      <c r="D53" s="3">
        <f t="shared" si="43"/>
        <v>4</v>
      </c>
      <c r="E53" s="3">
        <f t="shared" si="43"/>
        <v>2</v>
      </c>
      <c r="F53" s="3">
        <f t="shared" si="43"/>
        <v>2</v>
      </c>
      <c r="G53" s="3" t="str">
        <f t="shared" si="3"/>
        <v>MEEG.01.04.04.02.02</v>
      </c>
      <c r="H53" s="3">
        <f t="shared" si="4"/>
        <v>3</v>
      </c>
      <c r="I53" s="3" t="str">
        <f t="shared" si="5"/>
        <v>MEEG.01.04.04.02.02.03</v>
      </c>
      <c r="J53" s="10" t="str">
        <f t="shared" si="6"/>
        <v>MEEG.01.04.04.02.02.03</v>
      </c>
      <c r="K53" s="21" t="s">
        <v>25</v>
      </c>
      <c r="L53" s="21" t="s">
        <v>53</v>
      </c>
      <c r="M53" s="11" t="s">
        <v>59</v>
      </c>
      <c r="N53" s="24" t="s">
        <v>63</v>
      </c>
      <c r="O53" s="24" t="s">
        <v>74</v>
      </c>
      <c r="P53" s="11" t="s">
        <v>77</v>
      </c>
      <c r="Q53" s="12"/>
      <c r="R53" s="1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row>
    <row r="54" ht="43.5" customHeight="1">
      <c r="A54" s="9" t="s">
        <v>24</v>
      </c>
      <c r="B54" s="3">
        <f t="shared" ref="B54:F54" si="44">IF(ISBLANK(K54),0,IF(A54=A53,IF(K54=K53,B53,B53+1),1))</f>
        <v>1</v>
      </c>
      <c r="C54" s="3">
        <f t="shared" si="44"/>
        <v>4</v>
      </c>
      <c r="D54" s="3">
        <f t="shared" si="44"/>
        <v>4</v>
      </c>
      <c r="E54" s="3">
        <f t="shared" si="44"/>
        <v>2</v>
      </c>
      <c r="F54" s="3">
        <f t="shared" si="44"/>
        <v>2</v>
      </c>
      <c r="G54" s="3" t="str">
        <f t="shared" si="3"/>
        <v>MEEG.01.04.04.02.02</v>
      </c>
      <c r="H54" s="3">
        <f t="shared" si="4"/>
        <v>4</v>
      </c>
      <c r="I54" s="3" t="str">
        <f t="shared" si="5"/>
        <v>MEEG.01.04.04.02.02.04</v>
      </c>
      <c r="J54" s="10" t="str">
        <f t="shared" si="6"/>
        <v>MEEG.01.04.04.02.02.04</v>
      </c>
      <c r="K54" s="21" t="s">
        <v>25</v>
      </c>
      <c r="L54" s="21" t="s">
        <v>53</v>
      </c>
      <c r="M54" s="11" t="s">
        <v>59</v>
      </c>
      <c r="N54" s="24" t="s">
        <v>63</v>
      </c>
      <c r="O54" s="24" t="s">
        <v>74</v>
      </c>
      <c r="P54" s="26" t="s">
        <v>78</v>
      </c>
      <c r="Q54" s="12"/>
      <c r="R54" s="1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row>
    <row r="55" ht="38.25" customHeight="1">
      <c r="A55" s="9" t="s">
        <v>24</v>
      </c>
      <c r="B55" s="3">
        <f t="shared" ref="B55:F55" si="45">IF(ISBLANK(K55),0,IF(A55=A54,IF(K55=K54,B54,B54+1),1))</f>
        <v>1</v>
      </c>
      <c r="C55" s="3">
        <f t="shared" si="45"/>
        <v>4</v>
      </c>
      <c r="D55" s="3">
        <f t="shared" si="45"/>
        <v>4</v>
      </c>
      <c r="E55" s="3">
        <f t="shared" si="45"/>
        <v>2</v>
      </c>
      <c r="F55" s="3">
        <f t="shared" si="45"/>
        <v>3</v>
      </c>
      <c r="G55" s="3" t="str">
        <f t="shared" si="3"/>
        <v>MEEG.01.04.04.02.03</v>
      </c>
      <c r="H55" s="3">
        <f t="shared" si="4"/>
        <v>1</v>
      </c>
      <c r="I55" s="3" t="str">
        <f t="shared" si="5"/>
        <v>MEEG.01.04.04.02.03.01</v>
      </c>
      <c r="J55" s="10" t="str">
        <f t="shared" si="6"/>
        <v>MEEG.01.04.04.02.03.01</v>
      </c>
      <c r="K55" s="21" t="s">
        <v>25</v>
      </c>
      <c r="L55" s="21" t="s">
        <v>53</v>
      </c>
      <c r="M55" s="11" t="s">
        <v>59</v>
      </c>
      <c r="N55" s="24" t="s">
        <v>63</v>
      </c>
      <c r="O55" s="24" t="s">
        <v>79</v>
      </c>
      <c r="P55" s="11" t="s">
        <v>80</v>
      </c>
      <c r="Q55" s="12"/>
      <c r="R55" s="1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row>
    <row r="56" ht="36.75" customHeight="1">
      <c r="A56" s="9" t="s">
        <v>24</v>
      </c>
      <c r="B56" s="3">
        <f t="shared" ref="B56:F56" si="46">IF(ISBLANK(K56),0,IF(A56=A55,IF(K56=K55,B55,B55+1),1))</f>
        <v>1</v>
      </c>
      <c r="C56" s="3">
        <f t="shared" si="46"/>
        <v>4</v>
      </c>
      <c r="D56" s="3">
        <f t="shared" si="46"/>
        <v>4</v>
      </c>
      <c r="E56" s="3">
        <f t="shared" si="46"/>
        <v>2</v>
      </c>
      <c r="F56" s="3">
        <f t="shared" si="46"/>
        <v>3</v>
      </c>
      <c r="G56" s="3" t="str">
        <f t="shared" si="3"/>
        <v>MEEG.01.04.04.02.03</v>
      </c>
      <c r="H56" s="3">
        <f t="shared" si="4"/>
        <v>2</v>
      </c>
      <c r="I56" s="3" t="str">
        <f t="shared" si="5"/>
        <v>MEEG.01.04.04.02.03.02</v>
      </c>
      <c r="J56" s="10" t="str">
        <f t="shared" si="6"/>
        <v>MEEG.01.04.04.02.03.02</v>
      </c>
      <c r="K56" s="21" t="s">
        <v>25</v>
      </c>
      <c r="L56" s="21" t="s">
        <v>53</v>
      </c>
      <c r="M56" s="11" t="s">
        <v>59</v>
      </c>
      <c r="N56" s="24" t="s">
        <v>63</v>
      </c>
      <c r="O56" s="24" t="s">
        <v>79</v>
      </c>
      <c r="P56" s="11" t="s">
        <v>81</v>
      </c>
      <c r="Q56" s="12"/>
      <c r="R56" s="1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row>
    <row r="57" ht="39.0" customHeight="1">
      <c r="A57" s="9" t="s">
        <v>24</v>
      </c>
      <c r="B57" s="3">
        <f t="shared" ref="B57:F57" si="47">IF(ISBLANK(K57),0,IF(A57=A56,IF(K57=K56,B56,B56+1),1))</f>
        <v>1</v>
      </c>
      <c r="C57" s="3">
        <f t="shared" si="47"/>
        <v>4</v>
      </c>
      <c r="D57" s="3">
        <f t="shared" si="47"/>
        <v>4</v>
      </c>
      <c r="E57" s="3">
        <f t="shared" si="47"/>
        <v>2</v>
      </c>
      <c r="F57" s="3">
        <f t="shared" si="47"/>
        <v>3</v>
      </c>
      <c r="G57" s="3" t="str">
        <f t="shared" si="3"/>
        <v>MEEG.01.04.04.02.03</v>
      </c>
      <c r="H57" s="3">
        <f t="shared" si="4"/>
        <v>3</v>
      </c>
      <c r="I57" s="3" t="str">
        <f t="shared" si="5"/>
        <v>MEEG.01.04.04.02.03.03</v>
      </c>
      <c r="J57" s="10" t="str">
        <f t="shared" si="6"/>
        <v>MEEG.01.04.04.02.03.03</v>
      </c>
      <c r="K57" s="21" t="s">
        <v>25</v>
      </c>
      <c r="L57" s="21" t="s">
        <v>53</v>
      </c>
      <c r="M57" s="11" t="s">
        <v>59</v>
      </c>
      <c r="N57" s="24" t="s">
        <v>63</v>
      </c>
      <c r="O57" s="24" t="s">
        <v>79</v>
      </c>
      <c r="P57" s="11" t="s">
        <v>82</v>
      </c>
      <c r="Q57" s="12"/>
      <c r="R57" s="1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row>
    <row r="58" ht="32.25" customHeight="1">
      <c r="A58" s="9" t="s">
        <v>24</v>
      </c>
      <c r="B58" s="3">
        <f t="shared" ref="B58:F58" si="48">IF(ISBLANK(K58),0,IF(A58=A57,IF(K58=K57,B57,B57+1),1))</f>
        <v>1</v>
      </c>
      <c r="C58" s="3">
        <f t="shared" si="48"/>
        <v>4</v>
      </c>
      <c r="D58" s="3">
        <f t="shared" si="48"/>
        <v>4</v>
      </c>
      <c r="E58" s="3">
        <f t="shared" si="48"/>
        <v>2</v>
      </c>
      <c r="F58" s="3">
        <f t="shared" si="48"/>
        <v>3</v>
      </c>
      <c r="G58" s="3" t="str">
        <f t="shared" si="3"/>
        <v>MEEG.01.04.04.02.03</v>
      </c>
      <c r="H58" s="3">
        <f t="shared" si="4"/>
        <v>4</v>
      </c>
      <c r="I58" s="3" t="str">
        <f t="shared" si="5"/>
        <v>MEEG.01.04.04.02.03.04</v>
      </c>
      <c r="J58" s="10" t="str">
        <f t="shared" si="6"/>
        <v>MEEG.01.04.04.02.03.04</v>
      </c>
      <c r="K58" s="21" t="s">
        <v>25</v>
      </c>
      <c r="L58" s="21" t="s">
        <v>53</v>
      </c>
      <c r="M58" s="11" t="s">
        <v>59</v>
      </c>
      <c r="N58" s="24" t="s">
        <v>63</v>
      </c>
      <c r="O58" s="24" t="s">
        <v>79</v>
      </c>
      <c r="P58" s="11" t="s">
        <v>83</v>
      </c>
      <c r="Q58" s="12"/>
      <c r="R58" s="1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row>
    <row r="59" ht="32.25" customHeight="1">
      <c r="A59" s="9" t="s">
        <v>24</v>
      </c>
      <c r="B59" s="3">
        <f t="shared" ref="B59:F59" si="49">IF(ISBLANK(K59),0,IF(A59=A58,IF(K59=K58,B58,B58+1),1))</f>
        <v>1</v>
      </c>
      <c r="C59" s="3">
        <f t="shared" si="49"/>
        <v>4</v>
      </c>
      <c r="D59" s="3">
        <f t="shared" si="49"/>
        <v>5</v>
      </c>
      <c r="E59" s="3">
        <f t="shared" si="49"/>
        <v>0</v>
      </c>
      <c r="F59" s="3">
        <f t="shared" si="49"/>
        <v>0</v>
      </c>
      <c r="G59" s="3" t="str">
        <f t="shared" si="3"/>
        <v>MEEG.01.04.05.00.00</v>
      </c>
      <c r="H59" s="3">
        <f t="shared" si="4"/>
        <v>1</v>
      </c>
      <c r="I59" s="3" t="str">
        <f t="shared" si="5"/>
        <v>MEEG.01.04.05.00.00.01</v>
      </c>
      <c r="J59" s="10" t="str">
        <f t="shared" si="6"/>
        <v>MEEG.01.04.05.00.00.01</v>
      </c>
      <c r="K59" s="21" t="s">
        <v>25</v>
      </c>
      <c r="L59" s="21" t="s">
        <v>53</v>
      </c>
      <c r="M59" s="11" t="s">
        <v>84</v>
      </c>
      <c r="N59" s="24"/>
      <c r="O59" s="24"/>
      <c r="P59" s="11"/>
      <c r="Q59" s="12"/>
      <c r="R59" s="1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row>
    <row r="60" ht="21.75" customHeight="1">
      <c r="A60" s="9" t="s">
        <v>24</v>
      </c>
      <c r="B60" s="3">
        <f t="shared" ref="B60:F60" si="50">IF(ISBLANK(K60),0,IF(A60=A59,IF(K60=K59,B59,B59+1),1))</f>
        <v>1</v>
      </c>
      <c r="C60" s="3">
        <f t="shared" si="50"/>
        <v>4</v>
      </c>
      <c r="D60" s="3">
        <f t="shared" si="50"/>
        <v>6</v>
      </c>
      <c r="E60" s="3">
        <f t="shared" si="50"/>
        <v>0</v>
      </c>
      <c r="F60" s="3">
        <f t="shared" si="50"/>
        <v>0</v>
      </c>
      <c r="G60" s="3" t="str">
        <f t="shared" si="3"/>
        <v>MEEG.01.04.06.00.00</v>
      </c>
      <c r="H60" s="3">
        <f t="shared" si="4"/>
        <v>1</v>
      </c>
      <c r="I60" s="3" t="str">
        <f t="shared" si="5"/>
        <v>MEEG.01.04.06.00.00.01</v>
      </c>
      <c r="J60" s="10" t="str">
        <f t="shared" si="6"/>
        <v>MEEG.01.04.06.00.00.01</v>
      </c>
      <c r="K60" s="11" t="s">
        <v>25</v>
      </c>
      <c r="L60" s="21" t="s">
        <v>53</v>
      </c>
      <c r="M60" s="11" t="s">
        <v>85</v>
      </c>
      <c r="N60" s="24"/>
      <c r="O60" s="25"/>
      <c r="P60" s="11" t="s">
        <v>86</v>
      </c>
      <c r="Q60" s="12"/>
      <c r="R60" s="1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row>
    <row r="61" ht="21.75" customHeight="1">
      <c r="A61" s="9" t="s">
        <v>24</v>
      </c>
      <c r="B61" s="3">
        <f t="shared" ref="B61:F61" si="51">IF(ISBLANK(K61),0,IF(A61=A60,IF(K61=K60,B60,B60+1),1))</f>
        <v>1</v>
      </c>
      <c r="C61" s="3">
        <f t="shared" si="51"/>
        <v>4</v>
      </c>
      <c r="D61" s="3">
        <f t="shared" si="51"/>
        <v>6</v>
      </c>
      <c r="E61" s="3">
        <f t="shared" si="51"/>
        <v>0</v>
      </c>
      <c r="F61" s="3">
        <f t="shared" si="51"/>
        <v>0</v>
      </c>
      <c r="G61" s="3" t="str">
        <f t="shared" si="3"/>
        <v>MEEG.01.04.06.00.00</v>
      </c>
      <c r="H61" s="3">
        <f t="shared" si="4"/>
        <v>2</v>
      </c>
      <c r="I61" s="3" t="str">
        <f t="shared" si="5"/>
        <v>MEEG.01.04.06.00.00.02</v>
      </c>
      <c r="J61" s="10" t="str">
        <f t="shared" si="6"/>
        <v>MEEG.01.04.06.00.00.02</v>
      </c>
      <c r="K61" s="11" t="s">
        <v>25</v>
      </c>
      <c r="L61" s="21" t="s">
        <v>53</v>
      </c>
      <c r="M61" s="11" t="s">
        <v>85</v>
      </c>
      <c r="N61" s="24"/>
      <c r="O61" s="25"/>
      <c r="P61" s="11" t="s">
        <v>87</v>
      </c>
      <c r="Q61" s="12"/>
      <c r="R61" s="1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row>
    <row r="62" ht="25.5" customHeight="1">
      <c r="A62" s="9" t="s">
        <v>24</v>
      </c>
      <c r="B62" s="3">
        <f t="shared" ref="B62:F62" si="52">IF(ISBLANK(K62),0,IF(A62=A61,IF(K62=K61,B61,B61+1),1))</f>
        <v>1</v>
      </c>
      <c r="C62" s="3">
        <f t="shared" si="52"/>
        <v>4</v>
      </c>
      <c r="D62" s="3">
        <f t="shared" si="52"/>
        <v>6</v>
      </c>
      <c r="E62" s="3">
        <f t="shared" si="52"/>
        <v>0</v>
      </c>
      <c r="F62" s="3">
        <f t="shared" si="52"/>
        <v>0</v>
      </c>
      <c r="G62" s="3" t="str">
        <f t="shared" si="3"/>
        <v>MEEG.01.04.06.00.00</v>
      </c>
      <c r="H62" s="3">
        <f t="shared" si="4"/>
        <v>3</v>
      </c>
      <c r="I62" s="3" t="str">
        <f t="shared" si="5"/>
        <v>MEEG.01.04.06.00.00.03</v>
      </c>
      <c r="J62" s="10" t="str">
        <f t="shared" si="6"/>
        <v>MEEG.01.04.06.00.00.03</v>
      </c>
      <c r="K62" s="11" t="s">
        <v>25</v>
      </c>
      <c r="L62" s="11" t="s">
        <v>53</v>
      </c>
      <c r="M62" s="11" t="s">
        <v>85</v>
      </c>
      <c r="N62" s="24"/>
      <c r="O62" s="25"/>
      <c r="P62" s="11" t="s">
        <v>88</v>
      </c>
      <c r="Q62" s="12"/>
      <c r="R62" s="1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row>
    <row r="63" ht="25.5" customHeight="1">
      <c r="A63" s="9" t="s">
        <v>24</v>
      </c>
      <c r="B63" s="3">
        <f t="shared" ref="B63:F63" si="53">IF(ISBLANK(K63),0,IF(A63=A62,IF(K63=K62,B62,B62+1),1))</f>
        <v>1</v>
      </c>
      <c r="C63" s="3">
        <f t="shared" si="53"/>
        <v>4</v>
      </c>
      <c r="D63" s="3">
        <f t="shared" si="53"/>
        <v>6</v>
      </c>
      <c r="E63" s="3">
        <f t="shared" si="53"/>
        <v>0</v>
      </c>
      <c r="F63" s="3">
        <f t="shared" si="53"/>
        <v>0</v>
      </c>
      <c r="G63" s="3" t="str">
        <f t="shared" si="3"/>
        <v>MEEG.01.04.06.00.00</v>
      </c>
      <c r="H63" s="3">
        <f t="shared" si="4"/>
        <v>4</v>
      </c>
      <c r="I63" s="3" t="str">
        <f t="shared" si="5"/>
        <v>MEEG.01.04.06.00.00.04</v>
      </c>
      <c r="J63" s="10" t="str">
        <f t="shared" si="6"/>
        <v>MEEG.01.04.06.00.00.04</v>
      </c>
      <c r="K63" s="11" t="s">
        <v>25</v>
      </c>
      <c r="L63" s="11" t="s">
        <v>53</v>
      </c>
      <c r="M63" s="11" t="s">
        <v>85</v>
      </c>
      <c r="N63" s="24"/>
      <c r="O63" s="25"/>
      <c r="P63" s="11" t="s">
        <v>89</v>
      </c>
      <c r="Q63" s="12"/>
      <c r="R63" s="1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row>
    <row r="64" ht="27.75" customHeight="1">
      <c r="A64" s="9" t="s">
        <v>24</v>
      </c>
      <c r="B64" s="3">
        <f t="shared" ref="B64:F64" si="54">IF(ISBLANK(K64),0,IF(A64=A63,IF(K64=K63,B63,B63+1),1))</f>
        <v>1</v>
      </c>
      <c r="C64" s="3">
        <f t="shared" si="54"/>
        <v>4</v>
      </c>
      <c r="D64" s="3">
        <f t="shared" si="54"/>
        <v>6</v>
      </c>
      <c r="E64" s="3">
        <f t="shared" si="54"/>
        <v>0</v>
      </c>
      <c r="F64" s="3">
        <f t="shared" si="54"/>
        <v>0</v>
      </c>
      <c r="G64" s="3" t="str">
        <f t="shared" si="3"/>
        <v>MEEG.01.04.06.00.00</v>
      </c>
      <c r="H64" s="3">
        <f t="shared" si="4"/>
        <v>5</v>
      </c>
      <c r="I64" s="3" t="str">
        <f t="shared" si="5"/>
        <v>MEEG.01.04.06.00.00.05</v>
      </c>
      <c r="J64" s="10" t="str">
        <f t="shared" si="6"/>
        <v>MEEG.01.04.06.00.00.05</v>
      </c>
      <c r="K64" s="11" t="s">
        <v>25</v>
      </c>
      <c r="L64" s="11" t="s">
        <v>53</v>
      </c>
      <c r="M64" s="11" t="s">
        <v>85</v>
      </c>
      <c r="N64" s="24"/>
      <c r="O64" s="25"/>
      <c r="P64" s="11" t="s">
        <v>90</v>
      </c>
      <c r="Q64" s="12"/>
      <c r="R64" s="1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row>
    <row r="65" ht="24.0" customHeight="1">
      <c r="A65" s="9" t="s">
        <v>24</v>
      </c>
      <c r="B65" s="3">
        <f t="shared" ref="B65:F65" si="55">IF(ISBLANK(K65),0,IF(A65=A64,IF(K65=K64,B64,B64+1),1))</f>
        <v>1</v>
      </c>
      <c r="C65" s="3">
        <f t="shared" si="55"/>
        <v>4</v>
      </c>
      <c r="D65" s="3">
        <f t="shared" si="55"/>
        <v>6</v>
      </c>
      <c r="E65" s="3">
        <f t="shared" si="55"/>
        <v>0</v>
      </c>
      <c r="F65" s="3">
        <f t="shared" si="55"/>
        <v>0</v>
      </c>
      <c r="G65" s="3" t="str">
        <f t="shared" si="3"/>
        <v>MEEG.01.04.06.00.00</v>
      </c>
      <c r="H65" s="3">
        <f t="shared" si="4"/>
        <v>6</v>
      </c>
      <c r="I65" s="3" t="str">
        <f t="shared" si="5"/>
        <v>MEEG.01.04.06.00.00.06</v>
      </c>
      <c r="J65" s="10" t="str">
        <f t="shared" si="6"/>
        <v>MEEG.01.04.06.00.00.06</v>
      </c>
      <c r="K65" s="11" t="s">
        <v>25</v>
      </c>
      <c r="L65" s="11" t="s">
        <v>53</v>
      </c>
      <c r="M65" s="11" t="s">
        <v>85</v>
      </c>
      <c r="N65" s="24"/>
      <c r="O65" s="25"/>
      <c r="P65" s="11" t="s">
        <v>91</v>
      </c>
      <c r="Q65" s="12"/>
      <c r="R65" s="1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row>
    <row r="66" ht="24.75" customHeight="1">
      <c r="A66" s="9" t="s">
        <v>24</v>
      </c>
      <c r="B66" s="3">
        <f t="shared" ref="B66:F66" si="56">IF(ISBLANK(K66),0,IF(A66=A65,IF(K66=K65,B65,B65+1),1))</f>
        <v>1</v>
      </c>
      <c r="C66" s="3">
        <f t="shared" si="56"/>
        <v>4</v>
      </c>
      <c r="D66" s="3">
        <f t="shared" si="56"/>
        <v>6</v>
      </c>
      <c r="E66" s="3">
        <f t="shared" si="56"/>
        <v>0</v>
      </c>
      <c r="F66" s="3">
        <f t="shared" si="56"/>
        <v>0</v>
      </c>
      <c r="G66" s="3" t="str">
        <f t="shared" si="3"/>
        <v>MEEG.01.04.06.00.00</v>
      </c>
      <c r="H66" s="3">
        <f t="shared" si="4"/>
        <v>7</v>
      </c>
      <c r="I66" s="3" t="str">
        <f t="shared" si="5"/>
        <v>MEEG.01.04.06.00.00.07</v>
      </c>
      <c r="J66" s="10" t="str">
        <f t="shared" si="6"/>
        <v>MEEG.01.04.06.00.00.07</v>
      </c>
      <c r="K66" s="11" t="s">
        <v>25</v>
      </c>
      <c r="L66" s="11" t="s">
        <v>53</v>
      </c>
      <c r="M66" s="11" t="s">
        <v>85</v>
      </c>
      <c r="N66" s="24"/>
      <c r="O66" s="25"/>
      <c r="P66" s="11" t="s">
        <v>92</v>
      </c>
      <c r="Q66" s="12"/>
      <c r="R66" s="1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row>
    <row r="67" ht="27.75" customHeight="1">
      <c r="A67" s="9" t="s">
        <v>24</v>
      </c>
      <c r="B67" s="3">
        <f t="shared" ref="B67:F67" si="57">IF(ISBLANK(K67),0,IF(A67=A66,IF(K67=K66,B66,B66+1),1))</f>
        <v>1</v>
      </c>
      <c r="C67" s="3">
        <f t="shared" si="57"/>
        <v>4</v>
      </c>
      <c r="D67" s="3">
        <f t="shared" si="57"/>
        <v>6</v>
      </c>
      <c r="E67" s="3">
        <f t="shared" si="57"/>
        <v>0</v>
      </c>
      <c r="F67" s="3">
        <f t="shared" si="57"/>
        <v>0</v>
      </c>
      <c r="G67" s="3" t="str">
        <f t="shared" si="3"/>
        <v>MEEG.01.04.06.00.00</v>
      </c>
      <c r="H67" s="3">
        <f t="shared" si="4"/>
        <v>8</v>
      </c>
      <c r="I67" s="3" t="str">
        <f t="shared" si="5"/>
        <v>MEEG.01.04.06.00.00.08</v>
      </c>
      <c r="J67" s="10" t="str">
        <f t="shared" si="6"/>
        <v>MEEG.01.04.06.00.00.08</v>
      </c>
      <c r="K67" s="11" t="s">
        <v>25</v>
      </c>
      <c r="L67" s="11" t="s">
        <v>53</v>
      </c>
      <c r="M67" s="11" t="s">
        <v>85</v>
      </c>
      <c r="N67" s="24"/>
      <c r="O67" s="25"/>
      <c r="P67" s="11" t="s">
        <v>93</v>
      </c>
      <c r="Q67" s="12"/>
      <c r="R67" s="1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row>
    <row r="68" ht="27.75" customHeight="1">
      <c r="A68" s="9" t="s">
        <v>24</v>
      </c>
      <c r="B68" s="3">
        <f t="shared" ref="B68:F68" si="58">IF(ISBLANK(K68),0,IF(A68=A67,IF(K68=K67,B67,B67+1),1))</f>
        <v>1</v>
      </c>
      <c r="C68" s="3">
        <f t="shared" si="58"/>
        <v>4</v>
      </c>
      <c r="D68" s="3">
        <f t="shared" si="58"/>
        <v>6</v>
      </c>
      <c r="E68" s="3">
        <f t="shared" si="58"/>
        <v>0</v>
      </c>
      <c r="F68" s="3">
        <f t="shared" si="58"/>
        <v>0</v>
      </c>
      <c r="G68" s="3" t="str">
        <f t="shared" si="3"/>
        <v>MEEG.01.04.06.00.00</v>
      </c>
      <c r="H68" s="3">
        <f t="shared" si="4"/>
        <v>9</v>
      </c>
      <c r="I68" s="3" t="str">
        <f t="shared" si="5"/>
        <v>MEEG.01.04.06.00.00.09</v>
      </c>
      <c r="J68" s="10" t="str">
        <f t="shared" si="6"/>
        <v>MEEG.01.04.06.00.00.09</v>
      </c>
      <c r="K68" s="11" t="s">
        <v>25</v>
      </c>
      <c r="L68" s="11" t="s">
        <v>53</v>
      </c>
      <c r="M68" s="11" t="s">
        <v>85</v>
      </c>
      <c r="N68" s="24"/>
      <c r="O68" s="25"/>
      <c r="P68" s="11" t="s">
        <v>94</v>
      </c>
      <c r="Q68" s="12"/>
      <c r="R68" s="1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row>
    <row r="69" ht="27.75" customHeight="1">
      <c r="A69" s="9" t="s">
        <v>24</v>
      </c>
      <c r="B69" s="3">
        <f t="shared" ref="B69:F69" si="59">IF(ISBLANK(K69),0,IF(A69=A68,IF(K69=K68,B68,B68+1),1))</f>
        <v>1</v>
      </c>
      <c r="C69" s="3">
        <f t="shared" si="59"/>
        <v>4</v>
      </c>
      <c r="D69" s="3">
        <f t="shared" si="59"/>
        <v>6</v>
      </c>
      <c r="E69" s="3">
        <f t="shared" si="59"/>
        <v>0</v>
      </c>
      <c r="F69" s="3">
        <f t="shared" si="59"/>
        <v>0</v>
      </c>
      <c r="G69" s="3" t="str">
        <f t="shared" si="3"/>
        <v>MEEG.01.04.06.00.00</v>
      </c>
      <c r="H69" s="3">
        <f t="shared" si="4"/>
        <v>10</v>
      </c>
      <c r="I69" s="3" t="str">
        <f t="shared" si="5"/>
        <v>MEEG.01.04.06.00.00.10</v>
      </c>
      <c r="J69" s="10" t="str">
        <f t="shared" si="6"/>
        <v>MEEG.01.04.06.00.00.10</v>
      </c>
      <c r="K69" s="11" t="s">
        <v>25</v>
      </c>
      <c r="L69" s="11" t="s">
        <v>53</v>
      </c>
      <c r="M69" s="11" t="s">
        <v>85</v>
      </c>
      <c r="N69" s="24"/>
      <c r="O69" s="25"/>
      <c r="P69" s="11" t="s">
        <v>95</v>
      </c>
      <c r="Q69" s="12"/>
      <c r="R69" s="1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row>
    <row r="70" ht="24.75" customHeight="1">
      <c r="A70" s="9" t="s">
        <v>24</v>
      </c>
      <c r="B70" s="3">
        <f t="shared" ref="B70:F70" si="60">IF(ISBLANK(K70),0,IF(A70=A69,IF(K70=K69,B69,B69+1),1))</f>
        <v>1</v>
      </c>
      <c r="C70" s="3">
        <f t="shared" si="60"/>
        <v>5</v>
      </c>
      <c r="D70" s="3">
        <f t="shared" si="60"/>
        <v>1</v>
      </c>
      <c r="E70" s="3">
        <f t="shared" si="60"/>
        <v>1</v>
      </c>
      <c r="F70" s="3">
        <f t="shared" si="60"/>
        <v>0</v>
      </c>
      <c r="G70" s="3" t="str">
        <f t="shared" si="3"/>
        <v>MEEG.01.05.01.01.00</v>
      </c>
      <c r="H70" s="3">
        <f t="shared" si="4"/>
        <v>1</v>
      </c>
      <c r="I70" s="3" t="str">
        <f t="shared" si="5"/>
        <v>MEEG.01.05.01.01.00.01</v>
      </c>
      <c r="J70" s="10" t="str">
        <f t="shared" si="6"/>
        <v>MEEG.01.05.01.01.00.01</v>
      </c>
      <c r="K70" s="11" t="s">
        <v>25</v>
      </c>
      <c r="L70" s="11" t="s">
        <v>96</v>
      </c>
      <c r="M70" s="11" t="s">
        <v>97</v>
      </c>
      <c r="N70" s="11" t="s">
        <v>98</v>
      </c>
      <c r="O70" s="12"/>
      <c r="P70" s="12"/>
      <c r="Q70" s="12"/>
      <c r="R70" s="1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row>
    <row r="71" ht="24.75" customHeight="1">
      <c r="A71" s="9" t="s">
        <v>24</v>
      </c>
      <c r="B71" s="3">
        <f t="shared" ref="B71:F71" si="61">IF(ISBLANK(K71),0,IF(A71=A70,IF(K71=K70,B70,B70+1),1))</f>
        <v>1</v>
      </c>
      <c r="C71" s="3">
        <f t="shared" si="61"/>
        <v>5</v>
      </c>
      <c r="D71" s="3">
        <f t="shared" si="61"/>
        <v>1</v>
      </c>
      <c r="E71" s="3">
        <f t="shared" si="61"/>
        <v>2</v>
      </c>
      <c r="F71" s="3">
        <f t="shared" si="61"/>
        <v>0</v>
      </c>
      <c r="G71" s="3" t="str">
        <f t="shared" si="3"/>
        <v>MEEG.01.05.01.02.00</v>
      </c>
      <c r="H71" s="3">
        <f t="shared" si="4"/>
        <v>1</v>
      </c>
      <c r="I71" s="3" t="str">
        <f t="shared" si="5"/>
        <v>MEEG.01.05.01.02.00.01</v>
      </c>
      <c r="J71" s="10" t="str">
        <f t="shared" si="6"/>
        <v>MEEG.01.05.01.02.00.01</v>
      </c>
      <c r="K71" s="11" t="s">
        <v>25</v>
      </c>
      <c r="L71" s="11" t="s">
        <v>96</v>
      </c>
      <c r="M71" s="11" t="s">
        <v>97</v>
      </c>
      <c r="N71" s="11" t="s">
        <v>99</v>
      </c>
      <c r="O71" s="12"/>
      <c r="P71" s="12"/>
      <c r="Q71" s="12"/>
      <c r="R71" s="1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row>
    <row r="72" ht="24.75" customHeight="1">
      <c r="A72" s="9" t="s">
        <v>24</v>
      </c>
      <c r="B72" s="3">
        <f t="shared" ref="B72:F72" si="62">IF(ISBLANK(K72),0,IF(A72=A71,IF(K72=K71,B71,B71+1),1))</f>
        <v>1</v>
      </c>
      <c r="C72" s="3">
        <f t="shared" si="62"/>
        <v>5</v>
      </c>
      <c r="D72" s="3">
        <f t="shared" si="62"/>
        <v>1</v>
      </c>
      <c r="E72" s="3">
        <f t="shared" si="62"/>
        <v>3</v>
      </c>
      <c r="F72" s="3">
        <f t="shared" si="62"/>
        <v>0</v>
      </c>
      <c r="G72" s="3" t="str">
        <f t="shared" si="3"/>
        <v>MEEG.01.05.01.03.00</v>
      </c>
      <c r="H72" s="3">
        <f t="shared" si="4"/>
        <v>1</v>
      </c>
      <c r="I72" s="3" t="str">
        <f t="shared" si="5"/>
        <v>MEEG.01.05.01.03.00.01</v>
      </c>
      <c r="J72" s="10" t="str">
        <f t="shared" si="6"/>
        <v>MEEG.01.05.01.03.00.01</v>
      </c>
      <c r="K72" s="11" t="s">
        <v>25</v>
      </c>
      <c r="L72" s="11" t="s">
        <v>96</v>
      </c>
      <c r="M72" s="11" t="s">
        <v>97</v>
      </c>
      <c r="N72" s="11" t="s">
        <v>100</v>
      </c>
      <c r="O72" s="12"/>
      <c r="P72" s="12"/>
      <c r="Q72" s="12"/>
      <c r="R72" s="1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row>
    <row r="73" ht="24.75" customHeight="1">
      <c r="A73" s="9" t="s">
        <v>24</v>
      </c>
      <c r="B73" s="3">
        <f t="shared" ref="B73:F73" si="63">IF(ISBLANK(K73),0,IF(A73=A72,IF(K73=K72,B72,B72+1),1))</f>
        <v>1</v>
      </c>
      <c r="C73" s="3">
        <f t="shared" si="63"/>
        <v>5</v>
      </c>
      <c r="D73" s="3">
        <f t="shared" si="63"/>
        <v>2</v>
      </c>
      <c r="E73" s="3">
        <f t="shared" si="63"/>
        <v>0</v>
      </c>
      <c r="F73" s="3">
        <f t="shared" si="63"/>
        <v>0</v>
      </c>
      <c r="G73" s="3" t="str">
        <f t="shared" si="3"/>
        <v>MEEG.01.05.02.00.00</v>
      </c>
      <c r="H73" s="3">
        <f t="shared" si="4"/>
        <v>1</v>
      </c>
      <c r="I73" s="3" t="str">
        <f t="shared" si="5"/>
        <v>MEEG.01.05.02.00.00.01</v>
      </c>
      <c r="J73" s="10" t="str">
        <f t="shared" si="6"/>
        <v>MEEG.01.05.02.00.00.01</v>
      </c>
      <c r="K73" s="27" t="s">
        <v>25</v>
      </c>
      <c r="L73" s="27" t="s">
        <v>96</v>
      </c>
      <c r="M73" s="10" t="s">
        <v>101</v>
      </c>
      <c r="N73" s="27"/>
      <c r="O73" s="28"/>
      <c r="P73" s="28"/>
      <c r="Q73" s="28"/>
      <c r="R73" s="28"/>
      <c r="S73" s="29"/>
      <c r="T73" s="30"/>
      <c r="U73" s="30"/>
      <c r="V73" s="30"/>
      <c r="W73" s="30"/>
      <c r="X73" s="22"/>
      <c r="Y73" s="22"/>
      <c r="Z73" s="22"/>
      <c r="AA73" s="22"/>
      <c r="AB73" s="22"/>
      <c r="AC73" s="22"/>
      <c r="AD73" s="22"/>
      <c r="AE73" s="22"/>
      <c r="AF73" s="22"/>
      <c r="AG73" s="22"/>
      <c r="AH73" s="22"/>
      <c r="AI73" s="22"/>
      <c r="AJ73" s="22"/>
      <c r="AK73" s="22"/>
      <c r="AL73" s="22"/>
      <c r="AM73" s="22"/>
      <c r="AN73" s="22"/>
      <c r="AO73" s="22"/>
      <c r="AP73" s="22"/>
      <c r="AQ73" s="22"/>
      <c r="AR73" s="2"/>
      <c r="AS73" s="2"/>
      <c r="AT73" s="2"/>
      <c r="AU73" s="2"/>
      <c r="AV73" s="2"/>
      <c r="AW73" s="2"/>
      <c r="AX73" s="2"/>
      <c r="AY73" s="2"/>
      <c r="AZ73" s="2"/>
      <c r="BA73" s="2"/>
      <c r="BB73" s="2"/>
      <c r="BC73" s="2"/>
      <c r="BD73" s="2"/>
      <c r="BE73" s="2"/>
      <c r="BF73" s="2"/>
      <c r="BG73" s="2"/>
      <c r="BH73" s="2"/>
      <c r="BI73" s="2"/>
    </row>
    <row r="74" ht="40.5" customHeight="1">
      <c r="A74" s="9" t="s">
        <v>24</v>
      </c>
      <c r="B74" s="3">
        <f t="shared" ref="B74:F74" si="64">IF(ISBLANK(K74),0,IF(A74=A73,IF(K74=K73,B73,B73+1),1))</f>
        <v>2</v>
      </c>
      <c r="C74" s="3">
        <f t="shared" si="64"/>
        <v>1</v>
      </c>
      <c r="D74" s="3">
        <f t="shared" si="64"/>
        <v>1</v>
      </c>
      <c r="E74" s="3">
        <f t="shared" si="64"/>
        <v>0</v>
      </c>
      <c r="F74" s="3">
        <f t="shared" si="64"/>
        <v>0</v>
      </c>
      <c r="G74" s="3" t="str">
        <f t="shared" si="3"/>
        <v>MEEG.02.01.01.00.00</v>
      </c>
      <c r="H74" s="3">
        <f t="shared" si="4"/>
        <v>1</v>
      </c>
      <c r="I74" s="3" t="str">
        <f t="shared" si="5"/>
        <v>MEEG.02.01.01.00.00.01</v>
      </c>
      <c r="J74" s="10" t="str">
        <f t="shared" si="6"/>
        <v>MEEG.02.01.01.00.00.01</v>
      </c>
      <c r="K74" s="11" t="s">
        <v>102</v>
      </c>
      <c r="L74" s="11" t="s">
        <v>103</v>
      </c>
      <c r="M74" s="11" t="s">
        <v>104</v>
      </c>
      <c r="N74" s="12"/>
      <c r="O74" s="31"/>
      <c r="P74" s="31"/>
      <c r="Q74" s="31"/>
      <c r="R74" s="31"/>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
      <c r="AS74" s="2"/>
      <c r="AT74" s="2"/>
      <c r="AU74" s="2"/>
      <c r="AV74" s="2"/>
      <c r="AW74" s="2"/>
      <c r="AX74" s="2"/>
      <c r="AY74" s="2"/>
      <c r="AZ74" s="2"/>
      <c r="BA74" s="2"/>
      <c r="BB74" s="2"/>
      <c r="BC74" s="2"/>
      <c r="BD74" s="2"/>
      <c r="BE74" s="2"/>
      <c r="BF74" s="2"/>
      <c r="BG74" s="2"/>
      <c r="BH74" s="2"/>
      <c r="BI74" s="2"/>
    </row>
    <row r="75" ht="49.5" customHeight="1">
      <c r="A75" s="9" t="s">
        <v>24</v>
      </c>
      <c r="B75" s="3">
        <f t="shared" ref="B75:F75" si="65">IF(ISBLANK(K75),0,IF(A75=A74,IF(K75=K74,B74,B74+1),1))</f>
        <v>2</v>
      </c>
      <c r="C75" s="3">
        <f t="shared" si="65"/>
        <v>1</v>
      </c>
      <c r="D75" s="3">
        <f t="shared" si="65"/>
        <v>2</v>
      </c>
      <c r="E75" s="3">
        <f t="shared" si="65"/>
        <v>0</v>
      </c>
      <c r="F75" s="3">
        <f t="shared" si="65"/>
        <v>0</v>
      </c>
      <c r="G75" s="3" t="str">
        <f t="shared" si="3"/>
        <v>MEEG.02.01.02.00.00</v>
      </c>
      <c r="H75" s="3">
        <f t="shared" si="4"/>
        <v>1</v>
      </c>
      <c r="I75" s="3" t="str">
        <f t="shared" si="5"/>
        <v>MEEG.02.01.02.00.00.01</v>
      </c>
      <c r="J75" s="10" t="str">
        <f t="shared" si="6"/>
        <v>MEEG.02.01.02.00.00.01</v>
      </c>
      <c r="K75" s="11" t="s">
        <v>102</v>
      </c>
      <c r="L75" s="11" t="s">
        <v>103</v>
      </c>
      <c r="M75" s="11" t="s">
        <v>105</v>
      </c>
      <c r="N75" s="12"/>
      <c r="O75" s="31"/>
      <c r="P75" s="31"/>
      <c r="Q75" s="31"/>
      <c r="R75" s="31"/>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
      <c r="AS75" s="2"/>
      <c r="AT75" s="2"/>
      <c r="AU75" s="2"/>
      <c r="AV75" s="2"/>
      <c r="AW75" s="2"/>
      <c r="AX75" s="2"/>
      <c r="AY75" s="2"/>
      <c r="AZ75" s="2"/>
      <c r="BA75" s="2"/>
      <c r="BB75" s="2"/>
      <c r="BC75" s="2"/>
      <c r="BD75" s="2"/>
      <c r="BE75" s="2"/>
      <c r="BF75" s="2"/>
      <c r="BG75" s="2"/>
      <c r="BH75" s="2"/>
      <c r="BI75" s="2"/>
    </row>
    <row r="76" ht="30.75" customHeight="1">
      <c r="A76" s="9" t="s">
        <v>24</v>
      </c>
      <c r="B76" s="3">
        <f t="shared" ref="B76:F76" si="66">IF(ISBLANK(K76),0,IF(A76=A75,IF(K76=K75,B75,B75+1),1))</f>
        <v>2</v>
      </c>
      <c r="C76" s="3">
        <f t="shared" si="66"/>
        <v>2</v>
      </c>
      <c r="D76" s="3">
        <f t="shared" si="66"/>
        <v>1</v>
      </c>
      <c r="E76" s="3">
        <f t="shared" si="66"/>
        <v>1</v>
      </c>
      <c r="F76" s="3">
        <f t="shared" si="66"/>
        <v>0</v>
      </c>
      <c r="G76" s="3" t="str">
        <f t="shared" si="3"/>
        <v>MEEG.02.02.01.01.00</v>
      </c>
      <c r="H76" s="3">
        <f t="shared" si="4"/>
        <v>1</v>
      </c>
      <c r="I76" s="3" t="str">
        <f t="shared" si="5"/>
        <v>MEEG.02.02.01.01.00.01</v>
      </c>
      <c r="J76" s="10" t="str">
        <f t="shared" si="6"/>
        <v>MEEG.02.02.01.01.00.01</v>
      </c>
      <c r="K76" s="11" t="s">
        <v>102</v>
      </c>
      <c r="L76" s="11" t="s">
        <v>106</v>
      </c>
      <c r="M76" s="11" t="s">
        <v>107</v>
      </c>
      <c r="N76" s="11" t="s">
        <v>108</v>
      </c>
      <c r="O76" s="12"/>
      <c r="P76" s="12"/>
      <c r="Q76" s="12"/>
      <c r="R76" s="1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row>
    <row r="77" ht="27.0" customHeight="1">
      <c r="A77" s="9" t="s">
        <v>24</v>
      </c>
      <c r="B77" s="3">
        <f t="shared" ref="B77:F77" si="67">IF(ISBLANK(K77),0,IF(A77=A76,IF(K77=K76,B76,B76+1),1))</f>
        <v>2</v>
      </c>
      <c r="C77" s="3">
        <f t="shared" si="67"/>
        <v>2</v>
      </c>
      <c r="D77" s="3">
        <f t="shared" si="67"/>
        <v>1</v>
      </c>
      <c r="E77" s="3">
        <f t="shared" si="67"/>
        <v>2</v>
      </c>
      <c r="F77" s="3">
        <f t="shared" si="67"/>
        <v>0</v>
      </c>
      <c r="G77" s="3" t="str">
        <f t="shared" si="3"/>
        <v>MEEG.02.02.01.02.00</v>
      </c>
      <c r="H77" s="3">
        <f t="shared" si="4"/>
        <v>1</v>
      </c>
      <c r="I77" s="3" t="str">
        <f t="shared" si="5"/>
        <v>MEEG.02.02.01.02.00.01</v>
      </c>
      <c r="J77" s="10" t="str">
        <f t="shared" si="6"/>
        <v>MEEG.02.02.01.02.00.01</v>
      </c>
      <c r="K77" s="11" t="s">
        <v>102</v>
      </c>
      <c r="L77" s="11" t="s">
        <v>106</v>
      </c>
      <c r="M77" s="11" t="s">
        <v>107</v>
      </c>
      <c r="N77" s="11" t="s">
        <v>109</v>
      </c>
      <c r="O77" s="12"/>
      <c r="P77" s="12"/>
      <c r="Q77" s="12"/>
      <c r="R77" s="1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row>
    <row r="78" ht="15.75" customHeight="1">
      <c r="A78" s="9" t="s">
        <v>24</v>
      </c>
      <c r="B78" s="3">
        <f t="shared" ref="B78:F78" si="68">IF(ISBLANK(K78),0,IF(A78=A77,IF(K78=K77,B77,B77+1),1))</f>
        <v>2</v>
      </c>
      <c r="C78" s="3">
        <f t="shared" si="68"/>
        <v>2</v>
      </c>
      <c r="D78" s="3">
        <f t="shared" si="68"/>
        <v>2</v>
      </c>
      <c r="E78" s="3">
        <f t="shared" si="68"/>
        <v>1</v>
      </c>
      <c r="F78" s="3">
        <f t="shared" si="68"/>
        <v>0</v>
      </c>
      <c r="G78" s="3" t="str">
        <f t="shared" si="3"/>
        <v>MEEG.02.02.02.01.00</v>
      </c>
      <c r="H78" s="3">
        <f t="shared" si="4"/>
        <v>1</v>
      </c>
      <c r="I78" s="3" t="str">
        <f t="shared" si="5"/>
        <v>MEEG.02.02.02.01.00.01</v>
      </c>
      <c r="J78" s="10" t="str">
        <f t="shared" si="6"/>
        <v>MEEG.02.02.02.01.00.01</v>
      </c>
      <c r="K78" s="11" t="s">
        <v>102</v>
      </c>
      <c r="L78" s="11" t="s">
        <v>106</v>
      </c>
      <c r="M78" s="11" t="s">
        <v>110</v>
      </c>
      <c r="N78" s="11" t="s">
        <v>111</v>
      </c>
      <c r="O78" s="12"/>
      <c r="P78" s="12"/>
      <c r="Q78" s="12"/>
      <c r="R78" s="1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row>
    <row r="79" ht="15.75" customHeight="1">
      <c r="A79" s="9" t="s">
        <v>24</v>
      </c>
      <c r="B79" s="3">
        <f t="shared" ref="B79:F79" si="69">IF(ISBLANK(K79),0,IF(A79=A78,IF(K79=K78,B78,B78+1),1))</f>
        <v>2</v>
      </c>
      <c r="C79" s="3">
        <f t="shared" si="69"/>
        <v>2</v>
      </c>
      <c r="D79" s="3">
        <f t="shared" si="69"/>
        <v>2</v>
      </c>
      <c r="E79" s="3">
        <f t="shared" si="69"/>
        <v>2</v>
      </c>
      <c r="F79" s="3">
        <f t="shared" si="69"/>
        <v>0</v>
      </c>
      <c r="G79" s="3" t="str">
        <f t="shared" si="3"/>
        <v>MEEG.02.02.02.02.00</v>
      </c>
      <c r="H79" s="3">
        <f t="shared" si="4"/>
        <v>1</v>
      </c>
      <c r="I79" s="3" t="str">
        <f t="shared" si="5"/>
        <v>MEEG.02.02.02.02.00.01</v>
      </c>
      <c r="J79" s="10" t="str">
        <f t="shared" si="6"/>
        <v>MEEG.02.02.02.02.00.01</v>
      </c>
      <c r="K79" s="11" t="s">
        <v>102</v>
      </c>
      <c r="L79" s="11" t="s">
        <v>106</v>
      </c>
      <c r="M79" s="11" t="s">
        <v>110</v>
      </c>
      <c r="N79" s="11" t="s">
        <v>112</v>
      </c>
      <c r="O79" s="12"/>
      <c r="P79" s="12"/>
      <c r="Q79" s="12"/>
      <c r="R79" s="1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row>
    <row r="80" ht="15.75" customHeight="1">
      <c r="A80" s="9" t="s">
        <v>24</v>
      </c>
      <c r="B80" s="3">
        <f t="shared" ref="B80:F80" si="70">IF(ISBLANK(K80),0,IF(A80=A79,IF(K80=K79,B79,B79+1),1))</f>
        <v>2</v>
      </c>
      <c r="C80" s="3">
        <f t="shared" si="70"/>
        <v>2</v>
      </c>
      <c r="D80" s="3">
        <f t="shared" si="70"/>
        <v>2</v>
      </c>
      <c r="E80" s="3">
        <f t="shared" si="70"/>
        <v>3</v>
      </c>
      <c r="F80" s="3">
        <f t="shared" si="70"/>
        <v>0</v>
      </c>
      <c r="G80" s="3" t="str">
        <f t="shared" si="3"/>
        <v>MEEG.02.02.02.03.00</v>
      </c>
      <c r="H80" s="3">
        <f t="shared" si="4"/>
        <v>1</v>
      </c>
      <c r="I80" s="3" t="str">
        <f t="shared" si="5"/>
        <v>MEEG.02.02.02.03.00.01</v>
      </c>
      <c r="J80" s="10" t="str">
        <f t="shared" si="6"/>
        <v>MEEG.02.02.02.03.00.01</v>
      </c>
      <c r="K80" s="11" t="s">
        <v>102</v>
      </c>
      <c r="L80" s="11" t="s">
        <v>106</v>
      </c>
      <c r="M80" s="11" t="s">
        <v>110</v>
      </c>
      <c r="N80" s="11" t="s">
        <v>113</v>
      </c>
      <c r="O80" s="12"/>
      <c r="P80" s="12"/>
      <c r="Q80" s="12"/>
      <c r="R80" s="1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row>
    <row r="81">
      <c r="A81" s="9" t="s">
        <v>24</v>
      </c>
      <c r="B81" s="3">
        <f t="shared" ref="B81:F81" si="71">IF(ISBLANK(K81),0,IF(A81=A80,IF(K81=K80,B80,B80+1),1))</f>
        <v>2</v>
      </c>
      <c r="C81" s="3">
        <f t="shared" si="71"/>
        <v>2</v>
      </c>
      <c r="D81" s="3">
        <f t="shared" si="71"/>
        <v>3</v>
      </c>
      <c r="E81" s="3">
        <f t="shared" si="71"/>
        <v>0</v>
      </c>
      <c r="F81" s="3">
        <f t="shared" si="71"/>
        <v>0</v>
      </c>
      <c r="G81" s="3" t="str">
        <f t="shared" si="3"/>
        <v>MEEG.02.02.03.00.00</v>
      </c>
      <c r="H81" s="3">
        <f t="shared" si="4"/>
        <v>1</v>
      </c>
      <c r="I81" s="3" t="str">
        <f t="shared" si="5"/>
        <v>MEEG.02.02.03.00.00.01</v>
      </c>
      <c r="J81" s="10" t="str">
        <f t="shared" si="6"/>
        <v>MEEG.02.02.03.00.00.01</v>
      </c>
      <c r="K81" s="11" t="s">
        <v>102</v>
      </c>
      <c r="L81" s="11" t="s">
        <v>106</v>
      </c>
      <c r="M81" s="11" t="s">
        <v>114</v>
      </c>
      <c r="N81" s="12"/>
      <c r="O81" s="12"/>
      <c r="P81" s="12"/>
      <c r="Q81" s="12"/>
      <c r="R81" s="1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row>
    <row r="82">
      <c r="A82" s="9" t="s">
        <v>24</v>
      </c>
      <c r="B82" s="3">
        <f t="shared" ref="B82:F82" si="72">IF(ISBLANK(K82),0,IF(A82=A81,IF(K82=K81,B81,B81+1),1))</f>
        <v>2</v>
      </c>
      <c r="C82" s="3">
        <f t="shared" si="72"/>
        <v>3</v>
      </c>
      <c r="D82" s="3">
        <f t="shared" si="72"/>
        <v>1</v>
      </c>
      <c r="E82" s="3">
        <f t="shared" si="72"/>
        <v>0</v>
      </c>
      <c r="F82" s="3">
        <f t="shared" si="72"/>
        <v>0</v>
      </c>
      <c r="G82" s="3" t="str">
        <f t="shared" si="3"/>
        <v>MEEG.02.03.01.00.00</v>
      </c>
      <c r="H82" s="3">
        <f t="shared" si="4"/>
        <v>1</v>
      </c>
      <c r="I82" s="3" t="str">
        <f t="shared" si="5"/>
        <v>MEEG.02.03.01.00.00.01</v>
      </c>
      <c r="J82" s="10" t="str">
        <f t="shared" si="6"/>
        <v>MEEG.02.03.01.00.00.01</v>
      </c>
      <c r="K82" s="11" t="s">
        <v>102</v>
      </c>
      <c r="L82" s="32" t="s">
        <v>115</v>
      </c>
      <c r="M82" s="11" t="s">
        <v>116</v>
      </c>
      <c r="N82" s="12"/>
      <c r="O82" s="12"/>
      <c r="P82" s="12"/>
      <c r="Q82" s="12"/>
      <c r="R82" s="1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row>
    <row r="83">
      <c r="A83" s="9" t="s">
        <v>24</v>
      </c>
      <c r="B83" s="3">
        <f t="shared" ref="B83:F83" si="73">IF(ISBLANK(K83),0,IF(A83=A82,IF(K83=K82,B82,B82+1),1))</f>
        <v>2</v>
      </c>
      <c r="C83" s="3">
        <f t="shared" si="73"/>
        <v>3</v>
      </c>
      <c r="D83" s="3">
        <f t="shared" si="73"/>
        <v>2</v>
      </c>
      <c r="E83" s="3">
        <f t="shared" si="73"/>
        <v>0</v>
      </c>
      <c r="F83" s="3">
        <f t="shared" si="73"/>
        <v>0</v>
      </c>
      <c r="G83" s="3" t="str">
        <f t="shared" si="3"/>
        <v>MEEG.02.03.02.00.00</v>
      </c>
      <c r="H83" s="3">
        <f t="shared" si="4"/>
        <v>1</v>
      </c>
      <c r="I83" s="3" t="str">
        <f t="shared" si="5"/>
        <v>MEEG.02.03.02.00.00.01</v>
      </c>
      <c r="J83" s="10" t="str">
        <f t="shared" si="6"/>
        <v>MEEG.02.03.02.00.00.01</v>
      </c>
      <c r="K83" s="11" t="s">
        <v>102</v>
      </c>
      <c r="L83" s="32" t="s">
        <v>115</v>
      </c>
      <c r="M83" s="11" t="s">
        <v>117</v>
      </c>
      <c r="N83" s="12"/>
      <c r="O83" s="12"/>
      <c r="P83" s="12"/>
      <c r="Q83" s="12"/>
      <c r="R83" s="1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row>
    <row r="84" ht="21.75" customHeight="1">
      <c r="A84" s="9" t="s">
        <v>24</v>
      </c>
      <c r="B84" s="3">
        <f t="shared" ref="B84:F84" si="74">IF(ISBLANK(K84),0,IF(A84=A83,IF(K84=K83,B83,B83+1),1))</f>
        <v>2</v>
      </c>
      <c r="C84" s="3">
        <f t="shared" si="74"/>
        <v>3</v>
      </c>
      <c r="D84" s="3">
        <f t="shared" si="74"/>
        <v>3</v>
      </c>
      <c r="E84" s="3">
        <f t="shared" si="74"/>
        <v>0</v>
      </c>
      <c r="F84" s="3">
        <f t="shared" si="74"/>
        <v>0</v>
      </c>
      <c r="G84" s="3" t="str">
        <f t="shared" si="3"/>
        <v>MEEG.02.03.03.00.00</v>
      </c>
      <c r="H84" s="3">
        <f t="shared" si="4"/>
        <v>1</v>
      </c>
      <c r="I84" s="3" t="str">
        <f t="shared" si="5"/>
        <v>MEEG.02.03.03.00.00.01</v>
      </c>
      <c r="J84" s="10" t="str">
        <f t="shared" si="6"/>
        <v>MEEG.02.03.03.00.00.01</v>
      </c>
      <c r="K84" s="11" t="s">
        <v>102</v>
      </c>
      <c r="L84" s="32" t="s">
        <v>115</v>
      </c>
      <c r="M84" s="11" t="s">
        <v>118</v>
      </c>
      <c r="N84" s="12"/>
      <c r="O84" s="12"/>
      <c r="P84" s="12"/>
      <c r="Q84" s="12"/>
      <c r="R84" s="1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row>
    <row r="85" ht="36.0" customHeight="1">
      <c r="A85" s="9" t="s">
        <v>24</v>
      </c>
      <c r="B85" s="3">
        <f t="shared" ref="B85:F85" si="75">IF(ISBLANK(K85),0,IF(A85=A84,IF(K85=K84,B84,B84+1),1))</f>
        <v>2</v>
      </c>
      <c r="C85" s="3">
        <f t="shared" si="75"/>
        <v>3</v>
      </c>
      <c r="D85" s="3">
        <f t="shared" si="75"/>
        <v>4</v>
      </c>
      <c r="E85" s="3">
        <f t="shared" si="75"/>
        <v>1</v>
      </c>
      <c r="F85" s="3">
        <f t="shared" si="75"/>
        <v>0</v>
      </c>
      <c r="G85" s="3" t="str">
        <f t="shared" si="3"/>
        <v>MEEG.02.03.04.01.00</v>
      </c>
      <c r="H85" s="3">
        <f t="shared" si="4"/>
        <v>1</v>
      </c>
      <c r="I85" s="3" t="str">
        <f t="shared" si="5"/>
        <v>MEEG.02.03.04.01.00.01</v>
      </c>
      <c r="J85" s="10" t="str">
        <f t="shared" si="6"/>
        <v>MEEG.02.03.04.01.00.01</v>
      </c>
      <c r="K85" s="11" t="s">
        <v>102</v>
      </c>
      <c r="L85" s="32" t="s">
        <v>115</v>
      </c>
      <c r="M85" s="11" t="s">
        <v>119</v>
      </c>
      <c r="N85" s="11" t="s">
        <v>120</v>
      </c>
      <c r="O85" s="12"/>
      <c r="P85" s="12"/>
      <c r="Q85" s="12"/>
      <c r="R85" s="1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row>
    <row r="86" ht="27.0" customHeight="1">
      <c r="A86" s="9" t="s">
        <v>24</v>
      </c>
      <c r="B86" s="3">
        <f t="shared" ref="B86:F86" si="76">IF(ISBLANK(K86),0,IF(A86=A85,IF(K86=K85,B85,B85+1),1))</f>
        <v>2</v>
      </c>
      <c r="C86" s="3">
        <f t="shared" si="76"/>
        <v>3</v>
      </c>
      <c r="D86" s="3">
        <f t="shared" si="76"/>
        <v>4</v>
      </c>
      <c r="E86" s="3">
        <f t="shared" si="76"/>
        <v>2</v>
      </c>
      <c r="F86" s="3">
        <f t="shared" si="76"/>
        <v>0</v>
      </c>
      <c r="G86" s="3" t="str">
        <f t="shared" si="3"/>
        <v>MEEG.02.03.04.02.00</v>
      </c>
      <c r="H86" s="3">
        <f t="shared" si="4"/>
        <v>1</v>
      </c>
      <c r="I86" s="3" t="str">
        <f t="shared" si="5"/>
        <v>MEEG.02.03.04.02.00.01</v>
      </c>
      <c r="J86" s="10" t="str">
        <f t="shared" si="6"/>
        <v>MEEG.02.03.04.02.00.01</v>
      </c>
      <c r="K86" s="11" t="s">
        <v>102</v>
      </c>
      <c r="L86" s="32" t="s">
        <v>115</v>
      </c>
      <c r="M86" s="11" t="s">
        <v>119</v>
      </c>
      <c r="N86" s="19" t="s">
        <v>121</v>
      </c>
      <c r="O86" s="16"/>
      <c r="P86" s="16"/>
      <c r="Q86" s="16"/>
      <c r="R86" s="16"/>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row>
    <row r="87" ht="25.5" customHeight="1">
      <c r="A87" s="9" t="s">
        <v>24</v>
      </c>
      <c r="B87" s="3">
        <f t="shared" ref="B87:F87" si="77">IF(ISBLANK(K87),0,IF(A87=A86,IF(K87=K86,B86,B86+1),1))</f>
        <v>2</v>
      </c>
      <c r="C87" s="3">
        <f t="shared" si="77"/>
        <v>3</v>
      </c>
      <c r="D87" s="3">
        <f t="shared" si="77"/>
        <v>4</v>
      </c>
      <c r="E87" s="3">
        <f t="shared" si="77"/>
        <v>3</v>
      </c>
      <c r="F87" s="3">
        <f t="shared" si="77"/>
        <v>0</v>
      </c>
      <c r="G87" s="3" t="str">
        <f t="shared" si="3"/>
        <v>MEEG.02.03.04.03.00</v>
      </c>
      <c r="H87" s="3">
        <f t="shared" si="4"/>
        <v>1</v>
      </c>
      <c r="I87" s="3" t="str">
        <f t="shared" si="5"/>
        <v>MEEG.02.03.04.03.00.01</v>
      </c>
      <c r="J87" s="10" t="str">
        <f t="shared" si="6"/>
        <v>MEEG.02.03.04.03.00.01</v>
      </c>
      <c r="K87" s="11" t="s">
        <v>102</v>
      </c>
      <c r="L87" s="32" t="s">
        <v>115</v>
      </c>
      <c r="M87" s="11" t="s">
        <v>119</v>
      </c>
      <c r="N87" s="19" t="s">
        <v>122</v>
      </c>
      <c r="O87" s="16"/>
      <c r="P87" s="16"/>
      <c r="Q87" s="16"/>
      <c r="R87" s="16"/>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row>
    <row r="88" ht="26.25" customHeight="1">
      <c r="A88" s="9" t="s">
        <v>24</v>
      </c>
      <c r="B88" s="3">
        <f t="shared" ref="B88:F88" si="78">IF(ISBLANK(K88),0,IF(A88=A87,IF(K88=K87,B87,B87+1),1))</f>
        <v>2</v>
      </c>
      <c r="C88" s="3">
        <f t="shared" si="78"/>
        <v>3</v>
      </c>
      <c r="D88" s="3">
        <f t="shared" si="78"/>
        <v>4</v>
      </c>
      <c r="E88" s="3">
        <f t="shared" si="78"/>
        <v>4</v>
      </c>
      <c r="F88" s="3">
        <f t="shared" si="78"/>
        <v>0</v>
      </c>
      <c r="G88" s="3" t="str">
        <f t="shared" si="3"/>
        <v>MEEG.02.03.04.04.00</v>
      </c>
      <c r="H88" s="3">
        <f t="shared" si="4"/>
        <v>1</v>
      </c>
      <c r="I88" s="3" t="str">
        <f t="shared" si="5"/>
        <v>MEEG.02.03.04.04.00.01</v>
      </c>
      <c r="J88" s="10" t="str">
        <f t="shared" si="6"/>
        <v>MEEG.02.03.04.04.00.01</v>
      </c>
      <c r="K88" s="11" t="s">
        <v>102</v>
      </c>
      <c r="L88" s="32" t="s">
        <v>115</v>
      </c>
      <c r="M88" s="11" t="s">
        <v>119</v>
      </c>
      <c r="N88" s="19" t="s">
        <v>123</v>
      </c>
      <c r="O88" s="16"/>
      <c r="P88" s="16"/>
      <c r="Q88" s="16"/>
      <c r="R88" s="16"/>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row>
    <row r="89" ht="26.25" customHeight="1">
      <c r="A89" s="9" t="s">
        <v>24</v>
      </c>
      <c r="B89" s="3">
        <f t="shared" ref="B89:F89" si="79">IF(ISBLANK(K89),0,IF(A89=A88,IF(K89=K88,B88,B88+1),1))</f>
        <v>2</v>
      </c>
      <c r="C89" s="3">
        <f t="shared" si="79"/>
        <v>3</v>
      </c>
      <c r="D89" s="3">
        <f t="shared" si="79"/>
        <v>4</v>
      </c>
      <c r="E89" s="3">
        <f t="shared" si="79"/>
        <v>5</v>
      </c>
      <c r="F89" s="3">
        <f t="shared" si="79"/>
        <v>0</v>
      </c>
      <c r="G89" s="3" t="str">
        <f t="shared" si="3"/>
        <v>MEEG.02.03.04.05.00</v>
      </c>
      <c r="H89" s="3">
        <f t="shared" si="4"/>
        <v>1</v>
      </c>
      <c r="I89" s="3" t="str">
        <f t="shared" si="5"/>
        <v>MEEG.02.03.04.05.00.01</v>
      </c>
      <c r="J89" s="10" t="str">
        <f t="shared" si="6"/>
        <v>MEEG.02.03.04.05.00.01</v>
      </c>
      <c r="K89" s="11" t="s">
        <v>102</v>
      </c>
      <c r="L89" s="32" t="s">
        <v>115</v>
      </c>
      <c r="M89" s="11" t="s">
        <v>119</v>
      </c>
      <c r="N89" s="19" t="s">
        <v>113</v>
      </c>
      <c r="O89" s="16"/>
      <c r="P89" s="16"/>
      <c r="Q89" s="16"/>
      <c r="R89" s="16"/>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row>
    <row r="90" ht="15.75" customHeight="1">
      <c r="A90" s="9" t="s">
        <v>24</v>
      </c>
      <c r="B90" s="3">
        <f t="shared" ref="B90:C90" si="80">IF(ISBLANK(K90),0,IF(A90=A89,IF(K90=K89,B89,B89+1),1))</f>
        <v>2</v>
      </c>
      <c r="C90" s="3">
        <f t="shared" si="80"/>
        <v>4</v>
      </c>
      <c r="D90" s="3">
        <f>IF(ISBLANK(P90),0,IF(C90=C89,IF(P90=M89,D89,D89+1),1))</f>
        <v>1</v>
      </c>
      <c r="E90" s="3">
        <f t="shared" ref="E90:F90" si="81">IF(ISBLANK(N90),0,IF(D90=D89,IF(N90=N89,E89,E89+1),1))</f>
        <v>0</v>
      </c>
      <c r="F90" s="3">
        <f t="shared" si="81"/>
        <v>0</v>
      </c>
      <c r="G90" s="3" t="str">
        <f t="shared" si="3"/>
        <v>MEEG.02.04.01.00.00</v>
      </c>
      <c r="H90" s="3">
        <f t="shared" si="4"/>
        <v>1</v>
      </c>
      <c r="I90" s="3" t="str">
        <f t="shared" si="5"/>
        <v>MEEG.02.04.01.00.00.01</v>
      </c>
      <c r="J90" s="10" t="str">
        <f t="shared" si="6"/>
        <v>MEEG.02.04.01.00.00.01</v>
      </c>
      <c r="K90" s="11" t="s">
        <v>102</v>
      </c>
      <c r="L90" s="19" t="s">
        <v>124</v>
      </c>
      <c r="N90" s="16"/>
      <c r="O90" s="16"/>
      <c r="P90" s="19" t="s">
        <v>125</v>
      </c>
      <c r="Q90" s="16"/>
      <c r="R90" s="16"/>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row>
    <row r="91" ht="15.75" customHeight="1">
      <c r="A91" s="9" t="s">
        <v>24</v>
      </c>
      <c r="B91" s="3">
        <f t="shared" ref="B91:C91" si="82">IF(ISBLANK(K91),0,IF(A91=A90,IF(K91=K90,B90,B90+1),1))</f>
        <v>2</v>
      </c>
      <c r="C91" s="3">
        <f t="shared" si="82"/>
        <v>4</v>
      </c>
      <c r="D91" s="3">
        <f>IF(ISBLANK(P91),0,IF(C91=C90,IF(P91=P90,D90,D90+1),1))</f>
        <v>2</v>
      </c>
      <c r="E91" s="3">
        <f t="shared" ref="E91:F91" si="83">IF(ISBLANK(N91),0,IF(D91=D90,IF(N91=N90,E90,E90+1),1))</f>
        <v>0</v>
      </c>
      <c r="F91" s="3">
        <f t="shared" si="83"/>
        <v>0</v>
      </c>
      <c r="G91" s="3" t="str">
        <f t="shared" si="3"/>
        <v>MEEG.02.04.02.00.00</v>
      </c>
      <c r="H91" s="3">
        <f t="shared" si="4"/>
        <v>1</v>
      </c>
      <c r="I91" s="3" t="str">
        <f t="shared" si="5"/>
        <v>MEEG.02.04.02.00.00.01</v>
      </c>
      <c r="J91" s="10" t="str">
        <f t="shared" si="6"/>
        <v>MEEG.02.04.02.00.00.01</v>
      </c>
      <c r="K91" s="11" t="s">
        <v>102</v>
      </c>
      <c r="L91" s="19" t="s">
        <v>124</v>
      </c>
      <c r="N91" s="16"/>
      <c r="O91" s="16"/>
      <c r="P91" s="19" t="s">
        <v>126</v>
      </c>
      <c r="Q91" s="16"/>
      <c r="R91" s="16"/>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row>
    <row r="92" ht="34.5" customHeight="1">
      <c r="A92" s="9" t="s">
        <v>24</v>
      </c>
      <c r="B92" s="3">
        <f t="shared" ref="B92:C92" si="84">IF(ISBLANK(K92),0,IF(A92=A91,IF(K92=K91,B91,B91+1),1))</f>
        <v>2</v>
      </c>
      <c r="C92" s="3">
        <f t="shared" si="84"/>
        <v>5</v>
      </c>
      <c r="D92" s="3">
        <f>IF(ISBLANK(M92),0,IF(C92=C91,IF(M92=P91,D91,D91+1),1))</f>
        <v>1</v>
      </c>
      <c r="E92" s="3">
        <f t="shared" ref="E92:F92" si="85">IF(ISBLANK(N92),0,IF(D92=D91,IF(N92=N91,E91,E91+1),1))</f>
        <v>0</v>
      </c>
      <c r="F92" s="3">
        <f t="shared" si="85"/>
        <v>0</v>
      </c>
      <c r="G92" s="3" t="str">
        <f t="shared" si="3"/>
        <v>MEEG.02.05.01.00.00</v>
      </c>
      <c r="H92" s="3">
        <f t="shared" si="4"/>
        <v>1</v>
      </c>
      <c r="I92" s="3" t="str">
        <f t="shared" si="5"/>
        <v>MEEG.02.05.01.00.00.01</v>
      </c>
      <c r="J92" s="10" t="str">
        <f t="shared" si="6"/>
        <v>MEEG.02.05.01.00.00.01</v>
      </c>
      <c r="K92" s="11" t="s">
        <v>102</v>
      </c>
      <c r="L92" s="19" t="s">
        <v>127</v>
      </c>
      <c r="M92" s="33" t="s">
        <v>128</v>
      </c>
      <c r="N92" s="16"/>
      <c r="O92" s="16"/>
      <c r="P92" s="16"/>
      <c r="Q92" s="16"/>
      <c r="R92" s="16"/>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row>
    <row r="93" ht="28.5" customHeight="1">
      <c r="A93" s="9" t="s">
        <v>24</v>
      </c>
      <c r="B93" s="3">
        <f t="shared" ref="B93:F93" si="86">IF(ISBLANK(K93),0,IF(A93=A92,IF(K93=K92,B92,B92+1),1))</f>
        <v>2</v>
      </c>
      <c r="C93" s="3">
        <f t="shared" si="86"/>
        <v>5</v>
      </c>
      <c r="D93" s="3">
        <f t="shared" si="86"/>
        <v>2</v>
      </c>
      <c r="E93" s="3">
        <f t="shared" si="86"/>
        <v>0</v>
      </c>
      <c r="F93" s="3">
        <f t="shared" si="86"/>
        <v>0</v>
      </c>
      <c r="G93" s="3" t="str">
        <f t="shared" si="3"/>
        <v>MEEG.02.05.02.00.00</v>
      </c>
      <c r="H93" s="3">
        <f t="shared" si="4"/>
        <v>1</v>
      </c>
      <c r="I93" s="3" t="str">
        <f t="shared" si="5"/>
        <v>MEEG.02.05.02.00.00.01</v>
      </c>
      <c r="J93" s="10" t="str">
        <f t="shared" si="6"/>
        <v>MEEG.02.05.02.00.00.01</v>
      </c>
      <c r="K93" s="11" t="s">
        <v>102</v>
      </c>
      <c r="L93" s="19" t="s">
        <v>127</v>
      </c>
      <c r="M93" s="33" t="s">
        <v>129</v>
      </c>
      <c r="N93" s="16"/>
      <c r="O93" s="16"/>
      <c r="P93" s="16"/>
      <c r="Q93" s="16"/>
      <c r="R93" s="16"/>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row>
    <row r="94" ht="28.5" customHeight="1">
      <c r="A94" s="9" t="s">
        <v>24</v>
      </c>
      <c r="B94" s="3">
        <f t="shared" ref="B94:F94" si="87">IF(ISBLANK(K94),0,IF(A94=A93,IF(K94=K93,B93,B93+1),1))</f>
        <v>2</v>
      </c>
      <c r="C94" s="3">
        <f t="shared" si="87"/>
        <v>5</v>
      </c>
      <c r="D94" s="3">
        <f t="shared" si="87"/>
        <v>3</v>
      </c>
      <c r="E94" s="3">
        <f t="shared" si="87"/>
        <v>0</v>
      </c>
      <c r="F94" s="3">
        <f t="shared" si="87"/>
        <v>0</v>
      </c>
      <c r="G94" s="3" t="str">
        <f t="shared" si="3"/>
        <v>MEEG.02.05.03.00.00</v>
      </c>
      <c r="H94" s="3">
        <f t="shared" si="4"/>
        <v>1</v>
      </c>
      <c r="I94" s="3" t="str">
        <f t="shared" si="5"/>
        <v>MEEG.02.05.03.00.00.01</v>
      </c>
      <c r="J94" s="10" t="str">
        <f t="shared" si="6"/>
        <v>MEEG.02.05.03.00.00.01</v>
      </c>
      <c r="K94" s="11" t="s">
        <v>102</v>
      </c>
      <c r="L94" s="19" t="s">
        <v>127</v>
      </c>
      <c r="M94" s="33" t="s">
        <v>130</v>
      </c>
      <c r="N94" s="16"/>
      <c r="O94" s="16"/>
      <c r="P94" s="16"/>
      <c r="Q94" s="16"/>
      <c r="R94" s="16"/>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row>
    <row r="95" ht="25.5" customHeight="1">
      <c r="A95" s="9" t="s">
        <v>24</v>
      </c>
      <c r="B95" s="3">
        <f t="shared" ref="B95:F95" si="88">IF(ISBLANK(K95),0,IF(A95=A94,IF(K95=K94,B94,B94+1),1))</f>
        <v>2</v>
      </c>
      <c r="C95" s="3">
        <f t="shared" si="88"/>
        <v>5</v>
      </c>
      <c r="D95" s="3">
        <f t="shared" si="88"/>
        <v>4</v>
      </c>
      <c r="E95" s="3">
        <f t="shared" si="88"/>
        <v>0</v>
      </c>
      <c r="F95" s="3">
        <f t="shared" si="88"/>
        <v>0</v>
      </c>
      <c r="G95" s="3" t="str">
        <f t="shared" si="3"/>
        <v>MEEG.02.05.04.00.00</v>
      </c>
      <c r="H95" s="3">
        <f t="shared" si="4"/>
        <v>1</v>
      </c>
      <c r="I95" s="3" t="str">
        <f t="shared" si="5"/>
        <v>MEEG.02.05.04.00.00.01</v>
      </c>
      <c r="J95" s="10" t="str">
        <f t="shared" si="6"/>
        <v>MEEG.02.05.04.00.00.01</v>
      </c>
      <c r="K95" s="11" t="s">
        <v>102</v>
      </c>
      <c r="L95" s="19" t="s">
        <v>127</v>
      </c>
      <c r="M95" s="19" t="s">
        <v>131</v>
      </c>
      <c r="N95" s="16"/>
      <c r="O95" s="16"/>
      <c r="P95" s="16"/>
      <c r="Q95" s="16"/>
      <c r="R95" s="16"/>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row>
    <row r="96" ht="15.75" customHeight="1">
      <c r="A96" s="9" t="s">
        <v>24</v>
      </c>
      <c r="B96" s="3">
        <f t="shared" ref="B96:F96" si="89">IF(ISBLANK(K96),0,IF(A96=A95,IF(K96=K95,B95,B95+1),1))</f>
        <v>2</v>
      </c>
      <c r="C96" s="3">
        <f t="shared" si="89"/>
        <v>5</v>
      </c>
      <c r="D96" s="3">
        <f t="shared" si="89"/>
        <v>5</v>
      </c>
      <c r="E96" s="3">
        <f t="shared" si="89"/>
        <v>0</v>
      </c>
      <c r="F96" s="3">
        <f t="shared" si="89"/>
        <v>0</v>
      </c>
      <c r="G96" s="3" t="str">
        <f t="shared" si="3"/>
        <v>MEEG.02.05.05.00.00</v>
      </c>
      <c r="H96" s="3">
        <f t="shared" si="4"/>
        <v>1</v>
      </c>
      <c r="I96" s="3" t="str">
        <f t="shared" si="5"/>
        <v>MEEG.02.05.05.00.00.01</v>
      </c>
      <c r="J96" s="10" t="str">
        <f t="shared" si="6"/>
        <v>MEEG.02.05.05.00.00.01</v>
      </c>
      <c r="K96" s="11" t="s">
        <v>102</v>
      </c>
      <c r="L96" s="19" t="s">
        <v>127</v>
      </c>
      <c r="M96" s="19" t="s">
        <v>132</v>
      </c>
      <c r="N96" s="16"/>
      <c r="O96" s="16"/>
      <c r="P96" s="16"/>
      <c r="Q96" s="16"/>
      <c r="R96" s="16"/>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row>
    <row r="97" ht="15.75" customHeight="1">
      <c r="A97" s="9" t="s">
        <v>24</v>
      </c>
      <c r="B97" s="3">
        <f t="shared" ref="B97:F97" si="90">IF(ISBLANK(K97),0,IF(A97=A96,IF(K97=K96,B96,B96+1),1))</f>
        <v>2</v>
      </c>
      <c r="C97" s="3">
        <f t="shared" si="90"/>
        <v>6</v>
      </c>
      <c r="D97" s="3">
        <f t="shared" si="90"/>
        <v>1</v>
      </c>
      <c r="E97" s="3">
        <f t="shared" si="90"/>
        <v>0</v>
      </c>
      <c r="F97" s="3">
        <f t="shared" si="90"/>
        <v>0</v>
      </c>
      <c r="G97" s="3" t="str">
        <f t="shared" si="3"/>
        <v>MEEG.02.06.01.00.00</v>
      </c>
      <c r="H97" s="3">
        <f t="shared" si="4"/>
        <v>1</v>
      </c>
      <c r="I97" s="3" t="str">
        <f t="shared" si="5"/>
        <v>MEEG.02.06.01.00.00.01</v>
      </c>
      <c r="J97" s="10" t="str">
        <f t="shared" si="6"/>
        <v>MEEG.02.06.01.00.00.01</v>
      </c>
      <c r="K97" s="11" t="s">
        <v>102</v>
      </c>
      <c r="L97" s="33" t="s">
        <v>133</v>
      </c>
      <c r="M97" s="19" t="s">
        <v>134</v>
      </c>
      <c r="N97" s="16"/>
      <c r="O97" s="16"/>
      <c r="P97" s="16"/>
      <c r="Q97" s="16"/>
      <c r="R97" s="16"/>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row>
    <row r="98" ht="15.75" customHeight="1">
      <c r="A98" s="9" t="s">
        <v>24</v>
      </c>
      <c r="B98" s="3">
        <f t="shared" ref="B98:F98" si="91">IF(ISBLANK(K98),0,IF(A98=A97,IF(K98=K97,B97,B97+1),1))</f>
        <v>2</v>
      </c>
      <c r="C98" s="3">
        <f t="shared" si="91"/>
        <v>6</v>
      </c>
      <c r="D98" s="3">
        <f t="shared" si="91"/>
        <v>2</v>
      </c>
      <c r="E98" s="3">
        <f t="shared" si="91"/>
        <v>0</v>
      </c>
      <c r="F98" s="3">
        <f t="shared" si="91"/>
        <v>0</v>
      </c>
      <c r="G98" s="3" t="str">
        <f t="shared" si="3"/>
        <v>MEEG.02.06.02.00.00</v>
      </c>
      <c r="H98" s="3">
        <f t="shared" si="4"/>
        <v>1</v>
      </c>
      <c r="I98" s="3" t="str">
        <f t="shared" si="5"/>
        <v>MEEG.02.06.02.00.00.01</v>
      </c>
      <c r="J98" s="10" t="str">
        <f t="shared" si="6"/>
        <v>MEEG.02.06.02.00.00.01</v>
      </c>
      <c r="K98" s="11" t="s">
        <v>102</v>
      </c>
      <c r="L98" s="33" t="s">
        <v>133</v>
      </c>
      <c r="M98" s="19" t="s">
        <v>135</v>
      </c>
      <c r="N98" s="16"/>
      <c r="O98" s="16"/>
      <c r="P98" s="16"/>
      <c r="Q98" s="16"/>
      <c r="R98" s="16"/>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row>
    <row r="99" ht="15.75" customHeight="1">
      <c r="A99" s="9" t="s">
        <v>24</v>
      </c>
      <c r="B99" s="3">
        <f t="shared" ref="B99:F99" si="92">IF(ISBLANK(K99),0,IF(A99=A98,IF(K99=K98,B98,B98+1),1))</f>
        <v>2</v>
      </c>
      <c r="C99" s="3">
        <f t="shared" si="92"/>
        <v>6</v>
      </c>
      <c r="D99" s="3">
        <f t="shared" si="92"/>
        <v>3</v>
      </c>
      <c r="E99" s="3">
        <f t="shared" si="92"/>
        <v>0</v>
      </c>
      <c r="F99" s="3">
        <f t="shared" si="92"/>
        <v>0</v>
      </c>
      <c r="G99" s="3" t="str">
        <f t="shared" si="3"/>
        <v>MEEG.02.06.03.00.00</v>
      </c>
      <c r="H99" s="3">
        <f t="shared" si="4"/>
        <v>1</v>
      </c>
      <c r="I99" s="3" t="str">
        <f t="shared" si="5"/>
        <v>MEEG.02.06.03.00.00.01</v>
      </c>
      <c r="J99" s="10" t="str">
        <f t="shared" si="6"/>
        <v>MEEG.02.06.03.00.00.01</v>
      </c>
      <c r="K99" s="11" t="s">
        <v>102</v>
      </c>
      <c r="L99" s="33" t="s">
        <v>133</v>
      </c>
      <c r="M99" s="19" t="s">
        <v>136</v>
      </c>
      <c r="N99" s="16"/>
      <c r="O99" s="16"/>
      <c r="P99" s="16"/>
      <c r="Q99" s="16"/>
      <c r="R99" s="16"/>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row>
    <row r="100" ht="15.75" customHeight="1">
      <c r="A100" s="9" t="s">
        <v>24</v>
      </c>
      <c r="B100" s="3">
        <f t="shared" ref="B100:F100" si="93">IF(ISBLANK(K100),0,IF(A100=A99,IF(K100=K99,B99,B99+1),1))</f>
        <v>2</v>
      </c>
      <c r="C100" s="3">
        <f t="shared" si="93"/>
        <v>6</v>
      </c>
      <c r="D100" s="3">
        <f t="shared" si="93"/>
        <v>4</v>
      </c>
      <c r="E100" s="3">
        <f t="shared" si="93"/>
        <v>0</v>
      </c>
      <c r="F100" s="3">
        <f t="shared" si="93"/>
        <v>0</v>
      </c>
      <c r="G100" s="3" t="str">
        <f t="shared" si="3"/>
        <v>MEEG.02.06.04.00.00</v>
      </c>
      <c r="H100" s="3">
        <f t="shared" si="4"/>
        <v>1</v>
      </c>
      <c r="I100" s="3" t="str">
        <f t="shared" si="5"/>
        <v>MEEG.02.06.04.00.00.01</v>
      </c>
      <c r="J100" s="10" t="str">
        <f t="shared" si="6"/>
        <v>MEEG.02.06.04.00.00.01</v>
      </c>
      <c r="K100" s="11" t="s">
        <v>102</v>
      </c>
      <c r="L100" s="33" t="s">
        <v>133</v>
      </c>
      <c r="M100" s="19" t="s">
        <v>137</v>
      </c>
      <c r="N100" s="16"/>
      <c r="O100" s="16"/>
      <c r="P100" s="16"/>
      <c r="Q100" s="16"/>
      <c r="R100" s="16"/>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row>
    <row r="101" ht="25.5" customHeight="1">
      <c r="A101" s="9" t="s">
        <v>24</v>
      </c>
      <c r="B101" s="3">
        <f t="shared" ref="B101:F101" si="94">IF(ISBLANK(K101),0,IF(A101=A100,IF(K101=K100,B100,B100+1),1))</f>
        <v>2</v>
      </c>
      <c r="C101" s="3">
        <f t="shared" si="94"/>
        <v>6</v>
      </c>
      <c r="D101" s="3">
        <f t="shared" si="94"/>
        <v>5</v>
      </c>
      <c r="E101" s="3">
        <f t="shared" si="94"/>
        <v>0</v>
      </c>
      <c r="F101" s="3">
        <f t="shared" si="94"/>
        <v>0</v>
      </c>
      <c r="G101" s="3" t="str">
        <f t="shared" si="3"/>
        <v>MEEG.02.06.05.00.00</v>
      </c>
      <c r="H101" s="3">
        <f t="shared" si="4"/>
        <v>1</v>
      </c>
      <c r="I101" s="3" t="str">
        <f t="shared" si="5"/>
        <v>MEEG.02.06.05.00.00.01</v>
      </c>
      <c r="J101" s="10" t="str">
        <f t="shared" si="6"/>
        <v>MEEG.02.06.05.00.00.01</v>
      </c>
      <c r="K101" s="11" t="s">
        <v>102</v>
      </c>
      <c r="L101" s="33" t="s">
        <v>133</v>
      </c>
      <c r="M101" s="19" t="s">
        <v>138</v>
      </c>
      <c r="N101" s="16"/>
      <c r="O101" s="16"/>
      <c r="P101" s="16"/>
      <c r="Q101" s="16"/>
      <c r="R101" s="16"/>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row>
    <row r="102" ht="15.75" customHeight="1">
      <c r="A102" s="9" t="s">
        <v>24</v>
      </c>
      <c r="B102" s="3">
        <f t="shared" ref="B102:F102" si="95">IF(ISBLANK(K102),0,IF(A102=A101,IF(K102=K101,B101,B101+1),1))</f>
        <v>2</v>
      </c>
      <c r="C102" s="3">
        <f t="shared" si="95"/>
        <v>6</v>
      </c>
      <c r="D102" s="3">
        <f t="shared" si="95"/>
        <v>6</v>
      </c>
      <c r="E102" s="3">
        <f t="shared" si="95"/>
        <v>0</v>
      </c>
      <c r="F102" s="3">
        <f t="shared" si="95"/>
        <v>0</v>
      </c>
      <c r="G102" s="3" t="str">
        <f t="shared" si="3"/>
        <v>MEEG.02.06.06.00.00</v>
      </c>
      <c r="H102" s="3">
        <f t="shared" si="4"/>
        <v>1</v>
      </c>
      <c r="I102" s="3" t="str">
        <f t="shared" si="5"/>
        <v>MEEG.02.06.06.00.00.01</v>
      </c>
      <c r="J102" s="10" t="str">
        <f t="shared" si="6"/>
        <v>MEEG.02.06.06.00.00.01</v>
      </c>
      <c r="K102" s="11" t="s">
        <v>102</v>
      </c>
      <c r="L102" s="33" t="s">
        <v>133</v>
      </c>
      <c r="M102" s="19" t="s">
        <v>139</v>
      </c>
      <c r="N102" s="16"/>
      <c r="O102" s="16"/>
      <c r="P102" s="16"/>
      <c r="Q102" s="16"/>
      <c r="R102" s="16"/>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row>
    <row r="103" ht="33.0" customHeight="1">
      <c r="A103" s="9" t="s">
        <v>24</v>
      </c>
      <c r="B103" s="3">
        <f t="shared" ref="B103:F103" si="96">IF(ISBLANK(K103),0,IF(A103=A102,IF(K103=K102,B102,B102+1),1))</f>
        <v>2</v>
      </c>
      <c r="C103" s="3">
        <f t="shared" si="96"/>
        <v>6</v>
      </c>
      <c r="D103" s="3">
        <f t="shared" si="96"/>
        <v>7</v>
      </c>
      <c r="E103" s="3">
        <f t="shared" si="96"/>
        <v>0</v>
      </c>
      <c r="F103" s="3">
        <f t="shared" si="96"/>
        <v>0</v>
      </c>
      <c r="G103" s="3" t="str">
        <f t="shared" si="3"/>
        <v>MEEG.02.06.07.00.00</v>
      </c>
      <c r="H103" s="3">
        <f t="shared" si="4"/>
        <v>1</v>
      </c>
      <c r="I103" s="3" t="str">
        <f t="shared" si="5"/>
        <v>MEEG.02.06.07.00.00.01</v>
      </c>
      <c r="J103" s="10" t="str">
        <f t="shared" si="6"/>
        <v>MEEG.02.06.07.00.00.01</v>
      </c>
      <c r="K103" s="11" t="s">
        <v>102</v>
      </c>
      <c r="L103" s="33" t="s">
        <v>133</v>
      </c>
      <c r="M103" s="19" t="s">
        <v>140</v>
      </c>
      <c r="N103" s="16"/>
      <c r="O103" s="16"/>
      <c r="P103" s="16"/>
      <c r="Q103" s="16"/>
      <c r="R103" s="16"/>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row>
    <row r="104" ht="39.75" customHeight="1">
      <c r="A104" s="9" t="s">
        <v>24</v>
      </c>
      <c r="B104" s="3">
        <f t="shared" ref="B104:F104" si="97">IF(ISBLANK(K104),0,IF(A104=A103,IF(K104=K103,B103,B103+1),1))</f>
        <v>2</v>
      </c>
      <c r="C104" s="3">
        <f t="shared" si="97"/>
        <v>7</v>
      </c>
      <c r="D104" s="3">
        <f t="shared" si="97"/>
        <v>0</v>
      </c>
      <c r="E104" s="3">
        <f t="shared" si="97"/>
        <v>0</v>
      </c>
      <c r="F104" s="3">
        <f t="shared" si="97"/>
        <v>0</v>
      </c>
      <c r="G104" s="3" t="str">
        <f t="shared" si="3"/>
        <v>MEEG.02.07.00.00.00</v>
      </c>
      <c r="H104" s="3">
        <f t="shared" si="4"/>
        <v>1</v>
      </c>
      <c r="I104" s="3" t="str">
        <f t="shared" si="5"/>
        <v>MEEG.02.07.00.00.00.01</v>
      </c>
      <c r="J104" s="10" t="str">
        <f t="shared" si="6"/>
        <v>MEEG.02.07.00.00.00.01</v>
      </c>
      <c r="K104" s="11" t="s">
        <v>102</v>
      </c>
      <c r="L104" s="19" t="s">
        <v>141</v>
      </c>
      <c r="M104" s="19"/>
      <c r="N104" s="16"/>
      <c r="O104" s="16"/>
      <c r="P104" s="16"/>
      <c r="Q104" s="16"/>
      <c r="R104" s="16"/>
      <c r="S104" s="9" t="s">
        <v>142</v>
      </c>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row>
    <row r="105" ht="39.75" customHeight="1">
      <c r="A105" s="9" t="s">
        <v>24</v>
      </c>
      <c r="B105" s="3">
        <f t="shared" ref="B105:C105" si="98">IF(ISBLANK(K105),0,IF(A105=A104,IF(K105=K104,B104,B104+1),1))</f>
        <v>2</v>
      </c>
      <c r="C105" s="3">
        <f t="shared" si="98"/>
        <v>7</v>
      </c>
      <c r="D105" s="3">
        <f>IF(ISBLANK(P105),0,IF(C105=C104,IF(P105=M104,D104,D104+1),1))</f>
        <v>1</v>
      </c>
      <c r="E105" s="3">
        <f t="shared" ref="E105:F105" si="99">IF(ISBLANK(N105),0,IF(D105=D104,IF(N105=N104,E104,E104+1),1))</f>
        <v>0</v>
      </c>
      <c r="F105" s="3">
        <f t="shared" si="99"/>
        <v>0</v>
      </c>
      <c r="G105" s="3" t="str">
        <f t="shared" si="3"/>
        <v>MEEG.02.07.01.00.00</v>
      </c>
      <c r="H105" s="3">
        <f t="shared" si="4"/>
        <v>1</v>
      </c>
      <c r="I105" s="3" t="str">
        <f t="shared" si="5"/>
        <v>MEEG.02.07.01.00.00.01</v>
      </c>
      <c r="J105" s="10" t="str">
        <f t="shared" si="6"/>
        <v>MEEG.02.07.01.00.00.01</v>
      </c>
      <c r="K105" s="11" t="s">
        <v>102</v>
      </c>
      <c r="L105" s="19" t="s">
        <v>141</v>
      </c>
      <c r="N105" s="16"/>
      <c r="O105" s="16"/>
      <c r="P105" s="19" t="s">
        <v>143</v>
      </c>
      <c r="Q105" s="16"/>
      <c r="R105" s="16"/>
      <c r="S105" s="9"/>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row>
    <row r="106" ht="39.75" customHeight="1">
      <c r="A106" s="9" t="s">
        <v>24</v>
      </c>
      <c r="B106" s="3">
        <f t="shared" ref="B106:C106" si="100">IF(ISBLANK(K106),0,IF(A106=A105,IF(K106=K105,B105,B105+1),1))</f>
        <v>2</v>
      </c>
      <c r="C106" s="3">
        <f t="shared" si="100"/>
        <v>7</v>
      </c>
      <c r="D106" s="3">
        <f t="shared" ref="D106:D111" si="102">IF(ISBLANK(P106),0,IF(C106=C105,IF(P106=P105,D105,D105+1),1))</f>
        <v>2</v>
      </c>
      <c r="E106" s="3">
        <f t="shared" ref="E106:E112" si="103">IF(ISBLANK(N106),0,IF(D106=D105,IF(N106=N105,E105,E105+1),1))</f>
        <v>0</v>
      </c>
      <c r="F106" s="3" t="str">
        <f>IF(ISBLANK(#REF!),0,IF(E106=E105,IF(#REF!=O105,F105,F105+1),1))</f>
        <v>#REF!</v>
      </c>
      <c r="G106" s="3" t="str">
        <f t="shared" si="3"/>
        <v>#REF!</v>
      </c>
      <c r="H106" s="3" t="str">
        <f t="shared" si="4"/>
        <v>#REF!</v>
      </c>
      <c r="I106" s="3" t="str">
        <f t="shared" si="5"/>
        <v>#REF!</v>
      </c>
      <c r="J106" s="10" t="str">
        <f t="shared" si="6"/>
        <v>#REF!</v>
      </c>
      <c r="K106" s="11" t="s">
        <v>102</v>
      </c>
      <c r="L106" s="19" t="s">
        <v>141</v>
      </c>
      <c r="N106" s="16"/>
      <c r="P106" s="19" t="s">
        <v>144</v>
      </c>
      <c r="Q106" s="16"/>
      <c r="R106" s="16"/>
      <c r="S106" s="9"/>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row>
    <row r="107" ht="39.75" customHeight="1">
      <c r="A107" s="9" t="s">
        <v>24</v>
      </c>
      <c r="B107" s="3">
        <f t="shared" ref="B107:C107" si="101">IF(ISBLANK(K107),0,IF(A107=A106,IF(K107=K106,B106,B106+1),1))</f>
        <v>2</v>
      </c>
      <c r="C107" s="3">
        <f t="shared" si="101"/>
        <v>7</v>
      </c>
      <c r="D107" s="3">
        <f t="shared" si="102"/>
        <v>3</v>
      </c>
      <c r="E107" s="3">
        <f t="shared" si="103"/>
        <v>0</v>
      </c>
      <c r="F107" s="3">
        <f>IF(ISBLANK(O107),0,IF(E107=E106,IF(O107=#REF!,F106,F106+1),1))</f>
        <v>0</v>
      </c>
      <c r="G107" s="3" t="str">
        <f t="shared" si="3"/>
        <v>MEEG.02.07.03.00.00</v>
      </c>
      <c r="H107" s="3" t="str">
        <f t="shared" si="4"/>
        <v>#REF!</v>
      </c>
      <c r="I107" s="3" t="str">
        <f t="shared" si="5"/>
        <v>#REF!</v>
      </c>
      <c r="J107" s="10" t="str">
        <f t="shared" si="6"/>
        <v>#REF!</v>
      </c>
      <c r="K107" s="11" t="s">
        <v>102</v>
      </c>
      <c r="L107" s="19" t="s">
        <v>141</v>
      </c>
      <c r="N107" s="16"/>
      <c r="O107" s="16"/>
      <c r="P107" s="19" t="s">
        <v>145</v>
      </c>
      <c r="Q107" s="16"/>
      <c r="R107" s="16"/>
      <c r="S107" s="9"/>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row>
    <row r="108" ht="39.75" customHeight="1">
      <c r="A108" s="9" t="s">
        <v>24</v>
      </c>
      <c r="B108" s="3">
        <f t="shared" ref="B108:C108" si="104">IF(ISBLANK(K108),0,IF(A108=A107,IF(K108=K107,B107,B107+1),1))</f>
        <v>2</v>
      </c>
      <c r="C108" s="3">
        <f t="shared" si="104"/>
        <v>7</v>
      </c>
      <c r="D108" s="3">
        <f t="shared" si="102"/>
        <v>4</v>
      </c>
      <c r="E108" s="3">
        <f t="shared" si="103"/>
        <v>0</v>
      </c>
      <c r="F108" s="3">
        <f t="shared" ref="F108:F112" si="106">IF(ISBLANK(O108),0,IF(E108=E107,IF(O108=O107,F107,F107+1),1))</f>
        <v>0</v>
      </c>
      <c r="G108" s="3" t="str">
        <f t="shared" si="3"/>
        <v>MEEG.02.07.04.00.00</v>
      </c>
      <c r="H108" s="3">
        <f t="shared" si="4"/>
        <v>1</v>
      </c>
      <c r="I108" s="3" t="str">
        <f t="shared" si="5"/>
        <v>MEEG.02.07.04.00.00.01</v>
      </c>
      <c r="J108" s="10" t="str">
        <f t="shared" si="6"/>
        <v>MEEG.02.07.04.00.00.01</v>
      </c>
      <c r="K108" s="11" t="s">
        <v>102</v>
      </c>
      <c r="L108" s="19" t="s">
        <v>141</v>
      </c>
      <c r="N108" s="16"/>
      <c r="O108" s="16"/>
      <c r="P108" s="19" t="s">
        <v>146</v>
      </c>
      <c r="Q108" s="16"/>
      <c r="R108" s="16"/>
      <c r="S108" s="9"/>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row>
    <row r="109" ht="39.75" customHeight="1">
      <c r="A109" s="9" t="s">
        <v>24</v>
      </c>
      <c r="B109" s="3">
        <f t="shared" ref="B109:C109" si="105">IF(ISBLANK(K109),0,IF(A109=A108,IF(K109=K108,B108,B108+1),1))</f>
        <v>2</v>
      </c>
      <c r="C109" s="3">
        <f t="shared" si="105"/>
        <v>8</v>
      </c>
      <c r="D109" s="3">
        <f t="shared" si="102"/>
        <v>1</v>
      </c>
      <c r="E109" s="3">
        <f t="shared" si="103"/>
        <v>0</v>
      </c>
      <c r="F109" s="3">
        <f t="shared" si="106"/>
        <v>0</v>
      </c>
      <c r="G109" s="3" t="str">
        <f t="shared" si="3"/>
        <v>MEEG.02.08.01.00.00</v>
      </c>
      <c r="H109" s="3">
        <f t="shared" si="4"/>
        <v>1</v>
      </c>
      <c r="I109" s="3" t="str">
        <f t="shared" si="5"/>
        <v>MEEG.02.08.01.00.00.01</v>
      </c>
      <c r="J109" s="10" t="str">
        <f t="shared" si="6"/>
        <v>MEEG.02.08.01.00.00.01</v>
      </c>
      <c r="K109" s="11" t="s">
        <v>102</v>
      </c>
      <c r="L109" s="19" t="s">
        <v>147</v>
      </c>
      <c r="N109" s="16"/>
      <c r="O109" s="16"/>
      <c r="P109" s="19" t="s">
        <v>148</v>
      </c>
      <c r="Q109" s="16"/>
      <c r="R109" s="16"/>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row>
    <row r="110" ht="15.75" customHeight="1">
      <c r="A110" s="9" t="s">
        <v>24</v>
      </c>
      <c r="B110" s="3">
        <f t="shared" ref="B110:C110" si="107">IF(ISBLANK(K110),0,IF(A110=A109,IF(K110=K109,B109,B109+1),1))</f>
        <v>2</v>
      </c>
      <c r="C110" s="3">
        <f t="shared" si="107"/>
        <v>8</v>
      </c>
      <c r="D110" s="3">
        <f t="shared" si="102"/>
        <v>2</v>
      </c>
      <c r="E110" s="3">
        <f t="shared" si="103"/>
        <v>0</v>
      </c>
      <c r="F110" s="3">
        <f t="shared" si="106"/>
        <v>0</v>
      </c>
      <c r="G110" s="3" t="str">
        <f t="shared" si="3"/>
        <v>MEEG.02.08.02.00.00</v>
      </c>
      <c r="H110" s="3">
        <f t="shared" si="4"/>
        <v>1</v>
      </c>
      <c r="I110" s="3" t="str">
        <f t="shared" si="5"/>
        <v>MEEG.02.08.02.00.00.01</v>
      </c>
      <c r="J110" s="10" t="str">
        <f t="shared" si="6"/>
        <v>MEEG.02.08.02.00.00.01</v>
      </c>
      <c r="K110" s="11" t="s">
        <v>102</v>
      </c>
      <c r="L110" s="19" t="s">
        <v>147</v>
      </c>
      <c r="N110" s="16"/>
      <c r="O110" s="16"/>
      <c r="P110" s="19" t="s">
        <v>149</v>
      </c>
      <c r="Q110" s="16"/>
      <c r="R110" s="16"/>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row>
    <row r="111" ht="39.0" customHeight="1">
      <c r="A111" s="9" t="s">
        <v>24</v>
      </c>
      <c r="B111" s="3">
        <f t="shared" ref="B111:C111" si="108">IF(ISBLANK(K111),0,IF(A111=A110,IF(K111=K110,B110,B110+1),1))</f>
        <v>3</v>
      </c>
      <c r="C111" s="3">
        <f t="shared" si="108"/>
        <v>1</v>
      </c>
      <c r="D111" s="3">
        <f t="shared" si="102"/>
        <v>1</v>
      </c>
      <c r="E111" s="3">
        <f t="shared" si="103"/>
        <v>0</v>
      </c>
      <c r="F111" s="3">
        <f t="shared" si="106"/>
        <v>0</v>
      </c>
      <c r="G111" s="3" t="str">
        <f t="shared" si="3"/>
        <v>MEEG.03.01.01.00.00</v>
      </c>
      <c r="H111" s="3">
        <f t="shared" si="4"/>
        <v>1</v>
      </c>
      <c r="I111" s="3" t="str">
        <f t="shared" si="5"/>
        <v>MEEG.03.01.01.00.00.01</v>
      </c>
      <c r="J111" s="10" t="str">
        <f t="shared" si="6"/>
        <v>MEEG.03.01.01.00.00.01</v>
      </c>
      <c r="K111" s="19" t="s">
        <v>150</v>
      </c>
      <c r="L111" s="19" t="s">
        <v>151</v>
      </c>
      <c r="N111" s="16"/>
      <c r="O111" s="16"/>
      <c r="P111" s="19" t="s">
        <v>152</v>
      </c>
      <c r="Q111" s="16"/>
      <c r="R111" s="16"/>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row>
    <row r="112" ht="39.0" customHeight="1">
      <c r="A112" s="9" t="s">
        <v>24</v>
      </c>
      <c r="B112" s="3">
        <f t="shared" ref="B112:C112" si="109">IF(ISBLANK(K112),0,IF(A112=A111,IF(K112=K111,B111,B111+1),1))</f>
        <v>3</v>
      </c>
      <c r="C112" s="3">
        <f t="shared" si="109"/>
        <v>2</v>
      </c>
      <c r="D112" s="3">
        <f>IF(ISBLANK(M112),0,IF(C112=C111,IF(M112=P111,D111,D111+1),1))</f>
        <v>1</v>
      </c>
      <c r="E112" s="3">
        <f t="shared" si="103"/>
        <v>0</v>
      </c>
      <c r="F112" s="3">
        <f t="shared" si="106"/>
        <v>0</v>
      </c>
      <c r="G112" s="3" t="str">
        <f t="shared" si="3"/>
        <v>MEEG.03.02.01.00.00</v>
      </c>
      <c r="H112" s="3">
        <f t="shared" si="4"/>
        <v>1</v>
      </c>
      <c r="I112" s="3" t="str">
        <f t="shared" si="5"/>
        <v>MEEG.03.02.01.00.00.01</v>
      </c>
      <c r="J112" s="10" t="str">
        <f t="shared" si="6"/>
        <v>MEEG.03.02.01.00.00.01</v>
      </c>
      <c r="K112" s="19" t="s">
        <v>150</v>
      </c>
      <c r="L112" s="19" t="s">
        <v>153</v>
      </c>
      <c r="M112" s="19" t="s">
        <v>154</v>
      </c>
      <c r="N112" s="16"/>
      <c r="O112" s="16"/>
      <c r="P112" s="16"/>
      <c r="Q112" s="16"/>
      <c r="R112" s="16"/>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row>
    <row r="113" ht="33.75" customHeight="1">
      <c r="A113" s="9" t="s">
        <v>24</v>
      </c>
      <c r="B113" s="3">
        <f t="shared" ref="B113:F113" si="110">IF(ISBLANK(K113),0,IF(A113=A112,IF(K113=K112,B112,B112+1),1))</f>
        <v>3</v>
      </c>
      <c r="C113" s="3">
        <f t="shared" si="110"/>
        <v>2</v>
      </c>
      <c r="D113" s="3">
        <f t="shared" si="110"/>
        <v>2</v>
      </c>
      <c r="E113" s="3">
        <f t="shared" si="110"/>
        <v>0</v>
      </c>
      <c r="F113" s="3">
        <f t="shared" si="110"/>
        <v>0</v>
      </c>
      <c r="G113" s="3" t="str">
        <f t="shared" si="3"/>
        <v>MEEG.03.02.02.00.00</v>
      </c>
      <c r="H113" s="3">
        <f t="shared" si="4"/>
        <v>1</v>
      </c>
      <c r="I113" s="3" t="str">
        <f t="shared" si="5"/>
        <v>MEEG.03.02.02.00.00.01</v>
      </c>
      <c r="J113" s="10" t="str">
        <f t="shared" si="6"/>
        <v>MEEG.03.02.02.00.00.01</v>
      </c>
      <c r="K113" s="19" t="s">
        <v>150</v>
      </c>
      <c r="L113" s="19" t="s">
        <v>153</v>
      </c>
      <c r="M113" s="33" t="s">
        <v>155</v>
      </c>
      <c r="N113" s="16"/>
      <c r="O113" s="16"/>
      <c r="P113" s="16"/>
      <c r="Q113" s="16"/>
      <c r="R113" s="16"/>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row>
    <row r="114" ht="29.25" customHeight="1">
      <c r="A114" s="9" t="s">
        <v>24</v>
      </c>
      <c r="B114" s="3">
        <f t="shared" ref="B114:F114" si="111">IF(ISBLANK(K114),0,IF(A114=A113,IF(K114=K113,B113,B113+1),1))</f>
        <v>3</v>
      </c>
      <c r="C114" s="3">
        <f t="shared" si="111"/>
        <v>2</v>
      </c>
      <c r="D114" s="3">
        <f t="shared" si="111"/>
        <v>3</v>
      </c>
      <c r="E114" s="3">
        <f t="shared" si="111"/>
        <v>0</v>
      </c>
      <c r="F114" s="3">
        <f t="shared" si="111"/>
        <v>0</v>
      </c>
      <c r="G114" s="3" t="str">
        <f t="shared" si="3"/>
        <v>MEEG.03.02.03.00.00</v>
      </c>
      <c r="H114" s="3">
        <f t="shared" si="4"/>
        <v>1</v>
      </c>
      <c r="I114" s="3" t="str">
        <f t="shared" si="5"/>
        <v>MEEG.03.02.03.00.00.01</v>
      </c>
      <c r="J114" s="10" t="str">
        <f t="shared" si="6"/>
        <v>MEEG.03.02.03.00.00.01</v>
      </c>
      <c r="K114" s="19" t="s">
        <v>150</v>
      </c>
      <c r="L114" s="19" t="s">
        <v>153</v>
      </c>
      <c r="M114" s="19" t="s">
        <v>156</v>
      </c>
      <c r="N114" s="16"/>
      <c r="O114" s="16"/>
      <c r="P114" s="16"/>
      <c r="Q114" s="16"/>
      <c r="R114" s="16"/>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row>
    <row r="115" ht="22.5" customHeight="1">
      <c r="A115" s="9" t="s">
        <v>24</v>
      </c>
      <c r="B115" s="3">
        <f t="shared" ref="B115:F115" si="112">IF(ISBLANK(K115),0,IF(A115=A114,IF(K115=K114,B114,B114+1),1))</f>
        <v>3</v>
      </c>
      <c r="C115" s="3">
        <f t="shared" si="112"/>
        <v>3</v>
      </c>
      <c r="D115" s="3">
        <f t="shared" si="112"/>
        <v>1</v>
      </c>
      <c r="E115" s="3">
        <f t="shared" si="112"/>
        <v>0</v>
      </c>
      <c r="F115" s="3">
        <f t="shared" si="112"/>
        <v>0</v>
      </c>
      <c r="G115" s="3" t="str">
        <f t="shared" si="3"/>
        <v>MEEG.03.03.01.00.00</v>
      </c>
      <c r="H115" s="3">
        <f t="shared" si="4"/>
        <v>1</v>
      </c>
      <c r="I115" s="3" t="str">
        <f t="shared" si="5"/>
        <v>MEEG.03.03.01.00.00.01</v>
      </c>
      <c r="J115" s="10" t="str">
        <f t="shared" si="6"/>
        <v>MEEG.03.03.01.00.00.01</v>
      </c>
      <c r="K115" s="19" t="s">
        <v>150</v>
      </c>
      <c r="L115" s="19" t="s">
        <v>157</v>
      </c>
      <c r="M115" s="19" t="s">
        <v>158</v>
      </c>
      <c r="N115" s="16"/>
      <c r="O115" s="16"/>
      <c r="P115" s="16"/>
      <c r="Q115" s="16"/>
      <c r="R115" s="16"/>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row>
    <row r="116" ht="39.0" customHeight="1">
      <c r="A116" s="9" t="s">
        <v>24</v>
      </c>
      <c r="B116" s="3">
        <f t="shared" ref="B116:F116" si="113">IF(ISBLANK(K116),0,IF(A116=A115,IF(K116=K115,B115,B115+1),1))</f>
        <v>3</v>
      </c>
      <c r="C116" s="3">
        <f t="shared" si="113"/>
        <v>3</v>
      </c>
      <c r="D116" s="3">
        <f t="shared" si="113"/>
        <v>2</v>
      </c>
      <c r="E116" s="3">
        <f t="shared" si="113"/>
        <v>0</v>
      </c>
      <c r="F116" s="3">
        <f t="shared" si="113"/>
        <v>0</v>
      </c>
      <c r="G116" s="3" t="str">
        <f t="shared" si="3"/>
        <v>MEEG.03.03.02.00.00</v>
      </c>
      <c r="H116" s="3">
        <f t="shared" si="4"/>
        <v>1</v>
      </c>
      <c r="I116" s="3" t="str">
        <f t="shared" si="5"/>
        <v>MEEG.03.03.02.00.00.01</v>
      </c>
      <c r="J116" s="10" t="str">
        <f t="shared" si="6"/>
        <v>MEEG.03.03.02.00.00.01</v>
      </c>
      <c r="K116" s="19" t="s">
        <v>150</v>
      </c>
      <c r="L116" s="19" t="s">
        <v>157</v>
      </c>
      <c r="M116" s="19" t="s">
        <v>159</v>
      </c>
      <c r="N116" s="16"/>
      <c r="O116" s="16"/>
      <c r="P116" s="16"/>
      <c r="Q116" s="16"/>
      <c r="R116" s="16"/>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row>
    <row r="117" ht="38.25" customHeight="1">
      <c r="A117" s="9" t="s">
        <v>24</v>
      </c>
      <c r="B117" s="3">
        <f t="shared" ref="B117:F117" si="114">IF(ISBLANK(K117),0,IF(A117=A116,IF(K117=K116,B116,B116+1),1))</f>
        <v>3</v>
      </c>
      <c r="C117" s="3">
        <f t="shared" si="114"/>
        <v>3</v>
      </c>
      <c r="D117" s="3">
        <f t="shared" si="114"/>
        <v>3</v>
      </c>
      <c r="E117" s="3">
        <f t="shared" si="114"/>
        <v>0</v>
      </c>
      <c r="F117" s="3">
        <f t="shared" si="114"/>
        <v>0</v>
      </c>
      <c r="G117" s="3" t="str">
        <f t="shared" si="3"/>
        <v>MEEG.03.03.03.00.00</v>
      </c>
      <c r="H117" s="3">
        <f t="shared" si="4"/>
        <v>1</v>
      </c>
      <c r="I117" s="3" t="str">
        <f t="shared" si="5"/>
        <v>MEEG.03.03.03.00.00.01</v>
      </c>
      <c r="J117" s="10" t="str">
        <f t="shared" si="6"/>
        <v>MEEG.03.03.03.00.00.01</v>
      </c>
      <c r="K117" s="19" t="s">
        <v>150</v>
      </c>
      <c r="L117" s="19" t="s">
        <v>157</v>
      </c>
      <c r="M117" s="19" t="s">
        <v>160</v>
      </c>
      <c r="N117" s="16"/>
      <c r="O117" s="16"/>
      <c r="P117" s="16"/>
      <c r="Q117" s="16"/>
      <c r="R117" s="16"/>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row>
    <row r="118" ht="36.0" customHeight="1">
      <c r="A118" s="9" t="s">
        <v>24</v>
      </c>
      <c r="B118" s="3">
        <f t="shared" ref="B118:F118" si="115">IF(ISBLANK(K118),0,IF(A118=A117,IF(K118=K117,B117,B117+1),1))</f>
        <v>3</v>
      </c>
      <c r="C118" s="3">
        <f t="shared" si="115"/>
        <v>3</v>
      </c>
      <c r="D118" s="3">
        <f t="shared" si="115"/>
        <v>4</v>
      </c>
      <c r="E118" s="3">
        <f t="shared" si="115"/>
        <v>0</v>
      </c>
      <c r="F118" s="3">
        <f t="shared" si="115"/>
        <v>0</v>
      </c>
      <c r="G118" s="3" t="str">
        <f t="shared" si="3"/>
        <v>MEEG.03.03.04.00.00</v>
      </c>
      <c r="H118" s="3">
        <f t="shared" si="4"/>
        <v>1</v>
      </c>
      <c r="I118" s="3" t="str">
        <f t="shared" si="5"/>
        <v>MEEG.03.03.04.00.00.01</v>
      </c>
      <c r="J118" s="10" t="str">
        <f t="shared" si="6"/>
        <v>MEEG.03.03.04.00.00.01</v>
      </c>
      <c r="K118" s="19" t="s">
        <v>150</v>
      </c>
      <c r="L118" s="19" t="s">
        <v>157</v>
      </c>
      <c r="M118" s="19" t="s">
        <v>161</v>
      </c>
      <c r="N118" s="16"/>
      <c r="O118" s="16"/>
      <c r="P118" s="16"/>
      <c r="Q118" s="16"/>
      <c r="R118" s="16"/>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row>
    <row r="119" ht="35.25" customHeight="1">
      <c r="A119" s="9" t="s">
        <v>24</v>
      </c>
      <c r="B119" s="3">
        <f t="shared" ref="B119:F119" si="116">IF(ISBLANK(K119),0,IF(A119=A118,IF(K119=K118,B118,B118+1),1))</f>
        <v>3</v>
      </c>
      <c r="C119" s="3">
        <f t="shared" si="116"/>
        <v>3</v>
      </c>
      <c r="D119" s="3">
        <f t="shared" si="116"/>
        <v>5</v>
      </c>
      <c r="E119" s="3">
        <f t="shared" si="116"/>
        <v>0</v>
      </c>
      <c r="F119" s="3">
        <f t="shared" si="116"/>
        <v>0</v>
      </c>
      <c r="G119" s="3" t="str">
        <f t="shared" si="3"/>
        <v>MEEG.03.03.05.00.00</v>
      </c>
      <c r="H119" s="3">
        <f t="shared" si="4"/>
        <v>1</v>
      </c>
      <c r="I119" s="3" t="str">
        <f t="shared" si="5"/>
        <v>MEEG.03.03.05.00.00.01</v>
      </c>
      <c r="J119" s="10" t="str">
        <f t="shared" si="6"/>
        <v>MEEG.03.03.05.00.00.01</v>
      </c>
      <c r="K119" s="19" t="s">
        <v>150</v>
      </c>
      <c r="L119" s="19" t="s">
        <v>157</v>
      </c>
      <c r="M119" s="19" t="s">
        <v>162</v>
      </c>
      <c r="N119" s="16"/>
      <c r="O119" s="16"/>
      <c r="P119" s="16"/>
      <c r="Q119" s="16"/>
      <c r="R119" s="16"/>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row>
    <row r="120" ht="38.25" customHeight="1">
      <c r="A120" s="9" t="s">
        <v>24</v>
      </c>
      <c r="B120" s="3">
        <f t="shared" ref="B120:F120" si="117">IF(ISBLANK(K120),0,IF(A120=A119,IF(K120=K119,B119,B119+1),1))</f>
        <v>3</v>
      </c>
      <c r="C120" s="3">
        <f t="shared" si="117"/>
        <v>3</v>
      </c>
      <c r="D120" s="3">
        <f t="shared" si="117"/>
        <v>6</v>
      </c>
      <c r="E120" s="3">
        <f t="shared" si="117"/>
        <v>0</v>
      </c>
      <c r="F120" s="3">
        <f t="shared" si="117"/>
        <v>0</v>
      </c>
      <c r="G120" s="3" t="str">
        <f t="shared" si="3"/>
        <v>MEEG.03.03.06.00.00</v>
      </c>
      <c r="H120" s="3">
        <f t="shared" si="4"/>
        <v>1</v>
      </c>
      <c r="I120" s="3" t="str">
        <f t="shared" si="5"/>
        <v>MEEG.03.03.06.00.00.01</v>
      </c>
      <c r="J120" s="10" t="str">
        <f t="shared" si="6"/>
        <v>MEEG.03.03.06.00.00.01</v>
      </c>
      <c r="K120" s="19" t="s">
        <v>150</v>
      </c>
      <c r="L120" s="19" t="s">
        <v>157</v>
      </c>
      <c r="M120" s="19" t="s">
        <v>163</v>
      </c>
      <c r="N120" s="16"/>
      <c r="O120" s="16"/>
      <c r="P120" s="16"/>
      <c r="Q120" s="16"/>
      <c r="R120" s="16"/>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row>
    <row r="121" ht="50.25" customHeight="1">
      <c r="A121" s="9" t="s">
        <v>24</v>
      </c>
      <c r="B121" s="3">
        <f t="shared" ref="B121:F121" si="118">IF(ISBLANK(K121),0,IF(A121=A120,IF(K121=K120,B120,B120+1),1))</f>
        <v>3</v>
      </c>
      <c r="C121" s="3">
        <f t="shared" si="118"/>
        <v>3</v>
      </c>
      <c r="D121" s="3">
        <f t="shared" si="118"/>
        <v>7</v>
      </c>
      <c r="E121" s="3">
        <f t="shared" si="118"/>
        <v>0</v>
      </c>
      <c r="F121" s="3">
        <f t="shared" si="118"/>
        <v>0</v>
      </c>
      <c r="G121" s="3" t="str">
        <f t="shared" si="3"/>
        <v>MEEG.03.03.07.00.00</v>
      </c>
      <c r="H121" s="3">
        <f t="shared" si="4"/>
        <v>1</v>
      </c>
      <c r="I121" s="3" t="str">
        <f t="shared" si="5"/>
        <v>MEEG.03.03.07.00.00.01</v>
      </c>
      <c r="J121" s="10" t="str">
        <f t="shared" si="6"/>
        <v>MEEG.03.03.07.00.00.01</v>
      </c>
      <c r="K121" s="19" t="s">
        <v>150</v>
      </c>
      <c r="L121" s="19" t="s">
        <v>157</v>
      </c>
      <c r="M121" s="19" t="s">
        <v>164</v>
      </c>
      <c r="N121" s="16"/>
      <c r="O121" s="16"/>
      <c r="P121" s="16"/>
      <c r="Q121" s="16"/>
      <c r="R121" s="16"/>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row>
    <row r="122" ht="37.5" customHeight="1">
      <c r="A122" s="9" t="s">
        <v>24</v>
      </c>
      <c r="B122" s="3">
        <f t="shared" ref="B122:F122" si="119">IF(ISBLANK(K122),0,IF(A122=A121,IF(K122=K121,B121,B121+1),1))</f>
        <v>3</v>
      </c>
      <c r="C122" s="3">
        <f t="shared" si="119"/>
        <v>3</v>
      </c>
      <c r="D122" s="3">
        <f t="shared" si="119"/>
        <v>8</v>
      </c>
      <c r="E122" s="3">
        <f t="shared" si="119"/>
        <v>0</v>
      </c>
      <c r="F122" s="3">
        <f t="shared" si="119"/>
        <v>0</v>
      </c>
      <c r="G122" s="3" t="str">
        <f t="shared" si="3"/>
        <v>MEEG.03.03.08.00.00</v>
      </c>
      <c r="H122" s="3">
        <f t="shared" si="4"/>
        <v>1</v>
      </c>
      <c r="I122" s="3" t="str">
        <f t="shared" si="5"/>
        <v>MEEG.03.03.08.00.00.01</v>
      </c>
      <c r="J122" s="10" t="str">
        <f t="shared" si="6"/>
        <v>MEEG.03.03.08.00.00.01</v>
      </c>
      <c r="K122" s="19" t="s">
        <v>150</v>
      </c>
      <c r="L122" s="19" t="s">
        <v>157</v>
      </c>
      <c r="M122" s="19" t="s">
        <v>165</v>
      </c>
      <c r="N122" s="16"/>
      <c r="O122" s="16"/>
      <c r="P122" s="16"/>
      <c r="Q122" s="16"/>
      <c r="R122" s="16"/>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row>
    <row r="123" ht="36.75" customHeight="1">
      <c r="A123" s="9" t="s">
        <v>24</v>
      </c>
      <c r="B123" s="3">
        <f t="shared" ref="B123:F123" si="120">IF(ISBLANK(K123),0,IF(A123=A122,IF(K123=K122,B122,B122+1),1))</f>
        <v>3</v>
      </c>
      <c r="C123" s="3">
        <f t="shared" si="120"/>
        <v>3</v>
      </c>
      <c r="D123" s="3">
        <f t="shared" si="120"/>
        <v>9</v>
      </c>
      <c r="E123" s="3">
        <f t="shared" si="120"/>
        <v>0</v>
      </c>
      <c r="F123" s="3">
        <f t="shared" si="120"/>
        <v>0</v>
      </c>
      <c r="G123" s="3" t="str">
        <f t="shared" si="3"/>
        <v>MEEG.03.03.09.00.00</v>
      </c>
      <c r="H123" s="3">
        <f t="shared" si="4"/>
        <v>1</v>
      </c>
      <c r="I123" s="3" t="str">
        <f t="shared" si="5"/>
        <v>MEEG.03.03.09.00.00.01</v>
      </c>
      <c r="J123" s="10" t="str">
        <f t="shared" si="6"/>
        <v>MEEG.03.03.09.00.00.01</v>
      </c>
      <c r="K123" s="19" t="s">
        <v>150</v>
      </c>
      <c r="L123" s="19" t="s">
        <v>157</v>
      </c>
      <c r="M123" s="19" t="s">
        <v>166</v>
      </c>
      <c r="N123" s="16"/>
      <c r="O123" s="16"/>
      <c r="P123" s="16"/>
      <c r="Q123" s="16"/>
      <c r="R123" s="16"/>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row>
    <row r="124" ht="38.25" customHeight="1">
      <c r="A124" s="9" t="s">
        <v>24</v>
      </c>
      <c r="B124" s="3">
        <f t="shared" ref="B124:F124" si="121">IF(ISBLANK(K124),0,IF(A124=A123,IF(K124=K123,B123,B123+1),1))</f>
        <v>3</v>
      </c>
      <c r="C124" s="3">
        <f t="shared" si="121"/>
        <v>4</v>
      </c>
      <c r="D124" s="3">
        <f t="shared" si="121"/>
        <v>1</v>
      </c>
      <c r="E124" s="3">
        <f t="shared" si="121"/>
        <v>0</v>
      </c>
      <c r="F124" s="3">
        <f t="shared" si="121"/>
        <v>0</v>
      </c>
      <c r="G124" s="3" t="str">
        <f t="shared" si="3"/>
        <v>MEEG.03.04.01.00.00</v>
      </c>
      <c r="H124" s="3">
        <f t="shared" si="4"/>
        <v>1</v>
      </c>
      <c r="I124" s="3" t="str">
        <f t="shared" si="5"/>
        <v>MEEG.03.04.01.00.00.01</v>
      </c>
      <c r="J124" s="10" t="str">
        <f t="shared" si="6"/>
        <v>MEEG.03.04.01.00.00.01</v>
      </c>
      <c r="K124" s="19" t="s">
        <v>150</v>
      </c>
      <c r="L124" s="19" t="s">
        <v>167</v>
      </c>
      <c r="M124" s="33" t="s">
        <v>168</v>
      </c>
      <c r="N124" s="16"/>
      <c r="O124" s="16"/>
      <c r="P124" s="16"/>
      <c r="Q124" s="16"/>
      <c r="R124" s="16"/>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row>
    <row r="125" ht="15.75" customHeight="1">
      <c r="A125" s="9" t="s">
        <v>24</v>
      </c>
      <c r="B125" s="3">
        <f t="shared" ref="B125:F125" si="122">IF(ISBLANK(K125),0,IF(A125=A124,IF(K125=K124,B124,B124+1),1))</f>
        <v>3</v>
      </c>
      <c r="C125" s="3">
        <f t="shared" si="122"/>
        <v>4</v>
      </c>
      <c r="D125" s="3">
        <f t="shared" si="122"/>
        <v>2</v>
      </c>
      <c r="E125" s="3">
        <f t="shared" si="122"/>
        <v>0</v>
      </c>
      <c r="F125" s="3">
        <f t="shared" si="122"/>
        <v>0</v>
      </c>
      <c r="G125" s="3" t="str">
        <f t="shared" si="3"/>
        <v>MEEG.03.04.02.00.00</v>
      </c>
      <c r="H125" s="3">
        <f t="shared" si="4"/>
        <v>1</v>
      </c>
      <c r="I125" s="3" t="str">
        <f t="shared" si="5"/>
        <v>MEEG.03.04.02.00.00.01</v>
      </c>
      <c r="J125" s="10" t="str">
        <f t="shared" si="6"/>
        <v>MEEG.03.04.02.00.00.01</v>
      </c>
      <c r="K125" s="19" t="s">
        <v>150</v>
      </c>
      <c r="L125" s="19" t="s">
        <v>167</v>
      </c>
      <c r="M125" s="19" t="s">
        <v>169</v>
      </c>
      <c r="N125" s="16"/>
      <c r="O125" s="16"/>
      <c r="P125" s="16"/>
      <c r="Q125" s="16"/>
      <c r="R125" s="16"/>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row>
    <row r="126" ht="15.75" customHeight="1">
      <c r="A126" s="9" t="s">
        <v>24</v>
      </c>
      <c r="B126" s="3">
        <f t="shared" ref="B126:F126" si="123">IF(ISBLANK(K126),0,IF(A126=A125,IF(K126=K125,B125,B125+1),1))</f>
        <v>3</v>
      </c>
      <c r="C126" s="3">
        <f t="shared" si="123"/>
        <v>4</v>
      </c>
      <c r="D126" s="3">
        <f t="shared" si="123"/>
        <v>3</v>
      </c>
      <c r="E126" s="3">
        <f t="shared" si="123"/>
        <v>0</v>
      </c>
      <c r="F126" s="3">
        <f t="shared" si="123"/>
        <v>0</v>
      </c>
      <c r="G126" s="3" t="str">
        <f t="shared" si="3"/>
        <v>MEEG.03.04.03.00.00</v>
      </c>
      <c r="H126" s="3">
        <f t="shared" si="4"/>
        <v>1</v>
      </c>
      <c r="I126" s="3" t="str">
        <f t="shared" si="5"/>
        <v>MEEG.03.04.03.00.00.01</v>
      </c>
      <c r="J126" s="10" t="str">
        <f t="shared" si="6"/>
        <v>MEEG.03.04.03.00.00.01</v>
      </c>
      <c r="K126" s="19" t="s">
        <v>150</v>
      </c>
      <c r="L126" s="19" t="s">
        <v>167</v>
      </c>
      <c r="M126" s="19" t="s">
        <v>170</v>
      </c>
      <c r="N126" s="16"/>
      <c r="O126" s="16"/>
      <c r="P126" s="16"/>
      <c r="Q126" s="16"/>
      <c r="R126" s="16"/>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row>
    <row r="127" ht="15.75" customHeight="1">
      <c r="A127" s="9" t="s">
        <v>24</v>
      </c>
      <c r="B127" s="3">
        <f t="shared" ref="B127:F127" si="124">IF(ISBLANK(K127),0,IF(A127=A126,IF(K127=K126,B126,B126+1),1))</f>
        <v>3</v>
      </c>
      <c r="C127" s="3">
        <f t="shared" si="124"/>
        <v>4</v>
      </c>
      <c r="D127" s="3">
        <f t="shared" si="124"/>
        <v>4</v>
      </c>
      <c r="E127" s="3">
        <f t="shared" si="124"/>
        <v>0</v>
      </c>
      <c r="F127" s="3">
        <f t="shared" si="124"/>
        <v>0</v>
      </c>
      <c r="G127" s="3" t="str">
        <f t="shared" si="3"/>
        <v>MEEG.03.04.04.00.00</v>
      </c>
      <c r="H127" s="3">
        <f t="shared" si="4"/>
        <v>1</v>
      </c>
      <c r="I127" s="3" t="str">
        <f t="shared" si="5"/>
        <v>MEEG.03.04.04.00.00.01</v>
      </c>
      <c r="J127" s="10" t="str">
        <f t="shared" si="6"/>
        <v>MEEG.03.04.04.00.00.01</v>
      </c>
      <c r="K127" s="19" t="s">
        <v>150</v>
      </c>
      <c r="L127" s="19" t="s">
        <v>167</v>
      </c>
      <c r="M127" s="19" t="s">
        <v>171</v>
      </c>
      <c r="N127" s="16"/>
      <c r="O127" s="16"/>
      <c r="P127" s="16"/>
      <c r="Q127" s="16"/>
      <c r="R127" s="16"/>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row>
    <row r="128" ht="15.75" customHeight="1">
      <c r="A128" s="9" t="s">
        <v>24</v>
      </c>
      <c r="B128" s="3">
        <f t="shared" ref="B128:F128" si="125">IF(ISBLANK(K128),0,IF(A128=A127,IF(K128=K127,B127,B127+1),1))</f>
        <v>3</v>
      </c>
      <c r="C128" s="3">
        <f t="shared" si="125"/>
        <v>4</v>
      </c>
      <c r="D128" s="3">
        <f t="shared" si="125"/>
        <v>5</v>
      </c>
      <c r="E128" s="3">
        <f t="shared" si="125"/>
        <v>0</v>
      </c>
      <c r="F128" s="3">
        <f t="shared" si="125"/>
        <v>0</v>
      </c>
      <c r="G128" s="3" t="str">
        <f t="shared" si="3"/>
        <v>MEEG.03.04.05.00.00</v>
      </c>
      <c r="H128" s="3">
        <f t="shared" si="4"/>
        <v>1</v>
      </c>
      <c r="I128" s="3" t="str">
        <f t="shared" si="5"/>
        <v>MEEG.03.04.05.00.00.01</v>
      </c>
      <c r="J128" s="10" t="str">
        <f t="shared" si="6"/>
        <v>MEEG.03.04.05.00.00.01</v>
      </c>
      <c r="K128" s="19" t="s">
        <v>150</v>
      </c>
      <c r="L128" s="19" t="s">
        <v>167</v>
      </c>
      <c r="M128" s="19" t="s">
        <v>172</v>
      </c>
      <c r="N128" s="16"/>
      <c r="O128" s="16"/>
      <c r="P128" s="16"/>
      <c r="Q128" s="16"/>
      <c r="R128" s="16"/>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row>
    <row r="129" ht="35.25" customHeight="1">
      <c r="A129" s="9" t="s">
        <v>24</v>
      </c>
      <c r="B129" s="3">
        <f t="shared" ref="B129:F129" si="126">IF(ISBLANK(K129),0,IF(A129=A128,IF(K129=K128,B128,B128+1),1))</f>
        <v>3</v>
      </c>
      <c r="C129" s="3">
        <f t="shared" si="126"/>
        <v>4</v>
      </c>
      <c r="D129" s="3">
        <f t="shared" si="126"/>
        <v>6</v>
      </c>
      <c r="E129" s="3">
        <f t="shared" si="126"/>
        <v>0</v>
      </c>
      <c r="F129" s="3">
        <f t="shared" si="126"/>
        <v>0</v>
      </c>
      <c r="G129" s="3" t="str">
        <f t="shared" si="3"/>
        <v>MEEG.03.04.06.00.00</v>
      </c>
      <c r="H129" s="3">
        <f t="shared" si="4"/>
        <v>1</v>
      </c>
      <c r="I129" s="3" t="str">
        <f t="shared" si="5"/>
        <v>MEEG.03.04.06.00.00.01</v>
      </c>
      <c r="J129" s="10" t="str">
        <f t="shared" si="6"/>
        <v>MEEG.03.04.06.00.00.01</v>
      </c>
      <c r="K129" s="19" t="s">
        <v>150</v>
      </c>
      <c r="L129" s="19" t="s">
        <v>167</v>
      </c>
      <c r="M129" s="19" t="s">
        <v>173</v>
      </c>
      <c r="N129" s="16"/>
      <c r="O129" s="16"/>
      <c r="P129" s="16"/>
      <c r="Q129" s="16"/>
      <c r="R129" s="16"/>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row>
    <row r="130" ht="38.25" customHeight="1">
      <c r="A130" s="9" t="s">
        <v>24</v>
      </c>
      <c r="B130" s="3">
        <f t="shared" ref="B130:F130" si="127">IF(ISBLANK(K130),0,IF(A130=A129,IF(K130=K129,B129,B129+1),1))</f>
        <v>3</v>
      </c>
      <c r="C130" s="3">
        <f t="shared" si="127"/>
        <v>5</v>
      </c>
      <c r="D130" s="3">
        <f t="shared" si="127"/>
        <v>1</v>
      </c>
      <c r="E130" s="3">
        <f t="shared" si="127"/>
        <v>0</v>
      </c>
      <c r="F130" s="3">
        <f t="shared" si="127"/>
        <v>0</v>
      </c>
      <c r="G130" s="3" t="str">
        <f t="shared" si="3"/>
        <v>MEEG.03.05.01.00.00</v>
      </c>
      <c r="H130" s="3">
        <f t="shared" si="4"/>
        <v>1</v>
      </c>
      <c r="I130" s="3" t="str">
        <f t="shared" si="5"/>
        <v>MEEG.03.05.01.00.00.01</v>
      </c>
      <c r="J130" s="10" t="str">
        <f t="shared" si="6"/>
        <v>MEEG.03.05.01.00.00.01</v>
      </c>
      <c r="K130" s="19" t="s">
        <v>150</v>
      </c>
      <c r="L130" s="19" t="s">
        <v>174</v>
      </c>
      <c r="M130" s="19" t="s">
        <v>175</v>
      </c>
      <c r="N130" s="16"/>
      <c r="O130" s="16"/>
      <c r="P130" s="16"/>
      <c r="Q130" s="16"/>
      <c r="R130" s="16"/>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row>
    <row r="131" ht="35.25" customHeight="1">
      <c r="A131" s="9" t="s">
        <v>24</v>
      </c>
      <c r="B131" s="3">
        <f t="shared" ref="B131:F131" si="128">IF(ISBLANK(K131),0,IF(A131=A130,IF(K131=K130,B130,B130+1),1))</f>
        <v>3</v>
      </c>
      <c r="C131" s="3">
        <f t="shared" si="128"/>
        <v>5</v>
      </c>
      <c r="D131" s="3">
        <f t="shared" si="128"/>
        <v>2</v>
      </c>
      <c r="E131" s="3">
        <f t="shared" si="128"/>
        <v>0</v>
      </c>
      <c r="F131" s="3">
        <f t="shared" si="128"/>
        <v>0</v>
      </c>
      <c r="G131" s="3" t="str">
        <f t="shared" si="3"/>
        <v>MEEG.03.05.02.00.00</v>
      </c>
      <c r="H131" s="3">
        <f t="shared" si="4"/>
        <v>1</v>
      </c>
      <c r="I131" s="3" t="str">
        <f t="shared" si="5"/>
        <v>MEEG.03.05.02.00.00.01</v>
      </c>
      <c r="J131" s="10" t="str">
        <f t="shared" si="6"/>
        <v>MEEG.03.05.02.00.00.01</v>
      </c>
      <c r="K131" s="19" t="s">
        <v>150</v>
      </c>
      <c r="L131" s="19" t="s">
        <v>174</v>
      </c>
      <c r="M131" s="19" t="s">
        <v>176</v>
      </c>
      <c r="N131" s="16"/>
      <c r="O131" s="16"/>
      <c r="P131" s="16"/>
      <c r="Q131" s="16"/>
      <c r="R131" s="16"/>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row>
    <row r="132" ht="33.75" customHeight="1">
      <c r="A132" s="9" t="s">
        <v>24</v>
      </c>
      <c r="B132" s="3">
        <f t="shared" ref="B132:F132" si="129">IF(ISBLANK(K132),0,IF(A132=A131,IF(K132=K131,B131,B131+1),1))</f>
        <v>3</v>
      </c>
      <c r="C132" s="3">
        <f t="shared" si="129"/>
        <v>5</v>
      </c>
      <c r="D132" s="3">
        <f t="shared" si="129"/>
        <v>3</v>
      </c>
      <c r="E132" s="3">
        <f t="shared" si="129"/>
        <v>0</v>
      </c>
      <c r="F132" s="3">
        <f t="shared" si="129"/>
        <v>0</v>
      </c>
      <c r="G132" s="3" t="str">
        <f t="shared" si="3"/>
        <v>MEEG.03.05.03.00.00</v>
      </c>
      <c r="H132" s="3">
        <f t="shared" si="4"/>
        <v>1</v>
      </c>
      <c r="I132" s="3" t="str">
        <f t="shared" si="5"/>
        <v>MEEG.03.05.03.00.00.01</v>
      </c>
      <c r="J132" s="10" t="str">
        <f t="shared" si="6"/>
        <v>MEEG.03.05.03.00.00.01</v>
      </c>
      <c r="K132" s="19" t="s">
        <v>150</v>
      </c>
      <c r="L132" s="19" t="s">
        <v>174</v>
      </c>
      <c r="M132" s="19" t="s">
        <v>177</v>
      </c>
      <c r="N132" s="16"/>
      <c r="O132" s="16"/>
      <c r="P132" s="16"/>
      <c r="Q132" s="16"/>
      <c r="R132" s="16"/>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row>
    <row r="133" ht="39.0" customHeight="1">
      <c r="A133" s="9" t="s">
        <v>24</v>
      </c>
      <c r="B133" s="3">
        <f t="shared" ref="B133:F133" si="130">IF(ISBLANK(K133),0,IF(A133=A132,IF(K133=K132,B132,B132+1),1))</f>
        <v>3</v>
      </c>
      <c r="C133" s="3">
        <f t="shared" si="130"/>
        <v>5</v>
      </c>
      <c r="D133" s="3">
        <f t="shared" si="130"/>
        <v>4</v>
      </c>
      <c r="E133" s="3">
        <f t="shared" si="130"/>
        <v>0</v>
      </c>
      <c r="F133" s="3">
        <f t="shared" si="130"/>
        <v>0</v>
      </c>
      <c r="G133" s="3" t="str">
        <f t="shared" si="3"/>
        <v>MEEG.03.05.04.00.00</v>
      </c>
      <c r="H133" s="3">
        <f t="shared" si="4"/>
        <v>1</v>
      </c>
      <c r="I133" s="3" t="str">
        <f t="shared" si="5"/>
        <v>MEEG.03.05.04.00.00.01</v>
      </c>
      <c r="J133" s="10" t="str">
        <f t="shared" si="6"/>
        <v>MEEG.03.05.04.00.00.01</v>
      </c>
      <c r="K133" s="19" t="s">
        <v>150</v>
      </c>
      <c r="L133" s="19" t="s">
        <v>174</v>
      </c>
      <c r="M133" s="19" t="s">
        <v>178</v>
      </c>
      <c r="N133" s="16"/>
      <c r="O133" s="16"/>
      <c r="P133" s="16"/>
      <c r="Q133" s="16"/>
      <c r="R133" s="16"/>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row>
    <row r="134" ht="33.75" customHeight="1">
      <c r="A134" s="9" t="s">
        <v>24</v>
      </c>
      <c r="B134" s="3">
        <f t="shared" ref="B134:F134" si="131">IF(ISBLANK(K134),0,IF(A134=A133,IF(K134=K133,B133,B133+1),1))</f>
        <v>3</v>
      </c>
      <c r="C134" s="3">
        <f t="shared" si="131"/>
        <v>5</v>
      </c>
      <c r="D134" s="3">
        <f t="shared" si="131"/>
        <v>5</v>
      </c>
      <c r="E134" s="3">
        <f t="shared" si="131"/>
        <v>0</v>
      </c>
      <c r="F134" s="3">
        <f t="shared" si="131"/>
        <v>0</v>
      </c>
      <c r="G134" s="3" t="str">
        <f t="shared" si="3"/>
        <v>MEEG.03.05.05.00.00</v>
      </c>
      <c r="H134" s="3">
        <f t="shared" si="4"/>
        <v>1</v>
      </c>
      <c r="I134" s="3" t="str">
        <f t="shared" si="5"/>
        <v>MEEG.03.05.05.00.00.01</v>
      </c>
      <c r="J134" s="10" t="str">
        <f t="shared" si="6"/>
        <v>MEEG.03.05.05.00.00.01</v>
      </c>
      <c r="K134" s="19" t="s">
        <v>150</v>
      </c>
      <c r="L134" s="19" t="s">
        <v>174</v>
      </c>
      <c r="M134" s="19" t="s">
        <v>179</v>
      </c>
      <c r="N134" s="16"/>
      <c r="O134" s="16"/>
      <c r="P134" s="16"/>
      <c r="Q134" s="16"/>
      <c r="R134" s="16"/>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row>
    <row r="135" ht="27.75" customHeight="1">
      <c r="A135" s="9" t="s">
        <v>24</v>
      </c>
      <c r="B135" s="3">
        <f t="shared" ref="B135:F135" si="132">IF(ISBLANK(K135),0,IF(A135=A134,IF(K135=K134,B134,B134+1),1))</f>
        <v>3</v>
      </c>
      <c r="C135" s="3">
        <f t="shared" si="132"/>
        <v>6</v>
      </c>
      <c r="D135" s="3">
        <f t="shared" si="132"/>
        <v>1</v>
      </c>
      <c r="E135" s="3">
        <f t="shared" si="132"/>
        <v>0</v>
      </c>
      <c r="F135" s="3">
        <f t="shared" si="132"/>
        <v>0</v>
      </c>
      <c r="G135" s="3" t="str">
        <f t="shared" si="3"/>
        <v>MEEG.03.06.01.00.00</v>
      </c>
      <c r="H135" s="3">
        <f t="shared" si="4"/>
        <v>1</v>
      </c>
      <c r="I135" s="3" t="str">
        <f t="shared" si="5"/>
        <v>MEEG.03.06.01.00.00.01</v>
      </c>
      <c r="J135" s="10" t="str">
        <f t="shared" si="6"/>
        <v>MEEG.03.06.01.00.00.01</v>
      </c>
      <c r="K135" s="19" t="s">
        <v>150</v>
      </c>
      <c r="L135" s="19" t="s">
        <v>180</v>
      </c>
      <c r="M135" s="19" t="s">
        <v>181</v>
      </c>
      <c r="N135" s="16"/>
      <c r="O135" s="16"/>
      <c r="P135" s="16"/>
      <c r="Q135" s="16"/>
      <c r="R135" s="16"/>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row>
    <row r="136" ht="25.5" customHeight="1">
      <c r="A136" s="9" t="s">
        <v>24</v>
      </c>
      <c r="B136" s="3">
        <f t="shared" ref="B136:F136" si="133">IF(ISBLANK(K136),0,IF(A136=A135,IF(K136=K135,B135,B135+1),1))</f>
        <v>3</v>
      </c>
      <c r="C136" s="3">
        <f t="shared" si="133"/>
        <v>6</v>
      </c>
      <c r="D136" s="3">
        <f t="shared" si="133"/>
        <v>2</v>
      </c>
      <c r="E136" s="3">
        <f t="shared" si="133"/>
        <v>1</v>
      </c>
      <c r="F136" s="3">
        <f t="shared" si="133"/>
        <v>0</v>
      </c>
      <c r="G136" s="3" t="str">
        <f t="shared" si="3"/>
        <v>MEEG.03.06.02.01.00</v>
      </c>
      <c r="H136" s="3">
        <f t="shared" si="4"/>
        <v>1</v>
      </c>
      <c r="I136" s="3" t="str">
        <f t="shared" si="5"/>
        <v>MEEG.03.06.02.01.00.01</v>
      </c>
      <c r="J136" s="10" t="str">
        <f t="shared" si="6"/>
        <v>MEEG.03.06.02.01.00.01</v>
      </c>
      <c r="K136" s="19" t="s">
        <v>150</v>
      </c>
      <c r="L136" s="19" t="s">
        <v>180</v>
      </c>
      <c r="M136" s="19" t="s">
        <v>182</v>
      </c>
      <c r="N136" s="19" t="s">
        <v>183</v>
      </c>
      <c r="O136" s="16"/>
      <c r="P136" s="16"/>
      <c r="Q136" s="16"/>
      <c r="R136" s="16"/>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row>
    <row r="137" ht="26.25" customHeight="1">
      <c r="A137" s="9" t="s">
        <v>24</v>
      </c>
      <c r="B137" s="3">
        <f t="shared" ref="B137:F137" si="134">IF(ISBLANK(K137),0,IF(A137=A136,IF(K137=K136,B136,B136+1),1))</f>
        <v>3</v>
      </c>
      <c r="C137" s="3">
        <f t="shared" si="134"/>
        <v>6</v>
      </c>
      <c r="D137" s="3">
        <f t="shared" si="134"/>
        <v>2</v>
      </c>
      <c r="E137" s="3">
        <f t="shared" si="134"/>
        <v>2</v>
      </c>
      <c r="F137" s="3">
        <f t="shared" si="134"/>
        <v>0</v>
      </c>
      <c r="G137" s="3" t="str">
        <f t="shared" si="3"/>
        <v>MEEG.03.06.02.02.00</v>
      </c>
      <c r="H137" s="3">
        <f t="shared" si="4"/>
        <v>1</v>
      </c>
      <c r="I137" s="3" t="str">
        <f t="shared" si="5"/>
        <v>MEEG.03.06.02.02.00.01</v>
      </c>
      <c r="J137" s="10" t="str">
        <f t="shared" si="6"/>
        <v>MEEG.03.06.02.02.00.01</v>
      </c>
      <c r="K137" s="19" t="s">
        <v>150</v>
      </c>
      <c r="L137" s="19" t="s">
        <v>180</v>
      </c>
      <c r="M137" s="19" t="s">
        <v>182</v>
      </c>
      <c r="N137" s="19" t="s">
        <v>184</v>
      </c>
      <c r="O137" s="16"/>
      <c r="P137" s="16"/>
      <c r="Q137" s="16"/>
      <c r="R137" s="16"/>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row>
    <row r="138" ht="29.25" customHeight="1">
      <c r="A138" s="9" t="s">
        <v>24</v>
      </c>
      <c r="B138" s="3">
        <f t="shared" ref="B138:F138" si="135">IF(ISBLANK(K138),0,IF(A138=A137,IF(K138=K137,B137,B137+1),1))</f>
        <v>3</v>
      </c>
      <c r="C138" s="3">
        <f t="shared" si="135"/>
        <v>6</v>
      </c>
      <c r="D138" s="3">
        <f t="shared" si="135"/>
        <v>2</v>
      </c>
      <c r="E138" s="3">
        <f t="shared" si="135"/>
        <v>3</v>
      </c>
      <c r="F138" s="3">
        <f t="shared" si="135"/>
        <v>0</v>
      </c>
      <c r="G138" s="3" t="str">
        <f t="shared" si="3"/>
        <v>MEEG.03.06.02.03.00</v>
      </c>
      <c r="H138" s="3">
        <f t="shared" si="4"/>
        <v>1</v>
      </c>
      <c r="I138" s="3" t="str">
        <f t="shared" si="5"/>
        <v>MEEG.03.06.02.03.00.01</v>
      </c>
      <c r="J138" s="10" t="str">
        <f t="shared" si="6"/>
        <v>MEEG.03.06.02.03.00.01</v>
      </c>
      <c r="K138" s="19" t="s">
        <v>150</v>
      </c>
      <c r="L138" s="19" t="s">
        <v>180</v>
      </c>
      <c r="M138" s="19" t="s">
        <v>182</v>
      </c>
      <c r="N138" s="19" t="s">
        <v>185</v>
      </c>
      <c r="O138" s="16"/>
      <c r="P138" s="16"/>
      <c r="Q138" s="16"/>
      <c r="R138" s="16"/>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row>
    <row r="139" ht="39.0" customHeight="1">
      <c r="A139" s="9" t="s">
        <v>24</v>
      </c>
      <c r="B139" s="3">
        <f t="shared" ref="B139:F139" si="136">IF(ISBLANK(K139),0,IF(A139=A138,IF(K139=K138,B138,B138+1),1))</f>
        <v>3</v>
      </c>
      <c r="C139" s="3">
        <f t="shared" si="136"/>
        <v>7</v>
      </c>
      <c r="D139" s="3">
        <f t="shared" si="136"/>
        <v>1</v>
      </c>
      <c r="E139" s="3">
        <f t="shared" si="136"/>
        <v>0</v>
      </c>
      <c r="F139" s="3">
        <f t="shared" si="136"/>
        <v>0</v>
      </c>
      <c r="G139" s="3" t="str">
        <f t="shared" si="3"/>
        <v>MEEG.03.07.01.00.00</v>
      </c>
      <c r="H139" s="3">
        <f t="shared" si="4"/>
        <v>1</v>
      </c>
      <c r="I139" s="3" t="str">
        <f t="shared" si="5"/>
        <v>MEEG.03.07.01.00.00.01</v>
      </c>
      <c r="J139" s="10" t="str">
        <f t="shared" si="6"/>
        <v>MEEG.03.07.01.00.00.01</v>
      </c>
      <c r="K139" s="19" t="s">
        <v>150</v>
      </c>
      <c r="L139" s="19" t="s">
        <v>186</v>
      </c>
      <c r="M139" s="19" t="s">
        <v>187</v>
      </c>
      <c r="N139" s="16"/>
      <c r="O139" s="16"/>
      <c r="P139" s="16"/>
      <c r="Q139" s="16"/>
      <c r="R139" s="16"/>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row>
    <row r="140" ht="24.0" customHeight="1">
      <c r="A140" s="9" t="s">
        <v>24</v>
      </c>
      <c r="B140" s="3">
        <f t="shared" ref="B140:F140" si="137">IF(ISBLANK(K140),0,IF(A140=A139,IF(K140=K139,B139,B139+1),1))</f>
        <v>3</v>
      </c>
      <c r="C140" s="3">
        <f t="shared" si="137"/>
        <v>7</v>
      </c>
      <c r="D140" s="3">
        <f t="shared" si="137"/>
        <v>2</v>
      </c>
      <c r="E140" s="3">
        <f t="shared" si="137"/>
        <v>0</v>
      </c>
      <c r="F140" s="3">
        <f t="shared" si="137"/>
        <v>0</v>
      </c>
      <c r="G140" s="3" t="str">
        <f t="shared" si="3"/>
        <v>MEEG.03.07.02.00.00</v>
      </c>
      <c r="H140" s="3">
        <f t="shared" si="4"/>
        <v>1</v>
      </c>
      <c r="I140" s="3" t="str">
        <f t="shared" si="5"/>
        <v>MEEG.03.07.02.00.00.01</v>
      </c>
      <c r="J140" s="10" t="str">
        <f t="shared" si="6"/>
        <v>MEEG.03.07.02.00.00.01</v>
      </c>
      <c r="K140" s="19" t="s">
        <v>150</v>
      </c>
      <c r="L140" s="19" t="s">
        <v>186</v>
      </c>
      <c r="M140" s="33" t="s">
        <v>188</v>
      </c>
      <c r="N140" s="16"/>
      <c r="O140" s="16"/>
      <c r="P140" s="16"/>
      <c r="Q140" s="16"/>
      <c r="R140" s="16"/>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row>
    <row r="141" ht="15.75" customHeight="1">
      <c r="A141" s="9" t="s">
        <v>24</v>
      </c>
      <c r="B141" s="3">
        <f t="shared" ref="B141:F141" si="138">IF(ISBLANK(K141),0,IF(A141=A140,IF(K141=K140,B140,B140+1),1))</f>
        <v>3</v>
      </c>
      <c r="C141" s="3">
        <f t="shared" si="138"/>
        <v>8</v>
      </c>
      <c r="D141" s="3">
        <f t="shared" si="138"/>
        <v>1</v>
      </c>
      <c r="E141" s="3">
        <f t="shared" si="138"/>
        <v>0</v>
      </c>
      <c r="F141" s="3">
        <f t="shared" si="138"/>
        <v>0</v>
      </c>
      <c r="G141" s="3" t="str">
        <f t="shared" si="3"/>
        <v>MEEG.03.08.01.00.00</v>
      </c>
      <c r="H141" s="3">
        <f t="shared" si="4"/>
        <v>1</v>
      </c>
      <c r="I141" s="3" t="str">
        <f t="shared" si="5"/>
        <v>MEEG.03.08.01.00.00.01</v>
      </c>
      <c r="J141" s="10" t="str">
        <f t="shared" si="6"/>
        <v>MEEG.03.08.01.00.00.01</v>
      </c>
      <c r="K141" s="19" t="s">
        <v>150</v>
      </c>
      <c r="L141" s="19" t="s">
        <v>189</v>
      </c>
      <c r="M141" s="19" t="s">
        <v>190</v>
      </c>
      <c r="N141" s="16"/>
      <c r="O141" s="16"/>
      <c r="P141" s="16"/>
      <c r="Q141" s="16"/>
      <c r="R141" s="16"/>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row>
    <row r="142" ht="15.75" customHeight="1">
      <c r="A142" s="9" t="s">
        <v>24</v>
      </c>
      <c r="B142" s="3">
        <f t="shared" ref="B142:F142" si="139">IF(ISBLANK(K142),0,IF(A142=A141,IF(K142=K141,B141,B141+1),1))</f>
        <v>3</v>
      </c>
      <c r="C142" s="3">
        <f t="shared" si="139"/>
        <v>8</v>
      </c>
      <c r="D142" s="3">
        <f t="shared" si="139"/>
        <v>2</v>
      </c>
      <c r="E142" s="3">
        <f t="shared" si="139"/>
        <v>0</v>
      </c>
      <c r="F142" s="3">
        <f t="shared" si="139"/>
        <v>0</v>
      </c>
      <c r="G142" s="3" t="str">
        <f t="shared" si="3"/>
        <v>MEEG.03.08.02.00.00</v>
      </c>
      <c r="H142" s="3">
        <f t="shared" si="4"/>
        <v>1</v>
      </c>
      <c r="I142" s="3" t="str">
        <f t="shared" si="5"/>
        <v>MEEG.03.08.02.00.00.01</v>
      </c>
      <c r="J142" s="10" t="str">
        <f t="shared" si="6"/>
        <v>MEEG.03.08.02.00.00.01</v>
      </c>
      <c r="K142" s="19" t="s">
        <v>150</v>
      </c>
      <c r="L142" s="19" t="s">
        <v>189</v>
      </c>
      <c r="M142" s="33" t="s">
        <v>191</v>
      </c>
      <c r="N142" s="16"/>
      <c r="O142" s="16"/>
      <c r="P142" s="16"/>
      <c r="Q142" s="16"/>
      <c r="R142" s="16"/>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row>
    <row r="143" ht="15.75" customHeight="1">
      <c r="A143" s="9" t="s">
        <v>24</v>
      </c>
      <c r="B143" s="3">
        <f t="shared" ref="B143:F143" si="140">IF(ISBLANK(K143),0,IF(A143=A142,IF(K143=K142,B142,B142+1),1))</f>
        <v>3</v>
      </c>
      <c r="C143" s="3">
        <f t="shared" si="140"/>
        <v>8</v>
      </c>
      <c r="D143" s="3">
        <f t="shared" si="140"/>
        <v>3</v>
      </c>
      <c r="E143" s="3">
        <f t="shared" si="140"/>
        <v>0</v>
      </c>
      <c r="F143" s="3">
        <f t="shared" si="140"/>
        <v>0</v>
      </c>
      <c r="G143" s="3" t="str">
        <f t="shared" si="3"/>
        <v>MEEG.03.08.03.00.00</v>
      </c>
      <c r="H143" s="3">
        <f t="shared" si="4"/>
        <v>1</v>
      </c>
      <c r="I143" s="3" t="str">
        <f t="shared" si="5"/>
        <v>MEEG.03.08.03.00.00.01</v>
      </c>
      <c r="J143" s="10" t="str">
        <f t="shared" si="6"/>
        <v>MEEG.03.08.03.00.00.01</v>
      </c>
      <c r="K143" s="19" t="s">
        <v>150</v>
      </c>
      <c r="L143" s="19" t="s">
        <v>189</v>
      </c>
      <c r="M143" s="33" t="s">
        <v>192</v>
      </c>
      <c r="N143" s="16"/>
      <c r="O143" s="16"/>
      <c r="P143" s="16"/>
      <c r="Q143" s="16"/>
      <c r="R143" s="16"/>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row>
    <row r="144" ht="15.75" customHeight="1">
      <c r="A144" s="9" t="s">
        <v>24</v>
      </c>
      <c r="B144" s="3">
        <f t="shared" ref="B144:F144" si="141">IF(ISBLANK(K144),0,IF(A144=A143,IF(K144=K143,B143,B143+1),1))</f>
        <v>3</v>
      </c>
      <c r="C144" s="3">
        <f t="shared" si="141"/>
        <v>8</v>
      </c>
      <c r="D144" s="3">
        <f t="shared" si="141"/>
        <v>4</v>
      </c>
      <c r="E144" s="3">
        <f t="shared" si="141"/>
        <v>0</v>
      </c>
      <c r="F144" s="3">
        <f t="shared" si="141"/>
        <v>0</v>
      </c>
      <c r="G144" s="3" t="str">
        <f t="shared" si="3"/>
        <v>MEEG.03.08.04.00.00</v>
      </c>
      <c r="H144" s="3">
        <f t="shared" si="4"/>
        <v>1</v>
      </c>
      <c r="I144" s="3" t="str">
        <f t="shared" si="5"/>
        <v>MEEG.03.08.04.00.00.01</v>
      </c>
      <c r="J144" s="10" t="str">
        <f t="shared" si="6"/>
        <v>MEEG.03.08.04.00.00.01</v>
      </c>
      <c r="K144" s="19" t="s">
        <v>150</v>
      </c>
      <c r="L144" s="19" t="s">
        <v>189</v>
      </c>
      <c r="M144" s="19" t="s">
        <v>193</v>
      </c>
      <c r="N144" s="16"/>
      <c r="O144" s="16"/>
      <c r="P144" s="16"/>
      <c r="Q144" s="16"/>
      <c r="R144" s="16"/>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row>
    <row r="145" ht="15.75" customHeight="1">
      <c r="A145" s="9" t="s">
        <v>24</v>
      </c>
      <c r="B145" s="3">
        <f t="shared" ref="B145:F145" si="142">IF(ISBLANK(K145),0,IF(A145=A144,IF(K145=K144,B144,B144+1),1))</f>
        <v>3</v>
      </c>
      <c r="C145" s="3">
        <f t="shared" si="142"/>
        <v>8</v>
      </c>
      <c r="D145" s="3">
        <f t="shared" si="142"/>
        <v>5</v>
      </c>
      <c r="E145" s="3">
        <f t="shared" si="142"/>
        <v>0</v>
      </c>
      <c r="F145" s="3">
        <f t="shared" si="142"/>
        <v>0</v>
      </c>
      <c r="G145" s="3" t="str">
        <f t="shared" si="3"/>
        <v>MEEG.03.08.05.00.00</v>
      </c>
      <c r="H145" s="3">
        <f t="shared" si="4"/>
        <v>1</v>
      </c>
      <c r="I145" s="3" t="str">
        <f t="shared" si="5"/>
        <v>MEEG.03.08.05.00.00.01</v>
      </c>
      <c r="J145" s="10" t="str">
        <f t="shared" si="6"/>
        <v>MEEG.03.08.05.00.00.01</v>
      </c>
      <c r="K145" s="19" t="s">
        <v>150</v>
      </c>
      <c r="L145" s="19" t="s">
        <v>189</v>
      </c>
      <c r="M145" s="19" t="s">
        <v>194</v>
      </c>
      <c r="N145" s="16"/>
      <c r="O145" s="16"/>
      <c r="P145" s="16"/>
      <c r="Q145" s="16"/>
      <c r="R145" s="16"/>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row>
    <row r="146" ht="15.75" customHeight="1">
      <c r="A146" s="9" t="s">
        <v>24</v>
      </c>
      <c r="B146" s="3">
        <f t="shared" ref="B146:F146" si="143">IF(ISBLANK(K146),0,IF(A146=A145,IF(K146=K145,B145,B145+1),1))</f>
        <v>3</v>
      </c>
      <c r="C146" s="3">
        <f t="shared" si="143"/>
        <v>9</v>
      </c>
      <c r="D146" s="3">
        <f t="shared" si="143"/>
        <v>1</v>
      </c>
      <c r="E146" s="3">
        <f t="shared" si="143"/>
        <v>0</v>
      </c>
      <c r="F146" s="3">
        <f t="shared" si="143"/>
        <v>0</v>
      </c>
      <c r="G146" s="3" t="str">
        <f t="shared" si="3"/>
        <v>MEEG.03.09.01.00.00</v>
      </c>
      <c r="H146" s="3">
        <f t="shared" si="4"/>
        <v>1</v>
      </c>
      <c r="I146" s="3" t="str">
        <f t="shared" si="5"/>
        <v>MEEG.03.09.01.00.00.01</v>
      </c>
      <c r="J146" s="10" t="str">
        <f t="shared" si="6"/>
        <v>MEEG.03.09.01.00.00.01</v>
      </c>
      <c r="K146" s="19" t="s">
        <v>150</v>
      </c>
      <c r="L146" s="19" t="s">
        <v>195</v>
      </c>
      <c r="M146" s="33" t="s">
        <v>196</v>
      </c>
      <c r="N146" s="16"/>
      <c r="O146" s="16"/>
      <c r="P146" s="16"/>
      <c r="Q146" s="16"/>
      <c r="R146" s="16"/>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row>
    <row r="147" ht="15.75" customHeight="1">
      <c r="A147" s="9" t="s">
        <v>24</v>
      </c>
      <c r="B147" s="3">
        <f t="shared" ref="B147:F147" si="144">IF(ISBLANK(K147),0,IF(A147=A146,IF(K147=K146,B146,B146+1),1))</f>
        <v>3</v>
      </c>
      <c r="C147" s="3">
        <f t="shared" si="144"/>
        <v>9</v>
      </c>
      <c r="D147" s="3">
        <f t="shared" si="144"/>
        <v>2</v>
      </c>
      <c r="E147" s="3">
        <f t="shared" si="144"/>
        <v>0</v>
      </c>
      <c r="F147" s="3">
        <f t="shared" si="144"/>
        <v>0</v>
      </c>
      <c r="G147" s="3" t="str">
        <f t="shared" si="3"/>
        <v>MEEG.03.09.02.00.00</v>
      </c>
      <c r="H147" s="3">
        <f t="shared" si="4"/>
        <v>1</v>
      </c>
      <c r="I147" s="3" t="str">
        <f t="shared" si="5"/>
        <v>MEEG.03.09.02.00.00.01</v>
      </c>
      <c r="J147" s="10" t="str">
        <f t="shared" si="6"/>
        <v>MEEG.03.09.02.00.00.01</v>
      </c>
      <c r="K147" s="19" t="s">
        <v>150</v>
      </c>
      <c r="L147" s="19" t="s">
        <v>195</v>
      </c>
      <c r="M147" s="19" t="s">
        <v>197</v>
      </c>
      <c r="N147" s="16"/>
      <c r="O147" s="16"/>
      <c r="P147" s="16"/>
      <c r="Q147" s="16"/>
      <c r="R147" s="16"/>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row>
    <row r="148" ht="15.75" customHeight="1">
      <c r="A148" s="9" t="s">
        <v>24</v>
      </c>
      <c r="B148" s="3">
        <f t="shared" ref="B148:F148" si="145">IF(ISBLANK(K148),0,IF(A148=A147,IF(K148=K147,B147,B147+1),1))</f>
        <v>3</v>
      </c>
      <c r="C148" s="3">
        <f t="shared" si="145"/>
        <v>9</v>
      </c>
      <c r="D148" s="3">
        <f t="shared" si="145"/>
        <v>3</v>
      </c>
      <c r="E148" s="3">
        <f t="shared" si="145"/>
        <v>0</v>
      </c>
      <c r="F148" s="3">
        <f t="shared" si="145"/>
        <v>0</v>
      </c>
      <c r="G148" s="3" t="str">
        <f t="shared" si="3"/>
        <v>MEEG.03.09.03.00.00</v>
      </c>
      <c r="H148" s="3">
        <f t="shared" si="4"/>
        <v>1</v>
      </c>
      <c r="I148" s="3" t="str">
        <f t="shared" si="5"/>
        <v>MEEG.03.09.03.00.00.01</v>
      </c>
      <c r="J148" s="10" t="str">
        <f t="shared" si="6"/>
        <v>MEEG.03.09.03.00.00.01</v>
      </c>
      <c r="K148" s="19" t="s">
        <v>150</v>
      </c>
      <c r="L148" s="19" t="s">
        <v>195</v>
      </c>
      <c r="M148" s="19" t="s">
        <v>198</v>
      </c>
      <c r="N148" s="16"/>
      <c r="O148" s="16"/>
      <c r="P148" s="16"/>
      <c r="Q148" s="16"/>
      <c r="R148" s="16"/>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row>
    <row r="149" ht="15.75" customHeight="1">
      <c r="A149" s="9" t="s">
        <v>24</v>
      </c>
      <c r="B149" s="3">
        <f t="shared" ref="B149:F149" si="146">IF(ISBLANK(K149),0,IF(A149=A148,IF(K149=K148,B148,B148+1),1))</f>
        <v>3</v>
      </c>
      <c r="C149" s="3">
        <f t="shared" si="146"/>
        <v>9</v>
      </c>
      <c r="D149" s="3">
        <f t="shared" si="146"/>
        <v>4</v>
      </c>
      <c r="E149" s="3">
        <f t="shared" si="146"/>
        <v>0</v>
      </c>
      <c r="F149" s="3">
        <f t="shared" si="146"/>
        <v>0</v>
      </c>
      <c r="G149" s="3" t="str">
        <f t="shared" si="3"/>
        <v>MEEG.03.09.04.00.00</v>
      </c>
      <c r="H149" s="3">
        <f t="shared" si="4"/>
        <v>1</v>
      </c>
      <c r="I149" s="3" t="str">
        <f t="shared" si="5"/>
        <v>MEEG.03.09.04.00.00.01</v>
      </c>
      <c r="J149" s="10" t="str">
        <f t="shared" si="6"/>
        <v>MEEG.03.09.04.00.00.01</v>
      </c>
      <c r="K149" s="19" t="s">
        <v>150</v>
      </c>
      <c r="L149" s="19" t="s">
        <v>195</v>
      </c>
      <c r="M149" s="33" t="s">
        <v>199</v>
      </c>
      <c r="N149" s="16"/>
      <c r="O149" s="16"/>
      <c r="P149" s="16"/>
      <c r="Q149" s="16"/>
      <c r="R149" s="16"/>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row>
    <row r="150" ht="15.75" customHeight="1">
      <c r="A150" s="9" t="s">
        <v>24</v>
      </c>
      <c r="B150" s="3">
        <f t="shared" ref="B150:F150" si="147">IF(ISBLANK(K150),0,IF(A150=A149,IF(K150=K149,B149,B149+1),1))</f>
        <v>4</v>
      </c>
      <c r="C150" s="3">
        <f t="shared" si="147"/>
        <v>1</v>
      </c>
      <c r="D150" s="3">
        <f t="shared" si="147"/>
        <v>1</v>
      </c>
      <c r="E150" s="3">
        <f t="shared" si="147"/>
        <v>0</v>
      </c>
      <c r="F150" s="3">
        <f t="shared" si="147"/>
        <v>0</v>
      </c>
      <c r="G150" s="3" t="str">
        <f t="shared" si="3"/>
        <v>MEEG.04.01.01.00.00</v>
      </c>
      <c r="H150" s="3">
        <f t="shared" si="4"/>
        <v>1</v>
      </c>
      <c r="I150" s="3" t="str">
        <f t="shared" si="5"/>
        <v>MEEG.04.01.01.00.00.01</v>
      </c>
      <c r="J150" s="10" t="str">
        <f t="shared" si="6"/>
        <v>MEEG.04.01.01.00.00.01</v>
      </c>
      <c r="K150" s="19" t="s">
        <v>200</v>
      </c>
      <c r="L150" s="19" t="s">
        <v>201</v>
      </c>
      <c r="M150" s="19" t="s">
        <v>202</v>
      </c>
      <c r="N150" s="16"/>
      <c r="O150" s="16"/>
      <c r="P150" s="16"/>
      <c r="Q150" s="16"/>
      <c r="R150" s="16"/>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row>
    <row r="151" ht="15.75" customHeight="1">
      <c r="A151" s="9" t="s">
        <v>24</v>
      </c>
      <c r="B151" s="3">
        <f t="shared" ref="B151:F151" si="148">IF(ISBLANK(K151),0,IF(A151=A150,IF(K151=K150,B150,B150+1),1))</f>
        <v>4</v>
      </c>
      <c r="C151" s="3">
        <f t="shared" si="148"/>
        <v>1</v>
      </c>
      <c r="D151" s="3">
        <f t="shared" si="148"/>
        <v>2</v>
      </c>
      <c r="E151" s="3">
        <f t="shared" si="148"/>
        <v>0</v>
      </c>
      <c r="F151" s="3">
        <f t="shared" si="148"/>
        <v>0</v>
      </c>
      <c r="G151" s="3" t="str">
        <f t="shared" si="3"/>
        <v>MEEG.04.01.02.00.00</v>
      </c>
      <c r="H151" s="3">
        <f t="shared" si="4"/>
        <v>1</v>
      </c>
      <c r="I151" s="3" t="str">
        <f t="shared" si="5"/>
        <v>MEEG.04.01.02.00.00.01</v>
      </c>
      <c r="J151" s="10" t="str">
        <f t="shared" si="6"/>
        <v>MEEG.04.01.02.00.00.01</v>
      </c>
      <c r="K151" s="19" t="s">
        <v>200</v>
      </c>
      <c r="L151" s="19" t="s">
        <v>201</v>
      </c>
      <c r="M151" s="19" t="s">
        <v>203</v>
      </c>
      <c r="N151" s="16"/>
      <c r="O151" s="16"/>
      <c r="P151" s="16"/>
      <c r="Q151" s="16"/>
      <c r="R151" s="16"/>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row>
    <row r="152" ht="15.75" customHeight="1">
      <c r="A152" s="9" t="s">
        <v>24</v>
      </c>
      <c r="B152" s="3">
        <f t="shared" ref="B152:F152" si="149">IF(ISBLANK(K152),0,IF(A152=A151,IF(K152=K151,B151,B151+1),1))</f>
        <v>4</v>
      </c>
      <c r="C152" s="3">
        <f t="shared" si="149"/>
        <v>2</v>
      </c>
      <c r="D152" s="3">
        <f t="shared" si="149"/>
        <v>1</v>
      </c>
      <c r="E152" s="3">
        <f t="shared" si="149"/>
        <v>0</v>
      </c>
      <c r="F152" s="3">
        <f t="shared" si="149"/>
        <v>0</v>
      </c>
      <c r="G152" s="3" t="str">
        <f t="shared" si="3"/>
        <v>MEEG.04.02.01.00.00</v>
      </c>
      <c r="H152" s="3">
        <f t="shared" si="4"/>
        <v>1</v>
      </c>
      <c r="I152" s="3" t="str">
        <f t="shared" si="5"/>
        <v>MEEG.04.02.01.00.00.01</v>
      </c>
      <c r="J152" s="10" t="str">
        <f t="shared" si="6"/>
        <v>MEEG.04.02.01.00.00.01</v>
      </c>
      <c r="K152" s="19" t="s">
        <v>200</v>
      </c>
      <c r="L152" s="34" t="s">
        <v>204</v>
      </c>
      <c r="M152" s="34" t="s">
        <v>205</v>
      </c>
      <c r="N152" s="16"/>
      <c r="O152" s="16"/>
      <c r="P152" s="16"/>
      <c r="Q152" s="16"/>
      <c r="R152" s="16"/>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row>
    <row r="153" ht="15.75" customHeight="1">
      <c r="A153" s="9" t="s">
        <v>24</v>
      </c>
      <c r="B153" s="3">
        <f t="shared" ref="B153:F153" si="150">IF(ISBLANK(K153),0,IF(A153=A152,IF(K153=K152,B152,B152+1),1))</f>
        <v>4</v>
      </c>
      <c r="C153" s="3">
        <f t="shared" si="150"/>
        <v>2</v>
      </c>
      <c r="D153" s="3">
        <f t="shared" si="150"/>
        <v>2</v>
      </c>
      <c r="E153" s="3">
        <f t="shared" si="150"/>
        <v>0</v>
      </c>
      <c r="F153" s="3">
        <f t="shared" si="150"/>
        <v>0</v>
      </c>
      <c r="G153" s="3" t="str">
        <f t="shared" si="3"/>
        <v>MEEG.04.02.02.00.00</v>
      </c>
      <c r="H153" s="3">
        <f t="shared" si="4"/>
        <v>1</v>
      </c>
      <c r="I153" s="3" t="str">
        <f t="shared" si="5"/>
        <v>MEEG.04.02.02.00.00.01</v>
      </c>
      <c r="J153" s="10" t="str">
        <f t="shared" si="6"/>
        <v>MEEG.04.02.02.00.00.01</v>
      </c>
      <c r="K153" s="19" t="s">
        <v>200</v>
      </c>
      <c r="L153" s="34" t="s">
        <v>204</v>
      </c>
      <c r="M153" s="19" t="s">
        <v>206</v>
      </c>
      <c r="N153" s="16"/>
      <c r="O153" s="16"/>
      <c r="P153" s="16"/>
      <c r="Q153" s="16"/>
      <c r="R153" s="16"/>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row>
    <row r="154" ht="41.25" customHeight="1">
      <c r="A154" s="9" t="s">
        <v>24</v>
      </c>
      <c r="B154" s="3">
        <f t="shared" ref="B154:F154" si="151">IF(ISBLANK(K154),0,IF(A154=A153,IF(K154=K153,B153,B153+1),1))</f>
        <v>4</v>
      </c>
      <c r="C154" s="3">
        <f t="shared" si="151"/>
        <v>2</v>
      </c>
      <c r="D154" s="3">
        <f t="shared" si="151"/>
        <v>3</v>
      </c>
      <c r="E154" s="3">
        <f t="shared" si="151"/>
        <v>0</v>
      </c>
      <c r="F154" s="3">
        <f t="shared" si="151"/>
        <v>0</v>
      </c>
      <c r="G154" s="3" t="str">
        <f t="shared" si="3"/>
        <v>MEEG.04.02.03.00.00</v>
      </c>
      <c r="H154" s="3">
        <f t="shared" si="4"/>
        <v>1</v>
      </c>
      <c r="I154" s="3" t="str">
        <f t="shared" si="5"/>
        <v>MEEG.04.02.03.00.00.01</v>
      </c>
      <c r="J154" s="10" t="str">
        <f t="shared" si="6"/>
        <v>MEEG.04.02.03.00.00.01</v>
      </c>
      <c r="K154" s="19" t="s">
        <v>200</v>
      </c>
      <c r="L154" s="34" t="s">
        <v>204</v>
      </c>
      <c r="M154" s="19" t="s">
        <v>207</v>
      </c>
      <c r="N154" s="16"/>
      <c r="O154" s="16"/>
      <c r="P154" s="16"/>
      <c r="Q154" s="16"/>
      <c r="R154" s="16"/>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row>
    <row r="155" ht="33.75" customHeight="1">
      <c r="A155" s="9" t="s">
        <v>24</v>
      </c>
      <c r="B155" s="3">
        <f t="shared" ref="B155:F155" si="152">IF(ISBLANK(K155),0,IF(A155=A154,IF(K155=K154,B154,B154+1),1))</f>
        <v>4</v>
      </c>
      <c r="C155" s="3">
        <f t="shared" si="152"/>
        <v>3</v>
      </c>
      <c r="D155" s="3">
        <f t="shared" si="152"/>
        <v>1</v>
      </c>
      <c r="E155" s="3">
        <f t="shared" si="152"/>
        <v>0</v>
      </c>
      <c r="F155" s="3">
        <f t="shared" si="152"/>
        <v>0</v>
      </c>
      <c r="G155" s="3" t="str">
        <f t="shared" si="3"/>
        <v>MEEG.04.03.01.00.00</v>
      </c>
      <c r="H155" s="3">
        <f t="shared" si="4"/>
        <v>1</v>
      </c>
      <c r="I155" s="3" t="str">
        <f t="shared" si="5"/>
        <v>MEEG.04.03.01.00.00.01</v>
      </c>
      <c r="J155" s="10" t="str">
        <f t="shared" si="6"/>
        <v>MEEG.04.03.01.00.00.01</v>
      </c>
      <c r="K155" s="19" t="s">
        <v>200</v>
      </c>
      <c r="L155" s="19" t="s">
        <v>208</v>
      </c>
      <c r="M155" s="19" t="s">
        <v>209</v>
      </c>
      <c r="N155" s="16"/>
      <c r="O155" s="16"/>
      <c r="P155" s="16"/>
      <c r="Q155" s="16"/>
      <c r="R155" s="16"/>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row>
    <row r="156" ht="36.75" customHeight="1">
      <c r="A156" s="9" t="s">
        <v>24</v>
      </c>
      <c r="B156" s="3">
        <f t="shared" ref="B156:F156" si="153">IF(ISBLANK(K156),0,IF(A156=A155,IF(K156=K155,B155,B155+1),1))</f>
        <v>4</v>
      </c>
      <c r="C156" s="3">
        <f t="shared" si="153"/>
        <v>3</v>
      </c>
      <c r="D156" s="3">
        <f t="shared" si="153"/>
        <v>2</v>
      </c>
      <c r="E156" s="3">
        <f t="shared" si="153"/>
        <v>0</v>
      </c>
      <c r="F156" s="3">
        <f t="shared" si="153"/>
        <v>0</v>
      </c>
      <c r="G156" s="3" t="str">
        <f t="shared" si="3"/>
        <v>MEEG.04.03.02.00.00</v>
      </c>
      <c r="H156" s="3">
        <f t="shared" si="4"/>
        <v>1</v>
      </c>
      <c r="I156" s="3" t="str">
        <f t="shared" si="5"/>
        <v>MEEG.04.03.02.00.00.01</v>
      </c>
      <c r="J156" s="10" t="str">
        <f t="shared" si="6"/>
        <v>MEEG.04.03.02.00.00.01</v>
      </c>
      <c r="K156" s="19" t="s">
        <v>200</v>
      </c>
      <c r="L156" s="19" t="s">
        <v>208</v>
      </c>
      <c r="M156" s="19" t="s">
        <v>210</v>
      </c>
      <c r="N156" s="16"/>
      <c r="O156" s="16"/>
      <c r="P156" s="16"/>
      <c r="Q156" s="16"/>
      <c r="R156" s="16"/>
      <c r="S156" s="2"/>
      <c r="T156" s="2"/>
      <c r="U156" s="2"/>
      <c r="V156" s="2"/>
      <c r="W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row>
    <row r="157" ht="41.25" customHeight="1">
      <c r="A157" s="9" t="s">
        <v>24</v>
      </c>
      <c r="B157" s="3">
        <f t="shared" ref="B157:F157" si="154">IF(ISBLANK(K157),0,IF(A157=A156,IF(K157=K156,B156,B156+1),1))</f>
        <v>4</v>
      </c>
      <c r="C157" s="3">
        <f t="shared" si="154"/>
        <v>3</v>
      </c>
      <c r="D157" s="3">
        <f t="shared" si="154"/>
        <v>3</v>
      </c>
      <c r="E157" s="3">
        <f t="shared" si="154"/>
        <v>0</v>
      </c>
      <c r="F157" s="3">
        <f t="shared" si="154"/>
        <v>0</v>
      </c>
      <c r="G157" s="3" t="str">
        <f t="shared" si="3"/>
        <v>MEEG.04.03.03.00.00</v>
      </c>
      <c r="H157" s="3">
        <f t="shared" si="4"/>
        <v>1</v>
      </c>
      <c r="I157" s="3" t="str">
        <f t="shared" si="5"/>
        <v>MEEG.04.03.03.00.00.01</v>
      </c>
      <c r="J157" s="10" t="str">
        <f t="shared" si="6"/>
        <v>MEEG.04.03.03.00.00.01</v>
      </c>
      <c r="K157" s="19" t="s">
        <v>200</v>
      </c>
      <c r="L157" s="19" t="s">
        <v>208</v>
      </c>
      <c r="M157" s="19" t="s">
        <v>211</v>
      </c>
      <c r="N157" s="16"/>
      <c r="O157" s="16"/>
      <c r="P157" s="16"/>
      <c r="Q157" s="16"/>
      <c r="R157" s="16"/>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row>
    <row r="158" ht="15.75" customHeight="1">
      <c r="A158" s="9" t="s">
        <v>24</v>
      </c>
      <c r="B158" s="3">
        <f t="shared" ref="B158:F158" si="155">IF(ISBLANK(K158),0,IF(A158=A157,IF(K158=K157,B157,B157+1),1))</f>
        <v>4</v>
      </c>
      <c r="C158" s="3">
        <f t="shared" si="155"/>
        <v>3</v>
      </c>
      <c r="D158" s="3">
        <f t="shared" si="155"/>
        <v>4</v>
      </c>
      <c r="E158" s="3">
        <f t="shared" si="155"/>
        <v>0</v>
      </c>
      <c r="F158" s="3">
        <f t="shared" si="155"/>
        <v>0</v>
      </c>
      <c r="G158" s="3" t="str">
        <f t="shared" si="3"/>
        <v>MEEG.04.03.04.00.00</v>
      </c>
      <c r="H158" s="3">
        <f t="shared" si="4"/>
        <v>1</v>
      </c>
      <c r="I158" s="3" t="str">
        <f t="shared" si="5"/>
        <v>MEEG.04.03.04.00.00.01</v>
      </c>
      <c r="J158" s="10" t="str">
        <f t="shared" si="6"/>
        <v>MEEG.04.03.04.00.00.01</v>
      </c>
      <c r="K158" s="19" t="s">
        <v>200</v>
      </c>
      <c r="L158" s="19" t="s">
        <v>208</v>
      </c>
      <c r="M158" s="19" t="s">
        <v>212</v>
      </c>
      <c r="N158" s="16"/>
      <c r="O158" s="16"/>
      <c r="P158" s="16"/>
      <c r="Q158" s="16"/>
      <c r="R158" s="16"/>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row>
    <row r="159" ht="38.25" customHeight="1">
      <c r="A159" s="9" t="s">
        <v>24</v>
      </c>
      <c r="B159" s="3">
        <f t="shared" ref="B159:F159" si="156">IF(ISBLANK(K159),0,IF(A159=A158,IF(K159=K158,B158,B158+1),1))</f>
        <v>4</v>
      </c>
      <c r="C159" s="3">
        <f t="shared" si="156"/>
        <v>3</v>
      </c>
      <c r="D159" s="3">
        <f t="shared" si="156"/>
        <v>5</v>
      </c>
      <c r="E159" s="3">
        <f t="shared" si="156"/>
        <v>0</v>
      </c>
      <c r="F159" s="3">
        <f t="shared" si="156"/>
        <v>0</v>
      </c>
      <c r="G159" s="3" t="str">
        <f t="shared" si="3"/>
        <v>MEEG.04.03.05.00.00</v>
      </c>
      <c r="H159" s="3">
        <f t="shared" si="4"/>
        <v>1</v>
      </c>
      <c r="I159" s="3" t="str">
        <f t="shared" si="5"/>
        <v>MEEG.04.03.05.00.00.01</v>
      </c>
      <c r="J159" s="10" t="str">
        <f t="shared" si="6"/>
        <v>MEEG.04.03.05.00.00.01</v>
      </c>
      <c r="K159" s="19" t="s">
        <v>200</v>
      </c>
      <c r="L159" s="19" t="s">
        <v>208</v>
      </c>
      <c r="M159" s="19" t="s">
        <v>213</v>
      </c>
      <c r="N159" s="16"/>
      <c r="O159" s="16"/>
      <c r="P159" s="16"/>
      <c r="Q159" s="16"/>
      <c r="R159" s="16"/>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row>
    <row r="160" ht="15.75" customHeight="1">
      <c r="A160" s="9" t="s">
        <v>24</v>
      </c>
      <c r="B160" s="3">
        <f t="shared" ref="B160:F160" si="157">IF(ISBLANK(K160),0,IF(A160=A159,IF(K160=K159,B159,B159+1),1))</f>
        <v>4</v>
      </c>
      <c r="C160" s="3">
        <f t="shared" si="157"/>
        <v>3</v>
      </c>
      <c r="D160" s="3">
        <f t="shared" si="157"/>
        <v>6</v>
      </c>
      <c r="E160" s="3">
        <f t="shared" si="157"/>
        <v>0</v>
      </c>
      <c r="F160" s="3">
        <f t="shared" si="157"/>
        <v>0</v>
      </c>
      <c r="G160" s="3" t="str">
        <f t="shared" si="3"/>
        <v>MEEG.04.03.06.00.00</v>
      </c>
      <c r="H160" s="3">
        <f t="shared" si="4"/>
        <v>1</v>
      </c>
      <c r="I160" s="3" t="str">
        <f t="shared" si="5"/>
        <v>MEEG.04.03.06.00.00.01</v>
      </c>
      <c r="J160" s="10" t="str">
        <f t="shared" si="6"/>
        <v>MEEG.04.03.06.00.00.01</v>
      </c>
      <c r="K160" s="19" t="s">
        <v>200</v>
      </c>
      <c r="L160" s="19" t="s">
        <v>208</v>
      </c>
      <c r="M160" s="19" t="s">
        <v>214</v>
      </c>
      <c r="N160" s="16"/>
      <c r="O160" s="16"/>
      <c r="P160" s="16"/>
      <c r="Q160" s="16"/>
      <c r="R160" s="16"/>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row>
    <row r="161" ht="15.75" customHeight="1">
      <c r="A161" s="9" t="s">
        <v>24</v>
      </c>
      <c r="B161" s="3">
        <f t="shared" ref="B161:F161" si="158">IF(ISBLANK(K161),0,IF(A161=A160,IF(K161=K160,B160,B160+1),1))</f>
        <v>4</v>
      </c>
      <c r="C161" s="3">
        <f t="shared" si="158"/>
        <v>3</v>
      </c>
      <c r="D161" s="3">
        <f t="shared" si="158"/>
        <v>7</v>
      </c>
      <c r="E161" s="3">
        <f t="shared" si="158"/>
        <v>0</v>
      </c>
      <c r="F161" s="3">
        <f t="shared" si="158"/>
        <v>0</v>
      </c>
      <c r="G161" s="3" t="str">
        <f t="shared" si="3"/>
        <v>MEEG.04.03.07.00.00</v>
      </c>
      <c r="H161" s="3">
        <f t="shared" si="4"/>
        <v>1</v>
      </c>
      <c r="I161" s="3" t="str">
        <f t="shared" si="5"/>
        <v>MEEG.04.03.07.00.00.01</v>
      </c>
      <c r="J161" s="10" t="str">
        <f t="shared" si="6"/>
        <v>MEEG.04.03.07.00.00.01</v>
      </c>
      <c r="K161" s="19" t="s">
        <v>200</v>
      </c>
      <c r="L161" s="19" t="s">
        <v>208</v>
      </c>
      <c r="M161" s="19" t="s">
        <v>215</v>
      </c>
      <c r="N161" s="16"/>
      <c r="O161" s="16"/>
      <c r="P161" s="16"/>
      <c r="Q161" s="16"/>
      <c r="R161" s="16"/>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row>
    <row r="162" ht="27.0" customHeight="1">
      <c r="A162" s="9" t="s">
        <v>24</v>
      </c>
      <c r="B162" s="3">
        <f t="shared" ref="B162:F162" si="159">IF(ISBLANK(K162),0,IF(A162=A161,IF(K162=K161,B161,B161+1),1))</f>
        <v>4</v>
      </c>
      <c r="C162" s="3">
        <f t="shared" si="159"/>
        <v>3</v>
      </c>
      <c r="D162" s="3">
        <f t="shared" si="159"/>
        <v>8</v>
      </c>
      <c r="E162" s="3">
        <f t="shared" si="159"/>
        <v>0</v>
      </c>
      <c r="F162" s="3">
        <f t="shared" si="159"/>
        <v>0</v>
      </c>
      <c r="G162" s="3" t="str">
        <f t="shared" si="3"/>
        <v>MEEG.04.03.08.00.00</v>
      </c>
      <c r="H162" s="3">
        <f t="shared" si="4"/>
        <v>1</v>
      </c>
      <c r="I162" s="3" t="str">
        <f t="shared" si="5"/>
        <v>MEEG.04.03.08.00.00.01</v>
      </c>
      <c r="J162" s="10" t="str">
        <f t="shared" si="6"/>
        <v>MEEG.04.03.08.00.00.01</v>
      </c>
      <c r="K162" s="19" t="s">
        <v>200</v>
      </c>
      <c r="L162" s="19" t="s">
        <v>208</v>
      </c>
      <c r="M162" s="34" t="s">
        <v>216</v>
      </c>
      <c r="N162" s="16"/>
      <c r="O162" s="16"/>
      <c r="P162" s="16"/>
      <c r="Q162" s="16"/>
      <c r="R162" s="16"/>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row>
    <row r="163" ht="26.25" customHeight="1">
      <c r="A163" s="9" t="s">
        <v>24</v>
      </c>
      <c r="B163" s="3">
        <f t="shared" ref="B163:F163" si="160">IF(ISBLANK(K163),0,IF(A163=A162,IF(K163=K162,B162,B162+1),1))</f>
        <v>4</v>
      </c>
      <c r="C163" s="3">
        <f t="shared" si="160"/>
        <v>3</v>
      </c>
      <c r="D163" s="3">
        <f t="shared" si="160"/>
        <v>9</v>
      </c>
      <c r="E163" s="3">
        <f t="shared" si="160"/>
        <v>0</v>
      </c>
      <c r="F163" s="3">
        <f t="shared" si="160"/>
        <v>0</v>
      </c>
      <c r="G163" s="3" t="str">
        <f t="shared" si="3"/>
        <v>MEEG.04.03.09.00.00</v>
      </c>
      <c r="H163" s="3">
        <f t="shared" si="4"/>
        <v>1</v>
      </c>
      <c r="I163" s="3" t="str">
        <f t="shared" si="5"/>
        <v>MEEG.04.03.09.00.00.01</v>
      </c>
      <c r="J163" s="10" t="str">
        <f t="shared" si="6"/>
        <v>MEEG.04.03.09.00.00.01</v>
      </c>
      <c r="K163" s="19" t="s">
        <v>200</v>
      </c>
      <c r="L163" s="19" t="s">
        <v>208</v>
      </c>
      <c r="M163" s="34" t="s">
        <v>217</v>
      </c>
      <c r="N163" s="16"/>
      <c r="O163" s="16"/>
      <c r="P163" s="16"/>
      <c r="Q163" s="16"/>
      <c r="R163" s="16"/>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row>
    <row r="164" ht="56.25" customHeight="1">
      <c r="A164" s="9" t="s">
        <v>24</v>
      </c>
      <c r="B164" s="3">
        <f t="shared" ref="B164:F164" si="161">IF(ISBLANK(K164),0,IF(A164=A163,IF(K164=K163,B163,B163+1),1))</f>
        <v>4</v>
      </c>
      <c r="C164" s="3">
        <f t="shared" si="161"/>
        <v>4</v>
      </c>
      <c r="D164" s="3">
        <f t="shared" si="161"/>
        <v>1</v>
      </c>
      <c r="E164" s="3">
        <f t="shared" si="161"/>
        <v>0</v>
      </c>
      <c r="F164" s="3">
        <f t="shared" si="161"/>
        <v>0</v>
      </c>
      <c r="G164" s="3" t="str">
        <f t="shared" si="3"/>
        <v>MEEG.04.04.01.00.00</v>
      </c>
      <c r="H164" s="3">
        <f t="shared" si="4"/>
        <v>1</v>
      </c>
      <c r="I164" s="3" t="str">
        <f t="shared" si="5"/>
        <v>MEEG.04.04.01.00.00.01</v>
      </c>
      <c r="J164" s="10" t="str">
        <f t="shared" si="6"/>
        <v>MEEG.04.04.01.00.00.01</v>
      </c>
      <c r="K164" s="19" t="s">
        <v>200</v>
      </c>
      <c r="L164" s="33" t="s">
        <v>218</v>
      </c>
      <c r="M164" s="19" t="s">
        <v>219</v>
      </c>
      <c r="N164" s="16"/>
      <c r="O164" s="16"/>
      <c r="P164" s="16"/>
      <c r="Q164" s="16"/>
      <c r="R164" s="16"/>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row>
    <row r="165" ht="27.0" customHeight="1">
      <c r="A165" s="9" t="s">
        <v>24</v>
      </c>
      <c r="B165" s="3">
        <f t="shared" ref="B165:F165" si="162">IF(ISBLANK(K165),0,IF(A165=A164,IF(K165=K164,B164,B164+1),1))</f>
        <v>4</v>
      </c>
      <c r="C165" s="3">
        <f t="shared" si="162"/>
        <v>4</v>
      </c>
      <c r="D165" s="3">
        <f t="shared" si="162"/>
        <v>2</v>
      </c>
      <c r="E165" s="3">
        <f t="shared" si="162"/>
        <v>0</v>
      </c>
      <c r="F165" s="3">
        <f t="shared" si="162"/>
        <v>0</v>
      </c>
      <c r="G165" s="3" t="str">
        <f t="shared" si="3"/>
        <v>MEEG.04.04.02.00.00</v>
      </c>
      <c r="H165" s="3">
        <f t="shared" si="4"/>
        <v>1</v>
      </c>
      <c r="I165" s="3" t="str">
        <f t="shared" si="5"/>
        <v>MEEG.04.04.02.00.00.01</v>
      </c>
      <c r="J165" s="10" t="str">
        <f t="shared" si="6"/>
        <v>MEEG.04.04.02.00.00.01</v>
      </c>
      <c r="K165" s="19" t="s">
        <v>200</v>
      </c>
      <c r="L165" s="33" t="s">
        <v>218</v>
      </c>
      <c r="M165" s="34" t="s">
        <v>220</v>
      </c>
      <c r="N165" s="16"/>
      <c r="O165" s="16"/>
      <c r="P165" s="16"/>
      <c r="Q165" s="16"/>
      <c r="R165" s="16"/>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row>
    <row r="166" ht="15.75" customHeight="1">
      <c r="A166" s="9" t="s">
        <v>24</v>
      </c>
      <c r="B166" s="3">
        <f t="shared" ref="B166:F166" si="163">IF(ISBLANK(K166),0,IF(A166=A165,IF(K166=K165,B165,B165+1),1))</f>
        <v>4</v>
      </c>
      <c r="C166" s="3">
        <f t="shared" si="163"/>
        <v>5</v>
      </c>
      <c r="D166" s="3">
        <f t="shared" si="163"/>
        <v>1</v>
      </c>
      <c r="E166" s="3">
        <f t="shared" si="163"/>
        <v>0</v>
      </c>
      <c r="F166" s="3">
        <f t="shared" si="163"/>
        <v>0</v>
      </c>
      <c r="G166" s="3" t="str">
        <f t="shared" si="3"/>
        <v>MEEG.04.05.01.00.00</v>
      </c>
      <c r="H166" s="3">
        <f t="shared" si="4"/>
        <v>1</v>
      </c>
      <c r="I166" s="3" t="str">
        <f t="shared" si="5"/>
        <v>MEEG.04.05.01.00.00.01</v>
      </c>
      <c r="J166" s="10" t="str">
        <f t="shared" si="6"/>
        <v>MEEG.04.05.01.00.00.01</v>
      </c>
      <c r="K166" s="19" t="s">
        <v>200</v>
      </c>
      <c r="L166" s="19" t="s">
        <v>195</v>
      </c>
      <c r="M166" s="34" t="s">
        <v>221</v>
      </c>
      <c r="N166" s="16"/>
      <c r="O166" s="16"/>
      <c r="P166" s="16"/>
      <c r="Q166" s="16"/>
      <c r="R166" s="16"/>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row>
    <row r="167" ht="25.5" customHeight="1">
      <c r="A167" s="9" t="s">
        <v>24</v>
      </c>
      <c r="B167" s="3">
        <f t="shared" ref="B167:F167" si="164">IF(ISBLANK(K167),0,IF(A167=A166,IF(K167=K166,B166,B166+1),1))</f>
        <v>4</v>
      </c>
      <c r="C167" s="3">
        <f t="shared" si="164"/>
        <v>5</v>
      </c>
      <c r="D167" s="3">
        <f t="shared" si="164"/>
        <v>2</v>
      </c>
      <c r="E167" s="3">
        <f t="shared" si="164"/>
        <v>0</v>
      </c>
      <c r="F167" s="3">
        <f t="shared" si="164"/>
        <v>0</v>
      </c>
      <c r="G167" s="3" t="str">
        <f t="shared" si="3"/>
        <v>MEEG.04.05.02.00.00</v>
      </c>
      <c r="H167" s="3">
        <f t="shared" si="4"/>
        <v>1</v>
      </c>
      <c r="I167" s="3" t="str">
        <f t="shared" si="5"/>
        <v>MEEG.04.05.02.00.00.01</v>
      </c>
      <c r="J167" s="10" t="str">
        <f t="shared" si="6"/>
        <v>MEEG.04.05.02.00.00.01</v>
      </c>
      <c r="K167" s="19" t="s">
        <v>200</v>
      </c>
      <c r="L167" s="19" t="s">
        <v>195</v>
      </c>
      <c r="M167" s="34" t="s">
        <v>222</v>
      </c>
      <c r="N167" s="16"/>
      <c r="O167" s="16"/>
      <c r="P167" s="16"/>
      <c r="Q167" s="16"/>
      <c r="R167" s="16"/>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row>
    <row r="168" ht="36.75" customHeight="1">
      <c r="A168" s="9" t="s">
        <v>24</v>
      </c>
      <c r="B168" s="3">
        <f t="shared" ref="B168:F168" si="165">IF(ISBLANK(K168),0,IF(A168=A167,IF(K168=K167,B167,B167+1),1))</f>
        <v>4</v>
      </c>
      <c r="C168" s="3">
        <f t="shared" si="165"/>
        <v>5</v>
      </c>
      <c r="D168" s="3">
        <f t="shared" si="165"/>
        <v>3</v>
      </c>
      <c r="E168" s="3">
        <f t="shared" si="165"/>
        <v>0</v>
      </c>
      <c r="F168" s="3">
        <f t="shared" si="165"/>
        <v>0</v>
      </c>
      <c r="G168" s="3" t="str">
        <f t="shared" si="3"/>
        <v>MEEG.04.05.03.00.00</v>
      </c>
      <c r="H168" s="3">
        <f t="shared" si="4"/>
        <v>1</v>
      </c>
      <c r="I168" s="3" t="str">
        <f t="shared" si="5"/>
        <v>MEEG.04.05.03.00.00.01</v>
      </c>
      <c r="J168" s="10" t="str">
        <f t="shared" si="6"/>
        <v>MEEG.04.05.03.00.00.01</v>
      </c>
      <c r="K168" s="19" t="s">
        <v>200</v>
      </c>
      <c r="L168" s="19" t="s">
        <v>195</v>
      </c>
      <c r="M168" s="19" t="s">
        <v>223</v>
      </c>
      <c r="N168" s="16"/>
      <c r="O168" s="16"/>
      <c r="P168" s="16"/>
      <c r="Q168" s="16"/>
      <c r="R168" s="16"/>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row>
    <row r="169" ht="29.25" customHeight="1">
      <c r="A169" s="9" t="s">
        <v>24</v>
      </c>
      <c r="B169" s="3">
        <f t="shared" ref="B169:F169" si="166">IF(ISBLANK(K169),0,IF(A169=A168,IF(K169=K168,B168,B168+1),1))</f>
        <v>4</v>
      </c>
      <c r="C169" s="3">
        <f t="shared" si="166"/>
        <v>5</v>
      </c>
      <c r="D169" s="3">
        <f t="shared" si="166"/>
        <v>4</v>
      </c>
      <c r="E169" s="3">
        <f t="shared" si="166"/>
        <v>0</v>
      </c>
      <c r="F169" s="3">
        <f t="shared" si="166"/>
        <v>0</v>
      </c>
      <c r="G169" s="3" t="str">
        <f t="shared" si="3"/>
        <v>MEEG.04.05.04.00.00</v>
      </c>
      <c r="H169" s="3">
        <f t="shared" si="4"/>
        <v>1</v>
      </c>
      <c r="I169" s="3" t="str">
        <f t="shared" si="5"/>
        <v>MEEG.04.05.04.00.00.01</v>
      </c>
      <c r="J169" s="10" t="str">
        <f t="shared" si="6"/>
        <v>MEEG.04.05.04.00.00.01</v>
      </c>
      <c r="K169" s="19" t="s">
        <v>200</v>
      </c>
      <c r="L169" s="19" t="s">
        <v>195</v>
      </c>
      <c r="M169" s="19" t="s">
        <v>224</v>
      </c>
      <c r="N169" s="16"/>
      <c r="O169" s="16"/>
      <c r="P169" s="16"/>
      <c r="Q169" s="16"/>
      <c r="R169" s="16"/>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row>
    <row r="170" ht="24.0" customHeight="1">
      <c r="A170" s="9" t="s">
        <v>24</v>
      </c>
      <c r="B170" s="3">
        <f t="shared" ref="B170:F170" si="167">IF(ISBLANK(K170),0,IF(A170=A169,IF(K170=K169,B169,B169+1),1))</f>
        <v>4</v>
      </c>
      <c r="C170" s="3">
        <f t="shared" si="167"/>
        <v>6</v>
      </c>
      <c r="D170" s="3">
        <f t="shared" si="167"/>
        <v>1</v>
      </c>
      <c r="E170" s="3">
        <f t="shared" si="167"/>
        <v>0</v>
      </c>
      <c r="F170" s="3">
        <f t="shared" si="167"/>
        <v>0</v>
      </c>
      <c r="G170" s="3" t="str">
        <f t="shared" si="3"/>
        <v>MEEG.04.06.01.00.00</v>
      </c>
      <c r="H170" s="3">
        <f t="shared" si="4"/>
        <v>1</v>
      </c>
      <c r="I170" s="3" t="str">
        <f t="shared" si="5"/>
        <v>MEEG.04.06.01.00.00.01</v>
      </c>
      <c r="J170" s="10" t="str">
        <f t="shared" si="6"/>
        <v>MEEG.04.06.01.00.00.01</v>
      </c>
      <c r="K170" s="19" t="s">
        <v>200</v>
      </c>
      <c r="L170" s="19" t="s">
        <v>225</v>
      </c>
      <c r="M170" s="34" t="s">
        <v>226</v>
      </c>
      <c r="N170" s="16"/>
      <c r="O170" s="16"/>
      <c r="P170" s="16"/>
      <c r="Q170" s="16"/>
      <c r="R170" s="16"/>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row>
    <row r="171" ht="36.0" customHeight="1">
      <c r="A171" s="9" t="s">
        <v>24</v>
      </c>
      <c r="B171" s="3">
        <f t="shared" ref="B171:F171" si="168">IF(ISBLANK(K171),0,IF(A171=A170,IF(K171=K170,B170,B170+1),1))</f>
        <v>4</v>
      </c>
      <c r="C171" s="3">
        <f t="shared" si="168"/>
        <v>6</v>
      </c>
      <c r="D171" s="3">
        <f t="shared" si="168"/>
        <v>2</v>
      </c>
      <c r="E171" s="3">
        <f t="shared" si="168"/>
        <v>0</v>
      </c>
      <c r="F171" s="3">
        <f t="shared" si="168"/>
        <v>0</v>
      </c>
      <c r="G171" s="3" t="str">
        <f t="shared" si="3"/>
        <v>MEEG.04.06.02.00.00</v>
      </c>
      <c r="H171" s="3">
        <f t="shared" si="4"/>
        <v>1</v>
      </c>
      <c r="I171" s="3" t="str">
        <f t="shared" si="5"/>
        <v>MEEG.04.06.02.00.00.01</v>
      </c>
      <c r="J171" s="10" t="str">
        <f t="shared" si="6"/>
        <v>MEEG.04.06.02.00.00.01</v>
      </c>
      <c r="K171" s="19" t="s">
        <v>200</v>
      </c>
      <c r="L171" s="19" t="s">
        <v>225</v>
      </c>
      <c r="M171" s="34" t="s">
        <v>227</v>
      </c>
      <c r="N171" s="16"/>
      <c r="O171" s="16"/>
      <c r="P171" s="16"/>
      <c r="Q171" s="16"/>
      <c r="R171" s="16"/>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row>
    <row r="172" ht="15.75" customHeight="1">
      <c r="A172" s="9" t="s">
        <v>24</v>
      </c>
      <c r="B172" s="3">
        <f t="shared" ref="B172:F172" si="169">IF(ISBLANK(K172),0,IF(A172=A171,IF(K172=K171,B171,B171+1),1))</f>
        <v>4</v>
      </c>
      <c r="C172" s="3">
        <f t="shared" si="169"/>
        <v>6</v>
      </c>
      <c r="D172" s="3">
        <f t="shared" si="169"/>
        <v>3</v>
      </c>
      <c r="E172" s="3">
        <f t="shared" si="169"/>
        <v>0</v>
      </c>
      <c r="F172" s="3">
        <f t="shared" si="169"/>
        <v>0</v>
      </c>
      <c r="G172" s="3" t="str">
        <f t="shared" si="3"/>
        <v>MEEG.04.06.03.00.00</v>
      </c>
      <c r="H172" s="3">
        <f t="shared" si="4"/>
        <v>1</v>
      </c>
      <c r="I172" s="3" t="str">
        <f t="shared" si="5"/>
        <v>MEEG.04.06.03.00.00.01</v>
      </c>
      <c r="J172" s="10" t="str">
        <f t="shared" si="6"/>
        <v>MEEG.04.06.03.00.00.01</v>
      </c>
      <c r="K172" s="19" t="s">
        <v>200</v>
      </c>
      <c r="L172" s="19" t="s">
        <v>225</v>
      </c>
      <c r="M172" s="19" t="s">
        <v>228</v>
      </c>
      <c r="N172" s="16"/>
      <c r="O172" s="16"/>
      <c r="P172" s="16"/>
      <c r="Q172" s="16"/>
      <c r="R172" s="16"/>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row>
    <row r="173" ht="15.75" customHeight="1">
      <c r="A173" s="9" t="s">
        <v>24</v>
      </c>
      <c r="B173" s="3">
        <f t="shared" ref="B173:F173" si="170">IF(ISBLANK(K173),0,IF(A173=A172,IF(K173=K172,B172,B172+1),1))</f>
        <v>4</v>
      </c>
      <c r="C173" s="3">
        <f t="shared" si="170"/>
        <v>6</v>
      </c>
      <c r="D173" s="3">
        <f t="shared" si="170"/>
        <v>4</v>
      </c>
      <c r="E173" s="3">
        <f t="shared" si="170"/>
        <v>0</v>
      </c>
      <c r="F173" s="3">
        <f t="shared" si="170"/>
        <v>0</v>
      </c>
      <c r="G173" s="3" t="str">
        <f t="shared" si="3"/>
        <v>MEEG.04.06.04.00.00</v>
      </c>
      <c r="H173" s="3">
        <f t="shared" si="4"/>
        <v>1</v>
      </c>
      <c r="I173" s="3" t="str">
        <f t="shared" si="5"/>
        <v>MEEG.04.06.04.00.00.01</v>
      </c>
      <c r="J173" s="10" t="str">
        <f t="shared" si="6"/>
        <v>MEEG.04.06.04.00.00.01</v>
      </c>
      <c r="K173" s="19" t="s">
        <v>200</v>
      </c>
      <c r="L173" s="19" t="s">
        <v>225</v>
      </c>
      <c r="M173" s="19" t="s">
        <v>229</v>
      </c>
      <c r="N173" s="16"/>
      <c r="O173" s="16"/>
      <c r="P173" s="16"/>
      <c r="Q173" s="16"/>
      <c r="R173" s="16"/>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row>
    <row r="174" ht="15.75" customHeight="1">
      <c r="A174" s="9" t="s">
        <v>24</v>
      </c>
      <c r="B174" s="3">
        <f t="shared" ref="B174:F174" si="171">IF(ISBLANK(K174),0,IF(A174=A173,IF(K174=K173,B173,B173+1),1))</f>
        <v>4</v>
      </c>
      <c r="C174" s="3">
        <f t="shared" si="171"/>
        <v>6</v>
      </c>
      <c r="D174" s="3">
        <f t="shared" si="171"/>
        <v>5</v>
      </c>
      <c r="E174" s="3">
        <f t="shared" si="171"/>
        <v>0</v>
      </c>
      <c r="F174" s="3">
        <f t="shared" si="171"/>
        <v>0</v>
      </c>
      <c r="G174" s="3" t="str">
        <f t="shared" si="3"/>
        <v>MEEG.04.06.05.00.00</v>
      </c>
      <c r="H174" s="3">
        <f t="shared" si="4"/>
        <v>1</v>
      </c>
      <c r="I174" s="3" t="str">
        <f t="shared" si="5"/>
        <v>MEEG.04.06.05.00.00.01</v>
      </c>
      <c r="J174" s="10" t="str">
        <f t="shared" si="6"/>
        <v>MEEG.04.06.05.00.00.01</v>
      </c>
      <c r="K174" s="19" t="s">
        <v>200</v>
      </c>
      <c r="L174" s="19" t="s">
        <v>225</v>
      </c>
      <c r="M174" s="19" t="s">
        <v>230</v>
      </c>
      <c r="N174" s="16"/>
      <c r="O174" s="16"/>
      <c r="P174" s="16"/>
      <c r="Q174" s="16"/>
      <c r="R174" s="16"/>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row>
    <row r="175" ht="15.75" customHeight="1">
      <c r="A175" s="9" t="s">
        <v>24</v>
      </c>
      <c r="B175" s="3">
        <f t="shared" ref="B175:F175" si="172">IF(ISBLANK(K175),0,IF(A175=A174,IF(K175=K174,B174,B174+1),1))</f>
        <v>5</v>
      </c>
      <c r="C175" s="3">
        <f t="shared" si="172"/>
        <v>1</v>
      </c>
      <c r="D175" s="3">
        <f t="shared" si="172"/>
        <v>1</v>
      </c>
      <c r="E175" s="3">
        <f t="shared" si="172"/>
        <v>0</v>
      </c>
      <c r="F175" s="3">
        <f t="shared" si="172"/>
        <v>0</v>
      </c>
      <c r="G175" s="3" t="str">
        <f t="shared" si="3"/>
        <v>MEEG.05.01.01.00.00</v>
      </c>
      <c r="H175" s="3">
        <f t="shared" si="4"/>
        <v>1</v>
      </c>
      <c r="I175" s="3" t="str">
        <f t="shared" si="5"/>
        <v>MEEG.05.01.01.00.00.01</v>
      </c>
      <c r="J175" s="10" t="str">
        <f t="shared" si="6"/>
        <v>MEEG.05.01.01.00.00.01</v>
      </c>
      <c r="K175" s="9" t="s">
        <v>231</v>
      </c>
      <c r="L175" s="9" t="s">
        <v>232</v>
      </c>
      <c r="M175" s="9" t="s">
        <v>233</v>
      </c>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row>
    <row r="176" ht="15.75" customHeight="1">
      <c r="A176" s="9" t="s">
        <v>24</v>
      </c>
      <c r="B176" s="3">
        <f t="shared" ref="B176:F176" si="173">IF(ISBLANK(K176),0,IF(A176=A175,IF(K176=K175,B175,B175+1),1))</f>
        <v>5</v>
      </c>
      <c r="C176" s="3">
        <f t="shared" si="173"/>
        <v>2</v>
      </c>
      <c r="D176" s="3">
        <f t="shared" si="173"/>
        <v>1</v>
      </c>
      <c r="E176" s="3">
        <f t="shared" si="173"/>
        <v>1</v>
      </c>
      <c r="F176" s="3">
        <f t="shared" si="173"/>
        <v>0</v>
      </c>
      <c r="G176" s="3" t="str">
        <f t="shared" si="3"/>
        <v>MEEG.05.02.01.01.00</v>
      </c>
      <c r="H176" s="3">
        <f t="shared" si="4"/>
        <v>1</v>
      </c>
      <c r="I176" s="3" t="str">
        <f t="shared" si="5"/>
        <v>MEEG.05.02.01.01.00.01</v>
      </c>
      <c r="J176" s="10" t="str">
        <f t="shared" si="6"/>
        <v>MEEG.05.02.01.01.00.01</v>
      </c>
      <c r="K176" s="9" t="s">
        <v>231</v>
      </c>
      <c r="L176" s="9" t="s">
        <v>234</v>
      </c>
      <c r="M176" s="9" t="s">
        <v>235</v>
      </c>
      <c r="N176" s="9" t="s">
        <v>236</v>
      </c>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row>
    <row r="177" ht="15.75" customHeight="1">
      <c r="A177" s="9" t="s">
        <v>24</v>
      </c>
      <c r="B177" s="3">
        <f t="shared" ref="B177:F177" si="174">IF(ISBLANK(K177),0,IF(A177=A176,IF(K177=K176,B176,B176+1),1))</f>
        <v>5</v>
      </c>
      <c r="C177" s="3">
        <f t="shared" si="174"/>
        <v>2</v>
      </c>
      <c r="D177" s="3">
        <f t="shared" si="174"/>
        <v>2</v>
      </c>
      <c r="E177" s="3">
        <f t="shared" si="174"/>
        <v>1</v>
      </c>
      <c r="F177" s="3">
        <f t="shared" si="174"/>
        <v>0</v>
      </c>
      <c r="G177" s="3" t="str">
        <f t="shared" si="3"/>
        <v>MEEG.05.02.02.01.00</v>
      </c>
      <c r="H177" s="3">
        <f t="shared" si="4"/>
        <v>1</v>
      </c>
      <c r="I177" s="3" t="str">
        <f t="shared" si="5"/>
        <v>MEEG.05.02.02.01.00.01</v>
      </c>
      <c r="J177" s="10" t="str">
        <f t="shared" si="6"/>
        <v>MEEG.05.02.02.01.00.01</v>
      </c>
      <c r="K177" s="9" t="s">
        <v>231</v>
      </c>
      <c r="L177" s="9" t="s">
        <v>234</v>
      </c>
      <c r="M177" s="9" t="s">
        <v>237</v>
      </c>
      <c r="N177" s="9" t="s">
        <v>236</v>
      </c>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row>
    <row r="178" ht="15.75" customHeight="1">
      <c r="A178" s="9" t="s">
        <v>24</v>
      </c>
      <c r="B178" s="3">
        <f t="shared" ref="B178:F178" si="175">IF(ISBLANK(K178),0,IF(A178=A177,IF(K178=K177,B177,B177+1),1))</f>
        <v>5</v>
      </c>
      <c r="C178" s="3">
        <f t="shared" si="175"/>
        <v>3</v>
      </c>
      <c r="D178" s="3">
        <f t="shared" si="175"/>
        <v>1</v>
      </c>
      <c r="E178" s="3">
        <f t="shared" si="175"/>
        <v>1</v>
      </c>
      <c r="F178" s="3">
        <f t="shared" si="175"/>
        <v>0</v>
      </c>
      <c r="G178" s="3" t="str">
        <f t="shared" si="3"/>
        <v>MEEG.05.03.01.01.00</v>
      </c>
      <c r="H178" s="3">
        <f t="shared" si="4"/>
        <v>1</v>
      </c>
      <c r="I178" s="3" t="str">
        <f t="shared" si="5"/>
        <v>MEEG.05.03.01.01.00.01</v>
      </c>
      <c r="J178" s="10" t="str">
        <f t="shared" si="6"/>
        <v>MEEG.05.03.01.01.00.01</v>
      </c>
      <c r="K178" s="9" t="s">
        <v>231</v>
      </c>
      <c r="L178" s="9" t="s">
        <v>238</v>
      </c>
      <c r="M178" s="9" t="s">
        <v>239</v>
      </c>
      <c r="N178" s="9" t="s">
        <v>240</v>
      </c>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row>
    <row r="179" ht="15.75" customHeight="1">
      <c r="A179" s="9" t="s">
        <v>24</v>
      </c>
      <c r="B179" s="3">
        <f t="shared" ref="B179:F179" si="176">IF(ISBLANK(K179),0,IF(A179=A178,IF(K179=K178,B178,B178+1),1))</f>
        <v>5</v>
      </c>
      <c r="C179" s="3">
        <f t="shared" si="176"/>
        <v>3</v>
      </c>
      <c r="D179" s="3">
        <f t="shared" si="176"/>
        <v>1</v>
      </c>
      <c r="E179" s="3">
        <f t="shared" si="176"/>
        <v>2</v>
      </c>
      <c r="F179" s="3">
        <f t="shared" si="176"/>
        <v>0</v>
      </c>
      <c r="G179" s="3" t="str">
        <f t="shared" si="3"/>
        <v>MEEG.05.03.01.02.00</v>
      </c>
      <c r="H179" s="3">
        <f t="shared" si="4"/>
        <v>1</v>
      </c>
      <c r="I179" s="3" t="str">
        <f t="shared" si="5"/>
        <v>MEEG.05.03.01.02.00.01</v>
      </c>
      <c r="J179" s="10" t="str">
        <f t="shared" si="6"/>
        <v>MEEG.05.03.01.02.00.01</v>
      </c>
      <c r="K179" s="9" t="s">
        <v>231</v>
      </c>
      <c r="L179" s="9" t="s">
        <v>238</v>
      </c>
      <c r="M179" s="9" t="s">
        <v>239</v>
      </c>
      <c r="N179" s="9" t="s">
        <v>241</v>
      </c>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row>
    <row r="180" ht="15.75" customHeight="1">
      <c r="A180" s="9" t="s">
        <v>24</v>
      </c>
      <c r="B180" s="3">
        <f t="shared" ref="B180:F180" si="177">IF(ISBLANK(K180),0,IF(A180=A179,IF(K180=K179,B179,B179+1),1))</f>
        <v>5</v>
      </c>
      <c r="C180" s="3">
        <f t="shared" si="177"/>
        <v>3</v>
      </c>
      <c r="D180" s="3">
        <f t="shared" si="177"/>
        <v>1</v>
      </c>
      <c r="E180" s="3">
        <f t="shared" si="177"/>
        <v>3</v>
      </c>
      <c r="F180" s="3">
        <f t="shared" si="177"/>
        <v>0</v>
      </c>
      <c r="G180" s="3" t="str">
        <f t="shared" si="3"/>
        <v>MEEG.05.03.01.03.00</v>
      </c>
      <c r="H180" s="3">
        <f t="shared" si="4"/>
        <v>1</v>
      </c>
      <c r="I180" s="3" t="str">
        <f t="shared" si="5"/>
        <v>MEEG.05.03.01.03.00.01</v>
      </c>
      <c r="J180" s="10" t="str">
        <f t="shared" si="6"/>
        <v>MEEG.05.03.01.03.00.01</v>
      </c>
      <c r="K180" s="9" t="s">
        <v>231</v>
      </c>
      <c r="L180" s="9" t="s">
        <v>238</v>
      </c>
      <c r="M180" s="9" t="s">
        <v>239</v>
      </c>
      <c r="N180" s="9" t="s">
        <v>242</v>
      </c>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row>
    <row r="181" ht="15.75" customHeight="1">
      <c r="A181" s="9" t="s">
        <v>24</v>
      </c>
      <c r="B181" s="3">
        <f t="shared" ref="B181:F181" si="178">IF(ISBLANK(K181),0,IF(A181=A180,IF(K181=K180,B180,B180+1),1))</f>
        <v>5</v>
      </c>
      <c r="C181" s="3">
        <f t="shared" si="178"/>
        <v>3</v>
      </c>
      <c r="D181" s="3">
        <f t="shared" si="178"/>
        <v>2</v>
      </c>
      <c r="E181" s="3">
        <f t="shared" si="178"/>
        <v>0</v>
      </c>
      <c r="F181" s="3">
        <f t="shared" si="178"/>
        <v>0</v>
      </c>
      <c r="G181" s="3" t="str">
        <f t="shared" si="3"/>
        <v>MEEG.05.03.02.00.00</v>
      </c>
      <c r="H181" s="3">
        <f t="shared" si="4"/>
        <v>1</v>
      </c>
      <c r="I181" s="3" t="str">
        <f t="shared" si="5"/>
        <v>MEEG.05.03.02.00.00.01</v>
      </c>
      <c r="J181" s="10" t="str">
        <f t="shared" si="6"/>
        <v>MEEG.05.03.02.00.00.01</v>
      </c>
      <c r="K181" s="9" t="s">
        <v>231</v>
      </c>
      <c r="L181" s="9" t="s">
        <v>238</v>
      </c>
      <c r="M181" s="9" t="s">
        <v>243</v>
      </c>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row>
    <row r="182" ht="15.75" customHeight="1">
      <c r="A182" s="9" t="s">
        <v>24</v>
      </c>
      <c r="B182" s="3">
        <f t="shared" ref="B182:F182" si="179">IF(ISBLANK(K182),0,IF(A182=A181,IF(K182=K181,B181,B181+1),1))</f>
        <v>5</v>
      </c>
      <c r="C182" s="3">
        <f t="shared" si="179"/>
        <v>3</v>
      </c>
      <c r="D182" s="3">
        <f t="shared" si="179"/>
        <v>3</v>
      </c>
      <c r="E182" s="3">
        <f t="shared" si="179"/>
        <v>0</v>
      </c>
      <c r="F182" s="3">
        <f t="shared" si="179"/>
        <v>0</v>
      </c>
      <c r="G182" s="3" t="str">
        <f t="shared" si="3"/>
        <v>MEEG.05.03.03.00.00</v>
      </c>
      <c r="H182" s="3">
        <f t="shared" si="4"/>
        <v>1</v>
      </c>
      <c r="I182" s="3" t="str">
        <f t="shared" si="5"/>
        <v>MEEG.05.03.03.00.00.01</v>
      </c>
      <c r="J182" s="10" t="str">
        <f t="shared" si="6"/>
        <v>MEEG.05.03.03.00.00.01</v>
      </c>
      <c r="K182" s="9" t="s">
        <v>231</v>
      </c>
      <c r="L182" s="9" t="s">
        <v>238</v>
      </c>
      <c r="M182" s="9" t="s">
        <v>244</v>
      </c>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row>
    <row r="183" ht="15.75" customHeight="1">
      <c r="A183" s="9" t="s">
        <v>24</v>
      </c>
      <c r="B183" s="3">
        <f t="shared" ref="B183:F183" si="180">IF(ISBLANK(K183),0,IF(A183=A182,IF(K183=K182,B182,B182+1),1))</f>
        <v>5</v>
      </c>
      <c r="C183" s="3">
        <f t="shared" si="180"/>
        <v>4</v>
      </c>
      <c r="D183" s="3">
        <f t="shared" si="180"/>
        <v>1</v>
      </c>
      <c r="E183" s="3">
        <f t="shared" si="180"/>
        <v>1</v>
      </c>
      <c r="F183" s="3">
        <f t="shared" si="180"/>
        <v>0</v>
      </c>
      <c r="G183" s="3" t="str">
        <f t="shared" si="3"/>
        <v>MEEG.05.04.01.01.00</v>
      </c>
      <c r="H183" s="3">
        <f t="shared" si="4"/>
        <v>1</v>
      </c>
      <c r="I183" s="3" t="str">
        <f t="shared" si="5"/>
        <v>MEEG.05.04.01.01.00.01</v>
      </c>
      <c r="J183" s="10" t="str">
        <f t="shared" si="6"/>
        <v>MEEG.05.04.01.01.00.01</v>
      </c>
      <c r="K183" s="9" t="s">
        <v>231</v>
      </c>
      <c r="L183" s="9" t="s">
        <v>245</v>
      </c>
      <c r="M183" s="9" t="s">
        <v>246</v>
      </c>
      <c r="N183" s="9" t="s">
        <v>247</v>
      </c>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row>
    <row r="184" ht="15.75" customHeight="1">
      <c r="A184" s="9" t="s">
        <v>24</v>
      </c>
      <c r="B184" s="3">
        <f t="shared" ref="B184:F184" si="181">IF(ISBLANK(K184),0,IF(A184=A183,IF(K184=K183,B183,B183+1),1))</f>
        <v>5</v>
      </c>
      <c r="C184" s="3">
        <f t="shared" si="181"/>
        <v>4</v>
      </c>
      <c r="D184" s="3">
        <f t="shared" si="181"/>
        <v>2</v>
      </c>
      <c r="E184" s="3">
        <f t="shared" si="181"/>
        <v>0</v>
      </c>
      <c r="F184" s="3">
        <f t="shared" si="181"/>
        <v>0</v>
      </c>
      <c r="G184" s="3" t="str">
        <f t="shared" si="3"/>
        <v>MEEG.05.04.02.00.00</v>
      </c>
      <c r="H184" s="3">
        <f t="shared" si="4"/>
        <v>1</v>
      </c>
      <c r="I184" s="3" t="str">
        <f t="shared" si="5"/>
        <v>MEEG.05.04.02.00.00.01</v>
      </c>
      <c r="J184" s="10" t="str">
        <f t="shared" si="6"/>
        <v>MEEG.05.04.02.00.00.01</v>
      </c>
      <c r="K184" s="9" t="s">
        <v>231</v>
      </c>
      <c r="L184" s="9" t="s">
        <v>245</v>
      </c>
      <c r="M184" s="9" t="s">
        <v>248</v>
      </c>
      <c r="N184" s="9"/>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row>
    <row r="185" ht="15.75" customHeight="1">
      <c r="A185" s="9" t="s">
        <v>24</v>
      </c>
      <c r="B185" s="3">
        <f t="shared" ref="B185:F185" si="182">IF(ISBLANK(K185),0,IF(A185=A184,IF(K185=K184,B184,B184+1),1))</f>
        <v>5</v>
      </c>
      <c r="C185" s="3">
        <f t="shared" si="182"/>
        <v>4</v>
      </c>
      <c r="D185" s="3">
        <f t="shared" si="182"/>
        <v>3</v>
      </c>
      <c r="E185" s="3">
        <f t="shared" si="182"/>
        <v>0</v>
      </c>
      <c r="F185" s="3">
        <f t="shared" si="182"/>
        <v>0</v>
      </c>
      <c r="G185" s="3" t="str">
        <f t="shared" si="3"/>
        <v>MEEG.05.04.03.00.00</v>
      </c>
      <c r="H185" s="3">
        <f t="shared" si="4"/>
        <v>1</v>
      </c>
      <c r="I185" s="3" t="str">
        <f t="shared" si="5"/>
        <v>MEEG.05.04.03.00.00.01</v>
      </c>
      <c r="J185" s="10" t="str">
        <f t="shared" si="6"/>
        <v>MEEG.05.04.03.00.00.01</v>
      </c>
      <c r="K185" s="9" t="s">
        <v>231</v>
      </c>
      <c r="L185" s="9" t="s">
        <v>245</v>
      </c>
      <c r="M185" s="9" t="s">
        <v>249</v>
      </c>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row>
    <row r="186" ht="15.75" customHeight="1">
      <c r="A186" s="9" t="s">
        <v>24</v>
      </c>
      <c r="B186" s="3">
        <f t="shared" ref="B186:F186" si="183">IF(ISBLANK(K186),0,IF(A186=A185,IF(K186=K185,B185,B185+1),1))</f>
        <v>5</v>
      </c>
      <c r="C186" s="3">
        <f t="shared" si="183"/>
        <v>4</v>
      </c>
      <c r="D186" s="3">
        <f t="shared" si="183"/>
        <v>4</v>
      </c>
      <c r="E186" s="3">
        <f t="shared" si="183"/>
        <v>1</v>
      </c>
      <c r="F186" s="3">
        <f t="shared" si="183"/>
        <v>0</v>
      </c>
      <c r="G186" s="3" t="str">
        <f t="shared" si="3"/>
        <v>MEEG.05.04.04.01.00</v>
      </c>
      <c r="H186" s="3">
        <f t="shared" si="4"/>
        <v>1</v>
      </c>
      <c r="I186" s="3" t="str">
        <f t="shared" si="5"/>
        <v>MEEG.05.04.04.01.00.01</v>
      </c>
      <c r="J186" s="10" t="str">
        <f t="shared" si="6"/>
        <v>MEEG.05.04.04.01.00.01</v>
      </c>
      <c r="K186" s="9" t="s">
        <v>231</v>
      </c>
      <c r="L186" s="9" t="s">
        <v>245</v>
      </c>
      <c r="M186" s="9" t="s">
        <v>250</v>
      </c>
      <c r="N186" s="9" t="s">
        <v>251</v>
      </c>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row>
    <row r="187" ht="15.75" customHeight="1">
      <c r="A187" s="9" t="s">
        <v>24</v>
      </c>
      <c r="B187" s="3">
        <f t="shared" ref="B187:F187" si="184">IF(ISBLANK(K187),0,IF(A187=A186,IF(K187=K186,B186,B186+1),1))</f>
        <v>5</v>
      </c>
      <c r="C187" s="3">
        <f t="shared" si="184"/>
        <v>4</v>
      </c>
      <c r="D187" s="3">
        <f t="shared" si="184"/>
        <v>4</v>
      </c>
      <c r="E187" s="3">
        <f t="shared" si="184"/>
        <v>2</v>
      </c>
      <c r="F187" s="3">
        <f t="shared" si="184"/>
        <v>0</v>
      </c>
      <c r="G187" s="3" t="str">
        <f t="shared" si="3"/>
        <v>MEEG.05.04.04.02.00</v>
      </c>
      <c r="H187" s="3">
        <f t="shared" si="4"/>
        <v>1</v>
      </c>
      <c r="I187" s="3" t="str">
        <f t="shared" si="5"/>
        <v>MEEG.05.04.04.02.00.01</v>
      </c>
      <c r="J187" s="10" t="str">
        <f t="shared" si="6"/>
        <v>MEEG.05.04.04.02.00.01</v>
      </c>
      <c r="K187" s="9" t="s">
        <v>231</v>
      </c>
      <c r="L187" s="9" t="s">
        <v>245</v>
      </c>
      <c r="M187" s="9" t="s">
        <v>250</v>
      </c>
      <c r="N187" s="9" t="s">
        <v>252</v>
      </c>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row>
    <row r="188" ht="15.75" customHeight="1">
      <c r="A188" s="9" t="s">
        <v>24</v>
      </c>
      <c r="B188" s="3">
        <f t="shared" ref="B188:F188" si="185">IF(ISBLANK(K188),0,IF(A188=A187,IF(K188=K187,B187,B187+1),1))</f>
        <v>5</v>
      </c>
      <c r="C188" s="3">
        <f t="shared" si="185"/>
        <v>4</v>
      </c>
      <c r="D188" s="3">
        <f t="shared" si="185"/>
        <v>4</v>
      </c>
      <c r="E188" s="3">
        <f t="shared" si="185"/>
        <v>3</v>
      </c>
      <c r="F188" s="3">
        <f t="shared" si="185"/>
        <v>0</v>
      </c>
      <c r="G188" s="3" t="str">
        <f t="shared" si="3"/>
        <v>MEEG.05.04.04.03.00</v>
      </c>
      <c r="H188" s="3">
        <f t="shared" si="4"/>
        <v>1</v>
      </c>
      <c r="I188" s="3" t="str">
        <f t="shared" si="5"/>
        <v>MEEG.05.04.04.03.00.01</v>
      </c>
      <c r="J188" s="10" t="str">
        <f t="shared" si="6"/>
        <v>MEEG.05.04.04.03.00.01</v>
      </c>
      <c r="K188" s="9" t="s">
        <v>231</v>
      </c>
      <c r="L188" s="9" t="s">
        <v>245</v>
      </c>
      <c r="M188" s="9" t="s">
        <v>250</v>
      </c>
      <c r="N188" s="9" t="s">
        <v>253</v>
      </c>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row>
    <row r="189" ht="15.75" customHeight="1">
      <c r="A189" s="9" t="s">
        <v>24</v>
      </c>
      <c r="B189" s="3">
        <f t="shared" ref="B189:F189" si="186">IF(ISBLANK(K189),0,IF(A189=A188,IF(K189=K188,B188,B188+1),1))</f>
        <v>5</v>
      </c>
      <c r="C189" s="3">
        <f t="shared" si="186"/>
        <v>4</v>
      </c>
      <c r="D189" s="3">
        <f t="shared" si="186"/>
        <v>5</v>
      </c>
      <c r="E189" s="3">
        <f t="shared" si="186"/>
        <v>0</v>
      </c>
      <c r="F189" s="3">
        <f t="shared" si="186"/>
        <v>0</v>
      </c>
      <c r="G189" s="3" t="str">
        <f t="shared" si="3"/>
        <v>MEEG.05.04.05.00.00</v>
      </c>
      <c r="H189" s="3">
        <f t="shared" si="4"/>
        <v>1</v>
      </c>
      <c r="I189" s="3" t="str">
        <f t="shared" si="5"/>
        <v>MEEG.05.04.05.00.00.01</v>
      </c>
      <c r="J189" s="10" t="str">
        <f t="shared" si="6"/>
        <v>MEEG.05.04.05.00.00.01</v>
      </c>
      <c r="K189" s="9" t="s">
        <v>231</v>
      </c>
      <c r="L189" s="9" t="s">
        <v>245</v>
      </c>
      <c r="M189" s="9" t="s">
        <v>254</v>
      </c>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row>
    <row r="190" ht="15.75" customHeight="1">
      <c r="A190" s="9" t="s">
        <v>24</v>
      </c>
      <c r="B190" s="3">
        <f t="shared" ref="B190:F190" si="187">IF(ISBLANK(K190),0,IF(A190=A189,IF(K190=K189,B189,B189+1),1))</f>
        <v>5</v>
      </c>
      <c r="C190" s="3">
        <f t="shared" si="187"/>
        <v>5</v>
      </c>
      <c r="D190" s="3">
        <f t="shared" si="187"/>
        <v>1</v>
      </c>
      <c r="E190" s="3">
        <f t="shared" si="187"/>
        <v>1</v>
      </c>
      <c r="F190" s="3">
        <f t="shared" si="187"/>
        <v>0</v>
      </c>
      <c r="G190" s="3" t="str">
        <f t="shared" si="3"/>
        <v>MEEG.05.05.01.01.00</v>
      </c>
      <c r="H190" s="3">
        <f t="shared" si="4"/>
        <v>1</v>
      </c>
      <c r="I190" s="3" t="str">
        <f t="shared" si="5"/>
        <v>MEEG.05.05.01.01.00.01</v>
      </c>
      <c r="J190" s="10" t="str">
        <f t="shared" si="6"/>
        <v>MEEG.05.05.01.01.00.01</v>
      </c>
      <c r="K190" s="9" t="s">
        <v>231</v>
      </c>
      <c r="L190" s="9" t="s">
        <v>255</v>
      </c>
      <c r="M190" s="9" t="s">
        <v>256</v>
      </c>
      <c r="N190" s="9" t="s">
        <v>257</v>
      </c>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row>
    <row r="191" ht="15.75" customHeight="1">
      <c r="A191" s="9" t="s">
        <v>24</v>
      </c>
      <c r="B191" s="3">
        <f t="shared" ref="B191:F191" si="188">IF(ISBLANK(K191),0,IF(A191=A190,IF(K191=K190,B190,B190+1),1))</f>
        <v>5</v>
      </c>
      <c r="C191" s="3">
        <f t="shared" si="188"/>
        <v>5</v>
      </c>
      <c r="D191" s="3">
        <f t="shared" si="188"/>
        <v>1</v>
      </c>
      <c r="E191" s="3">
        <f t="shared" si="188"/>
        <v>2</v>
      </c>
      <c r="F191" s="3">
        <f t="shared" si="188"/>
        <v>0</v>
      </c>
      <c r="G191" s="3" t="str">
        <f t="shared" si="3"/>
        <v>MEEG.05.05.01.02.00</v>
      </c>
      <c r="H191" s="3">
        <f t="shared" si="4"/>
        <v>1</v>
      </c>
      <c r="I191" s="3" t="str">
        <f t="shared" si="5"/>
        <v>MEEG.05.05.01.02.00.01</v>
      </c>
      <c r="J191" s="10" t="str">
        <f t="shared" si="6"/>
        <v>MEEG.05.05.01.02.00.01</v>
      </c>
      <c r="K191" s="9" t="s">
        <v>231</v>
      </c>
      <c r="L191" s="9" t="s">
        <v>255</v>
      </c>
      <c r="M191" s="9" t="s">
        <v>256</v>
      </c>
      <c r="N191" s="9" t="s">
        <v>258</v>
      </c>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row>
    <row r="192" ht="15.75" customHeight="1">
      <c r="A192" s="9" t="s">
        <v>24</v>
      </c>
      <c r="B192" s="3">
        <f t="shared" ref="B192:F192" si="189">IF(ISBLANK(K192),0,IF(A192=A191,IF(K192=K191,B191,B191+1),1))</f>
        <v>5</v>
      </c>
      <c r="C192" s="3">
        <f t="shared" si="189"/>
        <v>5</v>
      </c>
      <c r="D192" s="3">
        <f t="shared" si="189"/>
        <v>2</v>
      </c>
      <c r="E192" s="3">
        <f t="shared" si="189"/>
        <v>1</v>
      </c>
      <c r="F192" s="3">
        <f t="shared" si="189"/>
        <v>0</v>
      </c>
      <c r="G192" s="3" t="str">
        <f t="shared" si="3"/>
        <v>MEEG.05.05.02.01.00</v>
      </c>
      <c r="H192" s="3">
        <f t="shared" si="4"/>
        <v>1</v>
      </c>
      <c r="I192" s="3" t="str">
        <f t="shared" si="5"/>
        <v>MEEG.05.05.02.01.00.01</v>
      </c>
      <c r="J192" s="10" t="str">
        <f t="shared" si="6"/>
        <v>MEEG.05.05.02.01.00.01</v>
      </c>
      <c r="K192" s="9" t="s">
        <v>231</v>
      </c>
      <c r="L192" s="9" t="s">
        <v>255</v>
      </c>
      <c r="M192" s="9" t="s">
        <v>259</v>
      </c>
      <c r="N192" s="9" t="s">
        <v>260</v>
      </c>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row>
    <row r="193" ht="15.75" customHeight="1">
      <c r="A193" s="9" t="s">
        <v>24</v>
      </c>
      <c r="B193" s="3">
        <f t="shared" ref="B193:F193" si="190">IF(ISBLANK(K193),0,IF(A193=A192,IF(K193=K192,B192,B192+1),1))</f>
        <v>5</v>
      </c>
      <c r="C193" s="3">
        <f t="shared" si="190"/>
        <v>5</v>
      </c>
      <c r="D193" s="3">
        <f t="shared" si="190"/>
        <v>3</v>
      </c>
      <c r="E193" s="3">
        <f t="shared" si="190"/>
        <v>1</v>
      </c>
      <c r="F193" s="3">
        <f t="shared" si="190"/>
        <v>0</v>
      </c>
      <c r="G193" s="3" t="str">
        <f t="shared" si="3"/>
        <v>MEEG.05.05.03.01.00</v>
      </c>
      <c r="H193" s="3">
        <f t="shared" si="4"/>
        <v>1</v>
      </c>
      <c r="I193" s="3" t="str">
        <f t="shared" si="5"/>
        <v>MEEG.05.05.03.01.00.01</v>
      </c>
      <c r="J193" s="10" t="str">
        <f t="shared" si="6"/>
        <v>MEEG.05.05.03.01.00.01</v>
      </c>
      <c r="K193" s="9" t="s">
        <v>231</v>
      </c>
      <c r="L193" s="9" t="s">
        <v>255</v>
      </c>
      <c r="M193" s="9" t="s">
        <v>261</v>
      </c>
      <c r="N193" s="9" t="s">
        <v>262</v>
      </c>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row>
    <row r="194" ht="15.75" customHeight="1">
      <c r="A194" s="9" t="s">
        <v>24</v>
      </c>
      <c r="B194" s="3">
        <f t="shared" ref="B194:F194" si="191">IF(ISBLANK(K194),0,IF(A194=A193,IF(K194=K193,B193,B193+1),1))</f>
        <v>5</v>
      </c>
      <c r="C194" s="3">
        <f t="shared" si="191"/>
        <v>5</v>
      </c>
      <c r="D194" s="3">
        <f t="shared" si="191"/>
        <v>3</v>
      </c>
      <c r="E194" s="3">
        <f t="shared" si="191"/>
        <v>2</v>
      </c>
      <c r="F194" s="3">
        <f t="shared" si="191"/>
        <v>0</v>
      </c>
      <c r="G194" s="3" t="str">
        <f t="shared" si="3"/>
        <v>MEEG.05.05.03.02.00</v>
      </c>
      <c r="H194" s="3">
        <f t="shared" si="4"/>
        <v>1</v>
      </c>
      <c r="I194" s="3" t="str">
        <f t="shared" si="5"/>
        <v>MEEG.05.05.03.02.00.01</v>
      </c>
      <c r="J194" s="10" t="str">
        <f t="shared" si="6"/>
        <v>MEEG.05.05.03.02.00.01</v>
      </c>
      <c r="K194" s="9" t="s">
        <v>231</v>
      </c>
      <c r="L194" s="9" t="s">
        <v>255</v>
      </c>
      <c r="M194" s="9" t="s">
        <v>261</v>
      </c>
      <c r="N194" s="9" t="s">
        <v>263</v>
      </c>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row>
    <row r="195" ht="15.75" customHeight="1">
      <c r="A195" s="9" t="s">
        <v>24</v>
      </c>
      <c r="B195" s="3">
        <f t="shared" ref="B195:F195" si="192">IF(ISBLANK(K195),0,IF(A195=A194,IF(K195=K194,B194,B194+1),1))</f>
        <v>5</v>
      </c>
      <c r="C195" s="3">
        <f t="shared" si="192"/>
        <v>5</v>
      </c>
      <c r="D195" s="3">
        <f t="shared" si="192"/>
        <v>3</v>
      </c>
      <c r="E195" s="3">
        <f t="shared" si="192"/>
        <v>3</v>
      </c>
      <c r="F195" s="3">
        <f t="shared" si="192"/>
        <v>0</v>
      </c>
      <c r="G195" s="3" t="str">
        <f t="shared" si="3"/>
        <v>MEEG.05.05.03.03.00</v>
      </c>
      <c r="H195" s="3">
        <f t="shared" si="4"/>
        <v>1</v>
      </c>
      <c r="I195" s="3" t="str">
        <f t="shared" si="5"/>
        <v>MEEG.05.05.03.03.00.01</v>
      </c>
      <c r="J195" s="10" t="str">
        <f t="shared" si="6"/>
        <v>MEEG.05.05.03.03.00.01</v>
      </c>
      <c r="K195" s="9" t="s">
        <v>231</v>
      </c>
      <c r="L195" s="9" t="s">
        <v>255</v>
      </c>
      <c r="M195" s="9" t="s">
        <v>261</v>
      </c>
      <c r="N195" s="9" t="s">
        <v>264</v>
      </c>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row>
    <row r="196" ht="15.75" customHeight="1">
      <c r="A196" s="9" t="s">
        <v>24</v>
      </c>
      <c r="B196" s="3">
        <f t="shared" ref="B196:F196" si="193">IF(ISBLANK(K196),0,IF(A196=A195,IF(K196=K195,B195,B195+1),1))</f>
        <v>5</v>
      </c>
      <c r="C196" s="3">
        <f t="shared" si="193"/>
        <v>5</v>
      </c>
      <c r="D196" s="3">
        <f t="shared" si="193"/>
        <v>3</v>
      </c>
      <c r="E196" s="3">
        <f t="shared" si="193"/>
        <v>4</v>
      </c>
      <c r="F196" s="3">
        <f t="shared" si="193"/>
        <v>0</v>
      </c>
      <c r="G196" s="3" t="str">
        <f t="shared" si="3"/>
        <v>MEEG.05.05.03.04.00</v>
      </c>
      <c r="H196" s="3">
        <f t="shared" si="4"/>
        <v>1</v>
      </c>
      <c r="I196" s="3" t="str">
        <f t="shared" si="5"/>
        <v>MEEG.05.05.03.04.00.01</v>
      </c>
      <c r="J196" s="10" t="str">
        <f t="shared" si="6"/>
        <v>MEEG.05.05.03.04.00.01</v>
      </c>
      <c r="K196" s="9" t="s">
        <v>231</v>
      </c>
      <c r="L196" s="9" t="s">
        <v>255</v>
      </c>
      <c r="M196" s="9" t="s">
        <v>261</v>
      </c>
      <c r="N196" s="9" t="s">
        <v>265</v>
      </c>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row>
    <row r="197" ht="15.75" customHeight="1">
      <c r="A197" s="9" t="s">
        <v>24</v>
      </c>
      <c r="B197" s="3">
        <f t="shared" ref="B197:F197" si="194">IF(ISBLANK(K197),0,IF(A197=A196,IF(K197=K196,B196,B196+1),1))</f>
        <v>5</v>
      </c>
      <c r="C197" s="3">
        <f t="shared" si="194"/>
        <v>5</v>
      </c>
      <c r="D197" s="3">
        <f t="shared" si="194"/>
        <v>3</v>
      </c>
      <c r="E197" s="3">
        <f t="shared" si="194"/>
        <v>5</v>
      </c>
      <c r="F197" s="3">
        <f t="shared" si="194"/>
        <v>0</v>
      </c>
      <c r="G197" s="3" t="str">
        <f t="shared" si="3"/>
        <v>MEEG.05.05.03.05.00</v>
      </c>
      <c r="H197" s="3">
        <f t="shared" si="4"/>
        <v>1</v>
      </c>
      <c r="I197" s="3" t="str">
        <f t="shared" si="5"/>
        <v>MEEG.05.05.03.05.00.01</v>
      </c>
      <c r="J197" s="10" t="str">
        <f t="shared" si="6"/>
        <v>MEEG.05.05.03.05.00.01</v>
      </c>
      <c r="K197" s="9" t="s">
        <v>231</v>
      </c>
      <c r="L197" s="9" t="s">
        <v>255</v>
      </c>
      <c r="M197" s="9" t="s">
        <v>261</v>
      </c>
      <c r="N197" s="9" t="s">
        <v>266</v>
      </c>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row>
    <row r="198" ht="15.75" customHeight="1">
      <c r="A198" s="9" t="s">
        <v>24</v>
      </c>
      <c r="B198" s="3">
        <f t="shared" ref="B198:F198" si="195">IF(ISBLANK(K198),0,IF(A198=A197,IF(K198=K197,B197,B197+1),1))</f>
        <v>5</v>
      </c>
      <c r="C198" s="3">
        <f t="shared" si="195"/>
        <v>6</v>
      </c>
      <c r="D198" s="3">
        <f t="shared" si="195"/>
        <v>1</v>
      </c>
      <c r="E198" s="3">
        <f t="shared" si="195"/>
        <v>0</v>
      </c>
      <c r="F198" s="3">
        <f t="shared" si="195"/>
        <v>0</v>
      </c>
      <c r="G198" s="3" t="str">
        <f t="shared" si="3"/>
        <v>MEEG.05.06.01.00.00</v>
      </c>
      <c r="H198" s="3">
        <f t="shared" si="4"/>
        <v>1</v>
      </c>
      <c r="I198" s="3" t="str">
        <f t="shared" si="5"/>
        <v>MEEG.05.06.01.00.00.01</v>
      </c>
      <c r="J198" s="10" t="str">
        <f t="shared" si="6"/>
        <v>MEEG.05.06.01.00.00.01</v>
      </c>
      <c r="K198" s="9" t="s">
        <v>231</v>
      </c>
      <c r="L198" s="9" t="s">
        <v>267</v>
      </c>
      <c r="M198" s="9" t="s">
        <v>268</v>
      </c>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row>
    <row r="199" ht="15.75" customHeight="1">
      <c r="A199" s="9" t="s">
        <v>24</v>
      </c>
      <c r="B199" s="3">
        <f t="shared" ref="B199:F199" si="196">IF(ISBLANK(K199),0,IF(A199=A198,IF(K199=K198,B198,B198+1),1))</f>
        <v>5</v>
      </c>
      <c r="C199" s="3">
        <f t="shared" si="196"/>
        <v>6</v>
      </c>
      <c r="D199" s="3">
        <f t="shared" si="196"/>
        <v>2</v>
      </c>
      <c r="E199" s="3">
        <f t="shared" si="196"/>
        <v>0</v>
      </c>
      <c r="F199" s="3">
        <f t="shared" si="196"/>
        <v>0</v>
      </c>
      <c r="G199" s="3" t="str">
        <f t="shared" si="3"/>
        <v>MEEG.05.06.02.00.00</v>
      </c>
      <c r="H199" s="3">
        <f t="shared" si="4"/>
        <v>1</v>
      </c>
      <c r="I199" s="3" t="str">
        <f t="shared" si="5"/>
        <v>MEEG.05.06.02.00.00.01</v>
      </c>
      <c r="J199" s="10" t="str">
        <f t="shared" si="6"/>
        <v>MEEG.05.06.02.00.00.01</v>
      </c>
      <c r="K199" s="9" t="s">
        <v>231</v>
      </c>
      <c r="L199" s="9" t="s">
        <v>267</v>
      </c>
      <c r="M199" s="9" t="s">
        <v>269</v>
      </c>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row>
    <row r="200" ht="15.75" customHeight="1">
      <c r="A200" s="9" t="s">
        <v>24</v>
      </c>
      <c r="B200" s="3">
        <f t="shared" ref="B200:F200" si="197">IF(ISBLANK(K200),0,IF(A200=A199,IF(K200=K199,B199,B199+1),1))</f>
        <v>5</v>
      </c>
      <c r="C200" s="3">
        <f t="shared" si="197"/>
        <v>6</v>
      </c>
      <c r="D200" s="3">
        <f t="shared" si="197"/>
        <v>3</v>
      </c>
      <c r="E200" s="3">
        <f t="shared" si="197"/>
        <v>0</v>
      </c>
      <c r="F200" s="3">
        <f t="shared" si="197"/>
        <v>0</v>
      </c>
      <c r="G200" s="3" t="str">
        <f t="shared" si="3"/>
        <v>MEEG.05.06.03.00.00</v>
      </c>
      <c r="H200" s="3">
        <f t="shared" si="4"/>
        <v>1</v>
      </c>
      <c r="I200" s="3" t="str">
        <f t="shared" si="5"/>
        <v>MEEG.05.06.03.00.00.01</v>
      </c>
      <c r="J200" s="10" t="str">
        <f t="shared" si="6"/>
        <v>MEEG.05.06.03.00.00.01</v>
      </c>
      <c r="K200" s="9" t="s">
        <v>231</v>
      </c>
      <c r="L200" s="9" t="s">
        <v>267</v>
      </c>
      <c r="M200" s="9" t="s">
        <v>270</v>
      </c>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row>
    <row r="201" ht="15.75" customHeight="1">
      <c r="A201" s="9" t="s">
        <v>24</v>
      </c>
      <c r="B201" s="3">
        <f t="shared" ref="B201:F201" si="198">IF(ISBLANK(K201),0,IF(A201=A200,IF(K201=K200,B200,B200+1),1))</f>
        <v>5</v>
      </c>
      <c r="C201" s="3">
        <f t="shared" si="198"/>
        <v>6</v>
      </c>
      <c r="D201" s="3">
        <f t="shared" si="198"/>
        <v>4</v>
      </c>
      <c r="E201" s="3">
        <f t="shared" si="198"/>
        <v>0</v>
      </c>
      <c r="F201" s="3">
        <f t="shared" si="198"/>
        <v>0</v>
      </c>
      <c r="G201" s="3" t="str">
        <f t="shared" si="3"/>
        <v>MEEG.05.06.04.00.00</v>
      </c>
      <c r="H201" s="3">
        <f t="shared" si="4"/>
        <v>1</v>
      </c>
      <c r="I201" s="3" t="str">
        <f t="shared" si="5"/>
        <v>MEEG.05.06.04.00.00.01</v>
      </c>
      <c r="J201" s="10" t="str">
        <f t="shared" si="6"/>
        <v>MEEG.05.06.04.00.00.01</v>
      </c>
      <c r="K201" s="9" t="s">
        <v>231</v>
      </c>
      <c r="L201" s="9" t="s">
        <v>267</v>
      </c>
      <c r="M201" s="24" t="s">
        <v>271</v>
      </c>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row>
    <row r="202" ht="15.75" customHeight="1">
      <c r="A202" s="9" t="s">
        <v>24</v>
      </c>
      <c r="B202" s="3">
        <f t="shared" ref="B202:F202" si="199">IF(ISBLANK(K202),0,IF(A202=A201,IF(K202=K201,B201,B201+1),1))</f>
        <v>6</v>
      </c>
      <c r="C202" s="3">
        <f t="shared" si="199"/>
        <v>1</v>
      </c>
      <c r="D202" s="3">
        <f t="shared" si="199"/>
        <v>1</v>
      </c>
      <c r="E202" s="3">
        <f t="shared" si="199"/>
        <v>0</v>
      </c>
      <c r="F202" s="3">
        <f t="shared" si="199"/>
        <v>0</v>
      </c>
      <c r="G202" s="3" t="str">
        <f t="shared" si="3"/>
        <v>MEEG.06.01.01.00.00</v>
      </c>
      <c r="H202" s="3">
        <f t="shared" si="4"/>
        <v>1</v>
      </c>
      <c r="I202" s="3" t="str">
        <f t="shared" si="5"/>
        <v>MEEG.06.01.01.00.00.01</v>
      </c>
      <c r="J202" s="10" t="str">
        <f t="shared" si="6"/>
        <v>MEEG.06.01.01.00.00.01</v>
      </c>
      <c r="K202" s="9" t="s">
        <v>272</v>
      </c>
      <c r="L202" s="9" t="s">
        <v>273</v>
      </c>
      <c r="M202" s="9" t="s">
        <v>274</v>
      </c>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row>
    <row r="203" ht="15.75" customHeight="1">
      <c r="A203" s="9" t="s">
        <v>24</v>
      </c>
      <c r="B203" s="3"/>
      <c r="C203" s="3"/>
      <c r="D203" s="3"/>
      <c r="E203" s="3"/>
      <c r="F203" s="3"/>
      <c r="G203" s="3"/>
      <c r="H203" s="3"/>
      <c r="I203" s="3"/>
      <c r="J203" s="3"/>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row>
    <row r="204" ht="15.75" customHeight="1">
      <c r="A204" s="9" t="s">
        <v>24</v>
      </c>
      <c r="B204" s="3"/>
      <c r="C204" s="3"/>
      <c r="D204" s="3"/>
      <c r="E204" s="3"/>
      <c r="F204" s="3"/>
      <c r="G204" s="3"/>
      <c r="H204" s="3"/>
      <c r="I204" s="3"/>
      <c r="J204" s="3"/>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row>
    <row r="205" ht="15.75" customHeight="1">
      <c r="A205" s="9" t="s">
        <v>24</v>
      </c>
      <c r="B205" s="3"/>
      <c r="C205" s="3"/>
      <c r="D205" s="3"/>
      <c r="E205" s="3"/>
      <c r="F205" s="3"/>
      <c r="G205" s="3"/>
      <c r="H205" s="3"/>
      <c r="I205" s="3"/>
      <c r="J205" s="3"/>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row>
    <row r="206" ht="15.75" customHeight="1">
      <c r="A206" s="9" t="s">
        <v>24</v>
      </c>
      <c r="B206" s="3"/>
      <c r="C206" s="3"/>
      <c r="D206" s="3"/>
      <c r="E206" s="3"/>
      <c r="F206" s="3"/>
      <c r="G206" s="3"/>
      <c r="H206" s="3"/>
      <c r="I206" s="3"/>
      <c r="J206" s="3"/>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row>
    <row r="207" ht="15.75" customHeight="1">
      <c r="A207" s="9" t="s">
        <v>24</v>
      </c>
      <c r="B207" s="3"/>
      <c r="C207" s="3"/>
      <c r="D207" s="3"/>
      <c r="E207" s="3"/>
      <c r="F207" s="3"/>
      <c r="G207" s="3"/>
      <c r="H207" s="3"/>
      <c r="I207" s="3"/>
      <c r="J207" s="3"/>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row>
    <row r="208" ht="15.75" customHeight="1">
      <c r="A208" s="9" t="s">
        <v>24</v>
      </c>
      <c r="B208" s="3"/>
      <c r="C208" s="3"/>
      <c r="D208" s="3"/>
      <c r="E208" s="3"/>
      <c r="F208" s="3"/>
      <c r="G208" s="3"/>
      <c r="H208" s="3"/>
      <c r="I208" s="3"/>
      <c r="J208" s="3"/>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row>
    <row r="209" ht="15.75" customHeight="1">
      <c r="A209" s="9" t="s">
        <v>24</v>
      </c>
      <c r="B209" s="3"/>
      <c r="C209" s="3"/>
      <c r="D209" s="3"/>
      <c r="E209" s="3"/>
      <c r="F209" s="3"/>
      <c r="G209" s="3"/>
      <c r="H209" s="3"/>
      <c r="I209" s="3"/>
      <c r="J209" s="3"/>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row>
    <row r="210" ht="15.75" customHeight="1">
      <c r="A210" s="9" t="s">
        <v>24</v>
      </c>
      <c r="B210" s="3"/>
      <c r="C210" s="3"/>
      <c r="D210" s="3"/>
      <c r="E210" s="3"/>
      <c r="F210" s="3"/>
      <c r="G210" s="3"/>
      <c r="H210" s="3"/>
      <c r="I210" s="3"/>
      <c r="J210" s="3"/>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row>
    <row r="211" ht="15.75" customHeight="1">
      <c r="A211" s="9" t="s">
        <v>24</v>
      </c>
      <c r="B211" s="3"/>
      <c r="C211" s="3"/>
      <c r="D211" s="3"/>
      <c r="E211" s="3"/>
      <c r="F211" s="3"/>
      <c r="G211" s="3"/>
      <c r="H211" s="3"/>
      <c r="I211" s="3"/>
      <c r="J211" s="3"/>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row>
    <row r="212" ht="15.75" customHeight="1">
      <c r="A212" s="9" t="s">
        <v>24</v>
      </c>
      <c r="B212" s="3"/>
      <c r="C212" s="3"/>
      <c r="D212" s="3"/>
      <c r="E212" s="3"/>
      <c r="F212" s="3"/>
      <c r="G212" s="3"/>
      <c r="H212" s="3"/>
      <c r="I212" s="3"/>
      <c r="J212" s="3"/>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row>
    <row r="213" ht="15.75" customHeight="1">
      <c r="A213" s="9" t="s">
        <v>24</v>
      </c>
      <c r="B213" s="3"/>
      <c r="C213" s="3"/>
      <c r="D213" s="3"/>
      <c r="E213" s="3"/>
      <c r="F213" s="3"/>
      <c r="G213" s="3"/>
      <c r="H213" s="3"/>
      <c r="I213" s="3"/>
      <c r="J213" s="3"/>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row>
    <row r="214" ht="15.75" customHeight="1">
      <c r="A214" s="9" t="s">
        <v>24</v>
      </c>
      <c r="B214" s="3"/>
      <c r="C214" s="3"/>
      <c r="D214" s="3"/>
      <c r="E214" s="3"/>
      <c r="F214" s="3"/>
      <c r="G214" s="3"/>
      <c r="H214" s="3"/>
      <c r="I214" s="3"/>
      <c r="J214" s="3"/>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row>
    <row r="215" ht="15.75" customHeight="1">
      <c r="A215" s="9" t="s">
        <v>24</v>
      </c>
      <c r="B215" s="3"/>
      <c r="C215" s="3"/>
      <c r="D215" s="3"/>
      <c r="E215" s="3"/>
      <c r="F215" s="3"/>
      <c r="G215" s="3"/>
      <c r="H215" s="3"/>
      <c r="I215" s="3"/>
      <c r="J215" s="3"/>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row>
    <row r="216" ht="15.75" customHeight="1">
      <c r="A216" s="9" t="s">
        <v>24</v>
      </c>
      <c r="B216" s="3"/>
      <c r="C216" s="3"/>
      <c r="D216" s="3"/>
      <c r="E216" s="3"/>
      <c r="F216" s="3"/>
      <c r="G216" s="3"/>
      <c r="H216" s="3"/>
      <c r="I216" s="3"/>
      <c r="J216" s="3"/>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row>
    <row r="217" ht="15.75" customHeight="1">
      <c r="A217" s="9" t="s">
        <v>24</v>
      </c>
      <c r="B217" s="3"/>
      <c r="C217" s="3"/>
      <c r="D217" s="3"/>
      <c r="E217" s="3"/>
      <c r="F217" s="3"/>
      <c r="G217" s="3"/>
      <c r="H217" s="3"/>
      <c r="I217" s="3"/>
      <c r="J217" s="3"/>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row>
    <row r="218" ht="15.75" customHeight="1">
      <c r="A218" s="9" t="s">
        <v>24</v>
      </c>
      <c r="B218" s="3"/>
      <c r="C218" s="3"/>
      <c r="D218" s="3"/>
      <c r="E218" s="3"/>
      <c r="F218" s="3"/>
      <c r="G218" s="3"/>
      <c r="H218" s="3"/>
      <c r="I218" s="3"/>
      <c r="J218" s="3"/>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row>
    <row r="219" ht="15.75" customHeight="1">
      <c r="A219" s="9" t="s">
        <v>24</v>
      </c>
      <c r="B219" s="3"/>
      <c r="C219" s="3"/>
      <c r="D219" s="3"/>
      <c r="E219" s="3"/>
      <c r="F219" s="3"/>
      <c r="G219" s="3"/>
      <c r="H219" s="3"/>
      <c r="I219" s="3"/>
      <c r="J219" s="3"/>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row>
    <row r="220" ht="15.75" customHeight="1">
      <c r="A220" s="9" t="s">
        <v>24</v>
      </c>
      <c r="B220" s="3"/>
      <c r="C220" s="3"/>
      <c r="D220" s="3"/>
      <c r="E220" s="3"/>
      <c r="F220" s="3"/>
      <c r="G220" s="3"/>
      <c r="H220" s="3"/>
      <c r="I220" s="3"/>
      <c r="J220" s="3"/>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row>
    <row r="221" ht="15.75" customHeight="1">
      <c r="A221" s="9" t="s">
        <v>24</v>
      </c>
      <c r="B221" s="3"/>
      <c r="C221" s="3"/>
      <c r="D221" s="3"/>
      <c r="E221" s="3"/>
      <c r="F221" s="3"/>
      <c r="G221" s="3"/>
      <c r="H221" s="3"/>
      <c r="I221" s="3"/>
      <c r="J221" s="3"/>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row>
    <row r="222" ht="15.75" customHeight="1">
      <c r="A222" s="9" t="s">
        <v>24</v>
      </c>
      <c r="B222" s="3"/>
      <c r="C222" s="3"/>
      <c r="D222" s="3"/>
      <c r="E222" s="3"/>
      <c r="F222" s="3"/>
      <c r="G222" s="3"/>
      <c r="H222" s="3"/>
      <c r="I222" s="3"/>
      <c r="J222" s="3"/>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row>
    <row r="223" ht="15.75" customHeight="1">
      <c r="A223" s="9" t="s">
        <v>24</v>
      </c>
      <c r="B223" s="3"/>
      <c r="C223" s="3"/>
      <c r="D223" s="3"/>
      <c r="E223" s="3"/>
      <c r="F223" s="3"/>
      <c r="G223" s="3"/>
      <c r="H223" s="3"/>
      <c r="I223" s="3"/>
      <c r="J223" s="3"/>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row>
    <row r="224" ht="15.75" customHeight="1">
      <c r="A224" s="9" t="s">
        <v>24</v>
      </c>
      <c r="B224" s="3"/>
      <c r="C224" s="3"/>
      <c r="D224" s="3"/>
      <c r="E224" s="3"/>
      <c r="F224" s="3"/>
      <c r="G224" s="3"/>
      <c r="H224" s="3"/>
      <c r="I224" s="3"/>
      <c r="J224" s="3"/>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row>
    <row r="225" ht="15.75" customHeight="1">
      <c r="A225" s="9" t="s">
        <v>24</v>
      </c>
      <c r="B225" s="3"/>
      <c r="C225" s="3"/>
      <c r="D225" s="3"/>
      <c r="E225" s="3"/>
      <c r="F225" s="3"/>
      <c r="G225" s="3"/>
      <c r="H225" s="3"/>
      <c r="I225" s="3"/>
      <c r="J225" s="3"/>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row>
    <row r="226" ht="15.75" customHeight="1">
      <c r="A226" s="9" t="s">
        <v>24</v>
      </c>
      <c r="B226" s="3"/>
      <c r="C226" s="3"/>
      <c r="D226" s="3"/>
      <c r="E226" s="3"/>
      <c r="F226" s="3"/>
      <c r="G226" s="3"/>
      <c r="H226" s="3"/>
      <c r="I226" s="3"/>
      <c r="J226" s="3"/>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row>
    <row r="227" ht="15.75" customHeight="1">
      <c r="A227" s="9" t="s">
        <v>24</v>
      </c>
      <c r="B227" s="3"/>
      <c r="C227" s="3"/>
      <c r="D227" s="3"/>
      <c r="E227" s="3"/>
      <c r="F227" s="3"/>
      <c r="G227" s="3"/>
      <c r="H227" s="3"/>
      <c r="I227" s="3"/>
      <c r="J227" s="3"/>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row>
    <row r="228" ht="15.75" customHeight="1">
      <c r="A228" s="9" t="s">
        <v>24</v>
      </c>
      <c r="B228" s="3"/>
      <c r="C228" s="3"/>
      <c r="D228" s="3"/>
      <c r="E228" s="3"/>
      <c r="F228" s="3"/>
      <c r="G228" s="3"/>
      <c r="H228" s="3"/>
      <c r="I228" s="3"/>
      <c r="J228" s="3"/>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row>
    <row r="229" ht="15.75" customHeight="1">
      <c r="A229" s="9" t="s">
        <v>24</v>
      </c>
      <c r="B229" s="3"/>
      <c r="C229" s="3"/>
      <c r="D229" s="3"/>
      <c r="E229" s="3"/>
      <c r="F229" s="3"/>
      <c r="G229" s="3"/>
      <c r="H229" s="3"/>
      <c r="I229" s="3"/>
      <c r="J229" s="3"/>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row>
    <row r="230" ht="15.75" customHeight="1">
      <c r="A230" s="9" t="s">
        <v>24</v>
      </c>
      <c r="B230" s="3"/>
      <c r="C230" s="3"/>
      <c r="D230" s="3"/>
      <c r="E230" s="3"/>
      <c r="F230" s="3"/>
      <c r="G230" s="3"/>
      <c r="H230" s="3"/>
      <c r="I230" s="3"/>
      <c r="J230" s="3"/>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row>
    <row r="231" ht="15.75" customHeight="1">
      <c r="A231" s="9" t="s">
        <v>24</v>
      </c>
      <c r="B231" s="3"/>
      <c r="C231" s="3"/>
      <c r="D231" s="3"/>
      <c r="E231" s="3"/>
      <c r="F231" s="3"/>
      <c r="G231" s="3"/>
      <c r="H231" s="3"/>
      <c r="I231" s="3"/>
      <c r="J231" s="3"/>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row>
    <row r="232" ht="15.75" customHeight="1">
      <c r="A232" s="9" t="s">
        <v>24</v>
      </c>
      <c r="B232" s="3"/>
      <c r="C232" s="3"/>
      <c r="D232" s="3"/>
      <c r="E232" s="3"/>
      <c r="F232" s="3"/>
      <c r="G232" s="3"/>
      <c r="H232" s="3"/>
      <c r="I232" s="3"/>
      <c r="J232" s="3"/>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row>
    <row r="233" ht="15.75" customHeight="1">
      <c r="A233" s="9" t="s">
        <v>24</v>
      </c>
      <c r="B233" s="3"/>
      <c r="C233" s="3"/>
      <c r="D233" s="3"/>
      <c r="E233" s="3"/>
      <c r="F233" s="3"/>
      <c r="G233" s="3"/>
      <c r="H233" s="3"/>
      <c r="I233" s="3"/>
      <c r="J233" s="3"/>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row>
    <row r="234" ht="15.75" customHeight="1">
      <c r="A234" s="9" t="s">
        <v>24</v>
      </c>
      <c r="B234" s="3"/>
      <c r="C234" s="3"/>
      <c r="D234" s="3"/>
      <c r="E234" s="3"/>
      <c r="F234" s="3"/>
      <c r="G234" s="3"/>
      <c r="H234" s="3"/>
      <c r="I234" s="3"/>
      <c r="J234" s="3"/>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row>
    <row r="235" ht="15.75" customHeight="1">
      <c r="A235" s="9" t="s">
        <v>24</v>
      </c>
      <c r="B235" s="3"/>
      <c r="C235" s="3"/>
      <c r="D235" s="3"/>
      <c r="E235" s="3"/>
      <c r="F235" s="3"/>
      <c r="G235" s="3"/>
      <c r="H235" s="3"/>
      <c r="I235" s="3"/>
      <c r="J235" s="3"/>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row>
    <row r="236" ht="15.75" customHeight="1">
      <c r="A236" s="9" t="s">
        <v>24</v>
      </c>
      <c r="B236" s="3"/>
      <c r="C236" s="3"/>
      <c r="D236" s="3"/>
      <c r="E236" s="3"/>
      <c r="F236" s="3"/>
      <c r="G236" s="3"/>
      <c r="H236" s="3"/>
      <c r="I236" s="3"/>
      <c r="J236" s="3"/>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row>
    <row r="237" ht="15.75" customHeight="1">
      <c r="A237" s="9" t="s">
        <v>24</v>
      </c>
      <c r="B237" s="3"/>
      <c r="C237" s="3"/>
      <c r="D237" s="3"/>
      <c r="E237" s="3"/>
      <c r="F237" s="3"/>
      <c r="G237" s="3"/>
      <c r="H237" s="3"/>
      <c r="I237" s="3"/>
      <c r="J237" s="3"/>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row>
    <row r="238" ht="15.75" customHeight="1">
      <c r="A238" s="9" t="s">
        <v>24</v>
      </c>
      <c r="B238" s="3"/>
      <c r="C238" s="3"/>
      <c r="D238" s="3"/>
      <c r="E238" s="3"/>
      <c r="F238" s="3"/>
      <c r="G238" s="3"/>
      <c r="H238" s="3"/>
      <c r="I238" s="3"/>
      <c r="J238" s="3"/>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row>
    <row r="239" ht="15.75" customHeight="1">
      <c r="A239" s="9" t="s">
        <v>24</v>
      </c>
      <c r="B239" s="3"/>
      <c r="C239" s="3"/>
      <c r="D239" s="3"/>
      <c r="E239" s="3"/>
      <c r="F239" s="3"/>
      <c r="G239" s="3"/>
      <c r="H239" s="3"/>
      <c r="I239" s="3"/>
      <c r="J239" s="3"/>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row>
    <row r="240" ht="15.75" customHeight="1">
      <c r="A240" s="9" t="s">
        <v>24</v>
      </c>
      <c r="B240" s="3"/>
      <c r="C240" s="3"/>
      <c r="D240" s="3"/>
      <c r="E240" s="3"/>
      <c r="F240" s="3"/>
      <c r="G240" s="3"/>
      <c r="H240" s="3"/>
      <c r="I240" s="3"/>
      <c r="J240" s="3"/>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row>
    <row r="241" ht="15.75" customHeight="1">
      <c r="A241" s="9" t="s">
        <v>24</v>
      </c>
      <c r="B241" s="3"/>
      <c r="C241" s="3"/>
      <c r="D241" s="3"/>
      <c r="E241" s="3"/>
      <c r="F241" s="3"/>
      <c r="G241" s="3"/>
      <c r="H241" s="3"/>
      <c r="I241" s="3"/>
      <c r="J241" s="3"/>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row>
    <row r="242" ht="15.75" customHeight="1">
      <c r="A242" s="9" t="s">
        <v>24</v>
      </c>
      <c r="B242" s="3"/>
      <c r="C242" s="3"/>
      <c r="D242" s="3"/>
      <c r="E242" s="3"/>
      <c r="F242" s="3"/>
      <c r="G242" s="3"/>
      <c r="H242" s="3"/>
      <c r="I242" s="3"/>
      <c r="J242" s="3"/>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row>
    <row r="243" ht="15.75" customHeight="1">
      <c r="A243" s="9" t="s">
        <v>24</v>
      </c>
      <c r="B243" s="3"/>
      <c r="C243" s="3"/>
      <c r="D243" s="3"/>
      <c r="E243" s="3"/>
      <c r="F243" s="3"/>
      <c r="G243" s="3"/>
      <c r="H243" s="3"/>
      <c r="I243" s="3"/>
      <c r="J243" s="3"/>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row>
    <row r="244" ht="15.75" customHeight="1">
      <c r="A244" s="9" t="s">
        <v>24</v>
      </c>
      <c r="B244" s="3"/>
      <c r="C244" s="3"/>
      <c r="D244" s="3"/>
      <c r="E244" s="3"/>
      <c r="F244" s="3"/>
      <c r="G244" s="3"/>
      <c r="H244" s="3"/>
      <c r="I244" s="3"/>
      <c r="J244" s="3"/>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row>
    <row r="245" ht="15.75" customHeight="1">
      <c r="A245" s="9" t="s">
        <v>24</v>
      </c>
      <c r="B245" s="3"/>
      <c r="C245" s="3"/>
      <c r="D245" s="3"/>
      <c r="E245" s="3"/>
      <c r="F245" s="3"/>
      <c r="G245" s="3"/>
      <c r="H245" s="3"/>
      <c r="I245" s="3"/>
      <c r="J245" s="3"/>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row>
    <row r="246" ht="15.75" customHeight="1">
      <c r="A246" s="9" t="s">
        <v>24</v>
      </c>
      <c r="B246" s="3"/>
      <c r="C246" s="3"/>
      <c r="D246" s="3"/>
      <c r="E246" s="3"/>
      <c r="F246" s="3"/>
      <c r="G246" s="3"/>
      <c r="H246" s="3"/>
      <c r="I246" s="3"/>
      <c r="J246" s="3"/>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row>
    <row r="247" ht="15.75" customHeight="1">
      <c r="A247" s="9" t="s">
        <v>24</v>
      </c>
      <c r="B247" s="3"/>
      <c r="C247" s="3"/>
      <c r="D247" s="3"/>
      <c r="E247" s="3"/>
      <c r="F247" s="3"/>
      <c r="G247" s="3"/>
      <c r="H247" s="3"/>
      <c r="I247" s="3"/>
      <c r="J247" s="3"/>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row>
    <row r="248" ht="15.75" customHeight="1">
      <c r="A248" s="9" t="s">
        <v>24</v>
      </c>
      <c r="B248" s="3"/>
      <c r="C248" s="3"/>
      <c r="D248" s="3"/>
      <c r="E248" s="3"/>
      <c r="F248" s="3"/>
      <c r="G248" s="3"/>
      <c r="H248" s="3"/>
      <c r="I248" s="3"/>
      <c r="J248" s="3"/>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row>
    <row r="249" ht="15.75" customHeight="1">
      <c r="A249" s="9" t="s">
        <v>24</v>
      </c>
      <c r="B249" s="3"/>
      <c r="C249" s="3"/>
      <c r="D249" s="3"/>
      <c r="E249" s="3"/>
      <c r="F249" s="3"/>
      <c r="G249" s="3"/>
      <c r="H249" s="3"/>
      <c r="I249" s="3"/>
      <c r="J249" s="3"/>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row>
    <row r="250" ht="15.75" customHeight="1">
      <c r="A250" s="9" t="s">
        <v>24</v>
      </c>
      <c r="B250" s="3"/>
      <c r="C250" s="3"/>
      <c r="D250" s="3"/>
      <c r="E250" s="3"/>
      <c r="F250" s="3"/>
      <c r="G250" s="3"/>
      <c r="H250" s="3"/>
      <c r="I250" s="3"/>
      <c r="J250" s="3"/>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row>
    <row r="251" ht="15.75" customHeight="1">
      <c r="A251" s="9" t="s">
        <v>24</v>
      </c>
      <c r="B251" s="3"/>
      <c r="C251" s="3"/>
      <c r="D251" s="3"/>
      <c r="E251" s="3"/>
      <c r="F251" s="3"/>
      <c r="G251" s="3"/>
      <c r="H251" s="3"/>
      <c r="I251" s="3"/>
      <c r="J251" s="3"/>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row>
    <row r="252" ht="15.75" customHeight="1">
      <c r="A252" s="9" t="s">
        <v>24</v>
      </c>
      <c r="B252" s="3"/>
      <c r="C252" s="3"/>
      <c r="D252" s="3"/>
      <c r="E252" s="3"/>
      <c r="F252" s="3"/>
      <c r="G252" s="3"/>
      <c r="H252" s="3"/>
      <c r="I252" s="3"/>
      <c r="J252" s="3"/>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row>
    <row r="253" ht="15.75" customHeight="1">
      <c r="A253" s="9" t="s">
        <v>24</v>
      </c>
      <c r="B253" s="3"/>
      <c r="C253" s="3"/>
      <c r="D253" s="3"/>
      <c r="E253" s="3"/>
      <c r="F253" s="3"/>
      <c r="G253" s="3"/>
      <c r="H253" s="3"/>
      <c r="I253" s="3"/>
      <c r="J253" s="3"/>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row>
    <row r="254" ht="15.75" customHeight="1">
      <c r="A254" s="9" t="s">
        <v>24</v>
      </c>
      <c r="B254" s="3"/>
      <c r="C254" s="3"/>
      <c r="D254" s="3"/>
      <c r="E254" s="3"/>
      <c r="F254" s="3"/>
      <c r="G254" s="3"/>
      <c r="H254" s="3"/>
      <c r="I254" s="3"/>
      <c r="J254" s="3"/>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row>
    <row r="255" ht="15.75" customHeight="1">
      <c r="A255" s="9" t="s">
        <v>24</v>
      </c>
      <c r="B255" s="3"/>
      <c r="C255" s="3"/>
      <c r="D255" s="3"/>
      <c r="E255" s="3"/>
      <c r="F255" s="3"/>
      <c r="G255" s="3"/>
      <c r="H255" s="3"/>
      <c r="I255" s="3"/>
      <c r="J255" s="3"/>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row>
    <row r="256" ht="15.75" customHeight="1">
      <c r="A256" s="9" t="s">
        <v>24</v>
      </c>
      <c r="B256" s="3"/>
      <c r="C256" s="3"/>
      <c r="D256" s="3"/>
      <c r="E256" s="3"/>
      <c r="F256" s="3"/>
      <c r="G256" s="3"/>
      <c r="H256" s="3"/>
      <c r="I256" s="3"/>
      <c r="J256" s="3"/>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row>
    <row r="257" ht="15.75" customHeight="1">
      <c r="A257" s="9" t="s">
        <v>24</v>
      </c>
      <c r="B257" s="3"/>
      <c r="C257" s="3"/>
      <c r="D257" s="3"/>
      <c r="E257" s="3"/>
      <c r="F257" s="3"/>
      <c r="G257" s="3"/>
      <c r="H257" s="3"/>
      <c r="I257" s="3"/>
      <c r="J257" s="3"/>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row>
    <row r="258" ht="15.75" customHeight="1">
      <c r="A258" s="9" t="s">
        <v>24</v>
      </c>
      <c r="B258" s="3"/>
      <c r="C258" s="3"/>
      <c r="D258" s="3"/>
      <c r="E258" s="3"/>
      <c r="F258" s="3"/>
      <c r="G258" s="3"/>
      <c r="H258" s="3"/>
      <c r="I258" s="3"/>
      <c r="J258" s="3"/>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row>
    <row r="259" ht="15.75" customHeight="1">
      <c r="A259" s="9" t="s">
        <v>24</v>
      </c>
      <c r="B259" s="3"/>
      <c r="C259" s="3"/>
      <c r="D259" s="3"/>
      <c r="E259" s="3"/>
      <c r="F259" s="3"/>
      <c r="G259" s="3"/>
      <c r="H259" s="3"/>
      <c r="I259" s="3"/>
      <c r="J259" s="3"/>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row>
    <row r="260" ht="15.75" customHeight="1">
      <c r="A260" s="9" t="s">
        <v>24</v>
      </c>
      <c r="B260" s="3"/>
      <c r="C260" s="3"/>
      <c r="D260" s="3"/>
      <c r="E260" s="3"/>
      <c r="F260" s="3"/>
      <c r="G260" s="3"/>
      <c r="H260" s="3"/>
      <c r="I260" s="3"/>
      <c r="J260" s="3"/>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row>
    <row r="261" ht="15.75" customHeight="1">
      <c r="A261" s="9" t="s">
        <v>24</v>
      </c>
      <c r="B261" s="3"/>
      <c r="C261" s="3"/>
      <c r="D261" s="3"/>
      <c r="E261" s="3"/>
      <c r="F261" s="3"/>
      <c r="G261" s="3"/>
      <c r="H261" s="3"/>
      <c r="I261" s="3"/>
      <c r="J261" s="3"/>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row>
    <row r="262" ht="15.75" customHeight="1">
      <c r="A262" s="9" t="s">
        <v>24</v>
      </c>
      <c r="B262" s="3"/>
      <c r="C262" s="3"/>
      <c r="D262" s="3"/>
      <c r="E262" s="3"/>
      <c r="F262" s="3"/>
      <c r="G262" s="3"/>
      <c r="H262" s="3"/>
      <c r="I262" s="3"/>
      <c r="J262" s="3"/>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row>
    <row r="263" ht="15.75" customHeight="1">
      <c r="A263" s="9" t="s">
        <v>24</v>
      </c>
      <c r="B263" s="3"/>
      <c r="C263" s="3"/>
      <c r="D263" s="3"/>
      <c r="E263" s="3"/>
      <c r="F263" s="3"/>
      <c r="G263" s="3"/>
      <c r="H263" s="3"/>
      <c r="I263" s="3"/>
      <c r="J263" s="3"/>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row>
    <row r="264" ht="15.75" customHeight="1">
      <c r="A264" s="9" t="s">
        <v>24</v>
      </c>
      <c r="B264" s="3"/>
      <c r="C264" s="3"/>
      <c r="D264" s="3"/>
      <c r="E264" s="3"/>
      <c r="F264" s="3"/>
      <c r="G264" s="3"/>
      <c r="H264" s="3"/>
      <c r="I264" s="3"/>
      <c r="J264" s="3"/>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row>
    <row r="265" ht="15.75" customHeight="1">
      <c r="A265" s="9" t="s">
        <v>24</v>
      </c>
      <c r="B265" s="3"/>
      <c r="C265" s="3"/>
      <c r="D265" s="3"/>
      <c r="E265" s="3"/>
      <c r="F265" s="3"/>
      <c r="G265" s="3"/>
      <c r="H265" s="3"/>
      <c r="I265" s="3"/>
      <c r="J265" s="3"/>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row>
    <row r="266" ht="15.75" customHeight="1">
      <c r="A266" s="9" t="s">
        <v>24</v>
      </c>
      <c r="B266" s="3"/>
      <c r="C266" s="3"/>
      <c r="D266" s="3"/>
      <c r="E266" s="3"/>
      <c r="F266" s="3"/>
      <c r="G266" s="3"/>
      <c r="H266" s="3"/>
      <c r="I266" s="3"/>
      <c r="J266" s="3"/>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row>
    <row r="267" ht="15.75" customHeight="1">
      <c r="A267" s="9" t="s">
        <v>24</v>
      </c>
      <c r="B267" s="3"/>
      <c r="C267" s="3"/>
      <c r="D267" s="3"/>
      <c r="E267" s="3"/>
      <c r="F267" s="3"/>
      <c r="G267" s="3"/>
      <c r="H267" s="3"/>
      <c r="I267" s="3"/>
      <c r="J267" s="3"/>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row>
    <row r="268" ht="15.75" customHeight="1">
      <c r="A268" s="9" t="s">
        <v>24</v>
      </c>
      <c r="B268" s="3"/>
      <c r="C268" s="3"/>
      <c r="D268" s="3"/>
      <c r="E268" s="3"/>
      <c r="F268" s="3"/>
      <c r="G268" s="3"/>
      <c r="H268" s="3"/>
      <c r="I268" s="3"/>
      <c r="J268" s="3"/>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row>
    <row r="269" ht="15.75" customHeight="1">
      <c r="A269" s="9" t="s">
        <v>24</v>
      </c>
      <c r="B269" s="3"/>
      <c r="C269" s="3"/>
      <c r="D269" s="3"/>
      <c r="E269" s="3"/>
      <c r="F269" s="3"/>
      <c r="G269" s="3"/>
      <c r="H269" s="3"/>
      <c r="I269" s="3"/>
      <c r="J269" s="3"/>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row>
    <row r="270" ht="15.75" customHeight="1">
      <c r="A270" s="9" t="s">
        <v>24</v>
      </c>
      <c r="B270" s="3"/>
      <c r="C270" s="3"/>
      <c r="D270" s="3"/>
      <c r="E270" s="3"/>
      <c r="F270" s="3"/>
      <c r="G270" s="3"/>
      <c r="H270" s="3"/>
      <c r="I270" s="3"/>
      <c r="J270" s="3"/>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row>
    <row r="271" ht="15.75" customHeight="1">
      <c r="A271" s="9" t="s">
        <v>24</v>
      </c>
      <c r="B271" s="3"/>
      <c r="C271" s="3"/>
      <c r="D271" s="3"/>
      <c r="E271" s="3"/>
      <c r="F271" s="3"/>
      <c r="G271" s="3"/>
      <c r="H271" s="3"/>
      <c r="I271" s="3"/>
      <c r="J271" s="3"/>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row>
    <row r="272" ht="15.75" customHeight="1">
      <c r="A272" s="9" t="s">
        <v>24</v>
      </c>
      <c r="B272" s="3"/>
      <c r="C272" s="3"/>
      <c r="D272" s="3"/>
      <c r="E272" s="3"/>
      <c r="F272" s="3"/>
      <c r="G272" s="3"/>
      <c r="H272" s="3"/>
      <c r="I272" s="3"/>
      <c r="J272" s="3"/>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row>
    <row r="273" ht="15.75" customHeight="1">
      <c r="A273" s="9" t="s">
        <v>24</v>
      </c>
      <c r="B273" s="3"/>
      <c r="C273" s="3"/>
      <c r="D273" s="3"/>
      <c r="E273" s="3"/>
      <c r="F273" s="3"/>
      <c r="G273" s="3"/>
      <c r="H273" s="3"/>
      <c r="I273" s="3"/>
      <c r="J273" s="3"/>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row>
    <row r="274" ht="15.75" customHeight="1">
      <c r="A274" s="9" t="s">
        <v>24</v>
      </c>
      <c r="B274" s="3"/>
      <c r="C274" s="3"/>
      <c r="D274" s="3"/>
      <c r="E274" s="3"/>
      <c r="F274" s="3"/>
      <c r="G274" s="3"/>
      <c r="H274" s="3"/>
      <c r="I274" s="3"/>
      <c r="J274" s="3"/>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row>
    <row r="275" ht="15.75" customHeight="1">
      <c r="A275" s="9" t="s">
        <v>24</v>
      </c>
      <c r="B275" s="3"/>
      <c r="C275" s="3"/>
      <c r="D275" s="3"/>
      <c r="E275" s="3"/>
      <c r="F275" s="3"/>
      <c r="G275" s="3"/>
      <c r="H275" s="3"/>
      <c r="I275" s="3"/>
      <c r="J275" s="3"/>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row>
    <row r="276" ht="15.75" customHeight="1">
      <c r="A276" s="9" t="s">
        <v>24</v>
      </c>
      <c r="B276" s="3"/>
      <c r="C276" s="3"/>
      <c r="D276" s="3"/>
      <c r="E276" s="3"/>
      <c r="F276" s="3"/>
      <c r="G276" s="3"/>
      <c r="H276" s="3"/>
      <c r="I276" s="3"/>
      <c r="J276" s="3"/>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row>
    <row r="277" ht="15.75" customHeight="1">
      <c r="A277" s="9" t="s">
        <v>24</v>
      </c>
      <c r="B277" s="3"/>
      <c r="C277" s="3"/>
      <c r="D277" s="3"/>
      <c r="E277" s="3"/>
      <c r="F277" s="3"/>
      <c r="G277" s="3"/>
      <c r="H277" s="3"/>
      <c r="I277" s="3"/>
      <c r="J277" s="3"/>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row>
    <row r="278" ht="15.75" customHeight="1">
      <c r="A278" s="9" t="s">
        <v>24</v>
      </c>
      <c r="B278" s="3"/>
      <c r="C278" s="3"/>
      <c r="D278" s="3"/>
      <c r="E278" s="3"/>
      <c r="F278" s="3"/>
      <c r="G278" s="3"/>
      <c r="H278" s="3"/>
      <c r="I278" s="3"/>
      <c r="J278" s="3"/>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row>
    <row r="279" ht="15.75" customHeight="1">
      <c r="A279" s="9" t="s">
        <v>24</v>
      </c>
      <c r="B279" s="3"/>
      <c r="C279" s="3"/>
      <c r="D279" s="3"/>
      <c r="E279" s="3"/>
      <c r="F279" s="3"/>
      <c r="G279" s="3"/>
      <c r="H279" s="3"/>
      <c r="I279" s="3"/>
      <c r="J279" s="3"/>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row>
    <row r="280" ht="15.75" customHeight="1">
      <c r="A280" s="9" t="s">
        <v>24</v>
      </c>
      <c r="B280" s="3"/>
      <c r="C280" s="3"/>
      <c r="D280" s="3"/>
      <c r="E280" s="3"/>
      <c r="F280" s="3"/>
      <c r="G280" s="3"/>
      <c r="H280" s="3"/>
      <c r="I280" s="3"/>
      <c r="J280" s="3"/>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row>
    <row r="281" ht="15.75" customHeight="1">
      <c r="A281" s="9" t="s">
        <v>24</v>
      </c>
      <c r="B281" s="3"/>
      <c r="C281" s="3"/>
      <c r="D281" s="3"/>
      <c r="E281" s="3"/>
      <c r="F281" s="3"/>
      <c r="G281" s="3"/>
      <c r="H281" s="3"/>
      <c r="I281" s="3"/>
      <c r="J281" s="3"/>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row>
    <row r="282" ht="15.75" customHeight="1">
      <c r="A282" s="9" t="s">
        <v>24</v>
      </c>
      <c r="B282" s="3"/>
      <c r="C282" s="3"/>
      <c r="D282" s="3"/>
      <c r="E282" s="3"/>
      <c r="F282" s="3"/>
      <c r="G282" s="3"/>
      <c r="H282" s="3"/>
      <c r="I282" s="3"/>
      <c r="J282" s="3"/>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row>
    <row r="283" ht="15.75" customHeight="1">
      <c r="A283" s="9" t="s">
        <v>24</v>
      </c>
      <c r="B283" s="3"/>
      <c r="C283" s="3"/>
      <c r="D283" s="3"/>
      <c r="E283" s="3"/>
      <c r="F283" s="3"/>
      <c r="G283" s="3"/>
      <c r="H283" s="3"/>
      <c r="I283" s="3"/>
      <c r="J283" s="3"/>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row>
    <row r="284" ht="15.75" customHeight="1">
      <c r="A284" s="9" t="s">
        <v>24</v>
      </c>
      <c r="B284" s="3"/>
      <c r="C284" s="3"/>
      <c r="D284" s="3"/>
      <c r="E284" s="3"/>
      <c r="F284" s="3"/>
      <c r="G284" s="3"/>
      <c r="H284" s="3"/>
      <c r="I284" s="3"/>
      <c r="J284" s="3"/>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row>
    <row r="285" ht="15.75" customHeight="1">
      <c r="A285" s="9" t="s">
        <v>24</v>
      </c>
      <c r="B285" s="3"/>
      <c r="C285" s="3"/>
      <c r="D285" s="3"/>
      <c r="E285" s="3"/>
      <c r="F285" s="3"/>
      <c r="G285" s="3"/>
      <c r="H285" s="3"/>
      <c r="I285" s="3"/>
      <c r="J285" s="3"/>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row>
    <row r="286" ht="15.75" customHeight="1">
      <c r="A286" s="9" t="s">
        <v>24</v>
      </c>
      <c r="B286" s="3"/>
      <c r="C286" s="3"/>
      <c r="D286" s="3"/>
      <c r="E286" s="3"/>
      <c r="F286" s="3"/>
      <c r="G286" s="3"/>
      <c r="H286" s="3"/>
      <c r="I286" s="3"/>
      <c r="J286" s="3"/>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row>
    <row r="287" ht="15.75" customHeight="1">
      <c r="A287" s="9" t="s">
        <v>24</v>
      </c>
      <c r="B287" s="3"/>
      <c r="C287" s="3"/>
      <c r="D287" s="3"/>
      <c r="E287" s="3"/>
      <c r="F287" s="3"/>
      <c r="G287" s="3"/>
      <c r="H287" s="3"/>
      <c r="I287" s="3"/>
      <c r="J287" s="3"/>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row>
    <row r="288" ht="15.75" customHeight="1">
      <c r="A288" s="9" t="s">
        <v>24</v>
      </c>
      <c r="B288" s="3"/>
      <c r="C288" s="3"/>
      <c r="D288" s="3"/>
      <c r="E288" s="3"/>
      <c r="F288" s="3"/>
      <c r="G288" s="3"/>
      <c r="H288" s="3"/>
      <c r="I288" s="3"/>
      <c r="J288" s="3"/>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row>
    <row r="289" ht="15.75" customHeight="1">
      <c r="A289" s="9" t="s">
        <v>24</v>
      </c>
      <c r="B289" s="3"/>
      <c r="C289" s="3"/>
      <c r="D289" s="3"/>
      <c r="E289" s="3"/>
      <c r="F289" s="3"/>
      <c r="G289" s="3"/>
      <c r="H289" s="3"/>
      <c r="I289" s="3"/>
      <c r="J289" s="3"/>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row>
    <row r="290" ht="15.75" customHeight="1">
      <c r="A290" s="9" t="s">
        <v>24</v>
      </c>
      <c r="B290" s="3"/>
      <c r="C290" s="3"/>
      <c r="D290" s="3"/>
      <c r="E290" s="3"/>
      <c r="F290" s="3"/>
      <c r="G290" s="3"/>
      <c r="H290" s="3"/>
      <c r="I290" s="3"/>
      <c r="J290" s="3"/>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row>
    <row r="291" ht="15.75" customHeight="1">
      <c r="A291" s="9" t="s">
        <v>24</v>
      </c>
      <c r="B291" s="3"/>
      <c r="C291" s="3"/>
      <c r="D291" s="3"/>
      <c r="E291" s="3"/>
      <c r="F291" s="3"/>
      <c r="G291" s="3"/>
      <c r="H291" s="3"/>
      <c r="I291" s="3"/>
      <c r="J291" s="3"/>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row>
    <row r="292" ht="15.75" customHeight="1">
      <c r="A292" s="9" t="s">
        <v>24</v>
      </c>
      <c r="B292" s="3"/>
      <c r="C292" s="3"/>
      <c r="D292" s="3"/>
      <c r="E292" s="3"/>
      <c r="F292" s="3"/>
      <c r="G292" s="3"/>
      <c r="H292" s="3"/>
      <c r="I292" s="3"/>
      <c r="J292" s="3"/>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row>
    <row r="293" ht="15.75" customHeight="1">
      <c r="A293" s="9" t="s">
        <v>24</v>
      </c>
      <c r="B293" s="3"/>
      <c r="C293" s="3"/>
      <c r="D293" s="3"/>
      <c r="E293" s="3"/>
      <c r="F293" s="3"/>
      <c r="G293" s="3"/>
      <c r="H293" s="3"/>
      <c r="I293" s="3"/>
      <c r="J293" s="3"/>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row>
    <row r="294" ht="15.75" customHeight="1">
      <c r="A294" s="9" t="s">
        <v>24</v>
      </c>
      <c r="B294" s="3"/>
      <c r="C294" s="3"/>
      <c r="D294" s="3"/>
      <c r="E294" s="3"/>
      <c r="F294" s="3"/>
      <c r="G294" s="3"/>
      <c r="H294" s="3"/>
      <c r="I294" s="3"/>
      <c r="J294" s="3"/>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row>
    <row r="295" ht="15.75" customHeight="1">
      <c r="A295" s="9" t="s">
        <v>24</v>
      </c>
      <c r="B295" s="3"/>
      <c r="C295" s="3"/>
      <c r="D295" s="3"/>
      <c r="E295" s="3"/>
      <c r="F295" s="3"/>
      <c r="G295" s="3"/>
      <c r="H295" s="3"/>
      <c r="I295" s="3"/>
      <c r="J295" s="3"/>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row>
    <row r="296" ht="15.75" customHeight="1">
      <c r="A296" s="9" t="s">
        <v>24</v>
      </c>
      <c r="B296" s="3"/>
      <c r="C296" s="3"/>
      <c r="D296" s="3"/>
      <c r="E296" s="3"/>
      <c r="F296" s="3"/>
      <c r="G296" s="3"/>
      <c r="H296" s="3"/>
      <c r="I296" s="3"/>
      <c r="J296" s="3"/>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row>
    <row r="297" ht="15.75" customHeight="1">
      <c r="A297" s="9" t="s">
        <v>24</v>
      </c>
      <c r="B297" s="3"/>
      <c r="C297" s="3"/>
      <c r="D297" s="3"/>
      <c r="E297" s="3"/>
      <c r="F297" s="3"/>
      <c r="G297" s="3"/>
      <c r="H297" s="3"/>
      <c r="I297" s="3"/>
      <c r="J297" s="3"/>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row>
    <row r="298" ht="15.75" customHeight="1">
      <c r="A298" s="9" t="s">
        <v>24</v>
      </c>
      <c r="B298" s="3"/>
      <c r="C298" s="3"/>
      <c r="D298" s="3"/>
      <c r="E298" s="3"/>
      <c r="F298" s="3"/>
      <c r="G298" s="3"/>
      <c r="H298" s="3"/>
      <c r="I298" s="3"/>
      <c r="J298" s="3"/>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row>
    <row r="299" ht="15.75" customHeight="1">
      <c r="A299" s="9" t="s">
        <v>24</v>
      </c>
      <c r="B299" s="3"/>
      <c r="C299" s="3"/>
      <c r="D299" s="3"/>
      <c r="E299" s="3"/>
      <c r="F299" s="3"/>
      <c r="G299" s="3"/>
      <c r="H299" s="3"/>
      <c r="I299" s="3"/>
      <c r="J299" s="3"/>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row>
    <row r="300" ht="15.75" customHeight="1">
      <c r="A300" s="9" t="s">
        <v>24</v>
      </c>
      <c r="B300" s="3"/>
      <c r="C300" s="3"/>
      <c r="D300" s="3"/>
      <c r="E300" s="3"/>
      <c r="F300" s="3"/>
      <c r="G300" s="3"/>
      <c r="H300" s="3"/>
      <c r="I300" s="3"/>
      <c r="J300" s="3"/>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row>
    <row r="301" ht="15.75" customHeight="1">
      <c r="A301" s="9" t="s">
        <v>24</v>
      </c>
      <c r="B301" s="3"/>
      <c r="C301" s="3"/>
      <c r="D301" s="3"/>
      <c r="E301" s="3"/>
      <c r="F301" s="3"/>
      <c r="G301" s="3"/>
      <c r="H301" s="3"/>
      <c r="I301" s="3"/>
      <c r="J301" s="3"/>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row>
    <row r="302" ht="15.75" customHeight="1">
      <c r="A302" s="9" t="s">
        <v>24</v>
      </c>
      <c r="B302" s="3"/>
      <c r="C302" s="3"/>
      <c r="D302" s="3"/>
      <c r="E302" s="3"/>
      <c r="F302" s="3"/>
      <c r="G302" s="3"/>
      <c r="H302" s="3"/>
      <c r="I302" s="3"/>
      <c r="J302" s="3"/>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row>
    <row r="303" ht="15.75" customHeight="1">
      <c r="A303" s="9" t="s">
        <v>24</v>
      </c>
      <c r="B303" s="3"/>
      <c r="C303" s="3"/>
      <c r="D303" s="3"/>
      <c r="E303" s="3"/>
      <c r="F303" s="3"/>
      <c r="G303" s="3"/>
      <c r="H303" s="3"/>
      <c r="I303" s="3"/>
      <c r="J303" s="3"/>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row>
    <row r="304" ht="15.75" customHeight="1">
      <c r="A304" s="9" t="s">
        <v>24</v>
      </c>
      <c r="B304" s="3"/>
      <c r="C304" s="3"/>
      <c r="D304" s="3"/>
      <c r="E304" s="3"/>
      <c r="F304" s="3"/>
      <c r="G304" s="3"/>
      <c r="H304" s="3"/>
      <c r="I304" s="3"/>
      <c r="J304" s="3"/>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row>
    <row r="305" ht="15.75" customHeight="1">
      <c r="A305" s="9" t="s">
        <v>24</v>
      </c>
      <c r="B305" s="3"/>
      <c r="C305" s="3"/>
      <c r="D305" s="3"/>
      <c r="E305" s="3"/>
      <c r="F305" s="3"/>
      <c r="G305" s="3"/>
      <c r="H305" s="3"/>
      <c r="I305" s="3"/>
      <c r="J305" s="3"/>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row>
    <row r="306" ht="15.75" customHeight="1">
      <c r="A306" s="9" t="s">
        <v>24</v>
      </c>
      <c r="B306" s="3"/>
      <c r="C306" s="3"/>
      <c r="D306" s="3"/>
      <c r="E306" s="3"/>
      <c r="F306" s="3"/>
      <c r="G306" s="3"/>
      <c r="H306" s="3"/>
      <c r="I306" s="3"/>
      <c r="J306" s="3"/>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row>
    <row r="307" ht="15.75" customHeight="1">
      <c r="A307" s="9" t="s">
        <v>24</v>
      </c>
      <c r="B307" s="3"/>
      <c r="C307" s="3"/>
      <c r="D307" s="3"/>
      <c r="E307" s="3"/>
      <c r="F307" s="3"/>
      <c r="G307" s="3"/>
      <c r="H307" s="3"/>
      <c r="I307" s="3"/>
      <c r="J307" s="3"/>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row>
    <row r="308" ht="15.75" customHeight="1">
      <c r="A308" s="9" t="s">
        <v>24</v>
      </c>
      <c r="B308" s="3"/>
      <c r="C308" s="3"/>
      <c r="D308" s="3"/>
      <c r="E308" s="3"/>
      <c r="F308" s="3"/>
      <c r="G308" s="3"/>
      <c r="H308" s="3"/>
      <c r="I308" s="3"/>
      <c r="J308" s="3"/>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row>
    <row r="309" ht="15.75" customHeight="1">
      <c r="A309" s="9" t="s">
        <v>24</v>
      </c>
      <c r="B309" s="3"/>
      <c r="C309" s="3"/>
      <c r="D309" s="3"/>
      <c r="E309" s="3"/>
      <c r="F309" s="3"/>
      <c r="G309" s="3"/>
      <c r="H309" s="3"/>
      <c r="I309" s="3"/>
      <c r="J309" s="3"/>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row>
    <row r="310" ht="15.75" customHeight="1">
      <c r="A310" s="9" t="s">
        <v>24</v>
      </c>
      <c r="B310" s="3"/>
      <c r="C310" s="3"/>
      <c r="D310" s="3"/>
      <c r="E310" s="3"/>
      <c r="F310" s="3"/>
      <c r="G310" s="3"/>
      <c r="H310" s="3"/>
      <c r="I310" s="3"/>
      <c r="J310" s="3"/>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row>
    <row r="311" ht="15.75" customHeight="1">
      <c r="A311" s="9" t="s">
        <v>24</v>
      </c>
      <c r="B311" s="3"/>
      <c r="C311" s="3"/>
      <c r="D311" s="3"/>
      <c r="E311" s="3"/>
      <c r="F311" s="3"/>
      <c r="G311" s="3"/>
      <c r="H311" s="3"/>
      <c r="I311" s="3"/>
      <c r="J311" s="3"/>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row>
    <row r="312" ht="15.75" customHeight="1">
      <c r="A312" s="9" t="s">
        <v>24</v>
      </c>
      <c r="B312" s="3"/>
      <c r="C312" s="3"/>
      <c r="D312" s="3"/>
      <c r="E312" s="3"/>
      <c r="F312" s="3"/>
      <c r="G312" s="3"/>
      <c r="H312" s="3"/>
      <c r="I312" s="3"/>
      <c r="J312" s="3"/>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row>
    <row r="313" ht="15.75" customHeight="1">
      <c r="A313" s="9" t="s">
        <v>24</v>
      </c>
      <c r="B313" s="3"/>
      <c r="C313" s="3"/>
      <c r="D313" s="3"/>
      <c r="E313" s="3"/>
      <c r="F313" s="3"/>
      <c r="G313" s="3"/>
      <c r="H313" s="3"/>
      <c r="I313" s="3"/>
      <c r="J313" s="3"/>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row>
    <row r="314" ht="15.75" customHeight="1">
      <c r="A314" s="9" t="s">
        <v>24</v>
      </c>
      <c r="B314" s="3"/>
      <c r="C314" s="3"/>
      <c r="D314" s="3"/>
      <c r="E314" s="3"/>
      <c r="F314" s="3"/>
      <c r="G314" s="3"/>
      <c r="H314" s="3"/>
      <c r="I314" s="3"/>
      <c r="J314" s="3"/>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row>
    <row r="315" ht="15.75" customHeight="1">
      <c r="A315" s="9" t="s">
        <v>24</v>
      </c>
      <c r="B315" s="3"/>
      <c r="C315" s="3"/>
      <c r="D315" s="3"/>
      <c r="E315" s="3"/>
      <c r="F315" s="3"/>
      <c r="G315" s="3"/>
      <c r="H315" s="3"/>
      <c r="I315" s="3"/>
      <c r="J315" s="3"/>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row>
    <row r="316" ht="15.75" customHeight="1">
      <c r="A316" s="9" t="s">
        <v>24</v>
      </c>
      <c r="B316" s="3"/>
      <c r="C316" s="3"/>
      <c r="D316" s="3"/>
      <c r="E316" s="3"/>
      <c r="F316" s="3"/>
      <c r="G316" s="3"/>
      <c r="H316" s="3"/>
      <c r="I316" s="3"/>
      <c r="J316" s="3"/>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row>
    <row r="317" ht="15.75" customHeight="1">
      <c r="A317" s="9" t="s">
        <v>24</v>
      </c>
      <c r="B317" s="3"/>
      <c r="C317" s="3"/>
      <c r="D317" s="3"/>
      <c r="E317" s="3"/>
      <c r="F317" s="3"/>
      <c r="G317" s="3"/>
      <c r="H317" s="3"/>
      <c r="I317" s="3"/>
      <c r="J317" s="3"/>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row>
    <row r="318" ht="15.75" customHeight="1">
      <c r="A318" s="9" t="s">
        <v>24</v>
      </c>
      <c r="B318" s="3"/>
      <c r="C318" s="3"/>
      <c r="D318" s="3"/>
      <c r="E318" s="3"/>
      <c r="F318" s="3"/>
      <c r="G318" s="3"/>
      <c r="H318" s="3"/>
      <c r="I318" s="3"/>
      <c r="J318" s="3"/>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row>
    <row r="319" ht="15.75" customHeight="1">
      <c r="A319" s="9" t="s">
        <v>24</v>
      </c>
      <c r="B319" s="3"/>
      <c r="C319" s="3"/>
      <c r="D319" s="3"/>
      <c r="E319" s="3"/>
      <c r="F319" s="3"/>
      <c r="G319" s="3"/>
      <c r="H319" s="3"/>
      <c r="I319" s="3"/>
      <c r="J319" s="3"/>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row>
    <row r="320" ht="15.75" customHeight="1">
      <c r="A320" s="9" t="s">
        <v>24</v>
      </c>
      <c r="B320" s="3"/>
      <c r="C320" s="3"/>
      <c r="D320" s="3"/>
      <c r="E320" s="3"/>
      <c r="F320" s="3"/>
      <c r="G320" s="3"/>
      <c r="H320" s="3"/>
      <c r="I320" s="3"/>
      <c r="J320" s="3"/>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row>
    <row r="321" ht="15.75" customHeight="1">
      <c r="A321" s="9" t="s">
        <v>24</v>
      </c>
      <c r="B321" s="3"/>
      <c r="C321" s="3"/>
      <c r="D321" s="3"/>
      <c r="E321" s="3"/>
      <c r="F321" s="3"/>
      <c r="G321" s="3"/>
      <c r="H321" s="3"/>
      <c r="I321" s="3"/>
      <c r="J321" s="3"/>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row>
    <row r="322" ht="15.75" customHeight="1">
      <c r="A322" s="9" t="s">
        <v>24</v>
      </c>
      <c r="B322" s="3"/>
      <c r="C322" s="3"/>
      <c r="D322" s="3"/>
      <c r="E322" s="3"/>
      <c r="F322" s="3"/>
      <c r="G322" s="3"/>
      <c r="H322" s="3"/>
      <c r="I322" s="3"/>
      <c r="J322" s="3"/>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row>
    <row r="323" ht="15.75" customHeight="1">
      <c r="A323" s="9" t="s">
        <v>24</v>
      </c>
      <c r="B323" s="3"/>
      <c r="C323" s="3"/>
      <c r="D323" s="3"/>
      <c r="E323" s="3"/>
      <c r="F323" s="3"/>
      <c r="G323" s="3"/>
      <c r="H323" s="3"/>
      <c r="I323" s="3"/>
      <c r="J323" s="3"/>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row>
    <row r="324" ht="15.75" customHeight="1">
      <c r="A324" s="9" t="s">
        <v>24</v>
      </c>
      <c r="B324" s="3"/>
      <c r="C324" s="3"/>
      <c r="D324" s="3"/>
      <c r="E324" s="3"/>
      <c r="F324" s="3"/>
      <c r="G324" s="3"/>
      <c r="H324" s="3"/>
      <c r="I324" s="3"/>
      <c r="J324" s="3"/>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row>
    <row r="325" ht="15.75" customHeight="1">
      <c r="A325" s="9" t="s">
        <v>24</v>
      </c>
      <c r="B325" s="3"/>
      <c r="C325" s="3"/>
      <c r="D325" s="3"/>
      <c r="E325" s="3"/>
      <c r="F325" s="3"/>
      <c r="G325" s="3"/>
      <c r="H325" s="3"/>
      <c r="I325" s="3"/>
      <c r="J325" s="3"/>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row>
    <row r="326" ht="15.75" customHeight="1">
      <c r="A326" s="9" t="s">
        <v>24</v>
      </c>
      <c r="B326" s="3"/>
      <c r="C326" s="3"/>
      <c r="D326" s="3"/>
      <c r="E326" s="3"/>
      <c r="F326" s="3"/>
      <c r="G326" s="3"/>
      <c r="H326" s="3"/>
      <c r="I326" s="3"/>
      <c r="J326" s="3"/>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row>
    <row r="327" ht="15.75" customHeight="1">
      <c r="A327" s="9" t="s">
        <v>24</v>
      </c>
      <c r="B327" s="3"/>
      <c r="C327" s="3"/>
      <c r="D327" s="3"/>
      <c r="E327" s="3"/>
      <c r="F327" s="3"/>
      <c r="G327" s="3"/>
      <c r="H327" s="3"/>
      <c r="I327" s="3"/>
      <c r="J327" s="3"/>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row>
    <row r="328" ht="15.75" customHeight="1">
      <c r="A328" s="9" t="s">
        <v>24</v>
      </c>
      <c r="B328" s="3"/>
      <c r="C328" s="3"/>
      <c r="D328" s="3"/>
      <c r="E328" s="3"/>
      <c r="F328" s="3"/>
      <c r="G328" s="3"/>
      <c r="H328" s="3"/>
      <c r="I328" s="3"/>
      <c r="J328" s="3"/>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row>
    <row r="329" ht="15.75" customHeight="1">
      <c r="A329" s="9" t="s">
        <v>24</v>
      </c>
      <c r="B329" s="3"/>
      <c r="C329" s="3"/>
      <c r="D329" s="3"/>
      <c r="E329" s="3"/>
      <c r="F329" s="3"/>
      <c r="G329" s="3"/>
      <c r="H329" s="3"/>
      <c r="I329" s="3"/>
      <c r="J329" s="3"/>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row>
    <row r="330" ht="15.75" customHeight="1">
      <c r="A330" s="9" t="s">
        <v>24</v>
      </c>
      <c r="B330" s="3"/>
      <c r="C330" s="3"/>
      <c r="D330" s="3"/>
      <c r="E330" s="3"/>
      <c r="F330" s="3"/>
      <c r="G330" s="3"/>
      <c r="H330" s="3"/>
      <c r="I330" s="3"/>
      <c r="J330" s="3"/>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row>
    <row r="331" ht="15.75" customHeight="1">
      <c r="A331" s="9" t="s">
        <v>24</v>
      </c>
      <c r="B331" s="3"/>
      <c r="C331" s="3"/>
      <c r="D331" s="3"/>
      <c r="E331" s="3"/>
      <c r="F331" s="3"/>
      <c r="G331" s="3"/>
      <c r="H331" s="3"/>
      <c r="I331" s="3"/>
      <c r="J331" s="3"/>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row>
    <row r="332" ht="15.75" customHeight="1">
      <c r="A332" s="9" t="s">
        <v>24</v>
      </c>
      <c r="B332" s="3"/>
      <c r="C332" s="3"/>
      <c r="D332" s="3"/>
      <c r="E332" s="3"/>
      <c r="F332" s="3"/>
      <c r="G332" s="3"/>
      <c r="H332" s="3"/>
      <c r="I332" s="3"/>
      <c r="J332" s="3"/>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row>
    <row r="333" ht="15.75" customHeight="1">
      <c r="A333" s="9" t="s">
        <v>24</v>
      </c>
      <c r="B333" s="3"/>
      <c r="C333" s="3"/>
      <c r="D333" s="3"/>
      <c r="E333" s="3"/>
      <c r="F333" s="3"/>
      <c r="G333" s="3"/>
      <c r="H333" s="3"/>
      <c r="I333" s="3"/>
      <c r="J333" s="3"/>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row>
    <row r="334" ht="15.75" customHeight="1">
      <c r="A334" s="9" t="s">
        <v>24</v>
      </c>
      <c r="B334" s="3"/>
      <c r="C334" s="3"/>
      <c r="D334" s="3"/>
      <c r="E334" s="3"/>
      <c r="F334" s="3"/>
      <c r="G334" s="3"/>
      <c r="H334" s="3"/>
      <c r="I334" s="3"/>
      <c r="J334" s="3"/>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row>
    <row r="335" ht="15.75" customHeight="1">
      <c r="A335" s="9" t="s">
        <v>24</v>
      </c>
      <c r="B335" s="3"/>
      <c r="C335" s="3"/>
      <c r="D335" s="3"/>
      <c r="E335" s="3"/>
      <c r="F335" s="3"/>
      <c r="G335" s="3"/>
      <c r="H335" s="3"/>
      <c r="I335" s="3"/>
      <c r="J335" s="3"/>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row>
    <row r="336" ht="15.75" customHeight="1">
      <c r="A336" s="9" t="s">
        <v>24</v>
      </c>
      <c r="B336" s="3"/>
      <c r="C336" s="3"/>
      <c r="D336" s="3"/>
      <c r="E336" s="3"/>
      <c r="F336" s="3"/>
      <c r="G336" s="3"/>
      <c r="H336" s="3"/>
      <c r="I336" s="3"/>
      <c r="J336" s="3"/>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row>
    <row r="337" ht="15.75" customHeight="1">
      <c r="A337" s="9" t="s">
        <v>24</v>
      </c>
      <c r="B337" s="3"/>
      <c r="C337" s="3"/>
      <c r="D337" s="3"/>
      <c r="E337" s="3"/>
      <c r="F337" s="3"/>
      <c r="G337" s="3"/>
      <c r="H337" s="3"/>
      <c r="I337" s="3"/>
      <c r="J337" s="3"/>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row>
    <row r="338" ht="15.75" customHeight="1">
      <c r="A338" s="9" t="s">
        <v>24</v>
      </c>
      <c r="B338" s="3"/>
      <c r="C338" s="3"/>
      <c r="D338" s="3"/>
      <c r="E338" s="3"/>
      <c r="F338" s="3"/>
      <c r="G338" s="3"/>
      <c r="H338" s="3"/>
      <c r="I338" s="3"/>
      <c r="J338" s="3"/>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row>
    <row r="339" ht="15.75" customHeight="1">
      <c r="A339" s="9" t="s">
        <v>24</v>
      </c>
      <c r="B339" s="3"/>
      <c r="C339" s="3"/>
      <c r="D339" s="3"/>
      <c r="E339" s="3"/>
      <c r="F339" s="3"/>
      <c r="G339" s="3"/>
      <c r="H339" s="3"/>
      <c r="I339" s="3"/>
      <c r="J339" s="3"/>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row>
    <row r="340" ht="15.75" customHeight="1">
      <c r="A340" s="9" t="s">
        <v>24</v>
      </c>
      <c r="B340" s="3"/>
      <c r="C340" s="3"/>
      <c r="D340" s="3"/>
      <c r="E340" s="3"/>
      <c r="F340" s="3"/>
      <c r="G340" s="3"/>
      <c r="H340" s="3"/>
      <c r="I340" s="3"/>
      <c r="J340" s="3"/>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row>
    <row r="341" ht="15.75" customHeight="1">
      <c r="A341" s="9" t="s">
        <v>24</v>
      </c>
      <c r="B341" s="3"/>
      <c r="C341" s="3"/>
      <c r="D341" s="3"/>
      <c r="E341" s="3"/>
      <c r="F341" s="3"/>
      <c r="G341" s="3"/>
      <c r="H341" s="3"/>
      <c r="I341" s="3"/>
      <c r="J341" s="3"/>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row>
    <row r="342" ht="15.75" customHeight="1">
      <c r="A342" s="9" t="s">
        <v>24</v>
      </c>
      <c r="B342" s="3"/>
      <c r="C342" s="3"/>
      <c r="D342" s="3"/>
      <c r="E342" s="3"/>
      <c r="F342" s="3"/>
      <c r="G342" s="3"/>
      <c r="H342" s="3"/>
      <c r="I342" s="3"/>
      <c r="J342" s="3"/>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row>
    <row r="343" ht="15.75" customHeight="1">
      <c r="A343" s="9" t="s">
        <v>24</v>
      </c>
      <c r="B343" s="3"/>
      <c r="C343" s="3"/>
      <c r="D343" s="3"/>
      <c r="E343" s="3"/>
      <c r="F343" s="3"/>
      <c r="G343" s="3"/>
      <c r="H343" s="3"/>
      <c r="I343" s="3"/>
      <c r="J343" s="3"/>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row>
    <row r="344" ht="15.75" customHeight="1">
      <c r="A344" s="9" t="s">
        <v>24</v>
      </c>
      <c r="B344" s="3"/>
      <c r="C344" s="3"/>
      <c r="D344" s="3"/>
      <c r="E344" s="3"/>
      <c r="F344" s="3"/>
      <c r="G344" s="3"/>
      <c r="H344" s="3"/>
      <c r="I344" s="3"/>
      <c r="J344" s="3"/>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row>
    <row r="345" ht="15.75" customHeight="1">
      <c r="A345" s="9" t="s">
        <v>24</v>
      </c>
      <c r="B345" s="3"/>
      <c r="C345" s="3"/>
      <c r="D345" s="3"/>
      <c r="E345" s="3"/>
      <c r="F345" s="3"/>
      <c r="G345" s="3"/>
      <c r="H345" s="3"/>
      <c r="I345" s="3"/>
      <c r="J345" s="3"/>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row>
    <row r="346" ht="15.75" customHeight="1">
      <c r="A346" s="9" t="s">
        <v>24</v>
      </c>
      <c r="B346" s="3"/>
      <c r="C346" s="3"/>
      <c r="D346" s="3"/>
      <c r="E346" s="3"/>
      <c r="F346" s="3"/>
      <c r="G346" s="3"/>
      <c r="H346" s="3"/>
      <c r="I346" s="3"/>
      <c r="J346" s="3"/>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row>
    <row r="347" ht="15.75" customHeight="1">
      <c r="A347" s="9" t="s">
        <v>24</v>
      </c>
      <c r="B347" s="3"/>
      <c r="C347" s="3"/>
      <c r="D347" s="3"/>
      <c r="E347" s="3"/>
      <c r="F347" s="3"/>
      <c r="G347" s="3"/>
      <c r="H347" s="3"/>
      <c r="I347" s="3"/>
      <c r="J347" s="3"/>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row>
    <row r="348" ht="15.75" customHeight="1">
      <c r="A348" s="9" t="s">
        <v>24</v>
      </c>
      <c r="B348" s="3"/>
      <c r="C348" s="3"/>
      <c r="D348" s="3"/>
      <c r="E348" s="3"/>
      <c r="F348" s="3"/>
      <c r="G348" s="3"/>
      <c r="H348" s="3"/>
      <c r="I348" s="3"/>
      <c r="J348" s="3"/>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row>
    <row r="349" ht="15.75" customHeight="1">
      <c r="A349" s="9" t="s">
        <v>24</v>
      </c>
      <c r="B349" s="3"/>
      <c r="C349" s="3"/>
      <c r="D349" s="3"/>
      <c r="E349" s="3"/>
      <c r="F349" s="3"/>
      <c r="G349" s="3"/>
      <c r="H349" s="3"/>
      <c r="I349" s="3"/>
      <c r="J349" s="3"/>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row>
    <row r="350" ht="15.75" customHeight="1">
      <c r="A350" s="9" t="s">
        <v>24</v>
      </c>
      <c r="B350" s="3"/>
      <c r="C350" s="3"/>
      <c r="D350" s="3"/>
      <c r="E350" s="3"/>
      <c r="F350" s="3"/>
      <c r="G350" s="3"/>
      <c r="H350" s="3"/>
      <c r="I350" s="3"/>
      <c r="J350" s="3"/>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row>
    <row r="351" ht="15.75" customHeight="1">
      <c r="A351" s="9" t="s">
        <v>24</v>
      </c>
      <c r="B351" s="3"/>
      <c r="C351" s="3"/>
      <c r="D351" s="3"/>
      <c r="E351" s="3"/>
      <c r="F351" s="3"/>
      <c r="G351" s="3"/>
      <c r="H351" s="3"/>
      <c r="I351" s="3"/>
      <c r="J351" s="3"/>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row>
    <row r="352" ht="15.75" customHeight="1">
      <c r="A352" s="9" t="s">
        <v>24</v>
      </c>
      <c r="B352" s="3"/>
      <c r="C352" s="3"/>
      <c r="D352" s="3"/>
      <c r="E352" s="3"/>
      <c r="F352" s="3"/>
      <c r="G352" s="3"/>
      <c r="H352" s="3"/>
      <c r="I352" s="3"/>
      <c r="J352" s="3"/>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row>
    <row r="353" ht="15.75" customHeight="1">
      <c r="A353" s="9" t="s">
        <v>24</v>
      </c>
      <c r="B353" s="3"/>
      <c r="C353" s="3"/>
      <c r="D353" s="3"/>
      <c r="E353" s="3"/>
      <c r="F353" s="3"/>
      <c r="G353" s="3"/>
      <c r="H353" s="3"/>
      <c r="I353" s="3"/>
      <c r="J353" s="3"/>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row>
    <row r="354" ht="15.75" customHeight="1">
      <c r="A354" s="9" t="s">
        <v>24</v>
      </c>
      <c r="B354" s="3"/>
      <c r="C354" s="3"/>
      <c r="D354" s="3"/>
      <c r="E354" s="3"/>
      <c r="F354" s="3"/>
      <c r="G354" s="3"/>
      <c r="H354" s="3"/>
      <c r="I354" s="3"/>
      <c r="J354" s="3"/>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row>
    <row r="355" ht="15.75" customHeight="1">
      <c r="A355" s="9" t="s">
        <v>24</v>
      </c>
      <c r="B355" s="3"/>
      <c r="C355" s="3"/>
      <c r="D355" s="3"/>
      <c r="E355" s="3"/>
      <c r="F355" s="3"/>
      <c r="G355" s="3"/>
      <c r="H355" s="3"/>
      <c r="I355" s="3"/>
      <c r="J355" s="3"/>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row>
    <row r="356" ht="15.75" customHeight="1">
      <c r="A356" s="9" t="s">
        <v>24</v>
      </c>
      <c r="B356" s="3"/>
      <c r="C356" s="3"/>
      <c r="D356" s="3"/>
      <c r="E356" s="3"/>
      <c r="F356" s="3"/>
      <c r="G356" s="3"/>
      <c r="H356" s="3"/>
      <c r="I356" s="3"/>
      <c r="J356" s="3"/>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row>
    <row r="357" ht="15.75" customHeight="1">
      <c r="A357" s="9" t="s">
        <v>24</v>
      </c>
      <c r="B357" s="3"/>
      <c r="C357" s="3"/>
      <c r="D357" s="3"/>
      <c r="E357" s="3"/>
      <c r="F357" s="3"/>
      <c r="G357" s="3"/>
      <c r="H357" s="3"/>
      <c r="I357" s="3"/>
      <c r="J357" s="3"/>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row>
    <row r="358" ht="15.75" customHeight="1">
      <c r="A358" s="9" t="s">
        <v>24</v>
      </c>
      <c r="B358" s="3"/>
      <c r="C358" s="3"/>
      <c r="D358" s="3"/>
      <c r="E358" s="3"/>
      <c r="F358" s="3"/>
      <c r="G358" s="3"/>
      <c r="H358" s="3"/>
      <c r="I358" s="3"/>
      <c r="J358" s="3"/>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row>
    <row r="359" ht="15.75" customHeight="1">
      <c r="A359" s="9" t="s">
        <v>24</v>
      </c>
      <c r="B359" s="3"/>
      <c r="C359" s="3"/>
      <c r="D359" s="3"/>
      <c r="E359" s="3"/>
      <c r="F359" s="3"/>
      <c r="G359" s="3"/>
      <c r="H359" s="3"/>
      <c r="I359" s="3"/>
      <c r="J359" s="3"/>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row>
    <row r="360" ht="15.75" customHeight="1">
      <c r="A360" s="9" t="s">
        <v>24</v>
      </c>
      <c r="B360" s="3"/>
      <c r="C360" s="3"/>
      <c r="D360" s="3"/>
      <c r="E360" s="3"/>
      <c r="F360" s="3"/>
      <c r="G360" s="3"/>
      <c r="H360" s="3"/>
      <c r="I360" s="3"/>
      <c r="J360" s="3"/>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row>
    <row r="361" ht="15.75" customHeight="1">
      <c r="A361" s="9" t="s">
        <v>24</v>
      </c>
      <c r="B361" s="3"/>
      <c r="C361" s="3"/>
      <c r="D361" s="3"/>
      <c r="E361" s="3"/>
      <c r="F361" s="3"/>
      <c r="G361" s="3"/>
      <c r="H361" s="3"/>
      <c r="I361" s="3"/>
      <c r="J361" s="3"/>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row>
    <row r="362" ht="15.75" customHeight="1">
      <c r="A362" s="9" t="s">
        <v>24</v>
      </c>
      <c r="B362" s="3"/>
      <c r="C362" s="3"/>
      <c r="D362" s="3"/>
      <c r="E362" s="3"/>
      <c r="F362" s="3"/>
      <c r="G362" s="3"/>
      <c r="H362" s="3"/>
      <c r="I362" s="3"/>
      <c r="J362" s="3"/>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row>
    <row r="363" ht="15.75" customHeight="1">
      <c r="A363" s="9" t="s">
        <v>24</v>
      </c>
      <c r="B363" s="3"/>
      <c r="C363" s="3"/>
      <c r="D363" s="3"/>
      <c r="E363" s="3"/>
      <c r="F363" s="3"/>
      <c r="G363" s="3"/>
      <c r="H363" s="3"/>
      <c r="I363" s="3"/>
      <c r="J363" s="3"/>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row>
    <row r="364" ht="15.75" customHeight="1">
      <c r="A364" s="9" t="s">
        <v>24</v>
      </c>
      <c r="B364" s="3"/>
      <c r="C364" s="3"/>
      <c r="D364" s="3"/>
      <c r="E364" s="3"/>
      <c r="F364" s="3"/>
      <c r="G364" s="3"/>
      <c r="H364" s="3"/>
      <c r="I364" s="3"/>
      <c r="J364" s="3"/>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row>
    <row r="365" ht="15.75" customHeight="1">
      <c r="A365" s="9" t="s">
        <v>24</v>
      </c>
      <c r="B365" s="3"/>
      <c r="C365" s="3"/>
      <c r="D365" s="3"/>
      <c r="E365" s="3"/>
      <c r="F365" s="3"/>
      <c r="G365" s="3"/>
      <c r="H365" s="3"/>
      <c r="I365" s="3"/>
      <c r="J365" s="3"/>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row>
    <row r="366" ht="15.75" customHeight="1">
      <c r="A366" s="9" t="s">
        <v>24</v>
      </c>
      <c r="B366" s="3"/>
      <c r="C366" s="3"/>
      <c r="D366" s="3"/>
      <c r="E366" s="3"/>
      <c r="F366" s="3"/>
      <c r="G366" s="3"/>
      <c r="H366" s="3"/>
      <c r="I366" s="3"/>
      <c r="J366" s="3"/>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row>
    <row r="367" ht="15.75" customHeight="1">
      <c r="A367" s="9" t="s">
        <v>24</v>
      </c>
      <c r="B367" s="3"/>
      <c r="C367" s="3"/>
      <c r="D367" s="3"/>
      <c r="E367" s="3"/>
      <c r="F367" s="3"/>
      <c r="G367" s="3"/>
      <c r="H367" s="3"/>
      <c r="I367" s="3"/>
      <c r="J367" s="3"/>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row>
    <row r="368" ht="15.75" customHeight="1">
      <c r="A368" s="9" t="s">
        <v>24</v>
      </c>
      <c r="B368" s="3"/>
      <c r="C368" s="3"/>
      <c r="D368" s="3"/>
      <c r="E368" s="3"/>
      <c r="F368" s="3"/>
      <c r="G368" s="3"/>
      <c r="H368" s="3"/>
      <c r="I368" s="3"/>
      <c r="J368" s="3"/>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row>
    <row r="369" ht="15.75" customHeight="1">
      <c r="A369" s="9" t="s">
        <v>24</v>
      </c>
      <c r="B369" s="3"/>
      <c r="C369" s="3"/>
      <c r="D369" s="3"/>
      <c r="E369" s="3"/>
      <c r="F369" s="3"/>
      <c r="G369" s="3"/>
      <c r="H369" s="3"/>
      <c r="I369" s="3"/>
      <c r="J369" s="3"/>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row>
    <row r="370" ht="15.75" customHeight="1">
      <c r="A370" s="9" t="s">
        <v>24</v>
      </c>
      <c r="B370" s="3"/>
      <c r="C370" s="3"/>
      <c r="D370" s="3"/>
      <c r="E370" s="3"/>
      <c r="F370" s="3"/>
      <c r="G370" s="3"/>
      <c r="H370" s="3"/>
      <c r="I370" s="3"/>
      <c r="J370" s="3"/>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row>
    <row r="371" ht="15.75" customHeight="1">
      <c r="A371" s="9" t="s">
        <v>24</v>
      </c>
      <c r="B371" s="3"/>
      <c r="C371" s="3"/>
      <c r="D371" s="3"/>
      <c r="E371" s="3"/>
      <c r="F371" s="3"/>
      <c r="G371" s="3"/>
      <c r="H371" s="3"/>
      <c r="I371" s="3"/>
      <c r="J371" s="3"/>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row>
    <row r="372" ht="15.75" customHeight="1">
      <c r="A372" s="9" t="s">
        <v>24</v>
      </c>
      <c r="B372" s="3"/>
      <c r="C372" s="3"/>
      <c r="D372" s="3"/>
      <c r="E372" s="3"/>
      <c r="F372" s="3"/>
      <c r="G372" s="3"/>
      <c r="H372" s="3"/>
      <c r="I372" s="3"/>
      <c r="J372" s="3"/>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row>
    <row r="373" ht="15.75" customHeight="1">
      <c r="A373" s="9" t="s">
        <v>24</v>
      </c>
      <c r="B373" s="3"/>
      <c r="C373" s="3"/>
      <c r="D373" s="3"/>
      <c r="E373" s="3"/>
      <c r="F373" s="3"/>
      <c r="G373" s="3"/>
      <c r="H373" s="3"/>
      <c r="I373" s="3"/>
      <c r="J373" s="3"/>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row>
    <row r="374" ht="15.75" customHeight="1">
      <c r="A374" s="9" t="s">
        <v>24</v>
      </c>
      <c r="B374" s="3"/>
      <c r="C374" s="3"/>
      <c r="D374" s="3"/>
      <c r="E374" s="3"/>
      <c r="F374" s="3"/>
      <c r="G374" s="3"/>
      <c r="H374" s="3"/>
      <c r="I374" s="3"/>
      <c r="J374" s="3"/>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row>
    <row r="375" ht="15.75" customHeight="1">
      <c r="A375" s="9" t="s">
        <v>24</v>
      </c>
      <c r="B375" s="3"/>
      <c r="C375" s="3"/>
      <c r="D375" s="3"/>
      <c r="E375" s="3"/>
      <c r="F375" s="3"/>
      <c r="G375" s="3"/>
      <c r="H375" s="3"/>
      <c r="I375" s="3"/>
      <c r="J375" s="3"/>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row>
    <row r="376" ht="15.75" customHeight="1">
      <c r="A376" s="9" t="s">
        <v>24</v>
      </c>
      <c r="B376" s="3"/>
      <c r="C376" s="3"/>
      <c r="D376" s="3"/>
      <c r="E376" s="3"/>
      <c r="F376" s="3"/>
      <c r="G376" s="3"/>
      <c r="H376" s="3"/>
      <c r="I376" s="3"/>
      <c r="J376" s="3"/>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row>
    <row r="377" ht="15.75" customHeight="1">
      <c r="A377" s="9" t="s">
        <v>24</v>
      </c>
      <c r="B377" s="3"/>
      <c r="C377" s="3"/>
      <c r="D377" s="3"/>
      <c r="E377" s="3"/>
      <c r="F377" s="3"/>
      <c r="G377" s="3"/>
      <c r="H377" s="3"/>
      <c r="I377" s="3"/>
      <c r="J377" s="3"/>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row>
    <row r="378" ht="15.75" customHeight="1">
      <c r="A378" s="9" t="s">
        <v>24</v>
      </c>
      <c r="B378" s="3"/>
      <c r="C378" s="3"/>
      <c r="D378" s="3"/>
      <c r="E378" s="3"/>
      <c r="F378" s="3"/>
      <c r="G378" s="3"/>
      <c r="H378" s="3"/>
      <c r="I378" s="3"/>
      <c r="J378" s="3"/>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row>
    <row r="379" ht="15.75" customHeight="1">
      <c r="A379" s="9" t="s">
        <v>24</v>
      </c>
      <c r="B379" s="3"/>
      <c r="C379" s="3"/>
      <c r="D379" s="3"/>
      <c r="E379" s="3"/>
      <c r="F379" s="3"/>
      <c r="G379" s="3"/>
      <c r="H379" s="3"/>
      <c r="I379" s="3"/>
      <c r="J379" s="3"/>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row>
    <row r="380" ht="15.75" customHeight="1">
      <c r="A380" s="9" t="s">
        <v>24</v>
      </c>
      <c r="B380" s="3"/>
      <c r="C380" s="3"/>
      <c r="D380" s="3"/>
      <c r="E380" s="3"/>
      <c r="F380" s="3"/>
      <c r="G380" s="3"/>
      <c r="H380" s="3"/>
      <c r="I380" s="3"/>
      <c r="J380" s="3"/>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row>
    <row r="381" ht="15.75" customHeight="1">
      <c r="A381" s="9" t="s">
        <v>24</v>
      </c>
      <c r="B381" s="3"/>
      <c r="C381" s="3"/>
      <c r="D381" s="3"/>
      <c r="E381" s="3"/>
      <c r="F381" s="3"/>
      <c r="G381" s="3"/>
      <c r="H381" s="3"/>
      <c r="I381" s="3"/>
      <c r="J381" s="3"/>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row>
    <row r="382" ht="15.75" customHeight="1">
      <c r="A382" s="9" t="s">
        <v>24</v>
      </c>
      <c r="B382" s="3"/>
      <c r="C382" s="3"/>
      <c r="D382" s="3"/>
      <c r="E382" s="3"/>
      <c r="F382" s="3"/>
      <c r="G382" s="3"/>
      <c r="H382" s="3"/>
      <c r="I382" s="3"/>
      <c r="J382" s="3"/>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row>
    <row r="383" ht="15.75" customHeight="1">
      <c r="A383" s="9" t="s">
        <v>24</v>
      </c>
      <c r="B383" s="3"/>
      <c r="C383" s="3"/>
      <c r="D383" s="3"/>
      <c r="E383" s="3"/>
      <c r="F383" s="3"/>
      <c r="G383" s="3"/>
      <c r="H383" s="3"/>
      <c r="I383" s="3"/>
      <c r="J383" s="3"/>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row>
    <row r="384" ht="15.75" customHeight="1">
      <c r="A384" s="9" t="s">
        <v>24</v>
      </c>
      <c r="B384" s="3"/>
      <c r="C384" s="3"/>
      <c r="D384" s="3"/>
      <c r="E384" s="3"/>
      <c r="F384" s="3"/>
      <c r="G384" s="3"/>
      <c r="H384" s="3"/>
      <c r="I384" s="3"/>
      <c r="J384" s="3"/>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row>
    <row r="385" ht="15.75" customHeight="1">
      <c r="A385" s="9" t="s">
        <v>24</v>
      </c>
      <c r="B385" s="3"/>
      <c r="C385" s="3"/>
      <c r="D385" s="3"/>
      <c r="E385" s="3"/>
      <c r="F385" s="3"/>
      <c r="G385" s="3"/>
      <c r="H385" s="3"/>
      <c r="I385" s="3"/>
      <c r="J385" s="3"/>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row>
    <row r="386" ht="15.75" customHeight="1">
      <c r="A386" s="9" t="s">
        <v>24</v>
      </c>
      <c r="B386" s="3"/>
      <c r="C386" s="3"/>
      <c r="D386" s="3"/>
      <c r="E386" s="3"/>
      <c r="F386" s="3"/>
      <c r="G386" s="3"/>
      <c r="H386" s="3"/>
      <c r="I386" s="3"/>
      <c r="J386" s="3"/>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row>
    <row r="387" ht="15.75" customHeight="1">
      <c r="A387" s="9" t="s">
        <v>24</v>
      </c>
      <c r="B387" s="3"/>
      <c r="C387" s="3"/>
      <c r="D387" s="3"/>
      <c r="E387" s="3"/>
      <c r="F387" s="3"/>
      <c r="G387" s="3"/>
      <c r="H387" s="3"/>
      <c r="I387" s="3"/>
      <c r="J387" s="3"/>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row>
    <row r="388" ht="15.75" customHeight="1">
      <c r="A388" s="9" t="s">
        <v>24</v>
      </c>
      <c r="B388" s="3"/>
      <c r="C388" s="3"/>
      <c r="D388" s="3"/>
      <c r="E388" s="3"/>
      <c r="F388" s="3"/>
      <c r="G388" s="3"/>
      <c r="H388" s="3"/>
      <c r="I388" s="3"/>
      <c r="J388" s="3"/>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row>
    <row r="389" ht="15.75" customHeight="1">
      <c r="A389" s="9" t="s">
        <v>24</v>
      </c>
      <c r="B389" s="3"/>
      <c r="C389" s="3"/>
      <c r="D389" s="3"/>
      <c r="E389" s="3"/>
      <c r="F389" s="3"/>
      <c r="G389" s="3"/>
      <c r="H389" s="3"/>
      <c r="I389" s="3"/>
      <c r="J389" s="3"/>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row>
    <row r="390" ht="15.75" customHeight="1">
      <c r="A390" s="9" t="s">
        <v>24</v>
      </c>
      <c r="B390" s="3"/>
      <c r="C390" s="3"/>
      <c r="D390" s="3"/>
      <c r="E390" s="3"/>
      <c r="F390" s="3"/>
      <c r="G390" s="3"/>
      <c r="H390" s="3"/>
      <c r="I390" s="3"/>
      <c r="J390" s="3"/>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row>
    <row r="391" ht="15.75" customHeight="1">
      <c r="A391" s="9" t="s">
        <v>24</v>
      </c>
      <c r="B391" s="3"/>
      <c r="C391" s="3"/>
      <c r="D391" s="3"/>
      <c r="E391" s="3"/>
      <c r="F391" s="3"/>
      <c r="G391" s="3"/>
      <c r="H391" s="3"/>
      <c r="I391" s="3"/>
      <c r="J391" s="3"/>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row>
    <row r="392" ht="15.75" customHeight="1">
      <c r="A392" s="9" t="s">
        <v>24</v>
      </c>
      <c r="B392" s="3"/>
      <c r="C392" s="3"/>
      <c r="D392" s="3"/>
      <c r="E392" s="3"/>
      <c r="F392" s="3"/>
      <c r="G392" s="3"/>
      <c r="H392" s="3"/>
      <c r="I392" s="3"/>
      <c r="J392" s="3"/>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row>
    <row r="393" ht="15.75" customHeight="1">
      <c r="A393" s="9" t="s">
        <v>24</v>
      </c>
      <c r="B393" s="3"/>
      <c r="C393" s="3"/>
      <c r="D393" s="3"/>
      <c r="E393" s="3"/>
      <c r="F393" s="3"/>
      <c r="G393" s="3"/>
      <c r="H393" s="3"/>
      <c r="I393" s="3"/>
      <c r="J393" s="3"/>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row>
    <row r="394" ht="15.75" customHeight="1">
      <c r="A394" s="9" t="s">
        <v>24</v>
      </c>
      <c r="B394" s="3"/>
      <c r="C394" s="3"/>
      <c r="D394" s="3"/>
      <c r="E394" s="3"/>
      <c r="F394" s="3"/>
      <c r="G394" s="3"/>
      <c r="H394" s="3"/>
      <c r="I394" s="3"/>
      <c r="J394" s="3"/>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row>
    <row r="395" ht="15.75" customHeight="1">
      <c r="A395" s="9" t="s">
        <v>24</v>
      </c>
      <c r="B395" s="3"/>
      <c r="C395" s="3"/>
      <c r="D395" s="3"/>
      <c r="E395" s="3"/>
      <c r="F395" s="3"/>
      <c r="G395" s="3"/>
      <c r="H395" s="3"/>
      <c r="I395" s="3"/>
      <c r="J395" s="3"/>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row>
    <row r="396" ht="15.75" customHeight="1">
      <c r="A396" s="9" t="s">
        <v>24</v>
      </c>
      <c r="B396" s="3"/>
      <c r="C396" s="3"/>
      <c r="D396" s="3"/>
      <c r="E396" s="3"/>
      <c r="F396" s="3"/>
      <c r="G396" s="3"/>
      <c r="H396" s="3"/>
      <c r="I396" s="3"/>
      <c r="J396" s="3"/>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row>
    <row r="397" ht="15.75" customHeight="1">
      <c r="A397" s="9" t="s">
        <v>24</v>
      </c>
      <c r="B397" s="3"/>
      <c r="C397" s="3"/>
      <c r="D397" s="3"/>
      <c r="E397" s="3"/>
      <c r="F397" s="3"/>
      <c r="G397" s="3"/>
      <c r="H397" s="3"/>
      <c r="I397" s="3"/>
      <c r="J397" s="3"/>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row>
    <row r="398" ht="15.75" customHeight="1">
      <c r="A398" s="9" t="s">
        <v>24</v>
      </c>
      <c r="B398" s="3"/>
      <c r="C398" s="3"/>
      <c r="D398" s="3"/>
      <c r="E398" s="3"/>
      <c r="F398" s="3"/>
      <c r="G398" s="3"/>
      <c r="H398" s="3"/>
      <c r="I398" s="3"/>
      <c r="J398" s="3"/>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row>
    <row r="399" ht="15.75" customHeight="1">
      <c r="A399" s="9" t="s">
        <v>24</v>
      </c>
      <c r="B399" s="3"/>
      <c r="C399" s="3"/>
      <c r="D399" s="3"/>
      <c r="E399" s="3"/>
      <c r="F399" s="3"/>
      <c r="G399" s="3"/>
      <c r="H399" s="3"/>
      <c r="I399" s="3"/>
      <c r="J399" s="3"/>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row>
    <row r="400" ht="15.75" customHeight="1">
      <c r="A400" s="9" t="s">
        <v>24</v>
      </c>
      <c r="B400" s="3"/>
      <c r="C400" s="3"/>
      <c r="D400" s="3"/>
      <c r="E400" s="3"/>
      <c r="F400" s="3"/>
      <c r="G400" s="3"/>
      <c r="H400" s="3"/>
      <c r="I400" s="3"/>
      <c r="J400" s="3"/>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row>
    <row r="401" ht="15.75" customHeight="1">
      <c r="A401" s="9" t="s">
        <v>24</v>
      </c>
      <c r="B401" s="3"/>
      <c r="C401" s="3"/>
      <c r="D401" s="3"/>
      <c r="E401" s="3"/>
      <c r="F401" s="3"/>
      <c r="G401" s="3"/>
      <c r="H401" s="3"/>
      <c r="I401" s="3"/>
      <c r="J401" s="3"/>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row>
    <row r="402" ht="15.75" customHeight="1">
      <c r="A402" s="9" t="s">
        <v>24</v>
      </c>
      <c r="B402" s="3"/>
      <c r="C402" s="3"/>
      <c r="D402" s="3"/>
      <c r="E402" s="3"/>
      <c r="F402" s="3"/>
      <c r="G402" s="3"/>
      <c r="H402" s="3"/>
      <c r="I402" s="3"/>
      <c r="J402" s="3"/>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row>
    <row r="403" ht="15.75" customHeight="1">
      <c r="A403" s="9" t="s">
        <v>24</v>
      </c>
      <c r="B403" s="3"/>
      <c r="C403" s="3"/>
      <c r="D403" s="3"/>
      <c r="E403" s="3"/>
      <c r="F403" s="3"/>
      <c r="G403" s="3"/>
      <c r="H403" s="3"/>
      <c r="I403" s="3"/>
      <c r="J403" s="3"/>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row>
    <row r="404" ht="15.75" customHeight="1">
      <c r="A404" s="9" t="s">
        <v>24</v>
      </c>
      <c r="B404" s="3"/>
      <c r="C404" s="3"/>
      <c r="D404" s="3"/>
      <c r="E404" s="3"/>
      <c r="F404" s="3"/>
      <c r="G404" s="3"/>
      <c r="H404" s="3"/>
      <c r="I404" s="3"/>
      <c r="J404" s="3"/>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row>
    <row r="405" ht="15.75" customHeight="1">
      <c r="A405" s="9" t="s">
        <v>24</v>
      </c>
      <c r="B405" s="3"/>
      <c r="C405" s="3"/>
      <c r="D405" s="3"/>
      <c r="E405" s="3"/>
      <c r="F405" s="3"/>
      <c r="G405" s="3"/>
      <c r="H405" s="3"/>
      <c r="I405" s="3"/>
      <c r="J405" s="3"/>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row>
    <row r="406" ht="15.75" customHeight="1">
      <c r="A406" s="9" t="s">
        <v>24</v>
      </c>
      <c r="B406" s="3"/>
      <c r="C406" s="3"/>
      <c r="D406" s="3"/>
      <c r="E406" s="3"/>
      <c r="F406" s="3"/>
      <c r="G406" s="3"/>
      <c r="H406" s="3"/>
      <c r="I406" s="3"/>
      <c r="J406" s="3"/>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row>
    <row r="407" ht="15.75" customHeight="1">
      <c r="A407" s="9" t="s">
        <v>24</v>
      </c>
      <c r="B407" s="3"/>
      <c r="C407" s="3"/>
      <c r="D407" s="3"/>
      <c r="E407" s="3"/>
      <c r="F407" s="3"/>
      <c r="G407" s="3"/>
      <c r="H407" s="3"/>
      <c r="I407" s="3"/>
      <c r="J407" s="3"/>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row>
    <row r="408" ht="15.75" customHeight="1">
      <c r="A408" s="9" t="s">
        <v>24</v>
      </c>
      <c r="B408" s="3"/>
      <c r="C408" s="3"/>
      <c r="D408" s="3"/>
      <c r="E408" s="3"/>
      <c r="F408" s="3"/>
      <c r="G408" s="3"/>
      <c r="H408" s="3"/>
      <c r="I408" s="3"/>
      <c r="J408" s="3"/>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row>
    <row r="409" ht="15.75" customHeight="1">
      <c r="A409" s="9" t="s">
        <v>24</v>
      </c>
      <c r="B409" s="3"/>
      <c r="C409" s="3"/>
      <c r="D409" s="3"/>
      <c r="E409" s="3"/>
      <c r="F409" s="3"/>
      <c r="G409" s="3"/>
      <c r="H409" s="3"/>
      <c r="I409" s="3"/>
      <c r="J409" s="3"/>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row>
    <row r="410" ht="15.75" customHeight="1">
      <c r="A410" s="9" t="s">
        <v>24</v>
      </c>
      <c r="B410" s="3"/>
      <c r="C410" s="3"/>
      <c r="D410" s="3"/>
      <c r="E410" s="3"/>
      <c r="F410" s="3"/>
      <c r="G410" s="3"/>
      <c r="H410" s="3"/>
      <c r="I410" s="3"/>
      <c r="J410" s="3"/>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row>
    <row r="411" ht="15.75" customHeight="1">
      <c r="A411" s="9" t="s">
        <v>24</v>
      </c>
      <c r="B411" s="3"/>
      <c r="C411" s="3"/>
      <c r="D411" s="3"/>
      <c r="E411" s="3"/>
      <c r="F411" s="3"/>
      <c r="G411" s="3"/>
      <c r="H411" s="3"/>
      <c r="I411" s="3"/>
      <c r="J411" s="3"/>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row>
    <row r="412" ht="15.75" customHeight="1">
      <c r="A412" s="9" t="s">
        <v>24</v>
      </c>
      <c r="B412" s="3"/>
      <c r="C412" s="3"/>
      <c r="D412" s="3"/>
      <c r="E412" s="3"/>
      <c r="F412" s="3"/>
      <c r="G412" s="3"/>
      <c r="H412" s="3"/>
      <c r="I412" s="3"/>
      <c r="J412" s="3"/>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row>
    <row r="413" ht="15.75" customHeight="1">
      <c r="A413" s="9" t="s">
        <v>24</v>
      </c>
      <c r="B413" s="3"/>
      <c r="C413" s="3"/>
      <c r="D413" s="3"/>
      <c r="E413" s="3"/>
      <c r="F413" s="3"/>
      <c r="G413" s="3"/>
      <c r="H413" s="3"/>
      <c r="I413" s="3"/>
      <c r="J413" s="3"/>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row>
    <row r="414" ht="15.75" customHeight="1">
      <c r="A414" s="9" t="s">
        <v>24</v>
      </c>
      <c r="B414" s="3"/>
      <c r="C414" s="3"/>
      <c r="D414" s="3"/>
      <c r="E414" s="3"/>
      <c r="F414" s="3"/>
      <c r="G414" s="3"/>
      <c r="H414" s="3"/>
      <c r="I414" s="3"/>
      <c r="J414" s="3"/>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row>
    <row r="415" ht="15.75" customHeight="1">
      <c r="A415" s="9" t="s">
        <v>24</v>
      </c>
      <c r="B415" s="3"/>
      <c r="C415" s="3"/>
      <c r="D415" s="3"/>
      <c r="E415" s="3"/>
      <c r="F415" s="3"/>
      <c r="G415" s="3"/>
      <c r="H415" s="3"/>
      <c r="I415" s="3"/>
      <c r="J415" s="3"/>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row>
    <row r="416" ht="15.75" customHeight="1">
      <c r="A416" s="9" t="s">
        <v>24</v>
      </c>
      <c r="B416" s="3"/>
      <c r="C416" s="3"/>
      <c r="D416" s="3"/>
      <c r="E416" s="3"/>
      <c r="F416" s="3"/>
      <c r="G416" s="3"/>
      <c r="H416" s="3"/>
      <c r="I416" s="3"/>
      <c r="J416" s="3"/>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row>
    <row r="417" ht="15.75" customHeight="1">
      <c r="A417" s="9" t="s">
        <v>24</v>
      </c>
      <c r="B417" s="3"/>
      <c r="C417" s="3"/>
      <c r="D417" s="3"/>
      <c r="E417" s="3"/>
      <c r="F417" s="3"/>
      <c r="G417" s="3"/>
      <c r="H417" s="3"/>
      <c r="I417" s="3"/>
      <c r="J417" s="3"/>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row>
    <row r="418" ht="15.75" customHeight="1">
      <c r="A418" s="9" t="s">
        <v>24</v>
      </c>
      <c r="B418" s="3"/>
      <c r="C418" s="3"/>
      <c r="D418" s="3"/>
      <c r="E418" s="3"/>
      <c r="F418" s="3"/>
      <c r="G418" s="3"/>
      <c r="H418" s="3"/>
      <c r="I418" s="3"/>
      <c r="J418" s="3"/>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row>
    <row r="419" ht="15.75" customHeight="1">
      <c r="A419" s="9" t="s">
        <v>24</v>
      </c>
      <c r="B419" s="3"/>
      <c r="C419" s="3"/>
      <c r="D419" s="3"/>
      <c r="E419" s="3"/>
      <c r="F419" s="3"/>
      <c r="G419" s="3"/>
      <c r="H419" s="3"/>
      <c r="I419" s="3"/>
      <c r="J419" s="3"/>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row>
    <row r="420" ht="15.75" customHeight="1">
      <c r="A420" s="9" t="s">
        <v>24</v>
      </c>
      <c r="B420" s="3"/>
      <c r="C420" s="3"/>
      <c r="D420" s="3"/>
      <c r="E420" s="3"/>
      <c r="F420" s="3"/>
      <c r="G420" s="3"/>
      <c r="H420" s="3"/>
      <c r="I420" s="3"/>
      <c r="J420" s="3"/>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row>
    <row r="421" ht="15.75" customHeight="1">
      <c r="A421" s="9" t="s">
        <v>24</v>
      </c>
      <c r="B421" s="3"/>
      <c r="C421" s="3"/>
      <c r="D421" s="3"/>
      <c r="E421" s="3"/>
      <c r="F421" s="3"/>
      <c r="G421" s="3"/>
      <c r="H421" s="3"/>
      <c r="I421" s="3"/>
      <c r="J421" s="3"/>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row>
    <row r="422" ht="15.75" customHeight="1">
      <c r="A422" s="9" t="s">
        <v>24</v>
      </c>
      <c r="B422" s="3"/>
      <c r="C422" s="3"/>
      <c r="D422" s="3"/>
      <c r="E422" s="3"/>
      <c r="F422" s="3"/>
      <c r="G422" s="3"/>
      <c r="H422" s="3"/>
      <c r="I422" s="3"/>
      <c r="J422" s="3"/>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row>
    <row r="423" ht="15.75" customHeight="1">
      <c r="A423" s="9" t="s">
        <v>24</v>
      </c>
      <c r="B423" s="3"/>
      <c r="C423" s="3"/>
      <c r="D423" s="3"/>
      <c r="E423" s="3"/>
      <c r="F423" s="3"/>
      <c r="G423" s="3"/>
      <c r="H423" s="3"/>
      <c r="I423" s="3"/>
      <c r="J423" s="3"/>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row>
    <row r="424" ht="15.75" customHeight="1">
      <c r="A424" s="9" t="s">
        <v>24</v>
      </c>
      <c r="B424" s="3"/>
      <c r="C424" s="3"/>
      <c r="D424" s="3"/>
      <c r="E424" s="3"/>
      <c r="F424" s="3"/>
      <c r="G424" s="3"/>
      <c r="H424" s="3"/>
      <c r="I424" s="3"/>
      <c r="J424" s="3"/>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row>
    <row r="425" ht="15.75" customHeight="1">
      <c r="A425" s="9" t="s">
        <v>24</v>
      </c>
      <c r="B425" s="3"/>
      <c r="C425" s="3"/>
      <c r="D425" s="3"/>
      <c r="E425" s="3"/>
      <c r="F425" s="3"/>
      <c r="G425" s="3"/>
      <c r="H425" s="3"/>
      <c r="I425" s="3"/>
      <c r="J425" s="3"/>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row>
    <row r="426" ht="15.75" customHeight="1">
      <c r="A426" s="9" t="s">
        <v>24</v>
      </c>
      <c r="B426" s="3"/>
      <c r="C426" s="3"/>
      <c r="D426" s="3"/>
      <c r="E426" s="3"/>
      <c r="F426" s="3"/>
      <c r="G426" s="3"/>
      <c r="H426" s="3"/>
      <c r="I426" s="3"/>
      <c r="J426" s="3"/>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row>
    <row r="427" ht="15.75" customHeight="1">
      <c r="A427" s="9" t="s">
        <v>24</v>
      </c>
      <c r="B427" s="3"/>
      <c r="C427" s="3"/>
      <c r="D427" s="3"/>
      <c r="E427" s="3"/>
      <c r="F427" s="3"/>
      <c r="G427" s="3"/>
      <c r="H427" s="3"/>
      <c r="I427" s="3"/>
      <c r="J427" s="3"/>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row>
    <row r="428" ht="15.75" customHeight="1">
      <c r="A428" s="9" t="s">
        <v>24</v>
      </c>
      <c r="B428" s="3"/>
      <c r="C428" s="3"/>
      <c r="D428" s="3"/>
      <c r="E428" s="3"/>
      <c r="F428" s="3"/>
      <c r="G428" s="3"/>
      <c r="H428" s="3"/>
      <c r="I428" s="3"/>
      <c r="J428" s="3"/>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row>
    <row r="429" ht="15.75" customHeight="1">
      <c r="A429" s="9" t="s">
        <v>24</v>
      </c>
      <c r="B429" s="3"/>
      <c r="C429" s="3"/>
      <c r="D429" s="3"/>
      <c r="E429" s="3"/>
      <c r="F429" s="3"/>
      <c r="G429" s="3"/>
      <c r="H429" s="3"/>
      <c r="I429" s="3"/>
      <c r="J429" s="3"/>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row>
    <row r="430" ht="15.75" customHeight="1">
      <c r="A430" s="9" t="s">
        <v>24</v>
      </c>
      <c r="B430" s="3"/>
      <c r="C430" s="3"/>
      <c r="D430" s="3"/>
      <c r="E430" s="3"/>
      <c r="F430" s="3"/>
      <c r="G430" s="3"/>
      <c r="H430" s="3"/>
      <c r="I430" s="3"/>
      <c r="J430" s="3"/>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row>
    <row r="431" ht="15.75" customHeight="1">
      <c r="A431" s="9" t="s">
        <v>24</v>
      </c>
      <c r="B431" s="3"/>
      <c r="C431" s="3"/>
      <c r="D431" s="3"/>
      <c r="E431" s="3"/>
      <c r="F431" s="3"/>
      <c r="G431" s="3"/>
      <c r="H431" s="3"/>
      <c r="I431" s="3"/>
      <c r="J431" s="3"/>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row>
    <row r="432" ht="15.75" customHeight="1">
      <c r="A432" s="9" t="s">
        <v>24</v>
      </c>
      <c r="B432" s="3"/>
      <c r="C432" s="3"/>
      <c r="D432" s="3"/>
      <c r="E432" s="3"/>
      <c r="F432" s="3"/>
      <c r="G432" s="3"/>
      <c r="H432" s="3"/>
      <c r="I432" s="3"/>
      <c r="J432" s="3"/>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row>
    <row r="433" ht="15.75" customHeight="1">
      <c r="A433" s="9" t="s">
        <v>24</v>
      </c>
      <c r="B433" s="3"/>
      <c r="C433" s="3"/>
      <c r="D433" s="3"/>
      <c r="E433" s="3"/>
      <c r="F433" s="3"/>
      <c r="G433" s="3"/>
      <c r="H433" s="3"/>
      <c r="I433" s="3"/>
      <c r="J433" s="3"/>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row>
    <row r="434" ht="15.75" customHeight="1">
      <c r="A434" s="9" t="s">
        <v>24</v>
      </c>
      <c r="B434" s="3"/>
      <c r="C434" s="3"/>
      <c r="D434" s="3"/>
      <c r="E434" s="3"/>
      <c r="F434" s="3"/>
      <c r="G434" s="3"/>
      <c r="H434" s="3"/>
      <c r="I434" s="3"/>
      <c r="J434" s="3"/>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row>
    <row r="435" ht="15.75" customHeight="1">
      <c r="A435" s="9" t="s">
        <v>24</v>
      </c>
      <c r="B435" s="3"/>
      <c r="C435" s="3"/>
      <c r="D435" s="3"/>
      <c r="E435" s="3"/>
      <c r="F435" s="3"/>
      <c r="G435" s="3"/>
      <c r="H435" s="3"/>
      <c r="I435" s="3"/>
      <c r="J435" s="3"/>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row>
    <row r="436" ht="15.75" customHeight="1">
      <c r="A436" s="9" t="s">
        <v>24</v>
      </c>
      <c r="B436" s="3"/>
      <c r="C436" s="3"/>
      <c r="D436" s="3"/>
      <c r="E436" s="3"/>
      <c r="F436" s="3"/>
      <c r="G436" s="3"/>
      <c r="H436" s="3"/>
      <c r="I436" s="3"/>
      <c r="J436" s="3"/>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row>
    <row r="437" ht="15.75" customHeight="1">
      <c r="A437" s="9" t="s">
        <v>24</v>
      </c>
      <c r="B437" s="3"/>
      <c r="C437" s="3"/>
      <c r="D437" s="3"/>
      <c r="E437" s="3"/>
      <c r="F437" s="3"/>
      <c r="G437" s="3"/>
      <c r="H437" s="3"/>
      <c r="I437" s="3"/>
      <c r="J437" s="3"/>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row>
    <row r="438" ht="15.75" customHeight="1">
      <c r="A438" s="9" t="s">
        <v>24</v>
      </c>
      <c r="B438" s="3"/>
      <c r="C438" s="3"/>
      <c r="D438" s="3"/>
      <c r="E438" s="3"/>
      <c r="F438" s="3"/>
      <c r="G438" s="3"/>
      <c r="H438" s="3"/>
      <c r="I438" s="3"/>
      <c r="J438" s="3"/>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row>
    <row r="439" ht="15.75" customHeight="1">
      <c r="A439" s="9" t="s">
        <v>24</v>
      </c>
      <c r="B439" s="3"/>
      <c r="C439" s="3"/>
      <c r="D439" s="3"/>
      <c r="E439" s="3"/>
      <c r="F439" s="3"/>
      <c r="G439" s="3"/>
      <c r="H439" s="3"/>
      <c r="I439" s="3"/>
      <c r="J439" s="3"/>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row>
    <row r="440" ht="15.75" customHeight="1">
      <c r="A440" s="9" t="s">
        <v>24</v>
      </c>
      <c r="B440" s="3"/>
      <c r="C440" s="3"/>
      <c r="D440" s="3"/>
      <c r="E440" s="3"/>
      <c r="F440" s="3"/>
      <c r="G440" s="3"/>
      <c r="H440" s="3"/>
      <c r="I440" s="3"/>
      <c r="J440" s="3"/>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row>
    <row r="441" ht="15.75" customHeight="1">
      <c r="A441" s="9" t="s">
        <v>24</v>
      </c>
      <c r="B441" s="3"/>
      <c r="C441" s="3"/>
      <c r="D441" s="3"/>
      <c r="E441" s="3"/>
      <c r="F441" s="3"/>
      <c r="G441" s="3"/>
      <c r="H441" s="3"/>
      <c r="I441" s="3"/>
      <c r="J441" s="3"/>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row>
    <row r="442" ht="15.75" customHeight="1">
      <c r="A442" s="9" t="s">
        <v>24</v>
      </c>
      <c r="B442" s="3"/>
      <c r="C442" s="3"/>
      <c r="D442" s="3"/>
      <c r="E442" s="3"/>
      <c r="F442" s="3"/>
      <c r="G442" s="3"/>
      <c r="H442" s="3"/>
      <c r="I442" s="3"/>
      <c r="J442" s="3"/>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row>
    <row r="443" ht="15.75" customHeight="1">
      <c r="A443" s="9" t="s">
        <v>24</v>
      </c>
      <c r="B443" s="3"/>
      <c r="C443" s="3"/>
      <c r="D443" s="3"/>
      <c r="E443" s="3"/>
      <c r="F443" s="3"/>
      <c r="G443" s="3"/>
      <c r="H443" s="3"/>
      <c r="I443" s="3"/>
      <c r="J443" s="3"/>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row>
    <row r="444" ht="15.75" customHeight="1">
      <c r="A444" s="9" t="s">
        <v>24</v>
      </c>
      <c r="B444" s="3"/>
      <c r="C444" s="3"/>
      <c r="D444" s="3"/>
      <c r="E444" s="3"/>
      <c r="F444" s="3"/>
      <c r="G444" s="3"/>
      <c r="H444" s="3"/>
      <c r="I444" s="3"/>
      <c r="J444" s="3"/>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row>
    <row r="445" ht="15.75" customHeight="1">
      <c r="A445" s="9" t="s">
        <v>24</v>
      </c>
      <c r="B445" s="3"/>
      <c r="C445" s="3"/>
      <c r="D445" s="3"/>
      <c r="E445" s="3"/>
      <c r="F445" s="3"/>
      <c r="G445" s="3"/>
      <c r="H445" s="3"/>
      <c r="I445" s="3"/>
      <c r="J445" s="3"/>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row>
    <row r="446" ht="15.75" customHeight="1">
      <c r="A446" s="9" t="s">
        <v>24</v>
      </c>
      <c r="B446" s="3"/>
      <c r="C446" s="3"/>
      <c r="D446" s="3"/>
      <c r="E446" s="3"/>
      <c r="F446" s="3"/>
      <c r="G446" s="3"/>
      <c r="H446" s="3"/>
      <c r="I446" s="3"/>
      <c r="J446" s="3"/>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row>
    <row r="447" ht="15.75" customHeight="1">
      <c r="A447" s="9" t="s">
        <v>24</v>
      </c>
      <c r="B447" s="3"/>
      <c r="C447" s="3"/>
      <c r="D447" s="3"/>
      <c r="E447" s="3"/>
      <c r="F447" s="3"/>
      <c r="G447" s="3"/>
      <c r="H447" s="3"/>
      <c r="I447" s="3"/>
      <c r="J447" s="3"/>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row>
    <row r="448" ht="15.75" customHeight="1">
      <c r="A448" s="9" t="s">
        <v>24</v>
      </c>
      <c r="B448" s="3"/>
      <c r="C448" s="3"/>
      <c r="D448" s="3"/>
      <c r="E448" s="3"/>
      <c r="F448" s="3"/>
      <c r="G448" s="3"/>
      <c r="H448" s="3"/>
      <c r="I448" s="3"/>
      <c r="J448" s="3"/>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row>
    <row r="449" ht="15.75" customHeight="1">
      <c r="A449" s="9" t="s">
        <v>24</v>
      </c>
      <c r="B449" s="3"/>
      <c r="C449" s="3"/>
      <c r="D449" s="3"/>
      <c r="E449" s="3"/>
      <c r="F449" s="3"/>
      <c r="G449" s="3"/>
      <c r="H449" s="3"/>
      <c r="I449" s="3"/>
      <c r="J449" s="3"/>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row>
    <row r="450" ht="15.75" customHeight="1">
      <c r="A450" s="9" t="s">
        <v>24</v>
      </c>
      <c r="B450" s="3"/>
      <c r="C450" s="3"/>
      <c r="D450" s="3"/>
      <c r="E450" s="3"/>
      <c r="F450" s="3"/>
      <c r="G450" s="3"/>
      <c r="H450" s="3"/>
      <c r="I450" s="3"/>
      <c r="J450" s="3"/>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row>
    <row r="451" ht="15.75" customHeight="1">
      <c r="A451" s="9" t="s">
        <v>24</v>
      </c>
      <c r="B451" s="3"/>
      <c r="C451" s="3"/>
      <c r="D451" s="3"/>
      <c r="E451" s="3"/>
      <c r="F451" s="3"/>
      <c r="G451" s="3"/>
      <c r="H451" s="3"/>
      <c r="I451" s="3"/>
      <c r="J451" s="3"/>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row>
    <row r="452" ht="15.75" customHeight="1">
      <c r="A452" s="9" t="s">
        <v>24</v>
      </c>
      <c r="B452" s="3"/>
      <c r="C452" s="3"/>
      <c r="D452" s="3"/>
      <c r="E452" s="3"/>
      <c r="F452" s="3"/>
      <c r="G452" s="3"/>
      <c r="H452" s="3"/>
      <c r="I452" s="3"/>
      <c r="J452" s="3"/>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row>
    <row r="453" ht="15.75" customHeight="1">
      <c r="A453" s="9" t="s">
        <v>24</v>
      </c>
      <c r="B453" s="3"/>
      <c r="C453" s="3"/>
      <c r="D453" s="3"/>
      <c r="E453" s="3"/>
      <c r="F453" s="3"/>
      <c r="G453" s="3"/>
      <c r="H453" s="3"/>
      <c r="I453" s="3"/>
      <c r="J453" s="3"/>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row>
    <row r="454" ht="15.75" customHeight="1">
      <c r="A454" s="9" t="s">
        <v>24</v>
      </c>
      <c r="B454" s="3"/>
      <c r="C454" s="3"/>
      <c r="D454" s="3"/>
      <c r="E454" s="3"/>
      <c r="F454" s="3"/>
      <c r="G454" s="3"/>
      <c r="H454" s="3"/>
      <c r="I454" s="3"/>
      <c r="J454" s="3"/>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row>
    <row r="455" ht="15.75" customHeight="1">
      <c r="A455" s="9" t="s">
        <v>24</v>
      </c>
      <c r="B455" s="3"/>
      <c r="C455" s="3"/>
      <c r="D455" s="3"/>
      <c r="E455" s="3"/>
      <c r="F455" s="3"/>
      <c r="G455" s="3"/>
      <c r="H455" s="3"/>
      <c r="I455" s="3"/>
      <c r="J455" s="3"/>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row>
    <row r="456" ht="15.75" customHeight="1">
      <c r="A456" s="9" t="s">
        <v>24</v>
      </c>
      <c r="B456" s="3"/>
      <c r="C456" s="3"/>
      <c r="D456" s="3"/>
      <c r="E456" s="3"/>
      <c r="F456" s="3"/>
      <c r="G456" s="3"/>
      <c r="H456" s="3"/>
      <c r="I456" s="3"/>
      <c r="J456" s="3"/>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row>
    <row r="457" ht="15.75" customHeight="1">
      <c r="A457" s="9" t="s">
        <v>24</v>
      </c>
      <c r="B457" s="3"/>
      <c r="C457" s="3"/>
      <c r="D457" s="3"/>
      <c r="E457" s="3"/>
      <c r="F457" s="3"/>
      <c r="G457" s="3"/>
      <c r="H457" s="3"/>
      <c r="I457" s="3"/>
      <c r="J457" s="3"/>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row>
    <row r="458" ht="15.75" customHeight="1">
      <c r="A458" s="9" t="s">
        <v>24</v>
      </c>
      <c r="B458" s="3"/>
      <c r="C458" s="3"/>
      <c r="D458" s="3"/>
      <c r="E458" s="3"/>
      <c r="F458" s="3"/>
      <c r="G458" s="3"/>
      <c r="H458" s="3"/>
      <c r="I458" s="3"/>
      <c r="J458" s="3"/>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row>
    <row r="459" ht="15.75" customHeight="1">
      <c r="A459" s="9" t="s">
        <v>24</v>
      </c>
      <c r="B459" s="3"/>
      <c r="C459" s="3"/>
      <c r="D459" s="3"/>
      <c r="E459" s="3"/>
      <c r="F459" s="3"/>
      <c r="G459" s="3"/>
      <c r="H459" s="3"/>
      <c r="I459" s="3"/>
      <c r="J459" s="3"/>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row>
    <row r="460" ht="15.75" customHeight="1">
      <c r="A460" s="9" t="s">
        <v>24</v>
      </c>
      <c r="B460" s="3"/>
      <c r="C460" s="3"/>
      <c r="D460" s="3"/>
      <c r="E460" s="3"/>
      <c r="F460" s="3"/>
      <c r="G460" s="3"/>
      <c r="H460" s="3"/>
      <c r="I460" s="3"/>
      <c r="J460" s="3"/>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row>
    <row r="461" ht="15.75" customHeight="1">
      <c r="A461" s="9" t="s">
        <v>24</v>
      </c>
      <c r="B461" s="3"/>
      <c r="C461" s="3"/>
      <c r="D461" s="3"/>
      <c r="E461" s="3"/>
      <c r="F461" s="3"/>
      <c r="G461" s="3"/>
      <c r="H461" s="3"/>
      <c r="I461" s="3"/>
      <c r="J461" s="3"/>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row>
    <row r="462" ht="15.75" customHeight="1">
      <c r="A462" s="9" t="s">
        <v>24</v>
      </c>
      <c r="B462" s="3"/>
      <c r="C462" s="3"/>
      <c r="D462" s="3"/>
      <c r="E462" s="3"/>
      <c r="F462" s="3"/>
      <c r="G462" s="3"/>
      <c r="H462" s="3"/>
      <c r="I462" s="3"/>
      <c r="J462" s="3"/>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row>
    <row r="463" ht="15.75" customHeight="1">
      <c r="A463" s="9" t="s">
        <v>24</v>
      </c>
      <c r="B463" s="3"/>
      <c r="C463" s="3"/>
      <c r="D463" s="3"/>
      <c r="E463" s="3"/>
      <c r="F463" s="3"/>
      <c r="G463" s="3"/>
      <c r="H463" s="3"/>
      <c r="I463" s="3"/>
      <c r="J463" s="3"/>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row>
    <row r="464" ht="15.75" customHeight="1">
      <c r="A464" s="9" t="s">
        <v>24</v>
      </c>
      <c r="B464" s="3"/>
      <c r="C464" s="3"/>
      <c r="D464" s="3"/>
      <c r="E464" s="3"/>
      <c r="F464" s="3"/>
      <c r="G464" s="3"/>
      <c r="H464" s="3"/>
      <c r="I464" s="3"/>
      <c r="J464" s="3"/>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row>
    <row r="465" ht="15.75" customHeight="1">
      <c r="A465" s="9" t="s">
        <v>24</v>
      </c>
      <c r="B465" s="3"/>
      <c r="C465" s="3"/>
      <c r="D465" s="3"/>
      <c r="E465" s="3"/>
      <c r="F465" s="3"/>
      <c r="G465" s="3"/>
      <c r="H465" s="3"/>
      <c r="I465" s="3"/>
      <c r="J465" s="3"/>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row>
    <row r="466" ht="15.75" customHeight="1">
      <c r="A466" s="9" t="s">
        <v>24</v>
      </c>
      <c r="B466" s="3"/>
      <c r="C466" s="3"/>
      <c r="D466" s="3"/>
      <c r="E466" s="3"/>
      <c r="F466" s="3"/>
      <c r="G466" s="3"/>
      <c r="H466" s="3"/>
      <c r="I466" s="3"/>
      <c r="J466" s="3"/>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row>
    <row r="467" ht="15.75" customHeight="1">
      <c r="A467" s="9" t="s">
        <v>24</v>
      </c>
      <c r="B467" s="3"/>
      <c r="C467" s="3"/>
      <c r="D467" s="3"/>
      <c r="E467" s="3"/>
      <c r="F467" s="3"/>
      <c r="G467" s="3"/>
      <c r="H467" s="3"/>
      <c r="I467" s="3"/>
      <c r="J467" s="3"/>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row>
    <row r="468" ht="15.75" customHeight="1">
      <c r="A468" s="9" t="s">
        <v>24</v>
      </c>
      <c r="B468" s="3"/>
      <c r="C468" s="3"/>
      <c r="D468" s="3"/>
      <c r="E468" s="3"/>
      <c r="F468" s="3"/>
      <c r="G468" s="3"/>
      <c r="H468" s="3"/>
      <c r="I468" s="3"/>
      <c r="J468" s="3"/>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row>
    <row r="469" ht="15.75" customHeight="1">
      <c r="A469" s="9" t="s">
        <v>24</v>
      </c>
      <c r="B469" s="3"/>
      <c r="C469" s="3"/>
      <c r="D469" s="3"/>
      <c r="E469" s="3"/>
      <c r="F469" s="3"/>
      <c r="G469" s="3"/>
      <c r="H469" s="3"/>
      <c r="I469" s="3"/>
      <c r="J469" s="3"/>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row>
    <row r="470" ht="15.75" customHeight="1">
      <c r="A470" s="9" t="s">
        <v>24</v>
      </c>
      <c r="B470" s="3"/>
      <c r="C470" s="3"/>
      <c r="D470" s="3"/>
      <c r="E470" s="3"/>
      <c r="F470" s="3"/>
      <c r="G470" s="3"/>
      <c r="H470" s="3"/>
      <c r="I470" s="3"/>
      <c r="J470" s="3"/>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row>
    <row r="471" ht="15.75" customHeight="1">
      <c r="A471" s="9" t="s">
        <v>24</v>
      </c>
      <c r="B471" s="3"/>
      <c r="C471" s="3"/>
      <c r="D471" s="3"/>
      <c r="E471" s="3"/>
      <c r="F471" s="3"/>
      <c r="G471" s="3"/>
      <c r="H471" s="3"/>
      <c r="I471" s="3"/>
      <c r="J471" s="3"/>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row>
    <row r="472" ht="15.75" customHeight="1">
      <c r="A472" s="9" t="s">
        <v>24</v>
      </c>
      <c r="B472" s="3"/>
      <c r="C472" s="3"/>
      <c r="D472" s="3"/>
      <c r="E472" s="3"/>
      <c r="F472" s="3"/>
      <c r="G472" s="3"/>
      <c r="H472" s="3"/>
      <c r="I472" s="3"/>
      <c r="J472" s="3"/>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row>
    <row r="473" ht="15.75" customHeight="1">
      <c r="A473" s="9" t="s">
        <v>24</v>
      </c>
      <c r="B473" s="3"/>
      <c r="C473" s="3"/>
      <c r="D473" s="3"/>
      <c r="E473" s="3"/>
      <c r="F473" s="3"/>
      <c r="G473" s="3"/>
      <c r="H473" s="3"/>
      <c r="I473" s="3"/>
      <c r="J473" s="3"/>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row>
    <row r="474" ht="15.75" customHeight="1">
      <c r="A474" s="9" t="s">
        <v>24</v>
      </c>
      <c r="B474" s="3"/>
      <c r="C474" s="3"/>
      <c r="D474" s="3"/>
      <c r="E474" s="3"/>
      <c r="F474" s="3"/>
      <c r="G474" s="3"/>
      <c r="H474" s="3"/>
      <c r="I474" s="3"/>
      <c r="J474" s="3"/>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row>
    <row r="475" ht="15.75" customHeight="1">
      <c r="A475" s="9" t="s">
        <v>24</v>
      </c>
      <c r="B475" s="3"/>
      <c r="C475" s="3"/>
      <c r="D475" s="3"/>
      <c r="E475" s="3"/>
      <c r="F475" s="3"/>
      <c r="G475" s="3"/>
      <c r="H475" s="3"/>
      <c r="I475" s="3"/>
      <c r="J475" s="3"/>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row>
    <row r="476" ht="15.75" customHeight="1">
      <c r="A476" s="9" t="s">
        <v>24</v>
      </c>
      <c r="B476" s="3"/>
      <c r="C476" s="3"/>
      <c r="D476" s="3"/>
      <c r="E476" s="3"/>
      <c r="F476" s="3"/>
      <c r="G476" s="3"/>
      <c r="H476" s="3"/>
      <c r="I476" s="3"/>
      <c r="J476" s="3"/>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row>
    <row r="477" ht="15.75" customHeight="1">
      <c r="A477" s="9" t="s">
        <v>24</v>
      </c>
      <c r="B477" s="3"/>
      <c r="C477" s="3"/>
      <c r="D477" s="3"/>
      <c r="E477" s="3"/>
      <c r="F477" s="3"/>
      <c r="G477" s="3"/>
      <c r="H477" s="3"/>
      <c r="I477" s="3"/>
      <c r="J477" s="3"/>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row>
    <row r="478" ht="15.75" customHeight="1">
      <c r="A478" s="9" t="s">
        <v>24</v>
      </c>
      <c r="B478" s="3"/>
      <c r="C478" s="3"/>
      <c r="D478" s="3"/>
      <c r="E478" s="3"/>
      <c r="F478" s="3"/>
      <c r="G478" s="3"/>
      <c r="H478" s="3"/>
      <c r="I478" s="3"/>
      <c r="J478" s="3"/>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row>
    <row r="479" ht="15.75" customHeight="1">
      <c r="A479" s="9" t="s">
        <v>24</v>
      </c>
      <c r="B479" s="3"/>
      <c r="C479" s="3"/>
      <c r="D479" s="3"/>
      <c r="E479" s="3"/>
      <c r="F479" s="3"/>
      <c r="G479" s="3"/>
      <c r="H479" s="3"/>
      <c r="I479" s="3"/>
      <c r="J479" s="3"/>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row>
    <row r="480" ht="15.75" customHeight="1">
      <c r="A480" s="9" t="s">
        <v>24</v>
      </c>
      <c r="B480" s="3"/>
      <c r="C480" s="3"/>
      <c r="D480" s="3"/>
      <c r="E480" s="3"/>
      <c r="F480" s="3"/>
      <c r="G480" s="3"/>
      <c r="H480" s="3"/>
      <c r="I480" s="3"/>
      <c r="J480" s="3"/>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row>
    <row r="481" ht="15.75" customHeight="1">
      <c r="A481" s="9" t="s">
        <v>24</v>
      </c>
      <c r="B481" s="3"/>
      <c r="C481" s="3"/>
      <c r="D481" s="3"/>
      <c r="E481" s="3"/>
      <c r="F481" s="3"/>
      <c r="G481" s="3"/>
      <c r="H481" s="3"/>
      <c r="I481" s="3"/>
      <c r="J481" s="3"/>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row>
    <row r="482" ht="15.75" customHeight="1">
      <c r="A482" s="9" t="s">
        <v>24</v>
      </c>
      <c r="B482" s="3"/>
      <c r="C482" s="3"/>
      <c r="D482" s="3"/>
      <c r="E482" s="3"/>
      <c r="F482" s="3"/>
      <c r="G482" s="3"/>
      <c r="H482" s="3"/>
      <c r="I482" s="3"/>
      <c r="J482" s="3"/>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row>
    <row r="483" ht="15.75" customHeight="1">
      <c r="A483" s="9" t="s">
        <v>24</v>
      </c>
      <c r="B483" s="3"/>
      <c r="C483" s="3"/>
      <c r="D483" s="3"/>
      <c r="E483" s="3"/>
      <c r="F483" s="3"/>
      <c r="G483" s="3"/>
      <c r="H483" s="3"/>
      <c r="I483" s="3"/>
      <c r="J483" s="3"/>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row>
    <row r="484" ht="15.75" customHeight="1">
      <c r="A484" s="9" t="s">
        <v>24</v>
      </c>
      <c r="B484" s="3"/>
      <c r="C484" s="3"/>
      <c r="D484" s="3"/>
      <c r="E484" s="3"/>
      <c r="F484" s="3"/>
      <c r="G484" s="3"/>
      <c r="H484" s="3"/>
      <c r="I484" s="3"/>
      <c r="J484" s="3"/>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row>
    <row r="485" ht="15.75" customHeight="1">
      <c r="A485" s="9" t="s">
        <v>24</v>
      </c>
      <c r="B485" s="3"/>
      <c r="C485" s="3"/>
      <c r="D485" s="3"/>
      <c r="E485" s="3"/>
      <c r="F485" s="3"/>
      <c r="G485" s="3"/>
      <c r="H485" s="3"/>
      <c r="I485" s="3"/>
      <c r="J485" s="3"/>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row>
    <row r="486" ht="15.75" customHeight="1">
      <c r="A486" s="9" t="s">
        <v>24</v>
      </c>
      <c r="B486" s="3"/>
      <c r="C486" s="3"/>
      <c r="D486" s="3"/>
      <c r="E486" s="3"/>
      <c r="F486" s="3"/>
      <c r="G486" s="3"/>
      <c r="H486" s="3"/>
      <c r="I486" s="3"/>
      <c r="J486" s="3"/>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row>
    <row r="487" ht="15.75" customHeight="1">
      <c r="A487" s="9" t="s">
        <v>24</v>
      </c>
      <c r="B487" s="3"/>
      <c r="C487" s="3"/>
      <c r="D487" s="3"/>
      <c r="E487" s="3"/>
      <c r="F487" s="3"/>
      <c r="G487" s="3"/>
      <c r="H487" s="3"/>
      <c r="I487" s="3"/>
      <c r="J487" s="3"/>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row>
    <row r="488" ht="15.75" customHeight="1">
      <c r="A488" s="9" t="s">
        <v>24</v>
      </c>
      <c r="B488" s="3"/>
      <c r="C488" s="3"/>
      <c r="D488" s="3"/>
      <c r="E488" s="3"/>
      <c r="F488" s="3"/>
      <c r="G488" s="3"/>
      <c r="H488" s="3"/>
      <c r="I488" s="3"/>
      <c r="J488" s="3"/>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row>
    <row r="489" ht="15.75" customHeight="1">
      <c r="A489" s="9" t="s">
        <v>24</v>
      </c>
      <c r="B489" s="3"/>
      <c r="C489" s="3"/>
      <c r="D489" s="3"/>
      <c r="E489" s="3"/>
      <c r="F489" s="3"/>
      <c r="G489" s="3"/>
      <c r="H489" s="3"/>
      <c r="I489" s="3"/>
      <c r="J489" s="3"/>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row>
    <row r="490" ht="15.75" customHeight="1">
      <c r="A490" s="9" t="s">
        <v>24</v>
      </c>
      <c r="B490" s="3"/>
      <c r="C490" s="3"/>
      <c r="D490" s="3"/>
      <c r="E490" s="3"/>
      <c r="F490" s="3"/>
      <c r="G490" s="3"/>
      <c r="H490" s="3"/>
      <c r="I490" s="3"/>
      <c r="J490" s="3"/>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row>
    <row r="491" ht="15.75" customHeight="1">
      <c r="A491" s="9" t="s">
        <v>24</v>
      </c>
      <c r="B491" s="3"/>
      <c r="C491" s="3"/>
      <c r="D491" s="3"/>
      <c r="E491" s="3"/>
      <c r="F491" s="3"/>
      <c r="G491" s="3"/>
      <c r="H491" s="3"/>
      <c r="I491" s="3"/>
      <c r="J491" s="3"/>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row>
    <row r="492" ht="15.75" customHeight="1">
      <c r="A492" s="9" t="s">
        <v>24</v>
      </c>
      <c r="B492" s="3"/>
      <c r="C492" s="3"/>
      <c r="D492" s="3"/>
      <c r="E492" s="3"/>
      <c r="F492" s="3"/>
      <c r="G492" s="3"/>
      <c r="H492" s="3"/>
      <c r="I492" s="3"/>
      <c r="J492" s="3"/>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row>
    <row r="493" ht="15.75" customHeight="1">
      <c r="A493" s="9" t="s">
        <v>24</v>
      </c>
      <c r="B493" s="3"/>
      <c r="C493" s="3"/>
      <c r="D493" s="3"/>
      <c r="E493" s="3"/>
      <c r="F493" s="3"/>
      <c r="G493" s="3"/>
      <c r="H493" s="3"/>
      <c r="I493" s="3"/>
      <c r="J493" s="3"/>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row>
    <row r="494" ht="15.75" customHeight="1">
      <c r="A494" s="9" t="s">
        <v>24</v>
      </c>
      <c r="B494" s="3"/>
      <c r="C494" s="3"/>
      <c r="D494" s="3"/>
      <c r="E494" s="3"/>
      <c r="F494" s="3"/>
      <c r="G494" s="3"/>
      <c r="H494" s="3"/>
      <c r="I494" s="3"/>
      <c r="J494" s="3"/>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row>
    <row r="495" ht="15.75" customHeight="1">
      <c r="A495" s="9" t="s">
        <v>24</v>
      </c>
      <c r="B495" s="3"/>
      <c r="C495" s="3"/>
      <c r="D495" s="3"/>
      <c r="E495" s="3"/>
      <c r="F495" s="3"/>
      <c r="G495" s="3"/>
      <c r="H495" s="3"/>
      <c r="I495" s="3"/>
      <c r="J495" s="3"/>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row>
    <row r="496" ht="15.75" customHeight="1">
      <c r="A496" s="9" t="s">
        <v>24</v>
      </c>
      <c r="B496" s="3"/>
      <c r="C496" s="3"/>
      <c r="D496" s="3"/>
      <c r="E496" s="3"/>
      <c r="F496" s="3"/>
      <c r="G496" s="3"/>
      <c r="H496" s="3"/>
      <c r="I496" s="3"/>
      <c r="J496" s="3"/>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row>
    <row r="497" ht="15.75" customHeight="1">
      <c r="A497" s="9" t="s">
        <v>24</v>
      </c>
      <c r="B497" s="3"/>
      <c r="C497" s="3"/>
      <c r="D497" s="3"/>
      <c r="E497" s="3"/>
      <c r="F497" s="3"/>
      <c r="G497" s="3"/>
      <c r="H497" s="3"/>
      <c r="I497" s="3"/>
      <c r="J497" s="3"/>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row>
    <row r="498" ht="15.75" customHeight="1">
      <c r="A498" s="9" t="s">
        <v>24</v>
      </c>
      <c r="B498" s="3"/>
      <c r="C498" s="3"/>
      <c r="D498" s="3"/>
      <c r="E498" s="3"/>
      <c r="F498" s="3"/>
      <c r="G498" s="3"/>
      <c r="H498" s="3"/>
      <c r="I498" s="3"/>
      <c r="J498" s="3"/>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row>
    <row r="499" ht="15.75" customHeight="1">
      <c r="A499" s="9" t="s">
        <v>24</v>
      </c>
      <c r="B499" s="3"/>
      <c r="C499" s="3"/>
      <c r="D499" s="3"/>
      <c r="E499" s="3"/>
      <c r="F499" s="3"/>
      <c r="G499" s="3"/>
      <c r="H499" s="3"/>
      <c r="I499" s="3"/>
      <c r="J499" s="3"/>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row>
    <row r="500" ht="15.75" customHeight="1">
      <c r="A500" s="9" t="s">
        <v>24</v>
      </c>
      <c r="B500" s="3"/>
      <c r="C500" s="3"/>
      <c r="D500" s="3"/>
      <c r="E500" s="3"/>
      <c r="F500" s="3"/>
      <c r="G500" s="3"/>
      <c r="H500" s="3"/>
      <c r="I500" s="3"/>
      <c r="J500" s="3"/>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row>
    <row r="501" ht="15.75" customHeight="1">
      <c r="A501" s="9" t="s">
        <v>24</v>
      </c>
      <c r="B501" s="3"/>
      <c r="C501" s="3"/>
      <c r="D501" s="3"/>
      <c r="E501" s="3"/>
      <c r="F501" s="3"/>
      <c r="G501" s="3"/>
      <c r="H501" s="3"/>
      <c r="I501" s="3"/>
      <c r="J501" s="3"/>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row>
    <row r="502" ht="15.75" customHeight="1">
      <c r="A502" s="9" t="s">
        <v>24</v>
      </c>
      <c r="B502" s="3"/>
      <c r="C502" s="3"/>
      <c r="D502" s="3"/>
      <c r="E502" s="3"/>
      <c r="F502" s="3"/>
      <c r="G502" s="3"/>
      <c r="H502" s="3"/>
      <c r="I502" s="3"/>
      <c r="J502" s="3"/>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row>
    <row r="503" ht="15.75" customHeight="1">
      <c r="A503" s="9" t="s">
        <v>24</v>
      </c>
      <c r="B503" s="3"/>
      <c r="C503" s="3"/>
      <c r="D503" s="3"/>
      <c r="E503" s="3"/>
      <c r="F503" s="3"/>
      <c r="G503" s="3"/>
      <c r="H503" s="3"/>
      <c r="I503" s="3"/>
      <c r="J503" s="3"/>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row>
    <row r="504" ht="15.75" customHeight="1">
      <c r="A504" s="9" t="s">
        <v>24</v>
      </c>
      <c r="B504" s="3"/>
      <c r="C504" s="3"/>
      <c r="D504" s="3"/>
      <c r="E504" s="3"/>
      <c r="F504" s="3"/>
      <c r="G504" s="3"/>
      <c r="H504" s="3"/>
      <c r="I504" s="3"/>
      <c r="J504" s="3"/>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row>
    <row r="505" ht="15.75" customHeight="1">
      <c r="A505" s="9" t="s">
        <v>24</v>
      </c>
      <c r="B505" s="3"/>
      <c r="C505" s="3"/>
      <c r="D505" s="3"/>
      <c r="E505" s="3"/>
      <c r="F505" s="3"/>
      <c r="G505" s="3"/>
      <c r="H505" s="3"/>
      <c r="I505" s="3"/>
      <c r="J505" s="3"/>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row>
    <row r="506" ht="15.75" customHeight="1">
      <c r="A506" s="9" t="s">
        <v>24</v>
      </c>
      <c r="B506" s="3"/>
      <c r="C506" s="3"/>
      <c r="D506" s="3"/>
      <c r="E506" s="3"/>
      <c r="F506" s="3"/>
      <c r="G506" s="3"/>
      <c r="H506" s="3"/>
      <c r="I506" s="3"/>
      <c r="J506" s="3"/>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row>
    <row r="507" ht="15.75" customHeight="1">
      <c r="A507" s="9" t="s">
        <v>24</v>
      </c>
      <c r="B507" s="3"/>
      <c r="C507" s="3"/>
      <c r="D507" s="3"/>
      <c r="E507" s="3"/>
      <c r="F507" s="3"/>
      <c r="G507" s="3"/>
      <c r="H507" s="3"/>
      <c r="I507" s="3"/>
      <c r="J507" s="3"/>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row>
    <row r="508" ht="15.75" customHeight="1">
      <c r="A508" s="9" t="s">
        <v>24</v>
      </c>
      <c r="B508" s="3"/>
      <c r="C508" s="3"/>
      <c r="D508" s="3"/>
      <c r="E508" s="3"/>
      <c r="F508" s="3"/>
      <c r="G508" s="3"/>
      <c r="H508" s="3"/>
      <c r="I508" s="3"/>
      <c r="J508" s="3"/>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row>
    <row r="509" ht="15.75" customHeight="1">
      <c r="A509" s="9" t="s">
        <v>24</v>
      </c>
      <c r="B509" s="3"/>
      <c r="C509" s="3"/>
      <c r="D509" s="3"/>
      <c r="E509" s="3"/>
      <c r="F509" s="3"/>
      <c r="G509" s="3"/>
      <c r="H509" s="3"/>
      <c r="I509" s="3"/>
      <c r="J509" s="3"/>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row>
    <row r="510" ht="15.75" customHeight="1">
      <c r="A510" s="9" t="s">
        <v>24</v>
      </c>
      <c r="B510" s="3"/>
      <c r="C510" s="3"/>
      <c r="D510" s="3"/>
      <c r="E510" s="3"/>
      <c r="F510" s="3"/>
      <c r="G510" s="3"/>
      <c r="H510" s="3"/>
      <c r="I510" s="3"/>
      <c r="J510" s="3"/>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row>
    <row r="511" ht="15.75" customHeight="1">
      <c r="A511" s="9" t="s">
        <v>24</v>
      </c>
      <c r="B511" s="3"/>
      <c r="C511" s="3"/>
      <c r="D511" s="3"/>
      <c r="E511" s="3"/>
      <c r="F511" s="3"/>
      <c r="G511" s="3"/>
      <c r="H511" s="3"/>
      <c r="I511" s="3"/>
      <c r="J511" s="3"/>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row>
    <row r="512" ht="15.75" customHeight="1">
      <c r="A512" s="9" t="s">
        <v>24</v>
      </c>
      <c r="B512" s="3"/>
      <c r="C512" s="3"/>
      <c r="D512" s="3"/>
      <c r="E512" s="3"/>
      <c r="F512" s="3"/>
      <c r="G512" s="3"/>
      <c r="H512" s="3"/>
      <c r="I512" s="3"/>
      <c r="J512" s="3"/>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row>
    <row r="513" ht="15.75" customHeight="1">
      <c r="A513" s="9" t="s">
        <v>24</v>
      </c>
      <c r="B513" s="3"/>
      <c r="C513" s="3"/>
      <c r="D513" s="3"/>
      <c r="E513" s="3"/>
      <c r="F513" s="3"/>
      <c r="G513" s="3"/>
      <c r="H513" s="3"/>
      <c r="I513" s="3"/>
      <c r="J513" s="3"/>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row>
    <row r="514" ht="15.75" customHeight="1">
      <c r="A514" s="9" t="s">
        <v>24</v>
      </c>
      <c r="B514" s="3"/>
      <c r="C514" s="3"/>
      <c r="D514" s="3"/>
      <c r="E514" s="3"/>
      <c r="F514" s="3"/>
      <c r="G514" s="3"/>
      <c r="H514" s="3"/>
      <c r="I514" s="3"/>
      <c r="J514" s="3"/>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row>
    <row r="515" ht="15.75" customHeight="1">
      <c r="A515" s="9" t="s">
        <v>24</v>
      </c>
      <c r="B515" s="3"/>
      <c r="C515" s="3"/>
      <c r="D515" s="3"/>
      <c r="E515" s="3"/>
      <c r="F515" s="3"/>
      <c r="G515" s="3"/>
      <c r="H515" s="3"/>
      <c r="I515" s="3"/>
      <c r="J515" s="3"/>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row>
    <row r="516" ht="15.75" customHeight="1">
      <c r="A516" s="9" t="s">
        <v>24</v>
      </c>
      <c r="B516" s="3"/>
      <c r="C516" s="3"/>
      <c r="D516" s="3"/>
      <c r="E516" s="3"/>
      <c r="F516" s="3"/>
      <c r="G516" s="3"/>
      <c r="H516" s="3"/>
      <c r="I516" s="3"/>
      <c r="J516" s="3"/>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row>
    <row r="517" ht="15.75" customHeight="1">
      <c r="A517" s="9" t="s">
        <v>24</v>
      </c>
      <c r="B517" s="3"/>
      <c r="C517" s="3"/>
      <c r="D517" s="3"/>
      <c r="E517" s="3"/>
      <c r="F517" s="3"/>
      <c r="G517" s="3"/>
      <c r="H517" s="3"/>
      <c r="I517" s="3"/>
      <c r="J517" s="3"/>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row>
    <row r="518" ht="15.75" customHeight="1">
      <c r="A518" s="9" t="s">
        <v>24</v>
      </c>
      <c r="B518" s="3"/>
      <c r="C518" s="3"/>
      <c r="D518" s="3"/>
      <c r="E518" s="3"/>
      <c r="F518" s="3"/>
      <c r="G518" s="3"/>
      <c r="H518" s="3"/>
      <c r="I518" s="3"/>
      <c r="J518" s="3"/>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row>
    <row r="519" ht="15.75" customHeight="1">
      <c r="A519" s="9" t="s">
        <v>24</v>
      </c>
      <c r="B519" s="3"/>
      <c r="C519" s="3"/>
      <c r="D519" s="3"/>
      <c r="E519" s="3"/>
      <c r="F519" s="3"/>
      <c r="G519" s="3"/>
      <c r="H519" s="3"/>
      <c r="I519" s="3"/>
      <c r="J519" s="3"/>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row>
    <row r="520" ht="15.75" customHeight="1">
      <c r="A520" s="9" t="s">
        <v>24</v>
      </c>
      <c r="B520" s="3"/>
      <c r="C520" s="3"/>
      <c r="D520" s="3"/>
      <c r="E520" s="3"/>
      <c r="F520" s="3"/>
      <c r="G520" s="3"/>
      <c r="H520" s="3"/>
      <c r="I520" s="3"/>
      <c r="J520" s="3"/>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row>
    <row r="521" ht="15.75" customHeight="1">
      <c r="A521" s="9" t="s">
        <v>24</v>
      </c>
      <c r="B521" s="3"/>
      <c r="C521" s="3"/>
      <c r="D521" s="3"/>
      <c r="E521" s="3"/>
      <c r="F521" s="3"/>
      <c r="G521" s="3"/>
      <c r="H521" s="3"/>
      <c r="I521" s="3"/>
      <c r="J521" s="3"/>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row>
    <row r="522" ht="15.75" customHeight="1">
      <c r="A522" s="9" t="s">
        <v>24</v>
      </c>
      <c r="B522" s="3"/>
      <c r="C522" s="3"/>
      <c r="D522" s="3"/>
      <c r="E522" s="3"/>
      <c r="F522" s="3"/>
      <c r="G522" s="3"/>
      <c r="H522" s="3"/>
      <c r="I522" s="3"/>
      <c r="J522" s="3"/>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row>
    <row r="523" ht="15.75" customHeight="1">
      <c r="A523" s="9" t="s">
        <v>24</v>
      </c>
      <c r="B523" s="3"/>
      <c r="C523" s="3"/>
      <c r="D523" s="3"/>
      <c r="E523" s="3"/>
      <c r="F523" s="3"/>
      <c r="G523" s="3"/>
      <c r="H523" s="3"/>
      <c r="I523" s="3"/>
      <c r="J523" s="3"/>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row>
    <row r="524" ht="15.75" customHeight="1">
      <c r="A524" s="9" t="s">
        <v>24</v>
      </c>
      <c r="B524" s="3"/>
      <c r="C524" s="3"/>
      <c r="D524" s="3"/>
      <c r="E524" s="3"/>
      <c r="F524" s="3"/>
      <c r="G524" s="3"/>
      <c r="H524" s="3"/>
      <c r="I524" s="3"/>
      <c r="J524" s="3"/>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row>
    <row r="525" ht="15.75" customHeight="1">
      <c r="A525" s="9" t="s">
        <v>24</v>
      </c>
      <c r="B525" s="3"/>
      <c r="C525" s="3"/>
      <c r="D525" s="3"/>
      <c r="E525" s="3"/>
      <c r="F525" s="3"/>
      <c r="G525" s="3"/>
      <c r="H525" s="3"/>
      <c r="I525" s="3"/>
      <c r="J525" s="3"/>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row>
    <row r="526" ht="15.75" customHeight="1">
      <c r="A526" s="9" t="s">
        <v>24</v>
      </c>
      <c r="B526" s="3"/>
      <c r="C526" s="3"/>
      <c r="D526" s="3"/>
      <c r="E526" s="3"/>
      <c r="F526" s="3"/>
      <c r="G526" s="3"/>
      <c r="H526" s="3"/>
      <c r="I526" s="3"/>
      <c r="J526" s="3"/>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row>
    <row r="527" ht="15.75" customHeight="1">
      <c r="A527" s="9" t="s">
        <v>24</v>
      </c>
      <c r="B527" s="3"/>
      <c r="C527" s="3"/>
      <c r="D527" s="3"/>
      <c r="E527" s="3"/>
      <c r="F527" s="3"/>
      <c r="G527" s="3"/>
      <c r="H527" s="3"/>
      <c r="I527" s="3"/>
      <c r="J527" s="3"/>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row>
    <row r="528" ht="15.75" customHeight="1">
      <c r="A528" s="9" t="s">
        <v>24</v>
      </c>
      <c r="B528" s="3"/>
      <c r="C528" s="3"/>
      <c r="D528" s="3"/>
      <c r="E528" s="3"/>
      <c r="F528" s="3"/>
      <c r="G528" s="3"/>
      <c r="H528" s="3"/>
      <c r="I528" s="3"/>
      <c r="J528" s="3"/>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row>
    <row r="529" ht="15.75" customHeight="1">
      <c r="A529" s="9" t="s">
        <v>24</v>
      </c>
      <c r="B529" s="3"/>
      <c r="C529" s="3"/>
      <c r="D529" s="3"/>
      <c r="E529" s="3"/>
      <c r="F529" s="3"/>
      <c r="G529" s="3"/>
      <c r="H529" s="3"/>
      <c r="I529" s="3"/>
      <c r="J529" s="3"/>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row>
    <row r="530" ht="15.75" customHeight="1">
      <c r="A530" s="9" t="s">
        <v>24</v>
      </c>
      <c r="B530" s="3"/>
      <c r="C530" s="3"/>
      <c r="D530" s="3"/>
      <c r="E530" s="3"/>
      <c r="F530" s="3"/>
      <c r="G530" s="3"/>
      <c r="H530" s="3"/>
      <c r="I530" s="3"/>
      <c r="J530" s="3"/>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row>
    <row r="531" ht="15.75" customHeight="1">
      <c r="A531" s="9" t="s">
        <v>24</v>
      </c>
      <c r="B531" s="3"/>
      <c r="C531" s="3"/>
      <c r="D531" s="3"/>
      <c r="E531" s="3"/>
      <c r="F531" s="3"/>
      <c r="G531" s="3"/>
      <c r="H531" s="3"/>
      <c r="I531" s="3"/>
      <c r="J531" s="3"/>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row>
    <row r="532" ht="15.75" customHeight="1">
      <c r="A532" s="9" t="s">
        <v>24</v>
      </c>
      <c r="B532" s="3"/>
      <c r="C532" s="3"/>
      <c r="D532" s="3"/>
      <c r="E532" s="3"/>
      <c r="F532" s="3"/>
      <c r="G532" s="3"/>
      <c r="H532" s="3"/>
      <c r="I532" s="3"/>
      <c r="J532" s="3"/>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row>
    <row r="533" ht="15.75" customHeight="1">
      <c r="A533" s="9" t="s">
        <v>24</v>
      </c>
      <c r="B533" s="3"/>
      <c r="C533" s="3"/>
      <c r="D533" s="3"/>
      <c r="E533" s="3"/>
      <c r="F533" s="3"/>
      <c r="G533" s="3"/>
      <c r="H533" s="3"/>
      <c r="I533" s="3"/>
      <c r="J533" s="3"/>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row>
    <row r="534" ht="15.75" customHeight="1">
      <c r="A534" s="9" t="s">
        <v>24</v>
      </c>
      <c r="B534" s="3"/>
      <c r="C534" s="3"/>
      <c r="D534" s="3"/>
      <c r="E534" s="3"/>
      <c r="F534" s="3"/>
      <c r="G534" s="3"/>
      <c r="H534" s="3"/>
      <c r="I534" s="3"/>
      <c r="J534" s="3"/>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row>
    <row r="535" ht="15.75" customHeight="1">
      <c r="A535" s="9" t="s">
        <v>24</v>
      </c>
      <c r="B535" s="3"/>
      <c r="C535" s="3"/>
      <c r="D535" s="3"/>
      <c r="E535" s="3"/>
      <c r="F535" s="3"/>
      <c r="G535" s="3"/>
      <c r="H535" s="3"/>
      <c r="I535" s="3"/>
      <c r="J535" s="3"/>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row>
    <row r="536" ht="15.75" customHeight="1">
      <c r="A536" s="9" t="s">
        <v>24</v>
      </c>
      <c r="B536" s="3"/>
      <c r="C536" s="3"/>
      <c r="D536" s="3"/>
      <c r="E536" s="3"/>
      <c r="F536" s="3"/>
      <c r="G536" s="3"/>
      <c r="H536" s="3"/>
      <c r="I536" s="3"/>
      <c r="J536" s="3"/>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row>
    <row r="537" ht="15.75" customHeight="1">
      <c r="A537" s="9" t="s">
        <v>24</v>
      </c>
      <c r="B537" s="3"/>
      <c r="C537" s="3"/>
      <c r="D537" s="3"/>
      <c r="E537" s="3"/>
      <c r="F537" s="3"/>
      <c r="G537" s="3"/>
      <c r="H537" s="3"/>
      <c r="I537" s="3"/>
      <c r="J537" s="3"/>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row>
    <row r="538" ht="15.75" customHeight="1">
      <c r="A538" s="9" t="s">
        <v>24</v>
      </c>
      <c r="B538" s="3"/>
      <c r="C538" s="3"/>
      <c r="D538" s="3"/>
      <c r="E538" s="3"/>
      <c r="F538" s="3"/>
      <c r="G538" s="3"/>
      <c r="H538" s="3"/>
      <c r="I538" s="3"/>
      <c r="J538" s="3"/>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row>
    <row r="539" ht="15.75" customHeight="1">
      <c r="A539" s="9" t="s">
        <v>24</v>
      </c>
      <c r="B539" s="3"/>
      <c r="C539" s="3"/>
      <c r="D539" s="3"/>
      <c r="E539" s="3"/>
      <c r="F539" s="3"/>
      <c r="G539" s="3"/>
      <c r="H539" s="3"/>
      <c r="I539" s="3"/>
      <c r="J539" s="3"/>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row>
    <row r="540" ht="15.75" customHeight="1">
      <c r="A540" s="9" t="s">
        <v>24</v>
      </c>
      <c r="B540" s="3"/>
      <c r="C540" s="3"/>
      <c r="D540" s="3"/>
      <c r="E540" s="3"/>
      <c r="F540" s="3"/>
      <c r="G540" s="3"/>
      <c r="H540" s="3"/>
      <c r="I540" s="3"/>
      <c r="J540" s="3"/>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row>
    <row r="541" ht="15.75" customHeight="1">
      <c r="A541" s="9" t="s">
        <v>24</v>
      </c>
      <c r="B541" s="3"/>
      <c r="C541" s="3"/>
      <c r="D541" s="3"/>
      <c r="E541" s="3"/>
      <c r="F541" s="3"/>
      <c r="G541" s="3"/>
      <c r="H541" s="3"/>
      <c r="I541" s="3"/>
      <c r="J541" s="3"/>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row>
    <row r="542" ht="15.75" customHeight="1">
      <c r="A542" s="9" t="s">
        <v>24</v>
      </c>
      <c r="B542" s="3"/>
      <c r="C542" s="3"/>
      <c r="D542" s="3"/>
      <c r="E542" s="3"/>
      <c r="F542" s="3"/>
      <c r="G542" s="3"/>
      <c r="H542" s="3"/>
      <c r="I542" s="3"/>
      <c r="J542" s="3"/>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row>
    <row r="543" ht="15.75" customHeight="1">
      <c r="A543" s="9" t="s">
        <v>24</v>
      </c>
      <c r="B543" s="3"/>
      <c r="C543" s="3"/>
      <c r="D543" s="3"/>
      <c r="E543" s="3"/>
      <c r="F543" s="3"/>
      <c r="G543" s="3"/>
      <c r="H543" s="3"/>
      <c r="I543" s="3"/>
      <c r="J543" s="3"/>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row>
    <row r="544" ht="15.75" customHeight="1">
      <c r="A544" s="9" t="s">
        <v>24</v>
      </c>
      <c r="B544" s="3"/>
      <c r="C544" s="3"/>
      <c r="D544" s="3"/>
      <c r="E544" s="3"/>
      <c r="F544" s="3"/>
      <c r="G544" s="3"/>
      <c r="H544" s="3"/>
      <c r="I544" s="3"/>
      <c r="J544" s="3"/>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row>
    <row r="545" ht="15.75" customHeight="1">
      <c r="A545" s="9" t="s">
        <v>24</v>
      </c>
      <c r="B545" s="3"/>
      <c r="C545" s="3"/>
      <c r="D545" s="3"/>
      <c r="E545" s="3"/>
      <c r="F545" s="3"/>
      <c r="G545" s="3"/>
      <c r="H545" s="3"/>
      <c r="I545" s="3"/>
      <c r="J545" s="3"/>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row>
    <row r="546" ht="15.75" customHeight="1">
      <c r="A546" s="9" t="s">
        <v>24</v>
      </c>
      <c r="B546" s="3"/>
      <c r="C546" s="3"/>
      <c r="D546" s="3"/>
      <c r="E546" s="3"/>
      <c r="F546" s="3"/>
      <c r="G546" s="3"/>
      <c r="H546" s="3"/>
      <c r="I546" s="3"/>
      <c r="J546" s="3"/>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row>
    <row r="547" ht="15.75" customHeight="1">
      <c r="A547" s="9" t="s">
        <v>24</v>
      </c>
      <c r="B547" s="3"/>
      <c r="C547" s="3"/>
      <c r="D547" s="3"/>
      <c r="E547" s="3"/>
      <c r="F547" s="3"/>
      <c r="G547" s="3"/>
      <c r="H547" s="3"/>
      <c r="I547" s="3"/>
      <c r="J547" s="3"/>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row>
    <row r="548" ht="15.75" customHeight="1">
      <c r="A548" s="9" t="s">
        <v>24</v>
      </c>
      <c r="B548" s="3"/>
      <c r="C548" s="3"/>
      <c r="D548" s="3"/>
      <c r="E548" s="3"/>
      <c r="F548" s="3"/>
      <c r="G548" s="3"/>
      <c r="H548" s="3"/>
      <c r="I548" s="3"/>
      <c r="J548" s="3"/>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row>
    <row r="549" ht="15.75" customHeight="1">
      <c r="A549" s="9" t="s">
        <v>24</v>
      </c>
      <c r="B549" s="3"/>
      <c r="C549" s="3"/>
      <c r="D549" s="3"/>
      <c r="E549" s="3"/>
      <c r="F549" s="3"/>
      <c r="G549" s="3"/>
      <c r="H549" s="3"/>
      <c r="I549" s="3"/>
      <c r="J549" s="3"/>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row>
    <row r="550" ht="15.75" customHeight="1">
      <c r="A550" s="9" t="s">
        <v>24</v>
      </c>
      <c r="B550" s="3"/>
      <c r="C550" s="3"/>
      <c r="D550" s="3"/>
      <c r="E550" s="3"/>
      <c r="F550" s="3"/>
      <c r="G550" s="3"/>
      <c r="H550" s="3"/>
      <c r="I550" s="3"/>
      <c r="J550" s="3"/>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row>
    <row r="551" ht="15.75" customHeight="1">
      <c r="A551" s="9" t="s">
        <v>24</v>
      </c>
      <c r="B551" s="3"/>
      <c r="C551" s="3"/>
      <c r="D551" s="3"/>
      <c r="E551" s="3"/>
      <c r="F551" s="3"/>
      <c r="G551" s="3"/>
      <c r="H551" s="3"/>
      <c r="I551" s="3"/>
      <c r="J551" s="3"/>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row>
    <row r="552" ht="15.75" customHeight="1">
      <c r="A552" s="9" t="s">
        <v>24</v>
      </c>
      <c r="B552" s="3"/>
      <c r="C552" s="3"/>
      <c r="D552" s="3"/>
      <c r="E552" s="3"/>
      <c r="F552" s="3"/>
      <c r="G552" s="3"/>
      <c r="H552" s="3"/>
      <c r="I552" s="3"/>
      <c r="J552" s="3"/>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row>
    <row r="553" ht="15.75" customHeight="1">
      <c r="A553" s="9" t="s">
        <v>24</v>
      </c>
      <c r="B553" s="3"/>
      <c r="C553" s="3"/>
      <c r="D553" s="3"/>
      <c r="E553" s="3"/>
      <c r="F553" s="3"/>
      <c r="G553" s="3"/>
      <c r="H553" s="3"/>
      <c r="I553" s="3"/>
      <c r="J553" s="3"/>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row>
    <row r="554" ht="15.75" customHeight="1">
      <c r="A554" s="9" t="s">
        <v>24</v>
      </c>
      <c r="B554" s="3"/>
      <c r="C554" s="3"/>
      <c r="D554" s="3"/>
      <c r="E554" s="3"/>
      <c r="F554" s="3"/>
      <c r="G554" s="3"/>
      <c r="H554" s="3"/>
      <c r="I554" s="3"/>
      <c r="J554" s="3"/>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row>
    <row r="555" ht="15.75" customHeight="1">
      <c r="A555" s="9" t="s">
        <v>24</v>
      </c>
      <c r="B555" s="3"/>
      <c r="C555" s="3"/>
      <c r="D555" s="3"/>
      <c r="E555" s="3"/>
      <c r="F555" s="3"/>
      <c r="G555" s="3"/>
      <c r="H555" s="3"/>
      <c r="I555" s="3"/>
      <c r="J555" s="3"/>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row>
    <row r="556" ht="15.75" customHeight="1">
      <c r="A556" s="9" t="s">
        <v>24</v>
      </c>
      <c r="B556" s="3"/>
      <c r="C556" s="3"/>
      <c r="D556" s="3"/>
      <c r="E556" s="3"/>
      <c r="F556" s="3"/>
      <c r="G556" s="3"/>
      <c r="H556" s="3"/>
      <c r="I556" s="3"/>
      <c r="J556" s="3"/>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row>
    <row r="557" ht="15.75" customHeight="1">
      <c r="A557" s="9" t="s">
        <v>24</v>
      </c>
      <c r="B557" s="3"/>
      <c r="C557" s="3"/>
      <c r="D557" s="3"/>
      <c r="E557" s="3"/>
      <c r="F557" s="3"/>
      <c r="G557" s="3"/>
      <c r="H557" s="3"/>
      <c r="I557" s="3"/>
      <c r="J557" s="3"/>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row>
    <row r="558" ht="15.75" customHeight="1">
      <c r="A558" s="9" t="s">
        <v>24</v>
      </c>
      <c r="B558" s="3"/>
      <c r="C558" s="3"/>
      <c r="D558" s="3"/>
      <c r="E558" s="3"/>
      <c r="F558" s="3"/>
      <c r="G558" s="3"/>
      <c r="H558" s="3"/>
      <c r="I558" s="3"/>
      <c r="J558" s="3"/>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row>
    <row r="559" ht="15.75" customHeight="1">
      <c r="A559" s="9" t="s">
        <v>24</v>
      </c>
      <c r="B559" s="3"/>
      <c r="C559" s="3"/>
      <c r="D559" s="3"/>
      <c r="E559" s="3"/>
      <c r="F559" s="3"/>
      <c r="G559" s="3"/>
      <c r="H559" s="3"/>
      <c r="I559" s="3"/>
      <c r="J559" s="3"/>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row>
    <row r="560" ht="15.75" customHeight="1">
      <c r="A560" s="9" t="s">
        <v>24</v>
      </c>
      <c r="B560" s="3"/>
      <c r="C560" s="3"/>
      <c r="D560" s="3"/>
      <c r="E560" s="3"/>
      <c r="F560" s="3"/>
      <c r="G560" s="3"/>
      <c r="H560" s="3"/>
      <c r="I560" s="3"/>
      <c r="J560" s="3"/>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row>
    <row r="561" ht="15.75" customHeight="1">
      <c r="A561" s="9" t="s">
        <v>24</v>
      </c>
      <c r="B561" s="3"/>
      <c r="C561" s="3"/>
      <c r="D561" s="3"/>
      <c r="E561" s="3"/>
      <c r="F561" s="3"/>
      <c r="G561" s="3"/>
      <c r="H561" s="3"/>
      <c r="I561" s="3"/>
      <c r="J561" s="3"/>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row>
    <row r="562" ht="15.75" customHeight="1">
      <c r="A562" s="9" t="s">
        <v>24</v>
      </c>
      <c r="B562" s="3"/>
      <c r="C562" s="3"/>
      <c r="D562" s="3"/>
      <c r="E562" s="3"/>
      <c r="F562" s="3"/>
      <c r="G562" s="3"/>
      <c r="H562" s="3"/>
      <c r="I562" s="3"/>
      <c r="J562" s="3"/>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row>
    <row r="563" ht="15.75" customHeight="1">
      <c r="A563" s="9" t="s">
        <v>24</v>
      </c>
      <c r="B563" s="3"/>
      <c r="C563" s="3"/>
      <c r="D563" s="3"/>
      <c r="E563" s="3"/>
      <c r="F563" s="3"/>
      <c r="G563" s="3"/>
      <c r="H563" s="3"/>
      <c r="I563" s="3"/>
      <c r="J563" s="3"/>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row>
    <row r="564" ht="15.75" customHeight="1">
      <c r="A564" s="9" t="s">
        <v>24</v>
      </c>
      <c r="B564" s="3"/>
      <c r="C564" s="3"/>
      <c r="D564" s="3"/>
      <c r="E564" s="3"/>
      <c r="F564" s="3"/>
      <c r="G564" s="3"/>
      <c r="H564" s="3"/>
      <c r="I564" s="3"/>
      <c r="J564" s="3"/>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row>
    <row r="565" ht="15.75" customHeight="1">
      <c r="A565" s="9" t="s">
        <v>24</v>
      </c>
      <c r="B565" s="3"/>
      <c r="C565" s="3"/>
      <c r="D565" s="3"/>
      <c r="E565" s="3"/>
      <c r="F565" s="3"/>
      <c r="G565" s="3"/>
      <c r="H565" s="3"/>
      <c r="I565" s="3"/>
      <c r="J565" s="3"/>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row>
    <row r="566" ht="15.75" customHeight="1">
      <c r="A566" s="9" t="s">
        <v>24</v>
      </c>
      <c r="B566" s="3"/>
      <c r="C566" s="3"/>
      <c r="D566" s="3"/>
      <c r="E566" s="3"/>
      <c r="F566" s="3"/>
      <c r="G566" s="3"/>
      <c r="H566" s="3"/>
      <c r="I566" s="3"/>
      <c r="J566" s="3"/>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row>
    <row r="567" ht="15.75" customHeight="1">
      <c r="A567" s="9" t="s">
        <v>24</v>
      </c>
      <c r="B567" s="3"/>
      <c r="C567" s="3"/>
      <c r="D567" s="3"/>
      <c r="E567" s="3"/>
      <c r="F567" s="3"/>
      <c r="G567" s="3"/>
      <c r="H567" s="3"/>
      <c r="I567" s="3"/>
      <c r="J567" s="3"/>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row>
    <row r="568" ht="15.75" customHeight="1">
      <c r="A568" s="9" t="s">
        <v>24</v>
      </c>
      <c r="B568" s="3"/>
      <c r="C568" s="3"/>
      <c r="D568" s="3"/>
      <c r="E568" s="3"/>
      <c r="F568" s="3"/>
      <c r="G568" s="3"/>
      <c r="H568" s="3"/>
      <c r="I568" s="3"/>
      <c r="J568" s="3"/>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row>
    <row r="569" ht="15.75" customHeight="1">
      <c r="A569" s="9" t="s">
        <v>24</v>
      </c>
      <c r="B569" s="3"/>
      <c r="C569" s="3"/>
      <c r="D569" s="3"/>
      <c r="E569" s="3"/>
      <c r="F569" s="3"/>
      <c r="G569" s="3"/>
      <c r="H569" s="3"/>
      <c r="I569" s="3"/>
      <c r="J569" s="3"/>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row>
    <row r="570" ht="15.75" customHeight="1">
      <c r="A570" s="9" t="s">
        <v>24</v>
      </c>
      <c r="B570" s="3"/>
      <c r="C570" s="3"/>
      <c r="D570" s="3"/>
      <c r="E570" s="3"/>
      <c r="F570" s="3"/>
      <c r="G570" s="3"/>
      <c r="H570" s="3"/>
      <c r="I570" s="3"/>
      <c r="J570" s="3"/>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row>
    <row r="571" ht="15.75" customHeight="1">
      <c r="A571" s="9" t="s">
        <v>24</v>
      </c>
      <c r="B571" s="3"/>
      <c r="C571" s="3"/>
      <c r="D571" s="3"/>
      <c r="E571" s="3"/>
      <c r="F571" s="3"/>
      <c r="G571" s="3"/>
      <c r="H571" s="3"/>
      <c r="I571" s="3"/>
      <c r="J571" s="3"/>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row>
    <row r="572" ht="15.75" customHeight="1">
      <c r="A572" s="9" t="s">
        <v>24</v>
      </c>
      <c r="B572" s="3"/>
      <c r="C572" s="3"/>
      <c r="D572" s="3"/>
      <c r="E572" s="3"/>
      <c r="F572" s="3"/>
      <c r="G572" s="3"/>
      <c r="H572" s="3"/>
      <c r="I572" s="3"/>
      <c r="J572" s="3"/>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row>
    <row r="573" ht="15.75" customHeight="1">
      <c r="A573" s="9" t="s">
        <v>24</v>
      </c>
      <c r="B573" s="3"/>
      <c r="C573" s="3"/>
      <c r="D573" s="3"/>
      <c r="E573" s="3"/>
      <c r="F573" s="3"/>
      <c r="G573" s="3"/>
      <c r="H573" s="3"/>
      <c r="I573" s="3"/>
      <c r="J573" s="3"/>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row>
    <row r="574" ht="15.75" customHeight="1">
      <c r="A574" s="9" t="s">
        <v>24</v>
      </c>
      <c r="B574" s="3"/>
      <c r="C574" s="3"/>
      <c r="D574" s="3"/>
      <c r="E574" s="3"/>
      <c r="F574" s="3"/>
      <c r="G574" s="3"/>
      <c r="H574" s="3"/>
      <c r="I574" s="3"/>
      <c r="J574" s="3"/>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row>
    <row r="575" ht="15.75" customHeight="1">
      <c r="A575" s="9" t="s">
        <v>24</v>
      </c>
      <c r="B575" s="3"/>
      <c r="C575" s="3"/>
      <c r="D575" s="3"/>
      <c r="E575" s="3"/>
      <c r="F575" s="3"/>
      <c r="G575" s="3"/>
      <c r="H575" s="3"/>
      <c r="I575" s="3"/>
      <c r="J575" s="3"/>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row>
    <row r="576" ht="15.75" customHeight="1">
      <c r="A576" s="9" t="s">
        <v>24</v>
      </c>
      <c r="B576" s="3"/>
      <c r="C576" s="3"/>
      <c r="D576" s="3"/>
      <c r="E576" s="3"/>
      <c r="F576" s="3"/>
      <c r="G576" s="3"/>
      <c r="H576" s="3"/>
      <c r="I576" s="3"/>
      <c r="J576" s="3"/>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row>
    <row r="577" ht="15.75" customHeight="1">
      <c r="A577" s="9" t="s">
        <v>24</v>
      </c>
      <c r="B577" s="3"/>
      <c r="C577" s="3"/>
      <c r="D577" s="3"/>
      <c r="E577" s="3"/>
      <c r="F577" s="3"/>
      <c r="G577" s="3"/>
      <c r="H577" s="3"/>
      <c r="I577" s="3"/>
      <c r="J577" s="3"/>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row>
    <row r="578" ht="15.75" customHeight="1">
      <c r="A578" s="9" t="s">
        <v>24</v>
      </c>
      <c r="B578" s="3"/>
      <c r="C578" s="3"/>
      <c r="D578" s="3"/>
      <c r="E578" s="3"/>
      <c r="F578" s="3"/>
      <c r="G578" s="3"/>
      <c r="H578" s="3"/>
      <c r="I578" s="3"/>
      <c r="J578" s="3"/>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row>
    <row r="579" ht="15.75" customHeight="1">
      <c r="A579" s="9" t="s">
        <v>24</v>
      </c>
      <c r="B579" s="3"/>
      <c r="C579" s="3"/>
      <c r="D579" s="3"/>
      <c r="E579" s="3"/>
      <c r="F579" s="3"/>
      <c r="G579" s="3"/>
      <c r="H579" s="3"/>
      <c r="I579" s="3"/>
      <c r="J579" s="3"/>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row>
    <row r="580" ht="15.75" customHeight="1">
      <c r="A580" s="9" t="s">
        <v>24</v>
      </c>
      <c r="B580" s="3"/>
      <c r="C580" s="3"/>
      <c r="D580" s="3"/>
      <c r="E580" s="3"/>
      <c r="F580" s="3"/>
      <c r="G580" s="3"/>
      <c r="H580" s="3"/>
      <c r="I580" s="3"/>
      <c r="J580" s="3"/>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row>
    <row r="581" ht="15.75" customHeight="1">
      <c r="A581" s="9" t="s">
        <v>24</v>
      </c>
      <c r="B581" s="3"/>
      <c r="C581" s="3"/>
      <c r="D581" s="3"/>
      <c r="E581" s="3"/>
      <c r="F581" s="3"/>
      <c r="G581" s="3"/>
      <c r="H581" s="3"/>
      <c r="I581" s="3"/>
      <c r="J581" s="3"/>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row>
    <row r="582" ht="15.75" customHeight="1">
      <c r="A582" s="9" t="s">
        <v>24</v>
      </c>
      <c r="B582" s="3"/>
      <c r="C582" s="3"/>
      <c r="D582" s="3"/>
      <c r="E582" s="3"/>
      <c r="F582" s="3"/>
      <c r="G582" s="3"/>
      <c r="H582" s="3"/>
      <c r="I582" s="3"/>
      <c r="J582" s="3"/>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row>
    <row r="583" ht="15.75" customHeight="1">
      <c r="A583" s="9" t="s">
        <v>24</v>
      </c>
      <c r="B583" s="3"/>
      <c r="C583" s="3"/>
      <c r="D583" s="3"/>
      <c r="E583" s="3"/>
      <c r="F583" s="3"/>
      <c r="G583" s="3"/>
      <c r="H583" s="3"/>
      <c r="I583" s="3"/>
      <c r="J583" s="3"/>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row>
    <row r="584" ht="15.75" customHeight="1">
      <c r="A584" s="9" t="s">
        <v>24</v>
      </c>
      <c r="B584" s="3"/>
      <c r="C584" s="3"/>
      <c r="D584" s="3"/>
      <c r="E584" s="3"/>
      <c r="F584" s="3"/>
      <c r="G584" s="3"/>
      <c r="H584" s="3"/>
      <c r="I584" s="3"/>
      <c r="J584" s="3"/>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row>
    <row r="585" ht="15.75" customHeight="1">
      <c r="A585" s="9" t="s">
        <v>24</v>
      </c>
      <c r="B585" s="3"/>
      <c r="C585" s="3"/>
      <c r="D585" s="3"/>
      <c r="E585" s="3"/>
      <c r="F585" s="3"/>
      <c r="G585" s="3"/>
      <c r="H585" s="3"/>
      <c r="I585" s="3"/>
      <c r="J585" s="3"/>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row>
    <row r="586" ht="15.75" customHeight="1">
      <c r="A586" s="9" t="s">
        <v>24</v>
      </c>
      <c r="B586" s="3"/>
      <c r="C586" s="3"/>
      <c r="D586" s="3"/>
      <c r="E586" s="3"/>
      <c r="F586" s="3"/>
      <c r="G586" s="3"/>
      <c r="H586" s="3"/>
      <c r="I586" s="3"/>
      <c r="J586" s="3"/>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row>
    <row r="587" ht="15.75" customHeight="1">
      <c r="A587" s="9" t="s">
        <v>24</v>
      </c>
      <c r="B587" s="3"/>
      <c r="C587" s="3"/>
      <c r="D587" s="3"/>
      <c r="E587" s="3"/>
      <c r="F587" s="3"/>
      <c r="G587" s="3"/>
      <c r="H587" s="3"/>
      <c r="I587" s="3"/>
      <c r="J587" s="3"/>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row>
    <row r="588" ht="15.75" customHeight="1">
      <c r="A588" s="9" t="s">
        <v>24</v>
      </c>
      <c r="B588" s="3"/>
      <c r="C588" s="3"/>
      <c r="D588" s="3"/>
      <c r="E588" s="3"/>
      <c r="F588" s="3"/>
      <c r="G588" s="3"/>
      <c r="H588" s="3"/>
      <c r="I588" s="3"/>
      <c r="J588" s="3"/>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row>
    <row r="589" ht="15.75" customHeight="1">
      <c r="A589" s="9" t="s">
        <v>24</v>
      </c>
      <c r="B589" s="3"/>
      <c r="C589" s="3"/>
      <c r="D589" s="3"/>
      <c r="E589" s="3"/>
      <c r="F589" s="3"/>
      <c r="G589" s="3"/>
      <c r="H589" s="3"/>
      <c r="I589" s="3"/>
      <c r="J589" s="3"/>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row>
    <row r="590" ht="15.75" customHeight="1">
      <c r="A590" s="9" t="s">
        <v>24</v>
      </c>
      <c r="B590" s="3"/>
      <c r="C590" s="3"/>
      <c r="D590" s="3"/>
      <c r="E590" s="3"/>
      <c r="F590" s="3"/>
      <c r="G590" s="3"/>
      <c r="H590" s="3"/>
      <c r="I590" s="3"/>
      <c r="J590" s="3"/>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row>
    <row r="591" ht="15.75" customHeight="1">
      <c r="A591" s="9" t="s">
        <v>24</v>
      </c>
      <c r="B591" s="3"/>
      <c r="C591" s="3"/>
      <c r="D591" s="3"/>
      <c r="E591" s="3"/>
      <c r="F591" s="3"/>
      <c r="G591" s="3"/>
      <c r="H591" s="3"/>
      <c r="I591" s="3"/>
      <c r="J591" s="3"/>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row>
    <row r="592" ht="15.75" customHeight="1">
      <c r="A592" s="9" t="s">
        <v>24</v>
      </c>
      <c r="B592" s="3"/>
      <c r="C592" s="3"/>
      <c r="D592" s="3"/>
      <c r="E592" s="3"/>
      <c r="F592" s="3"/>
      <c r="G592" s="3"/>
      <c r="H592" s="3"/>
      <c r="I592" s="3"/>
      <c r="J592" s="3"/>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row>
    <row r="593" ht="15.75" customHeight="1">
      <c r="A593" s="9" t="s">
        <v>24</v>
      </c>
      <c r="B593" s="3"/>
      <c r="C593" s="3"/>
      <c r="D593" s="3"/>
      <c r="E593" s="3"/>
      <c r="F593" s="3"/>
      <c r="G593" s="3"/>
      <c r="H593" s="3"/>
      <c r="I593" s="3"/>
      <c r="J593" s="3"/>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row>
    <row r="594" ht="15.75" customHeight="1">
      <c r="A594" s="9" t="s">
        <v>24</v>
      </c>
      <c r="B594" s="3"/>
      <c r="C594" s="3"/>
      <c r="D594" s="3"/>
      <c r="E594" s="3"/>
      <c r="F594" s="3"/>
      <c r="G594" s="3"/>
      <c r="H594" s="3"/>
      <c r="I594" s="3"/>
      <c r="J594" s="3"/>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row>
    <row r="595" ht="15.75" customHeight="1">
      <c r="A595" s="9" t="s">
        <v>24</v>
      </c>
      <c r="B595" s="3"/>
      <c r="C595" s="3"/>
      <c r="D595" s="3"/>
      <c r="E595" s="3"/>
      <c r="F595" s="3"/>
      <c r="G595" s="3"/>
      <c r="H595" s="3"/>
      <c r="I595" s="3"/>
      <c r="J595" s="3"/>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row>
    <row r="596" ht="15.75" customHeight="1">
      <c r="A596" s="9" t="s">
        <v>24</v>
      </c>
      <c r="B596" s="3"/>
      <c r="C596" s="3"/>
      <c r="D596" s="3"/>
      <c r="E596" s="3"/>
      <c r="F596" s="3"/>
      <c r="G596" s="3"/>
      <c r="H596" s="3"/>
      <c r="I596" s="3"/>
      <c r="J596" s="3"/>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row>
    <row r="597" ht="15.75" customHeight="1">
      <c r="A597" s="9" t="s">
        <v>24</v>
      </c>
      <c r="B597" s="3"/>
      <c r="C597" s="3"/>
      <c r="D597" s="3"/>
      <c r="E597" s="3"/>
      <c r="F597" s="3"/>
      <c r="G597" s="3"/>
      <c r="H597" s="3"/>
      <c r="I597" s="3"/>
      <c r="J597" s="3"/>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row>
    <row r="598" ht="15.75" customHeight="1">
      <c r="A598" s="9" t="s">
        <v>24</v>
      </c>
      <c r="B598" s="3"/>
      <c r="C598" s="3"/>
      <c r="D598" s="3"/>
      <c r="E598" s="3"/>
      <c r="F598" s="3"/>
      <c r="G598" s="3"/>
      <c r="H598" s="3"/>
      <c r="I598" s="3"/>
      <c r="J598" s="3"/>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row>
    <row r="599" ht="15.75" customHeight="1">
      <c r="A599" s="9" t="s">
        <v>24</v>
      </c>
      <c r="B599" s="3"/>
      <c r="C599" s="3"/>
      <c r="D599" s="3"/>
      <c r="E599" s="3"/>
      <c r="F599" s="3"/>
      <c r="G599" s="3"/>
      <c r="H599" s="3"/>
      <c r="I599" s="3"/>
      <c r="J599" s="3"/>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row>
    <row r="600" ht="15.75" customHeight="1">
      <c r="A600" s="9" t="s">
        <v>24</v>
      </c>
      <c r="B600" s="3"/>
      <c r="C600" s="3"/>
      <c r="D600" s="3"/>
      <c r="E600" s="3"/>
      <c r="F600" s="3"/>
      <c r="G600" s="3"/>
      <c r="H600" s="3"/>
      <c r="I600" s="3"/>
      <c r="J600" s="3"/>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row>
    <row r="601" ht="15.75" customHeight="1">
      <c r="A601" s="9" t="s">
        <v>24</v>
      </c>
      <c r="B601" s="3"/>
      <c r="C601" s="3"/>
      <c r="D601" s="3"/>
      <c r="E601" s="3"/>
      <c r="F601" s="3"/>
      <c r="G601" s="3"/>
      <c r="H601" s="3"/>
      <c r="I601" s="3"/>
      <c r="J601" s="3"/>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row>
    <row r="602" ht="15.75" customHeight="1">
      <c r="A602" s="9" t="s">
        <v>24</v>
      </c>
      <c r="B602" s="3"/>
      <c r="C602" s="3"/>
      <c r="D602" s="3"/>
      <c r="E602" s="3"/>
      <c r="F602" s="3"/>
      <c r="G602" s="3"/>
      <c r="H602" s="3"/>
      <c r="I602" s="3"/>
      <c r="J602" s="3"/>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row>
    <row r="603" ht="15.75" customHeight="1">
      <c r="A603" s="9" t="s">
        <v>24</v>
      </c>
      <c r="B603" s="3"/>
      <c r="C603" s="3"/>
      <c r="D603" s="3"/>
      <c r="E603" s="3"/>
      <c r="F603" s="3"/>
      <c r="G603" s="3"/>
      <c r="H603" s="3"/>
      <c r="I603" s="3"/>
      <c r="J603" s="3"/>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row>
    <row r="604" ht="15.75" customHeight="1">
      <c r="A604" s="9" t="s">
        <v>24</v>
      </c>
      <c r="B604" s="3"/>
      <c r="C604" s="3"/>
      <c r="D604" s="3"/>
      <c r="E604" s="3"/>
      <c r="F604" s="3"/>
      <c r="G604" s="3"/>
      <c r="H604" s="3"/>
      <c r="I604" s="3"/>
      <c r="J604" s="3"/>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row>
    <row r="605" ht="15.75" customHeight="1">
      <c r="A605" s="9" t="s">
        <v>24</v>
      </c>
      <c r="B605" s="3"/>
      <c r="C605" s="3"/>
      <c r="D605" s="3"/>
      <c r="E605" s="3"/>
      <c r="F605" s="3"/>
      <c r="G605" s="3"/>
      <c r="H605" s="3"/>
      <c r="I605" s="3"/>
      <c r="J605" s="3"/>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row>
    <row r="606" ht="15.75" customHeight="1">
      <c r="A606" s="9" t="s">
        <v>24</v>
      </c>
      <c r="B606" s="3"/>
      <c r="C606" s="3"/>
      <c r="D606" s="3"/>
      <c r="E606" s="3"/>
      <c r="F606" s="3"/>
      <c r="G606" s="3"/>
      <c r="H606" s="3"/>
      <c r="I606" s="3"/>
      <c r="J606" s="3"/>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row>
    <row r="607" ht="15.75" customHeight="1">
      <c r="A607" s="9" t="s">
        <v>24</v>
      </c>
      <c r="B607" s="3"/>
      <c r="C607" s="3"/>
      <c r="D607" s="3"/>
      <c r="E607" s="3"/>
      <c r="F607" s="3"/>
      <c r="G607" s="3"/>
      <c r="H607" s="3"/>
      <c r="I607" s="3"/>
      <c r="J607" s="3"/>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row>
    <row r="608" ht="15.75" customHeight="1">
      <c r="A608" s="9" t="s">
        <v>24</v>
      </c>
      <c r="B608" s="3"/>
      <c r="C608" s="3"/>
      <c r="D608" s="3"/>
      <c r="E608" s="3"/>
      <c r="F608" s="3"/>
      <c r="G608" s="3"/>
      <c r="H608" s="3"/>
      <c r="I608" s="3"/>
      <c r="J608" s="3"/>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row>
    <row r="609" ht="15.75" customHeight="1">
      <c r="A609" s="9" t="s">
        <v>24</v>
      </c>
      <c r="B609" s="3"/>
      <c r="C609" s="3"/>
      <c r="D609" s="3"/>
      <c r="E609" s="3"/>
      <c r="F609" s="3"/>
      <c r="G609" s="3"/>
      <c r="H609" s="3"/>
      <c r="I609" s="3"/>
      <c r="J609" s="3"/>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row>
    <row r="610" ht="15.75" customHeight="1">
      <c r="A610" s="9" t="s">
        <v>24</v>
      </c>
      <c r="B610" s="3"/>
      <c r="C610" s="3"/>
      <c r="D610" s="3"/>
      <c r="E610" s="3"/>
      <c r="F610" s="3"/>
      <c r="G610" s="3"/>
      <c r="H610" s="3"/>
      <c r="I610" s="3"/>
      <c r="J610" s="3"/>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row>
    <row r="611" ht="15.75" customHeight="1">
      <c r="A611" s="9" t="s">
        <v>24</v>
      </c>
      <c r="B611" s="3"/>
      <c r="C611" s="3"/>
      <c r="D611" s="3"/>
      <c r="E611" s="3"/>
      <c r="F611" s="3"/>
      <c r="G611" s="3"/>
      <c r="H611" s="3"/>
      <c r="I611" s="3"/>
      <c r="J611" s="3"/>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row>
    <row r="612" ht="15.75" customHeight="1">
      <c r="A612" s="9" t="s">
        <v>24</v>
      </c>
      <c r="B612" s="3"/>
      <c r="C612" s="3"/>
      <c r="D612" s="3"/>
      <c r="E612" s="3"/>
      <c r="F612" s="3"/>
      <c r="G612" s="3"/>
      <c r="H612" s="3"/>
      <c r="I612" s="3"/>
      <c r="J612" s="3"/>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row>
    <row r="613" ht="15.75" customHeight="1">
      <c r="A613" s="9" t="s">
        <v>24</v>
      </c>
      <c r="B613" s="3"/>
      <c r="C613" s="3"/>
      <c r="D613" s="3"/>
      <c r="E613" s="3"/>
      <c r="F613" s="3"/>
      <c r="G613" s="3"/>
      <c r="H613" s="3"/>
      <c r="I613" s="3"/>
      <c r="J613" s="3"/>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row>
    <row r="614" ht="15.75" customHeight="1">
      <c r="A614" s="9" t="s">
        <v>24</v>
      </c>
      <c r="B614" s="3"/>
      <c r="C614" s="3"/>
      <c r="D614" s="3"/>
      <c r="E614" s="3"/>
      <c r="F614" s="3"/>
      <c r="G614" s="3"/>
      <c r="H614" s="3"/>
      <c r="I614" s="3"/>
      <c r="J614" s="3"/>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row>
    <row r="615" ht="15.75" customHeight="1">
      <c r="A615" s="9" t="s">
        <v>24</v>
      </c>
      <c r="B615" s="3"/>
      <c r="C615" s="3"/>
      <c r="D615" s="3"/>
      <c r="E615" s="3"/>
      <c r="F615" s="3"/>
      <c r="G615" s="3"/>
      <c r="H615" s="3"/>
      <c r="I615" s="3"/>
      <c r="J615" s="3"/>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row>
    <row r="616" ht="15.75" customHeight="1">
      <c r="A616" s="9" t="s">
        <v>24</v>
      </c>
      <c r="B616" s="3"/>
      <c r="C616" s="3"/>
      <c r="D616" s="3"/>
      <c r="E616" s="3"/>
      <c r="F616" s="3"/>
      <c r="G616" s="3"/>
      <c r="H616" s="3"/>
      <c r="I616" s="3"/>
      <c r="J616" s="3"/>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row>
    <row r="617" ht="15.75" customHeight="1">
      <c r="A617" s="9" t="s">
        <v>24</v>
      </c>
      <c r="B617" s="3"/>
      <c r="C617" s="3"/>
      <c r="D617" s="3"/>
      <c r="E617" s="3"/>
      <c r="F617" s="3"/>
      <c r="G617" s="3"/>
      <c r="H617" s="3"/>
      <c r="I617" s="3"/>
      <c r="J617" s="3"/>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row>
    <row r="618" ht="15.75" customHeight="1">
      <c r="A618" s="9" t="s">
        <v>24</v>
      </c>
      <c r="B618" s="3"/>
      <c r="C618" s="3"/>
      <c r="D618" s="3"/>
      <c r="E618" s="3"/>
      <c r="F618" s="3"/>
      <c r="G618" s="3"/>
      <c r="H618" s="3"/>
      <c r="I618" s="3"/>
      <c r="J618" s="3"/>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row>
    <row r="619" ht="15.75" customHeight="1">
      <c r="A619" s="9" t="s">
        <v>24</v>
      </c>
      <c r="B619" s="3"/>
      <c r="C619" s="3"/>
      <c r="D619" s="3"/>
      <c r="E619" s="3"/>
      <c r="F619" s="3"/>
      <c r="G619" s="3"/>
      <c r="H619" s="3"/>
      <c r="I619" s="3"/>
      <c r="J619" s="3"/>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row>
    <row r="620" ht="15.75" customHeight="1">
      <c r="A620" s="9" t="s">
        <v>24</v>
      </c>
      <c r="B620" s="3"/>
      <c r="C620" s="3"/>
      <c r="D620" s="3"/>
      <c r="E620" s="3"/>
      <c r="F620" s="3"/>
      <c r="G620" s="3"/>
      <c r="H620" s="3"/>
      <c r="I620" s="3"/>
      <c r="J620" s="3"/>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row>
    <row r="621" ht="15.75" customHeight="1">
      <c r="A621" s="9" t="s">
        <v>24</v>
      </c>
      <c r="B621" s="3"/>
      <c r="C621" s="3"/>
      <c r="D621" s="3"/>
      <c r="E621" s="3"/>
      <c r="F621" s="3"/>
      <c r="G621" s="3"/>
      <c r="H621" s="3"/>
      <c r="I621" s="3"/>
      <c r="J621" s="3"/>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row>
    <row r="622" ht="15.75" customHeight="1">
      <c r="A622" s="9" t="s">
        <v>24</v>
      </c>
      <c r="B622" s="3"/>
      <c r="C622" s="3"/>
      <c r="D622" s="3"/>
      <c r="E622" s="3"/>
      <c r="F622" s="3"/>
      <c r="G622" s="3"/>
      <c r="H622" s="3"/>
      <c r="I622" s="3"/>
      <c r="J622" s="3"/>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row>
    <row r="623" ht="15.75" customHeight="1">
      <c r="A623" s="9" t="s">
        <v>24</v>
      </c>
      <c r="B623" s="3"/>
      <c r="C623" s="3"/>
      <c r="D623" s="3"/>
      <c r="E623" s="3"/>
      <c r="F623" s="3"/>
      <c r="G623" s="3"/>
      <c r="H623" s="3"/>
      <c r="I623" s="3"/>
      <c r="J623" s="3"/>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row>
    <row r="624" ht="15.75" customHeight="1">
      <c r="A624" s="9" t="s">
        <v>24</v>
      </c>
      <c r="B624" s="3"/>
      <c r="C624" s="3"/>
      <c r="D624" s="3"/>
      <c r="E624" s="3"/>
      <c r="F624" s="3"/>
      <c r="G624" s="3"/>
      <c r="H624" s="3"/>
      <c r="I624" s="3"/>
      <c r="J624" s="3"/>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row>
    <row r="625" ht="15.75" customHeight="1">
      <c r="A625" s="9" t="s">
        <v>24</v>
      </c>
      <c r="B625" s="3"/>
      <c r="C625" s="3"/>
      <c r="D625" s="3"/>
      <c r="E625" s="3"/>
      <c r="F625" s="3"/>
      <c r="G625" s="3"/>
      <c r="H625" s="3"/>
      <c r="I625" s="3"/>
      <c r="J625" s="3"/>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row>
    <row r="626" ht="15.75" customHeight="1">
      <c r="A626" s="9" t="s">
        <v>24</v>
      </c>
      <c r="B626" s="3"/>
      <c r="C626" s="3"/>
      <c r="D626" s="3"/>
      <c r="E626" s="3"/>
      <c r="F626" s="3"/>
      <c r="G626" s="3"/>
      <c r="H626" s="3"/>
      <c r="I626" s="3"/>
      <c r="J626" s="3"/>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row>
    <row r="627" ht="15.75" customHeight="1">
      <c r="A627" s="9" t="s">
        <v>24</v>
      </c>
      <c r="B627" s="3"/>
      <c r="C627" s="3"/>
      <c r="D627" s="3"/>
      <c r="E627" s="3"/>
      <c r="F627" s="3"/>
      <c r="G627" s="3"/>
      <c r="H627" s="3"/>
      <c r="I627" s="3"/>
      <c r="J627" s="3"/>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row>
    <row r="628" ht="15.75" customHeight="1">
      <c r="A628" s="9" t="s">
        <v>24</v>
      </c>
      <c r="B628" s="3"/>
      <c r="C628" s="3"/>
      <c r="D628" s="3"/>
      <c r="E628" s="3"/>
      <c r="F628" s="3"/>
      <c r="G628" s="3"/>
      <c r="H628" s="3"/>
      <c r="I628" s="3"/>
      <c r="J628" s="3"/>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row>
    <row r="629" ht="15.75" customHeight="1">
      <c r="A629" s="9" t="s">
        <v>24</v>
      </c>
      <c r="B629" s="3"/>
      <c r="C629" s="3"/>
      <c r="D629" s="3"/>
      <c r="E629" s="3"/>
      <c r="F629" s="3"/>
      <c r="G629" s="3"/>
      <c r="H629" s="3"/>
      <c r="I629" s="3"/>
      <c r="J629" s="3"/>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row>
    <row r="630" ht="15.75" customHeight="1">
      <c r="A630" s="9" t="s">
        <v>24</v>
      </c>
      <c r="B630" s="3"/>
      <c r="C630" s="3"/>
      <c r="D630" s="3"/>
      <c r="E630" s="3"/>
      <c r="F630" s="3"/>
      <c r="G630" s="3"/>
      <c r="H630" s="3"/>
      <c r="I630" s="3"/>
      <c r="J630" s="3"/>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row>
    <row r="631" ht="15.75" customHeight="1">
      <c r="A631" s="9" t="s">
        <v>24</v>
      </c>
      <c r="B631" s="3"/>
      <c r="C631" s="3"/>
      <c r="D631" s="3"/>
      <c r="E631" s="3"/>
      <c r="F631" s="3"/>
      <c r="G631" s="3"/>
      <c r="H631" s="3"/>
      <c r="I631" s="3"/>
      <c r="J631" s="3"/>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row>
    <row r="632" ht="15.75" customHeight="1">
      <c r="A632" s="9" t="s">
        <v>24</v>
      </c>
      <c r="B632" s="3"/>
      <c r="C632" s="3"/>
      <c r="D632" s="3"/>
      <c r="E632" s="3"/>
      <c r="F632" s="3"/>
      <c r="G632" s="3"/>
      <c r="H632" s="3"/>
      <c r="I632" s="3"/>
      <c r="J632" s="3"/>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row>
    <row r="633" ht="15.75" customHeight="1">
      <c r="A633" s="9" t="s">
        <v>24</v>
      </c>
      <c r="B633" s="3"/>
      <c r="C633" s="3"/>
      <c r="D633" s="3"/>
      <c r="E633" s="3"/>
      <c r="F633" s="3"/>
      <c r="G633" s="3"/>
      <c r="H633" s="3"/>
      <c r="I633" s="3"/>
      <c r="J633" s="3"/>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row>
    <row r="634" ht="15.75" customHeight="1">
      <c r="A634" s="9" t="s">
        <v>24</v>
      </c>
      <c r="B634" s="3"/>
      <c r="C634" s="3"/>
      <c r="D634" s="3"/>
      <c r="E634" s="3"/>
      <c r="F634" s="3"/>
      <c r="G634" s="3"/>
      <c r="H634" s="3"/>
      <c r="I634" s="3"/>
      <c r="J634" s="3"/>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row>
    <row r="635" ht="15.75" customHeight="1">
      <c r="A635" s="9" t="s">
        <v>24</v>
      </c>
      <c r="B635" s="3"/>
      <c r="C635" s="3"/>
      <c r="D635" s="3"/>
      <c r="E635" s="3"/>
      <c r="F635" s="3"/>
      <c r="G635" s="3"/>
      <c r="H635" s="3"/>
      <c r="I635" s="3"/>
      <c r="J635" s="3"/>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row>
    <row r="636" ht="15.75" customHeight="1">
      <c r="A636" s="9" t="s">
        <v>24</v>
      </c>
      <c r="B636" s="3"/>
      <c r="C636" s="3"/>
      <c r="D636" s="3"/>
      <c r="E636" s="3"/>
      <c r="F636" s="3"/>
      <c r="G636" s="3"/>
      <c r="H636" s="3"/>
      <c r="I636" s="3"/>
      <c r="J636" s="3"/>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row>
    <row r="637" ht="15.75" customHeight="1">
      <c r="A637" s="9" t="s">
        <v>24</v>
      </c>
      <c r="B637" s="3"/>
      <c r="C637" s="3"/>
      <c r="D637" s="3"/>
      <c r="E637" s="3"/>
      <c r="F637" s="3"/>
      <c r="G637" s="3"/>
      <c r="H637" s="3"/>
      <c r="I637" s="3"/>
      <c r="J637" s="3"/>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row>
    <row r="638" ht="15.75" customHeight="1">
      <c r="A638" s="9" t="s">
        <v>24</v>
      </c>
      <c r="B638" s="3"/>
      <c r="C638" s="3"/>
      <c r="D638" s="3"/>
      <c r="E638" s="3"/>
      <c r="F638" s="3"/>
      <c r="G638" s="3"/>
      <c r="H638" s="3"/>
      <c r="I638" s="3"/>
      <c r="J638" s="3"/>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row>
    <row r="639" ht="15.75" customHeight="1">
      <c r="A639" s="9" t="s">
        <v>24</v>
      </c>
      <c r="B639" s="3"/>
      <c r="C639" s="3"/>
      <c r="D639" s="3"/>
      <c r="E639" s="3"/>
      <c r="F639" s="3"/>
      <c r="G639" s="3"/>
      <c r="H639" s="3"/>
      <c r="I639" s="3"/>
      <c r="J639" s="3"/>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row>
    <row r="640" ht="15.75" customHeight="1">
      <c r="A640" s="9" t="s">
        <v>24</v>
      </c>
      <c r="B640" s="3"/>
      <c r="C640" s="3"/>
      <c r="D640" s="3"/>
      <c r="E640" s="3"/>
      <c r="F640" s="3"/>
      <c r="G640" s="3"/>
      <c r="H640" s="3"/>
      <c r="I640" s="3"/>
      <c r="J640" s="3"/>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row>
    <row r="641" ht="15.75" customHeight="1">
      <c r="A641" s="9" t="s">
        <v>24</v>
      </c>
      <c r="B641" s="3"/>
      <c r="C641" s="3"/>
      <c r="D641" s="3"/>
      <c r="E641" s="3"/>
      <c r="F641" s="3"/>
      <c r="G641" s="3"/>
      <c r="H641" s="3"/>
      <c r="I641" s="3"/>
      <c r="J641" s="3"/>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row>
    <row r="642" ht="15.75" customHeight="1">
      <c r="A642" s="9" t="s">
        <v>24</v>
      </c>
      <c r="B642" s="3"/>
      <c r="C642" s="3"/>
      <c r="D642" s="3"/>
      <c r="E642" s="3"/>
      <c r="F642" s="3"/>
      <c r="G642" s="3"/>
      <c r="H642" s="3"/>
      <c r="I642" s="3"/>
      <c r="J642" s="3"/>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row>
    <row r="643" ht="15.75" customHeight="1">
      <c r="A643" s="9" t="s">
        <v>24</v>
      </c>
      <c r="B643" s="3"/>
      <c r="C643" s="3"/>
      <c r="D643" s="3"/>
      <c r="E643" s="3"/>
      <c r="F643" s="3"/>
      <c r="G643" s="3"/>
      <c r="H643" s="3"/>
      <c r="I643" s="3"/>
      <c r="J643" s="3"/>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row>
    <row r="644" ht="15.75" customHeight="1">
      <c r="A644" s="9" t="s">
        <v>24</v>
      </c>
      <c r="B644" s="3"/>
      <c r="C644" s="3"/>
      <c r="D644" s="3"/>
      <c r="E644" s="3"/>
      <c r="F644" s="3"/>
      <c r="G644" s="3"/>
      <c r="H644" s="3"/>
      <c r="I644" s="3"/>
      <c r="J644" s="3"/>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row>
    <row r="645" ht="15.75" customHeight="1">
      <c r="A645" s="9" t="s">
        <v>24</v>
      </c>
      <c r="B645" s="3"/>
      <c r="C645" s="3"/>
      <c r="D645" s="3"/>
      <c r="E645" s="3"/>
      <c r="F645" s="3"/>
      <c r="G645" s="3"/>
      <c r="H645" s="3"/>
      <c r="I645" s="3"/>
      <c r="J645" s="3"/>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row>
    <row r="646" ht="15.75" customHeight="1">
      <c r="A646" s="9" t="s">
        <v>24</v>
      </c>
      <c r="B646" s="3"/>
      <c r="C646" s="3"/>
      <c r="D646" s="3"/>
      <c r="E646" s="3"/>
      <c r="F646" s="3"/>
      <c r="G646" s="3"/>
      <c r="H646" s="3"/>
      <c r="I646" s="3"/>
      <c r="J646" s="3"/>
      <c r="K646" s="2"/>
      <c r="L646" s="9"/>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row>
  </sheetData>
  <autoFilter ref="$A$14:$R$174"/>
  <mergeCells count="1">
    <mergeCell ref="A1:O12"/>
  </mergeCells>
  <conditionalFormatting sqref="P1:P41 P70:P89 Y72:Y73 AH73 P92:P104 P112:P646">
    <cfRule type="containsText" dxfId="0" priority="1" operator="containsText" text="~*~*">
      <formula>NOT(ISERROR(SEARCH(("~*~*"),(P1))))</formula>
    </cfRule>
  </conditionalFormatting>
  <conditionalFormatting sqref="M15:M36">
    <cfRule type="containsText" dxfId="0" priority="2" operator="containsText" text="~*~*">
      <formula>NOT(ISERROR(SEARCH(("~*~*"),(M15))))</formula>
    </cfRule>
  </conditionalFormatting>
  <conditionalFormatting sqref="A15:Z202">
    <cfRule type="expression" dxfId="1" priority="3">
      <formula>$Y15="P"</formula>
    </cfRule>
  </conditionalFormatting>
  <conditionalFormatting sqref="A15:Z202">
    <cfRule type="expression" dxfId="2" priority="4">
      <formula>$Y15="Y"</formula>
    </cfRule>
  </conditionalFormatting>
  <printOptions/>
  <pageMargins bottom="0.75" footer="0.0" header="0.0" left="0.7" right="0.7" top="0.75"/>
  <pageSetup orientation="landscape"/>
  <drawing r:id="rId1"/>
</worksheet>
</file>