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pslo-my.sharepoint.com/personal/kjhui_calpoly_edu/Documents/Senior Project/Materials/"/>
    </mc:Choice>
  </mc:AlternateContent>
  <xr:revisionPtr revIDLastSave="559" documentId="11_C818FAA8752CDA4557481D9DCF5BD1DC0371B734" xr6:coauthVersionLast="45" xr6:coauthVersionMax="45" xr10:uidLastSave="{093F05A0-AEA7-467E-AF50-362C4070E1FE}"/>
  <bookViews>
    <workbookView minimized="1" xWindow="-5695" yWindow="3535" windowWidth="25423" windowHeight="12711" xr2:uid="{00000000-000D-0000-FFFF-FFFF00000000}"/>
  </bookViews>
  <sheets>
    <sheet name="Sheet1" sheetId="1" r:id="rId1"/>
    <sheet name="Sheet2" sheetId="2" r:id="rId2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8" i="1" l="1"/>
  <c r="L12" i="1" l="1"/>
  <c r="L20" i="1" l="1"/>
  <c r="L21" i="1"/>
  <c r="L19" i="1"/>
  <c r="L10" i="1"/>
  <c r="L17" i="1"/>
  <c r="L14" i="1"/>
  <c r="J24" i="1" l="1"/>
  <c r="L23" i="1"/>
  <c r="L15" i="1"/>
  <c r="L11" i="1"/>
  <c r="L24" i="1" l="1"/>
</calcChain>
</file>

<file path=xl/sharedStrings.xml><?xml version="1.0" encoding="utf-8"?>
<sst xmlns="http://schemas.openxmlformats.org/spreadsheetml/2006/main" count="71" uniqueCount="56">
  <si>
    <t>Portable Fluorescence Illuminator</t>
  </si>
  <si>
    <t>Indented Bill of Material (iBOM)</t>
  </si>
  <si>
    <t>Assembly</t>
  </si>
  <si>
    <t xml:space="preserve">Part </t>
  </si>
  <si>
    <t>Level</t>
  </si>
  <si>
    <t>Number</t>
  </si>
  <si>
    <t>Description</t>
  </si>
  <si>
    <t>Qty</t>
  </si>
  <si>
    <t>Cost</t>
  </si>
  <si>
    <t>Ttl Cost</t>
  </si>
  <si>
    <t>Source</t>
  </si>
  <si>
    <t>More Info</t>
  </si>
  <si>
    <t>Lvl0</t>
  </si>
  <si>
    <t>Lvl1</t>
  </si>
  <si>
    <t>Lvl2</t>
  </si>
  <si>
    <t>Lvl3</t>
  </si>
  <si>
    <t>Lvl4</t>
  </si>
  <si>
    <t>Final Assy</t>
  </si>
  <si>
    <t>------</t>
  </si>
  <si>
    <t>Outer Assembly</t>
  </si>
  <si>
    <t>Sheath</t>
  </si>
  <si>
    <t>Custom</t>
  </si>
  <si>
    <t>Orange Light Filter</t>
  </si>
  <si>
    <t>Amazon</t>
  </si>
  <si>
    <t>Waveform Lighting</t>
  </si>
  <si>
    <t>Ebay</t>
  </si>
  <si>
    <t>Battery</t>
  </si>
  <si>
    <t>9V</t>
  </si>
  <si>
    <t>Battery Housing</t>
  </si>
  <si>
    <t>9V snap connection with switch</t>
  </si>
  <si>
    <t>LED to Wire Connector</t>
  </si>
  <si>
    <t>Attachments</t>
  </si>
  <si>
    <t>Velcro Dots (pair)</t>
  </si>
  <si>
    <t>0.75" diameter Velcro dots</t>
  </si>
  <si>
    <t>Total Parts</t>
  </si>
  <si>
    <t>Electrical Components</t>
  </si>
  <si>
    <t>Battery Holder w/Switch</t>
  </si>
  <si>
    <t>LED strip</t>
  </si>
  <si>
    <t>Heater</t>
  </si>
  <si>
    <t>Limit Switch</t>
  </si>
  <si>
    <t>battery holder to LED strip: wire to LED strip connection</t>
  </si>
  <si>
    <t>electric tape wires to limit switch</t>
  </si>
  <si>
    <t>heater to battery: wire to wire</t>
  </si>
  <si>
    <t>limit switch to battery/LED: wire to LED strip?</t>
  </si>
  <si>
    <t>Box</t>
  </si>
  <si>
    <t>Test Tube Holder</t>
  </si>
  <si>
    <t>Small Test Tube Holder</t>
  </si>
  <si>
    <t>Large Test Tube Holder</t>
  </si>
  <si>
    <t>Paperboard, 11"x 24"</t>
  </si>
  <si>
    <t>Blue LED light strip</t>
  </si>
  <si>
    <r>
      <t xml:space="preserve">5V, carbon fiber, 3.74" </t>
    </r>
    <r>
      <rPr>
        <sz val="11"/>
        <color theme="1"/>
        <rFont val="Calibri"/>
        <family val="2"/>
      </rPr>
      <t>× 2.56"</t>
    </r>
  </si>
  <si>
    <t>10 mm LED strip, plastic</t>
  </si>
  <si>
    <t>USB Heater</t>
  </si>
  <si>
    <t>Paperboard, cut from 11"x 24"</t>
  </si>
  <si>
    <t>Yellow Acrylic, 1/8" thick, 4" x 2"</t>
  </si>
  <si>
    <t>Blue LED light strip, 10 mm width, 3 inch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</si>
</sst>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/>
      <right style="thin">
        <color rgb="FF000000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0" fillId="0" borderId="1" xfId="0" quotePrefix="1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0" fontId="0" fillId="0" borderId="2" xfId="0" quotePrefix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/>
    <xf numFmtId="0" fontId="2" fillId="0" borderId="3" xfId="0" applyFont="1" applyBorder="1"/>
    <xf numFmtId="0" fontId="0" fillId="0" borderId="3" xfId="0" applyBorder="1"/>
    <xf numFmtId="0" fontId="2" fillId="0" borderId="3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Border="1"/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5" fillId="0" borderId="0" xfId="0" applyFont="1"/>
    <xf numFmtId="2" fontId="0" fillId="0" borderId="2" xfId="0" applyNumberFormat="1" applyFill="1" applyBorder="1"/>
    <xf numFmtId="2" fontId="0" fillId="0" borderId="2" xfId="0" applyNumberFormat="1" applyBorder="1"/>
    <xf numFmtId="0" fontId="4" fillId="0" borderId="0" xfId="0" applyFont="1" applyFill="1" applyBorder="1"/>
    <xf numFmtId="0" fontId="4" fillId="0" borderId="0" xfId="0" applyFont="1" applyBorder="1"/>
    <xf numFmtId="0" fontId="5" fillId="0" borderId="0" xfId="0" applyFont="1" applyBorder="1"/>
    <xf numFmtId="0" fontId="4" fillId="0" borderId="0" xfId="0" applyFont="1" applyFill="1" applyBorder="1" applyAlignment="1">
      <alignment horizontal="left"/>
    </xf>
    <xf numFmtId="0" fontId="5" fillId="0" borderId="8" xfId="0" applyFont="1" applyBorder="1"/>
    <xf numFmtId="0" fontId="2" fillId="0" borderId="9" xfId="0" applyFont="1" applyFill="1" applyBorder="1" applyAlignment="1">
      <alignment horizontal="center"/>
    </xf>
    <xf numFmtId="0" fontId="2" fillId="0" borderId="10" xfId="0" applyFont="1" applyBorder="1"/>
    <xf numFmtId="0" fontId="2" fillId="0" borderId="7" xfId="0" applyFont="1" applyFill="1" applyBorder="1" applyAlignment="1">
      <alignment horizontal="center"/>
    </xf>
    <xf numFmtId="0" fontId="2" fillId="0" borderId="8" xfId="0" applyFont="1" applyBorder="1"/>
    <xf numFmtId="0" fontId="0" fillId="0" borderId="7" xfId="0" applyFill="1" applyBorder="1" applyAlignment="1">
      <alignment horizontal="center"/>
    </xf>
    <xf numFmtId="0" fontId="0" fillId="0" borderId="8" xfId="0" applyBorder="1"/>
    <xf numFmtId="0" fontId="0" fillId="0" borderId="11" xfId="0" applyFill="1" applyBorder="1" applyAlignment="1">
      <alignment horizontal="center"/>
    </xf>
    <xf numFmtId="0" fontId="0" fillId="0" borderId="12" xfId="0" applyBorder="1"/>
    <xf numFmtId="0" fontId="0" fillId="0" borderId="13" xfId="0" applyFill="1" applyBorder="1" applyAlignment="1">
      <alignment horizontal="center"/>
    </xf>
    <xf numFmtId="0" fontId="0" fillId="0" borderId="14" xfId="0" applyBorder="1"/>
    <xf numFmtId="0" fontId="0" fillId="0" borderId="15" xfId="0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0" fillId="0" borderId="16" xfId="0" applyFill="1" applyBorder="1"/>
    <xf numFmtId="0" fontId="0" fillId="0" borderId="16" xfId="0" applyBorder="1"/>
    <xf numFmtId="0" fontId="0" fillId="0" borderId="16" xfId="0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2" xfId="0" quotePrefix="1" applyBorder="1" applyAlignment="1">
      <alignment horizontal="left"/>
    </xf>
    <xf numFmtId="2" fontId="2" fillId="0" borderId="16" xfId="0" applyNumberFormat="1" applyFont="1" applyBorder="1"/>
    <xf numFmtId="0" fontId="4" fillId="0" borderId="7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19" xfId="0" applyBorder="1"/>
    <xf numFmtId="0" fontId="0" fillId="2" borderId="2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15</xdr:row>
      <xdr:rowOff>142875</xdr:rowOff>
    </xdr:from>
    <xdr:to>
      <xdr:col>6</xdr:col>
      <xdr:colOff>171450</xdr:colOff>
      <xdr:row>21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2482388" y="2628380"/>
          <a:ext cx="0" cy="71333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171450</xdr:colOff>
      <xdr:row>22</xdr:row>
      <xdr:rowOff>0</xdr:rowOff>
    </xdr:from>
    <xdr:to>
      <xdr:col>5</xdr:col>
      <xdr:colOff>171450</xdr:colOff>
      <xdr:row>23</xdr:row>
      <xdr:rowOff>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2482388" y="4588625"/>
          <a:ext cx="0" cy="26860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314683</xdr:colOff>
      <xdr:row>9</xdr:row>
      <xdr:rowOff>66406</xdr:rowOff>
    </xdr:from>
    <xdr:to>
      <xdr:col>4</xdr:col>
      <xdr:colOff>314683</xdr:colOff>
      <xdr:row>21</xdr:row>
      <xdr:rowOff>95549</xdr:rowOff>
    </xdr:to>
    <xdr:sp macro="" textlink="">
      <xdr:nvSpPr>
        <xdr:cNvPr id="6" name="Line 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2798946" y="1881829"/>
          <a:ext cx="0" cy="327779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152400</xdr:colOff>
      <xdr:row>8</xdr:row>
      <xdr:rowOff>9525</xdr:rowOff>
    </xdr:from>
    <xdr:to>
      <xdr:col>3</xdr:col>
      <xdr:colOff>152400</xdr:colOff>
      <xdr:row>23</xdr:row>
      <xdr:rowOff>0</xdr:rowOff>
    </xdr:to>
    <xdr:sp macro="" textlink="">
      <xdr:nvSpPr>
        <xdr:cNvPr id="7" name="Line 1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 flipH="1" flipV="1">
          <a:off x="1371600" y="1447800"/>
          <a:ext cx="0" cy="4067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201930</xdr:colOff>
      <xdr:row>9</xdr:row>
      <xdr:rowOff>66534</xdr:rowOff>
    </xdr:from>
    <xdr:to>
      <xdr:col>4</xdr:col>
      <xdr:colOff>430530</xdr:colOff>
      <xdr:row>9</xdr:row>
      <xdr:rowOff>66534</xdr:rowOff>
    </xdr:to>
    <xdr:sp macro="" textlink="">
      <xdr:nvSpPr>
        <xdr:cNvPr id="9" name="Line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>
          <a:off x="2676416" y="1903067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201930</xdr:colOff>
      <xdr:row>10</xdr:row>
      <xdr:rowOff>87630</xdr:rowOff>
    </xdr:from>
    <xdr:to>
      <xdr:col>4</xdr:col>
      <xdr:colOff>430530</xdr:colOff>
      <xdr:row>10</xdr:row>
      <xdr:rowOff>87630</xdr:rowOff>
    </xdr:to>
    <xdr:sp macro="" textlink="">
      <xdr:nvSpPr>
        <xdr:cNvPr id="10" name="Line 1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1859280" y="2116455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201930</xdr:colOff>
      <xdr:row>15</xdr:row>
      <xdr:rowOff>76200</xdr:rowOff>
    </xdr:from>
    <xdr:to>
      <xdr:col>5</xdr:col>
      <xdr:colOff>430530</xdr:colOff>
      <xdr:row>15</xdr:row>
      <xdr:rowOff>76200</xdr:rowOff>
    </xdr:to>
    <xdr:sp macro="" textlink="">
      <xdr:nvSpPr>
        <xdr:cNvPr id="15" name="Line 2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>
          <a:off x="1859280" y="2647950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186971</xdr:colOff>
      <xdr:row>16</xdr:row>
      <xdr:rowOff>87630</xdr:rowOff>
    </xdr:from>
    <xdr:to>
      <xdr:col>6</xdr:col>
      <xdr:colOff>415571</xdr:colOff>
      <xdr:row>16</xdr:row>
      <xdr:rowOff>87630</xdr:rowOff>
    </xdr:to>
    <xdr:sp macro="" textlink="">
      <xdr:nvSpPr>
        <xdr:cNvPr id="16" name="Line 2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3608721" y="3277397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186971</xdr:colOff>
      <xdr:row>17</xdr:row>
      <xdr:rowOff>87630</xdr:rowOff>
    </xdr:from>
    <xdr:to>
      <xdr:col>6</xdr:col>
      <xdr:colOff>415571</xdr:colOff>
      <xdr:row>17</xdr:row>
      <xdr:rowOff>87630</xdr:rowOff>
    </xdr:to>
    <xdr:sp macro="" textlink="">
      <xdr:nvSpPr>
        <xdr:cNvPr id="18" name="Line 26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ShapeType="1"/>
        </xdr:cNvSpPr>
      </xdr:nvSpPr>
      <xdr:spPr bwMode="auto">
        <a:xfrm>
          <a:off x="3608721" y="3470717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201930</xdr:colOff>
      <xdr:row>21</xdr:row>
      <xdr:rowOff>97296</xdr:rowOff>
    </xdr:from>
    <xdr:to>
      <xdr:col>4</xdr:col>
      <xdr:colOff>430530</xdr:colOff>
      <xdr:row>21</xdr:row>
      <xdr:rowOff>97296</xdr:rowOff>
    </xdr:to>
    <xdr:sp macro="" textlink="">
      <xdr:nvSpPr>
        <xdr:cNvPr id="20" name="Line 28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2676416" y="4253660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167640</xdr:colOff>
      <xdr:row>22</xdr:row>
      <xdr:rowOff>87630</xdr:rowOff>
    </xdr:from>
    <xdr:to>
      <xdr:col>5</xdr:col>
      <xdr:colOff>396240</xdr:colOff>
      <xdr:row>22</xdr:row>
      <xdr:rowOff>87630</xdr:rowOff>
    </xdr:to>
    <xdr:sp macro="" textlink="">
      <xdr:nvSpPr>
        <xdr:cNvPr id="21" name="Line 29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ShapeType="1"/>
        </xdr:cNvSpPr>
      </xdr:nvSpPr>
      <xdr:spPr bwMode="auto">
        <a:xfrm>
          <a:off x="2434590" y="3745230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174567</xdr:colOff>
      <xdr:row>18</xdr:row>
      <xdr:rowOff>108066</xdr:rowOff>
    </xdr:from>
    <xdr:to>
      <xdr:col>6</xdr:col>
      <xdr:colOff>403167</xdr:colOff>
      <xdr:row>18</xdr:row>
      <xdr:rowOff>108066</xdr:rowOff>
    </xdr:to>
    <xdr:sp macro="" textlink="">
      <xdr:nvSpPr>
        <xdr:cNvPr id="32" name="Line 26">
          <a:extLst>
            <a:ext uri="{FF2B5EF4-FFF2-40B4-BE49-F238E27FC236}">
              <a16:creationId xmlns:a16="http://schemas.microsoft.com/office/drawing/2014/main" id="{DF4F1626-3F63-4254-8918-8EFE793481A0}"/>
            </a:ext>
          </a:extLst>
        </xdr:cNvPr>
        <xdr:cNvSpPr>
          <a:spLocks noChangeShapeType="1"/>
        </xdr:cNvSpPr>
      </xdr:nvSpPr>
      <xdr:spPr bwMode="auto">
        <a:xfrm>
          <a:off x="2485505" y="3333404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174567</xdr:colOff>
      <xdr:row>20</xdr:row>
      <xdr:rowOff>99752</xdr:rowOff>
    </xdr:from>
    <xdr:to>
      <xdr:col>6</xdr:col>
      <xdr:colOff>403167</xdr:colOff>
      <xdr:row>20</xdr:row>
      <xdr:rowOff>99752</xdr:rowOff>
    </xdr:to>
    <xdr:sp macro="" textlink="">
      <xdr:nvSpPr>
        <xdr:cNvPr id="33" name="Line 26">
          <a:extLst>
            <a:ext uri="{FF2B5EF4-FFF2-40B4-BE49-F238E27FC236}">
              <a16:creationId xmlns:a16="http://schemas.microsoft.com/office/drawing/2014/main" id="{14D5C87F-FD07-4C80-914F-1E2C5C868ABF}"/>
            </a:ext>
          </a:extLst>
        </xdr:cNvPr>
        <xdr:cNvSpPr>
          <a:spLocks noChangeShapeType="1"/>
        </xdr:cNvSpPr>
      </xdr:nvSpPr>
      <xdr:spPr bwMode="auto">
        <a:xfrm>
          <a:off x="2485505" y="3516283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186940</xdr:colOff>
      <xdr:row>19</xdr:row>
      <xdr:rowOff>99753</xdr:rowOff>
    </xdr:from>
    <xdr:to>
      <xdr:col>6</xdr:col>
      <xdr:colOff>415540</xdr:colOff>
      <xdr:row>19</xdr:row>
      <xdr:rowOff>99753</xdr:rowOff>
    </xdr:to>
    <xdr:sp macro="" textlink="">
      <xdr:nvSpPr>
        <xdr:cNvPr id="35" name="Line 26">
          <a:extLst>
            <a:ext uri="{FF2B5EF4-FFF2-40B4-BE49-F238E27FC236}">
              <a16:creationId xmlns:a16="http://schemas.microsoft.com/office/drawing/2014/main" id="{A05DD8BC-39E8-4A46-9BAD-4541BB36368F}"/>
            </a:ext>
          </a:extLst>
        </xdr:cNvPr>
        <xdr:cNvSpPr>
          <a:spLocks noChangeShapeType="1"/>
        </xdr:cNvSpPr>
      </xdr:nvSpPr>
      <xdr:spPr bwMode="auto">
        <a:xfrm>
          <a:off x="3608690" y="3869479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174567</xdr:colOff>
      <xdr:row>13</xdr:row>
      <xdr:rowOff>49876</xdr:rowOff>
    </xdr:from>
    <xdr:to>
      <xdr:col>6</xdr:col>
      <xdr:colOff>174567</xdr:colOff>
      <xdr:row>14</xdr:row>
      <xdr:rowOff>141316</xdr:rowOff>
    </xdr:to>
    <xdr:sp macro="" textlink="">
      <xdr:nvSpPr>
        <xdr:cNvPr id="37" name="Line 9">
          <a:extLst>
            <a:ext uri="{FF2B5EF4-FFF2-40B4-BE49-F238E27FC236}">
              <a16:creationId xmlns:a16="http://schemas.microsoft.com/office/drawing/2014/main" id="{21F511A0-B76C-4D45-8F93-FEEA3F937427}"/>
            </a:ext>
          </a:extLst>
        </xdr:cNvPr>
        <xdr:cNvSpPr>
          <a:spLocks noChangeShapeType="1"/>
        </xdr:cNvSpPr>
      </xdr:nvSpPr>
      <xdr:spPr bwMode="auto">
        <a:xfrm>
          <a:off x="2485505" y="2369127"/>
          <a:ext cx="0" cy="28263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182880</xdr:colOff>
      <xdr:row>13</xdr:row>
      <xdr:rowOff>116379</xdr:rowOff>
    </xdr:from>
    <xdr:to>
      <xdr:col>6</xdr:col>
      <xdr:colOff>411480</xdr:colOff>
      <xdr:row>13</xdr:row>
      <xdr:rowOff>116379</xdr:rowOff>
    </xdr:to>
    <xdr:sp macro="" textlink="">
      <xdr:nvSpPr>
        <xdr:cNvPr id="38" name="Line 24">
          <a:extLst>
            <a:ext uri="{FF2B5EF4-FFF2-40B4-BE49-F238E27FC236}">
              <a16:creationId xmlns:a16="http://schemas.microsoft.com/office/drawing/2014/main" id="{31E0E8AE-059B-49EB-B260-3662889AC51B}"/>
            </a:ext>
          </a:extLst>
        </xdr:cNvPr>
        <xdr:cNvSpPr>
          <a:spLocks noChangeShapeType="1"/>
        </xdr:cNvSpPr>
      </xdr:nvSpPr>
      <xdr:spPr bwMode="auto">
        <a:xfrm>
          <a:off x="2493818" y="2435630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185651</xdr:colOff>
      <xdr:row>14</xdr:row>
      <xdr:rowOff>94211</xdr:rowOff>
    </xdr:from>
    <xdr:to>
      <xdr:col>6</xdr:col>
      <xdr:colOff>414251</xdr:colOff>
      <xdr:row>14</xdr:row>
      <xdr:rowOff>94211</xdr:rowOff>
    </xdr:to>
    <xdr:sp macro="" textlink="">
      <xdr:nvSpPr>
        <xdr:cNvPr id="39" name="Line 24">
          <a:extLst>
            <a:ext uri="{FF2B5EF4-FFF2-40B4-BE49-F238E27FC236}">
              <a16:creationId xmlns:a16="http://schemas.microsoft.com/office/drawing/2014/main" id="{D66BA5A0-1A65-4791-A604-6BEE11F68E0C}"/>
            </a:ext>
          </a:extLst>
        </xdr:cNvPr>
        <xdr:cNvSpPr>
          <a:spLocks noChangeShapeType="1"/>
        </xdr:cNvSpPr>
      </xdr:nvSpPr>
      <xdr:spPr bwMode="auto">
        <a:xfrm>
          <a:off x="2496589" y="2604655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201930</xdr:colOff>
      <xdr:row>11</xdr:row>
      <xdr:rowOff>97155</xdr:rowOff>
    </xdr:from>
    <xdr:to>
      <xdr:col>4</xdr:col>
      <xdr:colOff>430530</xdr:colOff>
      <xdr:row>11</xdr:row>
      <xdr:rowOff>97155</xdr:rowOff>
    </xdr:to>
    <xdr:sp macro="" textlink="">
      <xdr:nvSpPr>
        <xdr:cNvPr id="26" name="Line 18">
          <a:extLst>
            <a:ext uri="{FF2B5EF4-FFF2-40B4-BE49-F238E27FC236}">
              <a16:creationId xmlns:a16="http://schemas.microsoft.com/office/drawing/2014/main" id="{437186F5-03E6-4F40-BE3C-F62D9BCBA2C4}"/>
            </a:ext>
          </a:extLst>
        </xdr:cNvPr>
        <xdr:cNvSpPr>
          <a:spLocks noChangeShapeType="1"/>
        </xdr:cNvSpPr>
      </xdr:nvSpPr>
      <xdr:spPr bwMode="auto">
        <a:xfrm>
          <a:off x="1830705" y="2287905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201930</xdr:colOff>
      <xdr:row>12</xdr:row>
      <xdr:rowOff>104775</xdr:rowOff>
    </xdr:from>
    <xdr:to>
      <xdr:col>5</xdr:col>
      <xdr:colOff>430530</xdr:colOff>
      <xdr:row>12</xdr:row>
      <xdr:rowOff>104775</xdr:rowOff>
    </xdr:to>
    <xdr:sp macro="" textlink="">
      <xdr:nvSpPr>
        <xdr:cNvPr id="29" name="Line 19">
          <a:extLst>
            <a:ext uri="{FF2B5EF4-FFF2-40B4-BE49-F238E27FC236}">
              <a16:creationId xmlns:a16="http://schemas.microsoft.com/office/drawing/2014/main" id="{E526D6F1-ABEA-4F4D-9ABC-6F051EF9301C}"/>
            </a:ext>
            <a:ext uri="{147F2762-F138-4A5C-976F-8EAC2B608ADB}">
              <a16:predDERef xmlns:a16="http://schemas.microsoft.com/office/drawing/2014/main" pred="{E91C1AA4-15B7-45F6-910C-C5D9D2A21AA7}"/>
            </a:ext>
          </a:extLst>
        </xdr:cNvPr>
        <xdr:cNvSpPr>
          <a:spLocks noChangeShapeType="1"/>
        </xdr:cNvSpPr>
      </xdr:nvSpPr>
      <xdr:spPr bwMode="auto">
        <a:xfrm>
          <a:off x="2887980" y="28575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201930</xdr:colOff>
      <xdr:row>12</xdr:row>
      <xdr:rowOff>104775</xdr:rowOff>
    </xdr:from>
    <xdr:to>
      <xdr:col>5</xdr:col>
      <xdr:colOff>430530</xdr:colOff>
      <xdr:row>12</xdr:row>
      <xdr:rowOff>104775</xdr:rowOff>
    </xdr:to>
    <xdr:sp macro="" textlink="">
      <xdr:nvSpPr>
        <xdr:cNvPr id="30" name="Line 19">
          <a:extLst>
            <a:ext uri="{FF2B5EF4-FFF2-40B4-BE49-F238E27FC236}">
              <a16:creationId xmlns:a16="http://schemas.microsoft.com/office/drawing/2014/main" id="{0BFE7D90-E989-4B10-BC01-50DA5CDFA8E2}"/>
            </a:ext>
            <a:ext uri="{147F2762-F138-4A5C-976F-8EAC2B608ADB}">
              <a16:predDERef xmlns:a16="http://schemas.microsoft.com/office/drawing/2014/main" pred="{E526D6F1-ABEA-4F4D-9ABC-6F051EF9301C}"/>
            </a:ext>
          </a:extLst>
        </xdr:cNvPr>
        <xdr:cNvSpPr>
          <a:spLocks noChangeShapeType="1"/>
        </xdr:cNvSpPr>
      </xdr:nvSpPr>
      <xdr:spPr bwMode="auto">
        <a:xfrm>
          <a:off x="2887980" y="28575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201930</xdr:colOff>
      <xdr:row>12</xdr:row>
      <xdr:rowOff>104775</xdr:rowOff>
    </xdr:from>
    <xdr:to>
      <xdr:col>5</xdr:col>
      <xdr:colOff>430530</xdr:colOff>
      <xdr:row>12</xdr:row>
      <xdr:rowOff>104775</xdr:rowOff>
    </xdr:to>
    <xdr:sp macro="" textlink="">
      <xdr:nvSpPr>
        <xdr:cNvPr id="36" name="Line 19">
          <a:extLst>
            <a:ext uri="{FF2B5EF4-FFF2-40B4-BE49-F238E27FC236}">
              <a16:creationId xmlns:a16="http://schemas.microsoft.com/office/drawing/2014/main" id="{C226266D-E629-4005-984F-84A0981E6E5B}"/>
            </a:ext>
            <a:ext uri="{147F2762-F138-4A5C-976F-8EAC2B608ADB}">
              <a16:predDERef xmlns:a16="http://schemas.microsoft.com/office/drawing/2014/main" pred="{0BFE7D90-E989-4B10-BC01-50DA5CDFA8E2}"/>
            </a:ext>
          </a:extLst>
        </xdr:cNvPr>
        <xdr:cNvSpPr>
          <a:spLocks noChangeShapeType="1"/>
        </xdr:cNvSpPr>
      </xdr:nvSpPr>
      <xdr:spPr bwMode="auto">
        <a:xfrm>
          <a:off x="2887980" y="28575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202986</xdr:colOff>
      <xdr:row>12</xdr:row>
      <xdr:rowOff>115991</xdr:rowOff>
    </xdr:from>
    <xdr:to>
      <xdr:col>5</xdr:col>
      <xdr:colOff>202986</xdr:colOff>
      <xdr:row>20</xdr:row>
      <xdr:rowOff>115992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4ADCCC9-E4CE-4DC6-AB21-2D02E8DC0E66}"/>
            </a:ext>
          </a:extLst>
        </xdr:cNvPr>
        <xdr:cNvCxnSpPr/>
      </xdr:nvCxnSpPr>
      <xdr:spPr>
        <a:xfrm>
          <a:off x="3180102" y="2532482"/>
          <a:ext cx="0" cy="154655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5"/>
  <sheetViews>
    <sheetView showGridLines="0" tabSelected="1" zoomScale="86" zoomScaleNormal="100" workbookViewId="0">
      <selection activeCell="K18" sqref="K18"/>
    </sheetView>
  </sheetViews>
  <sheetFormatPr defaultColWidth="8.88671875" defaultRowHeight="15.05" x14ac:dyDescent="0.3"/>
  <cols>
    <col min="2" max="2" width="9.33203125" bestFit="1" customWidth="1"/>
    <col min="4" max="4" width="6" customWidth="1"/>
    <col min="5" max="5" width="6.6640625" customWidth="1"/>
    <col min="6" max="6" width="5.88671875" customWidth="1"/>
    <col min="7" max="7" width="6.109375" customWidth="1"/>
    <col min="8" max="8" width="12.44140625" customWidth="1"/>
    <col min="9" max="9" width="8.44140625" customWidth="1"/>
    <col min="10" max="10" width="5.44140625" customWidth="1"/>
    <col min="11" max="11" width="6" bestFit="1" customWidth="1"/>
    <col min="12" max="12" width="7.88671875" bestFit="1" customWidth="1"/>
    <col min="13" max="13" width="2.33203125" customWidth="1"/>
    <col min="14" max="14" width="16.6640625" style="4" customWidth="1"/>
    <col min="15" max="15" width="60.88671875" customWidth="1"/>
  </cols>
  <sheetData>
    <row r="1" spans="2:15" x14ac:dyDescent="0.3">
      <c r="B1" s="1"/>
      <c r="C1" s="1"/>
      <c r="D1" s="2"/>
      <c r="E1" s="2"/>
      <c r="F1" s="2"/>
      <c r="G1" s="2"/>
      <c r="H1" s="2"/>
      <c r="I1" s="2"/>
      <c r="J1" s="1"/>
      <c r="K1" s="2"/>
      <c r="N1" s="3"/>
    </row>
    <row r="2" spans="2:15" ht="20.3" x14ac:dyDescent="0.35">
      <c r="B2" s="62" t="s">
        <v>0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4"/>
    </row>
    <row r="3" spans="2:15" ht="15.75" x14ac:dyDescent="0.3">
      <c r="B3" s="59" t="s">
        <v>1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1"/>
    </row>
    <row r="4" spans="2:15" s="28" customFormat="1" ht="16.399999999999999" thickBot="1" x14ac:dyDescent="0.35">
      <c r="B4" s="55"/>
      <c r="C4" s="56"/>
      <c r="D4" s="31"/>
      <c r="E4" s="31"/>
      <c r="F4" s="31"/>
      <c r="G4" s="56"/>
      <c r="H4" s="31"/>
      <c r="I4" s="31"/>
      <c r="J4" s="56"/>
      <c r="K4" s="31"/>
      <c r="L4" s="32"/>
      <c r="M4" s="33"/>
      <c r="N4" s="34"/>
      <c r="O4" s="35"/>
    </row>
    <row r="5" spans="2:15" x14ac:dyDescent="0.3">
      <c r="B5" s="36" t="s">
        <v>2</v>
      </c>
      <c r="C5" s="14" t="s">
        <v>3</v>
      </c>
      <c r="D5" s="15"/>
      <c r="E5" s="15"/>
      <c r="F5" s="15"/>
      <c r="G5" s="15"/>
      <c r="H5" s="15"/>
      <c r="I5" s="15"/>
      <c r="J5" s="14"/>
      <c r="K5" s="15"/>
      <c r="L5" s="16"/>
      <c r="M5" s="17"/>
      <c r="N5" s="18"/>
      <c r="O5" s="37"/>
    </row>
    <row r="6" spans="2:15" x14ac:dyDescent="0.3">
      <c r="B6" s="38" t="s">
        <v>4</v>
      </c>
      <c r="C6" s="19" t="s">
        <v>5</v>
      </c>
      <c r="D6" s="20"/>
      <c r="E6" s="20" t="s">
        <v>6</v>
      </c>
      <c r="F6" s="20"/>
      <c r="G6" s="20"/>
      <c r="H6" s="20"/>
      <c r="I6" s="20"/>
      <c r="J6" s="19" t="s">
        <v>7</v>
      </c>
      <c r="K6" s="20" t="s">
        <v>8</v>
      </c>
      <c r="L6" s="21" t="s">
        <v>9</v>
      </c>
      <c r="M6" s="22"/>
      <c r="N6" s="23" t="s">
        <v>10</v>
      </c>
      <c r="O6" s="39" t="s">
        <v>11</v>
      </c>
    </row>
    <row r="7" spans="2:15" x14ac:dyDescent="0.3">
      <c r="B7" s="40"/>
      <c r="C7" s="24"/>
      <c r="D7" s="25" t="s">
        <v>12</v>
      </c>
      <c r="E7" s="25" t="s">
        <v>13</v>
      </c>
      <c r="F7" s="25" t="s">
        <v>14</v>
      </c>
      <c r="G7" s="25" t="s">
        <v>15</v>
      </c>
      <c r="H7" s="25" t="s">
        <v>16</v>
      </c>
      <c r="I7" s="26"/>
      <c r="J7" s="24"/>
      <c r="K7" s="26"/>
      <c r="L7" s="22"/>
      <c r="M7" s="22"/>
      <c r="N7" s="27"/>
      <c r="O7" s="41"/>
    </row>
    <row r="8" spans="2:15" x14ac:dyDescent="0.3">
      <c r="B8" s="42">
        <v>0</v>
      </c>
      <c r="C8" s="5">
        <v>100000</v>
      </c>
      <c r="D8" s="6" t="s">
        <v>17</v>
      </c>
      <c r="E8" s="6"/>
      <c r="F8" s="6"/>
      <c r="G8" s="6"/>
      <c r="H8" s="6"/>
      <c r="I8" s="6"/>
      <c r="J8" s="5"/>
      <c r="K8" s="6"/>
      <c r="L8" s="7"/>
      <c r="M8" s="7"/>
      <c r="N8" s="8" t="s">
        <v>18</v>
      </c>
      <c r="O8" s="43"/>
    </row>
    <row r="9" spans="2:15" x14ac:dyDescent="0.3">
      <c r="B9" s="44">
        <v>1</v>
      </c>
      <c r="C9" s="9">
        <v>111000</v>
      </c>
      <c r="D9" s="10"/>
      <c r="E9" s="10" t="s">
        <v>19</v>
      </c>
      <c r="F9" s="10"/>
      <c r="G9" s="10"/>
      <c r="H9" s="10"/>
      <c r="I9" s="10"/>
      <c r="J9" s="9"/>
      <c r="K9" s="10"/>
      <c r="L9" s="11"/>
      <c r="M9" s="11"/>
      <c r="N9" s="12" t="s">
        <v>18</v>
      </c>
      <c r="O9" s="45"/>
    </row>
    <row r="10" spans="2:15" x14ac:dyDescent="0.3">
      <c r="B10" s="44">
        <v>2</v>
      </c>
      <c r="C10" s="9">
        <v>111100</v>
      </c>
      <c r="D10" s="10"/>
      <c r="E10" s="10"/>
      <c r="F10" s="10" t="s">
        <v>20</v>
      </c>
      <c r="G10" s="10"/>
      <c r="H10" s="10"/>
      <c r="I10" s="10"/>
      <c r="J10" s="9">
        <v>1</v>
      </c>
      <c r="K10" s="29">
        <v>0.13</v>
      </c>
      <c r="L10" s="30">
        <f>K10*J10</f>
        <v>0.13</v>
      </c>
      <c r="M10" s="11"/>
      <c r="N10" s="13" t="s">
        <v>21</v>
      </c>
      <c r="O10" s="45" t="s">
        <v>53</v>
      </c>
    </row>
    <row r="11" spans="2:15" x14ac:dyDescent="0.3">
      <c r="B11" s="44">
        <v>2</v>
      </c>
      <c r="C11" s="9">
        <v>111200</v>
      </c>
      <c r="D11" s="10"/>
      <c r="E11" s="10"/>
      <c r="F11" s="10" t="s">
        <v>22</v>
      </c>
      <c r="G11" s="10"/>
      <c r="H11" s="10"/>
      <c r="I11" s="10"/>
      <c r="J11" s="9">
        <v>1</v>
      </c>
      <c r="K11" s="29">
        <v>0.64</v>
      </c>
      <c r="L11" s="30">
        <f t="shared" ref="L11:L23" si="0">J11*K11</f>
        <v>0.64</v>
      </c>
      <c r="M11" s="11"/>
      <c r="N11" s="58" t="s">
        <v>23</v>
      </c>
      <c r="O11" s="45" t="s">
        <v>54</v>
      </c>
    </row>
    <row r="12" spans="2:15" x14ac:dyDescent="0.3">
      <c r="B12" s="44">
        <v>2</v>
      </c>
      <c r="C12" s="9">
        <v>111300</v>
      </c>
      <c r="D12" s="10"/>
      <c r="E12" s="10"/>
      <c r="F12" s="10" t="s">
        <v>44</v>
      </c>
      <c r="G12" s="10"/>
      <c r="H12" s="10"/>
      <c r="I12" s="10"/>
      <c r="J12" s="9">
        <v>1</v>
      </c>
      <c r="K12" s="29">
        <v>0.08</v>
      </c>
      <c r="L12" s="30">
        <f>J12*K12</f>
        <v>0.08</v>
      </c>
      <c r="M12" s="11"/>
      <c r="N12" s="13" t="s">
        <v>21</v>
      </c>
      <c r="O12" s="45" t="s">
        <v>48</v>
      </c>
    </row>
    <row r="13" spans="2:15" x14ac:dyDescent="0.3">
      <c r="B13" s="44">
        <v>3</v>
      </c>
      <c r="C13" s="9">
        <v>111310</v>
      </c>
      <c r="D13" s="10"/>
      <c r="E13" s="52"/>
      <c r="F13" s="10"/>
      <c r="G13" s="10" t="s">
        <v>45</v>
      </c>
      <c r="H13" s="10"/>
      <c r="I13" s="10"/>
      <c r="J13" s="9"/>
      <c r="K13" s="29"/>
      <c r="L13" s="30"/>
      <c r="M13" s="11"/>
      <c r="N13" s="53" t="s">
        <v>18</v>
      </c>
      <c r="O13" s="45"/>
    </row>
    <row r="14" spans="2:15" x14ac:dyDescent="0.3">
      <c r="B14" s="44">
        <v>4</v>
      </c>
      <c r="C14" s="9">
        <v>111311</v>
      </c>
      <c r="D14" s="10"/>
      <c r="E14" s="11"/>
      <c r="F14" s="10"/>
      <c r="G14" s="10"/>
      <c r="H14" s="10" t="s">
        <v>46</v>
      </c>
      <c r="I14" s="10"/>
      <c r="J14" s="9">
        <v>1</v>
      </c>
      <c r="K14" s="29">
        <v>0.03</v>
      </c>
      <c r="L14" s="30">
        <f>J14*K14</f>
        <v>0.03</v>
      </c>
      <c r="M14" s="11"/>
      <c r="N14" s="13" t="s">
        <v>21</v>
      </c>
      <c r="O14" s="45" t="s">
        <v>48</v>
      </c>
    </row>
    <row r="15" spans="2:15" x14ac:dyDescent="0.3">
      <c r="B15" s="44">
        <v>4</v>
      </c>
      <c r="C15" s="9">
        <v>111312</v>
      </c>
      <c r="D15" s="10"/>
      <c r="E15" s="22"/>
      <c r="F15" s="10"/>
      <c r="G15" s="10"/>
      <c r="H15" s="10" t="s">
        <v>47</v>
      </c>
      <c r="I15" s="10"/>
      <c r="J15" s="9">
        <v>1</v>
      </c>
      <c r="K15" s="29">
        <v>0.03</v>
      </c>
      <c r="L15" s="30">
        <f t="shared" si="0"/>
        <v>0.03</v>
      </c>
      <c r="M15" s="11"/>
      <c r="N15" s="13" t="s">
        <v>21</v>
      </c>
      <c r="O15" s="45" t="s">
        <v>48</v>
      </c>
    </row>
    <row r="16" spans="2:15" x14ac:dyDescent="0.3">
      <c r="B16" s="44">
        <v>3</v>
      </c>
      <c r="C16" s="9">
        <v>111320</v>
      </c>
      <c r="D16" s="10"/>
      <c r="E16" s="52"/>
      <c r="F16" s="10"/>
      <c r="G16" s="10" t="s">
        <v>35</v>
      </c>
      <c r="H16" s="10"/>
      <c r="I16" s="10"/>
      <c r="J16" s="9"/>
      <c r="K16" s="29"/>
      <c r="L16" s="30"/>
      <c r="M16" s="11"/>
      <c r="N16" s="12" t="s">
        <v>18</v>
      </c>
      <c r="O16" s="45"/>
    </row>
    <row r="17" spans="2:15" x14ac:dyDescent="0.3">
      <c r="B17" s="44">
        <v>4</v>
      </c>
      <c r="C17" s="9">
        <v>111321</v>
      </c>
      <c r="D17" s="10"/>
      <c r="E17" s="52"/>
      <c r="F17" s="10"/>
      <c r="G17" s="10"/>
      <c r="H17" s="10" t="s">
        <v>49</v>
      </c>
      <c r="I17" s="10"/>
      <c r="J17" s="9">
        <v>1</v>
      </c>
      <c r="K17" s="29">
        <v>1.45</v>
      </c>
      <c r="L17" s="30">
        <f>K17*J17</f>
        <v>1.45</v>
      </c>
      <c r="M17" s="11"/>
      <c r="N17" s="13" t="s">
        <v>24</v>
      </c>
      <c r="O17" s="45" t="s">
        <v>55</v>
      </c>
    </row>
    <row r="18" spans="2:15" x14ac:dyDescent="0.3">
      <c r="B18" s="44">
        <v>4</v>
      </c>
      <c r="C18" s="9">
        <v>111322</v>
      </c>
      <c r="D18" s="10"/>
      <c r="E18" s="52"/>
      <c r="F18" s="10"/>
      <c r="G18" s="10"/>
      <c r="H18" s="10" t="s">
        <v>52</v>
      </c>
      <c r="I18" s="10"/>
      <c r="J18" s="9">
        <v>1</v>
      </c>
      <c r="K18" s="29">
        <v>3.98</v>
      </c>
      <c r="L18" s="30">
        <f>J18*K18</f>
        <v>3.98</v>
      </c>
      <c r="M18" s="11"/>
      <c r="N18" s="13" t="s">
        <v>25</v>
      </c>
      <c r="O18" s="57" t="s">
        <v>50</v>
      </c>
    </row>
    <row r="19" spans="2:15" x14ac:dyDescent="0.3">
      <c r="B19" s="44">
        <v>4</v>
      </c>
      <c r="C19" s="9">
        <v>111323</v>
      </c>
      <c r="D19" s="10"/>
      <c r="E19" s="52"/>
      <c r="F19" s="10"/>
      <c r="G19" s="10"/>
      <c r="H19" s="10" t="s">
        <v>26</v>
      </c>
      <c r="I19" s="10"/>
      <c r="J19" s="9">
        <v>1</v>
      </c>
      <c r="K19" s="29">
        <v>1.38</v>
      </c>
      <c r="L19" s="30">
        <f t="shared" ref="L19:L21" si="1">K19*J19</f>
        <v>1.38</v>
      </c>
      <c r="M19" s="11"/>
      <c r="N19" s="13" t="s">
        <v>23</v>
      </c>
      <c r="O19" s="45" t="s">
        <v>27</v>
      </c>
    </row>
    <row r="20" spans="2:15" x14ac:dyDescent="0.3">
      <c r="B20" s="44">
        <v>4</v>
      </c>
      <c r="C20" s="9">
        <v>111324</v>
      </c>
      <c r="D20" s="10"/>
      <c r="E20" s="52"/>
      <c r="F20" s="10"/>
      <c r="G20" s="10"/>
      <c r="H20" s="10" t="s">
        <v>28</v>
      </c>
      <c r="I20" s="10"/>
      <c r="J20" s="9">
        <v>1</v>
      </c>
      <c r="K20" s="29">
        <v>0.85</v>
      </c>
      <c r="L20" s="30">
        <f t="shared" si="1"/>
        <v>0.85</v>
      </c>
      <c r="M20" s="11"/>
      <c r="N20" s="13" t="s">
        <v>23</v>
      </c>
      <c r="O20" s="45" t="s">
        <v>29</v>
      </c>
    </row>
    <row r="21" spans="2:15" x14ac:dyDescent="0.3">
      <c r="B21" s="44">
        <v>4</v>
      </c>
      <c r="C21" s="9">
        <v>111325</v>
      </c>
      <c r="D21" s="10"/>
      <c r="E21" s="52"/>
      <c r="F21" s="10"/>
      <c r="G21" s="10"/>
      <c r="H21" s="10" t="s">
        <v>30</v>
      </c>
      <c r="I21" s="10"/>
      <c r="J21" s="9">
        <v>1</v>
      </c>
      <c r="K21" s="29">
        <v>0.9</v>
      </c>
      <c r="L21" s="30">
        <f t="shared" si="1"/>
        <v>0.9</v>
      </c>
      <c r="M21" s="11"/>
      <c r="N21" s="13" t="s">
        <v>23</v>
      </c>
      <c r="O21" s="45" t="s">
        <v>51</v>
      </c>
    </row>
    <row r="22" spans="2:15" x14ac:dyDescent="0.3">
      <c r="B22" s="44">
        <v>2</v>
      </c>
      <c r="C22" s="9">
        <v>111400</v>
      </c>
      <c r="D22" s="10"/>
      <c r="E22" s="10"/>
      <c r="F22" s="10" t="s">
        <v>31</v>
      </c>
      <c r="G22" s="10"/>
      <c r="H22" s="10"/>
      <c r="I22" s="10"/>
      <c r="J22" s="9"/>
      <c r="K22" s="29"/>
      <c r="L22" s="30"/>
      <c r="M22" s="11"/>
      <c r="N22" s="12" t="s">
        <v>18</v>
      </c>
      <c r="O22" s="45"/>
    </row>
    <row r="23" spans="2:15" x14ac:dyDescent="0.3">
      <c r="B23" s="44">
        <v>3</v>
      </c>
      <c r="C23" s="9">
        <v>111410</v>
      </c>
      <c r="D23" s="10"/>
      <c r="E23" s="10"/>
      <c r="F23" s="10"/>
      <c r="G23" s="10" t="s">
        <v>32</v>
      </c>
      <c r="H23" s="10"/>
      <c r="I23" s="10"/>
      <c r="J23" s="9">
        <v>3</v>
      </c>
      <c r="K23" s="29">
        <v>0.03</v>
      </c>
      <c r="L23" s="30">
        <f t="shared" si="0"/>
        <v>0.09</v>
      </c>
      <c r="M23" s="11"/>
      <c r="N23" s="13" t="s">
        <v>23</v>
      </c>
      <c r="O23" s="45" t="s">
        <v>33</v>
      </c>
    </row>
    <row r="24" spans="2:15" x14ac:dyDescent="0.3">
      <c r="B24" s="46"/>
      <c r="C24" s="47" t="s">
        <v>34</v>
      </c>
      <c r="D24" s="48"/>
      <c r="E24" s="48"/>
      <c r="F24" s="48"/>
      <c r="G24" s="48"/>
      <c r="H24" s="48"/>
      <c r="I24" s="48"/>
      <c r="J24" s="47">
        <f>SUM(J10:J23)</f>
        <v>13</v>
      </c>
      <c r="K24" s="48"/>
      <c r="L24" s="54">
        <f>SUM(L8:L23)</f>
        <v>9.56</v>
      </c>
      <c r="M24" s="49"/>
      <c r="N24" s="50"/>
      <c r="O24" s="51"/>
    </row>
    <row r="25" spans="2:15" x14ac:dyDescent="0.3">
      <c r="B25" s="1"/>
      <c r="C25" s="1"/>
      <c r="D25" s="2"/>
      <c r="E25" s="2"/>
      <c r="F25" s="2"/>
      <c r="G25" s="2"/>
      <c r="H25" s="2"/>
      <c r="I25" s="2"/>
      <c r="J25" s="1"/>
      <c r="K25" s="2"/>
      <c r="N25" s="3"/>
    </row>
  </sheetData>
  <mergeCells count="2">
    <mergeCell ref="B3:O3"/>
    <mergeCell ref="B2:O2"/>
  </mergeCells>
  <conditionalFormatting sqref="C8:C23">
    <cfRule type="duplicateValues" dxfId="0" priority="6"/>
  </conditionalFormatting>
  <pageMargins left="0.7" right="0.7" top="0.75" bottom="0.75" header="0.3" footer="0.3"/>
  <pageSetup orientation="landscape" r:id="rId1"/>
  <ignoredErrors>
    <ignoredError sqref="L18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topLeftCell="A3" workbookViewId="0">
      <selection activeCell="A13" sqref="A13"/>
    </sheetView>
  </sheetViews>
  <sheetFormatPr defaultColWidth="8.88671875" defaultRowHeight="15.05" x14ac:dyDescent="0.3"/>
  <sheetData>
    <row r="1" spans="1:1" x14ac:dyDescent="0.3">
      <c r="A1" t="s">
        <v>35</v>
      </c>
    </row>
    <row r="2" spans="1:1" x14ac:dyDescent="0.3">
      <c r="A2" t="s">
        <v>26</v>
      </c>
    </row>
    <row r="3" spans="1:1" x14ac:dyDescent="0.3">
      <c r="A3" t="s">
        <v>36</v>
      </c>
    </row>
    <row r="4" spans="1:1" x14ac:dyDescent="0.3">
      <c r="A4" t="s">
        <v>37</v>
      </c>
    </row>
    <row r="5" spans="1:1" x14ac:dyDescent="0.3">
      <c r="A5" t="s">
        <v>38</v>
      </c>
    </row>
    <row r="6" spans="1:1" x14ac:dyDescent="0.3">
      <c r="A6" t="s">
        <v>39</v>
      </c>
    </row>
    <row r="9" spans="1:1" x14ac:dyDescent="0.3">
      <c r="A9" t="s">
        <v>40</v>
      </c>
    </row>
    <row r="10" spans="1:1" x14ac:dyDescent="0.3">
      <c r="A10" t="s">
        <v>41</v>
      </c>
    </row>
    <row r="11" spans="1:1" x14ac:dyDescent="0.3">
      <c r="A11" t="s">
        <v>42</v>
      </c>
    </row>
    <row r="12" spans="1:1" x14ac:dyDescent="0.3">
      <c r="A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meuser</dc:creator>
  <cp:keywords/>
  <dc:description/>
  <cp:lastModifiedBy>Katherine Hui</cp:lastModifiedBy>
  <cp:revision/>
  <dcterms:created xsi:type="dcterms:W3CDTF">2011-05-31T15:25:11Z</dcterms:created>
  <dcterms:modified xsi:type="dcterms:W3CDTF">2020-05-20T23:22:07Z</dcterms:modified>
  <cp:category/>
  <cp:contentStatus/>
</cp:coreProperties>
</file>