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nnecthkuhk-my.sharepoint.com/personal/u3556373_connect_hku_hk/Documents/桌面/HKU/HKU Year 4/BMED 4010/BMED4010/"/>
    </mc:Choice>
  </mc:AlternateContent>
  <xr:revisionPtr revIDLastSave="49" documentId="8_{D76FD875-FA02-4FA9-BAF9-022733AD7F9D}" xr6:coauthVersionLast="47" xr6:coauthVersionMax="47" xr10:uidLastSave="{11A9CEFF-0132-49EF-8BC3-51880521B2B6}"/>
  <bookViews>
    <workbookView xWindow="-108" yWindow="-108" windowWidth="23256" windowHeight="12576" activeTab="4" xr2:uid="{9D85354F-F99B-4CB5-B069-A8D09CBBE655}"/>
  </bookViews>
  <sheets>
    <sheet name="41B-9.15" sheetId="1" r:id="rId1"/>
    <sheet name="41B-9.27" sheetId="2" r:id="rId2"/>
    <sheet name="41B-10.29" sheetId="3" r:id="rId3"/>
    <sheet name="42B-11.03" sheetId="4" r:id="rId4"/>
    <sheet name="42B-11.15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8" i="5" l="1"/>
  <c r="M45" i="5"/>
  <c r="M42" i="5"/>
  <c r="M39" i="5"/>
  <c r="M36" i="5"/>
  <c r="M33" i="5"/>
  <c r="M30" i="5"/>
  <c r="M27" i="5"/>
  <c r="M24" i="5"/>
  <c r="M21" i="5"/>
  <c r="M18" i="5"/>
  <c r="M15" i="5"/>
  <c r="M12" i="5"/>
  <c r="M9" i="5"/>
  <c r="M6" i="5"/>
  <c r="M3" i="5"/>
  <c r="M48" i="4"/>
  <c r="M45" i="4"/>
  <c r="M42" i="4"/>
  <c r="M39" i="4"/>
  <c r="M36" i="4"/>
  <c r="M33" i="4"/>
  <c r="M30" i="4"/>
  <c r="M27" i="4"/>
  <c r="M24" i="4"/>
  <c r="M21" i="4"/>
  <c r="M18" i="4"/>
  <c r="M15" i="4"/>
  <c r="M12" i="4"/>
  <c r="M9" i="4"/>
  <c r="M6" i="4"/>
  <c r="M3" i="4"/>
  <c r="M48" i="3"/>
  <c r="M45" i="3"/>
  <c r="M42" i="3"/>
  <c r="M39" i="3"/>
  <c r="M36" i="3"/>
  <c r="M33" i="3"/>
  <c r="M30" i="3"/>
  <c r="M27" i="3"/>
  <c r="M24" i="3"/>
  <c r="M21" i="3"/>
  <c r="M18" i="3"/>
  <c r="M15" i="3"/>
  <c r="M12" i="3"/>
  <c r="M9" i="3"/>
  <c r="M6" i="3"/>
  <c r="M3" i="3"/>
  <c r="M48" i="2"/>
  <c r="M45" i="2"/>
  <c r="M42" i="2"/>
  <c r="M39" i="2"/>
  <c r="M36" i="2"/>
  <c r="M33" i="2"/>
  <c r="M30" i="2"/>
  <c r="M27" i="2"/>
  <c r="M24" i="2"/>
  <c r="M21" i="2"/>
  <c r="M18" i="2"/>
  <c r="M15" i="2"/>
  <c r="M12" i="2"/>
  <c r="M9" i="2"/>
  <c r="M6" i="2"/>
  <c r="M3" i="2"/>
  <c r="M6" i="1"/>
  <c r="M9" i="1"/>
  <c r="M12" i="1"/>
  <c r="M15" i="1"/>
  <c r="M18" i="1"/>
  <c r="M21" i="1"/>
  <c r="M24" i="1"/>
  <c r="M27" i="1"/>
  <c r="M30" i="1"/>
  <c r="M33" i="1"/>
  <c r="M36" i="1"/>
  <c r="M39" i="1"/>
  <c r="M42" i="1"/>
  <c r="M45" i="1"/>
  <c r="M48" i="1"/>
  <c r="M3" i="1"/>
</calcChain>
</file>

<file path=xl/sharedStrings.xml><?xml version="1.0" encoding="utf-8"?>
<sst xmlns="http://schemas.openxmlformats.org/spreadsheetml/2006/main" count="785" uniqueCount="20">
  <si>
    <t>2021-09-15 T7E1 41B 71 124 3-10 3-16_opti</t>
  </si>
  <si>
    <t>Lane</t>
  </si>
  <si>
    <t>Band No.</t>
  </si>
  <si>
    <t>Band Label</t>
  </si>
  <si>
    <t>Mol. Wt. (KDa)</t>
  </si>
  <si>
    <t>Relative Front</t>
  </si>
  <si>
    <t>Adj. Volume (Int)</t>
  </si>
  <si>
    <t>Volume (Int)</t>
  </si>
  <si>
    <t>Abs. Quant.</t>
  </si>
  <si>
    <t>Rel. Quant.</t>
  </si>
  <si>
    <t>Band %</t>
  </si>
  <si>
    <t>Lane %</t>
  </si>
  <si>
    <t>N/A</t>
  </si>
  <si>
    <t>Cutting efficiency</t>
  </si>
  <si>
    <t>2021-09-27 41B 17h46m24s 9.000s</t>
  </si>
  <si>
    <t>cutting efficiency</t>
  </si>
  <si>
    <t>41B quantification</t>
  </si>
  <si>
    <t>2021-11-03 42B 16h47m34s 9.954s</t>
  </si>
  <si>
    <t>2021-11-15 42B 17h20m46s 15.000s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</si>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</sst>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333333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/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/>
    <xf numFmtId="0" fontId="2" fillId="0" borderId="2" xfId="0" applyFont="1" applyBorder="1"/>
    <xf numFmtId="0" fontId="2" fillId="0" borderId="2" xfId="0" applyFont="1" applyBorder="1" applyAlignment="1">
      <alignment vertical="center" wrapText="1"/>
    </xf>
    <xf numFmtId="0" fontId="4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1B%20set%20quantification%20102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M3">
            <v>45.214709136578499</v>
          </cell>
        </row>
        <row r="6">
          <cell r="M6">
            <v>47.185213754089759</v>
          </cell>
        </row>
        <row r="9">
          <cell r="M9">
            <v>47.516997136069563</v>
          </cell>
        </row>
        <row r="12">
          <cell r="M12">
            <v>44.807532341589862</v>
          </cell>
        </row>
        <row r="15">
          <cell r="M15">
            <v>40.682167041543551</v>
          </cell>
        </row>
        <row r="18">
          <cell r="M18">
            <v>37.938991050980405</v>
          </cell>
        </row>
        <row r="21">
          <cell r="M21">
            <v>42.019606547621805</v>
          </cell>
        </row>
        <row r="24">
          <cell r="M24">
            <v>39.487162228691439</v>
          </cell>
        </row>
        <row r="27">
          <cell r="M27">
            <v>45.273828991142295</v>
          </cell>
        </row>
        <row r="30">
          <cell r="M30">
            <v>49.648884607150855</v>
          </cell>
        </row>
        <row r="33">
          <cell r="M33">
            <v>48.216541703713247</v>
          </cell>
        </row>
        <row r="36">
          <cell r="M36">
            <v>23.969570131136443</v>
          </cell>
        </row>
        <row r="39">
          <cell r="M39">
            <v>37.366836940638549</v>
          </cell>
        </row>
        <row r="42">
          <cell r="M42">
            <v>39.18443084479496</v>
          </cell>
        </row>
        <row r="45">
          <cell r="M45">
            <v>33.090781969161597</v>
          </cell>
        </row>
        <row r="48">
          <cell r="M48">
            <v>20.073038120353125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DD6DF-DEDD-4E33-8B05-6776EFF33564}">
  <dimension ref="A1:M50"/>
  <sheetViews>
    <sheetView zoomScale="86" zoomScaleNormal="86" workbookViewId="0">
      <selection activeCell="N4" sqref="N4"/>
    </sheetView>
  </sheetViews>
  <sheetFormatPr defaultRowHeight="13.8" x14ac:dyDescent="0.25"/>
  <cols>
    <col min="1" max="12" width="8.88671875" style="7"/>
    <col min="13" max="13" width="15.21875" style="6" bestFit="1" customWidth="1"/>
    <col min="14" max="16384" width="8.88671875" style="7"/>
  </cols>
  <sheetData>
    <row r="1" spans="1:13" x14ac:dyDescent="0.25">
      <c r="A1" s="7" t="s">
        <v>0</v>
      </c>
      <c r="M1" s="6" t="s">
        <v>13</v>
      </c>
    </row>
    <row r="2" spans="1:13" x14ac:dyDescent="0.25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</row>
    <row r="3" spans="1:13" x14ac:dyDescent="0.25">
      <c r="A3" s="7">
        <v>1</v>
      </c>
      <c r="B3" s="7">
        <v>1</v>
      </c>
      <c r="D3" s="7" t="s">
        <v>12</v>
      </c>
      <c r="E3" s="7">
        <v>0.42352899999999999</v>
      </c>
      <c r="F3" s="7">
        <v>20211268</v>
      </c>
      <c r="G3" s="7">
        <v>40253521</v>
      </c>
      <c r="H3" s="7" t="s">
        <v>12</v>
      </c>
      <c r="I3" s="7" t="s">
        <v>12</v>
      </c>
      <c r="J3" s="7">
        <v>25.401391</v>
      </c>
      <c r="K3" s="7">
        <v>16.211041999999999</v>
      </c>
      <c r="M3" s="6">
        <f>100*(1-(SQRT(1-((F4+F5)/(F3+F4+F5)))))</f>
        <v>49.60020770929642</v>
      </c>
    </row>
    <row r="4" spans="1:13" x14ac:dyDescent="0.25">
      <c r="A4" s="7">
        <v>1</v>
      </c>
      <c r="B4" s="7">
        <v>2</v>
      </c>
      <c r="D4" s="7" t="s">
        <v>12</v>
      </c>
      <c r="E4" s="7">
        <v>0.50695199999999996</v>
      </c>
      <c r="F4" s="7">
        <v>37877840</v>
      </c>
      <c r="G4" s="7">
        <v>65272361</v>
      </c>
      <c r="H4" s="7" t="s">
        <v>12</v>
      </c>
      <c r="I4" s="7" t="s">
        <v>12</v>
      </c>
      <c r="J4" s="7">
        <v>47.604624000000001</v>
      </c>
      <c r="K4" s="7">
        <v>30.381035000000001</v>
      </c>
    </row>
    <row r="5" spans="1:13" x14ac:dyDescent="0.25">
      <c r="A5" s="7">
        <v>1</v>
      </c>
      <c r="B5" s="7">
        <v>3</v>
      </c>
      <c r="D5" s="7" t="s">
        <v>12</v>
      </c>
      <c r="E5" s="7">
        <v>0.57860999999999996</v>
      </c>
      <c r="F5" s="7">
        <v>21478457</v>
      </c>
      <c r="G5" s="7">
        <v>46619111</v>
      </c>
      <c r="H5" s="7" t="s">
        <v>12</v>
      </c>
      <c r="I5" s="7" t="s">
        <v>12</v>
      </c>
      <c r="J5" s="7">
        <v>26.993986</v>
      </c>
      <c r="K5" s="7">
        <v>17.227428</v>
      </c>
    </row>
    <row r="6" spans="1:13" x14ac:dyDescent="0.25">
      <c r="A6" s="7">
        <v>2</v>
      </c>
      <c r="B6" s="7">
        <v>1</v>
      </c>
      <c r="D6" s="7" t="s">
        <v>12</v>
      </c>
      <c r="E6" s="7">
        <v>0.42414499999999999</v>
      </c>
      <c r="F6" s="7">
        <v>18968716</v>
      </c>
      <c r="G6" s="7">
        <v>36173420</v>
      </c>
      <c r="H6" s="7" t="s">
        <v>12</v>
      </c>
      <c r="I6" s="7" t="s">
        <v>12</v>
      </c>
      <c r="J6" s="7">
        <v>31.244392999999999</v>
      </c>
      <c r="K6" s="7">
        <v>17.513183999999999</v>
      </c>
      <c r="M6" s="6">
        <f t="shared" ref="M6:M48" si="0">100*(1-(SQRT(1-((F7+F8)/(F6+F7+F8)))))</f>
        <v>44.103315761680086</v>
      </c>
    </row>
    <row r="7" spans="1:13" x14ac:dyDescent="0.25">
      <c r="A7" s="7">
        <v>2</v>
      </c>
      <c r="B7" s="7">
        <v>2</v>
      </c>
      <c r="D7" s="7" t="s">
        <v>12</v>
      </c>
      <c r="E7" s="7">
        <v>0.51068400000000003</v>
      </c>
      <c r="F7" s="7">
        <v>25848274</v>
      </c>
      <c r="G7" s="7">
        <v>49889246</v>
      </c>
      <c r="H7" s="7" t="s">
        <v>12</v>
      </c>
      <c r="I7" s="7" t="s">
        <v>12</v>
      </c>
      <c r="J7" s="7">
        <v>42.576082999999997</v>
      </c>
      <c r="K7" s="7">
        <v>23.864851000000002</v>
      </c>
    </row>
    <row r="8" spans="1:13" x14ac:dyDescent="0.25">
      <c r="A8" s="7">
        <v>2</v>
      </c>
      <c r="B8" s="7">
        <v>3</v>
      </c>
      <c r="D8" s="7" t="s">
        <v>12</v>
      </c>
      <c r="E8" s="7">
        <v>0.58226500000000003</v>
      </c>
      <c r="F8" s="7">
        <v>15893794</v>
      </c>
      <c r="G8" s="7">
        <v>39539310</v>
      </c>
      <c r="H8" s="7" t="s">
        <v>12</v>
      </c>
      <c r="I8" s="7" t="s">
        <v>12</v>
      </c>
      <c r="J8" s="7">
        <v>26.179524000000001</v>
      </c>
      <c r="K8" s="7">
        <v>14.674211</v>
      </c>
    </row>
    <row r="9" spans="1:13" x14ac:dyDescent="0.25">
      <c r="A9" s="7">
        <v>3</v>
      </c>
      <c r="B9" s="7">
        <v>1</v>
      </c>
      <c r="D9" s="7" t="s">
        <v>12</v>
      </c>
      <c r="E9" s="7">
        <v>0.42430699999999999</v>
      </c>
      <c r="F9" s="7">
        <v>8977980</v>
      </c>
      <c r="G9" s="7">
        <v>25075710</v>
      </c>
      <c r="H9" s="7" t="s">
        <v>12</v>
      </c>
      <c r="I9" s="7" t="s">
        <v>12</v>
      </c>
      <c r="J9" s="7">
        <v>30.499452999999999</v>
      </c>
      <c r="K9" s="7">
        <v>12.879604</v>
      </c>
      <c r="M9" s="6">
        <f t="shared" si="0"/>
        <v>44.773690215069394</v>
      </c>
    </row>
    <row r="10" spans="1:13" x14ac:dyDescent="0.25">
      <c r="A10" s="7">
        <v>3</v>
      </c>
      <c r="B10" s="7">
        <v>2</v>
      </c>
      <c r="D10" s="7" t="s">
        <v>12</v>
      </c>
      <c r="E10" s="7">
        <v>0.51172700000000004</v>
      </c>
      <c r="F10" s="7">
        <v>12611214</v>
      </c>
      <c r="G10" s="7">
        <v>33310926</v>
      </c>
      <c r="H10" s="7" t="s">
        <v>12</v>
      </c>
      <c r="I10" s="7" t="s">
        <v>12</v>
      </c>
      <c r="J10" s="7">
        <v>42.842056999999997</v>
      </c>
      <c r="K10" s="7">
        <v>18.091757999999999</v>
      </c>
    </row>
    <row r="11" spans="1:13" x14ac:dyDescent="0.25">
      <c r="A11" s="7">
        <v>3</v>
      </c>
      <c r="B11" s="7">
        <v>3</v>
      </c>
      <c r="D11" s="7" t="s">
        <v>12</v>
      </c>
      <c r="E11" s="7">
        <v>0.58528800000000003</v>
      </c>
      <c r="F11" s="7">
        <v>7847334</v>
      </c>
      <c r="G11" s="7">
        <v>27438048</v>
      </c>
      <c r="H11" s="7" t="s">
        <v>12</v>
      </c>
      <c r="I11" s="7" t="s">
        <v>12</v>
      </c>
      <c r="J11" s="7">
        <v>26.65849</v>
      </c>
      <c r="K11" s="7">
        <v>11.257605</v>
      </c>
    </row>
    <row r="12" spans="1:13" x14ac:dyDescent="0.25">
      <c r="A12" s="7">
        <v>4</v>
      </c>
      <c r="B12" s="7">
        <v>1</v>
      </c>
      <c r="D12" s="7" t="s">
        <v>12</v>
      </c>
      <c r="E12" s="7">
        <v>0.42492000000000002</v>
      </c>
      <c r="F12" s="7">
        <v>31751136</v>
      </c>
      <c r="G12" s="7">
        <v>51847488</v>
      </c>
      <c r="H12" s="7" t="s">
        <v>12</v>
      </c>
      <c r="I12" s="7" t="s">
        <v>12</v>
      </c>
      <c r="J12" s="7">
        <v>38.681596999999996</v>
      </c>
      <c r="K12" s="7">
        <v>25.605831999999999</v>
      </c>
      <c r="M12" s="6">
        <f t="shared" si="0"/>
        <v>37.805468843021004</v>
      </c>
    </row>
    <row r="13" spans="1:13" x14ac:dyDescent="0.25">
      <c r="A13" s="7">
        <v>4</v>
      </c>
      <c r="B13" s="7">
        <v>2</v>
      </c>
      <c r="D13" s="7" t="s">
        <v>12</v>
      </c>
      <c r="E13" s="7">
        <v>0.51224700000000001</v>
      </c>
      <c r="F13" s="7">
        <v>31633056</v>
      </c>
      <c r="G13" s="7">
        <v>56948328</v>
      </c>
      <c r="H13" s="7" t="s">
        <v>12</v>
      </c>
      <c r="I13" s="7" t="s">
        <v>12</v>
      </c>
      <c r="J13" s="7">
        <v>38.537742999999999</v>
      </c>
      <c r="K13" s="7">
        <v>25.510605999999999</v>
      </c>
    </row>
    <row r="14" spans="1:13" x14ac:dyDescent="0.25">
      <c r="A14" s="7">
        <v>4</v>
      </c>
      <c r="B14" s="7">
        <v>3</v>
      </c>
      <c r="D14" s="7" t="s">
        <v>12</v>
      </c>
      <c r="E14" s="7">
        <v>0.58572900000000006</v>
      </c>
      <c r="F14" s="7">
        <v>18699120</v>
      </c>
      <c r="G14" s="7">
        <v>42737760</v>
      </c>
      <c r="H14" s="7" t="s">
        <v>12</v>
      </c>
      <c r="I14" s="7" t="s">
        <v>12</v>
      </c>
      <c r="J14" s="7">
        <v>22.780660000000001</v>
      </c>
      <c r="K14" s="7">
        <v>15.079981</v>
      </c>
    </row>
    <row r="15" spans="1:13" x14ac:dyDescent="0.25">
      <c r="A15" s="7">
        <v>5</v>
      </c>
      <c r="B15" s="7">
        <v>1</v>
      </c>
      <c r="D15" s="7" t="s">
        <v>12</v>
      </c>
      <c r="E15" s="7">
        <v>0.42675200000000002</v>
      </c>
      <c r="F15" s="7">
        <v>38732488</v>
      </c>
      <c r="G15" s="7">
        <v>63809296</v>
      </c>
      <c r="H15" s="7" t="s">
        <v>12</v>
      </c>
      <c r="I15" s="7" t="s">
        <v>12</v>
      </c>
      <c r="J15" s="7">
        <v>51.946894999999998</v>
      </c>
      <c r="K15" s="7">
        <v>32.651772000000001</v>
      </c>
      <c r="M15" s="6">
        <f t="shared" si="0"/>
        <v>27.925805597536424</v>
      </c>
    </row>
    <row r="16" spans="1:13" x14ac:dyDescent="0.25">
      <c r="A16" s="7">
        <v>5</v>
      </c>
      <c r="B16" s="7">
        <v>2</v>
      </c>
      <c r="D16" s="7" t="s">
        <v>12</v>
      </c>
      <c r="E16" s="7">
        <v>0.51380000000000003</v>
      </c>
      <c r="F16" s="7">
        <v>23285336</v>
      </c>
      <c r="G16" s="7">
        <v>53669148</v>
      </c>
      <c r="H16" s="7" t="s">
        <v>12</v>
      </c>
      <c r="I16" s="7" t="s">
        <v>12</v>
      </c>
      <c r="J16" s="7">
        <v>31.229621000000002</v>
      </c>
      <c r="K16" s="7">
        <v>19.629708999999998</v>
      </c>
    </row>
    <row r="17" spans="1:13" x14ac:dyDescent="0.25">
      <c r="A17" s="7">
        <v>5</v>
      </c>
      <c r="B17" s="7">
        <v>3</v>
      </c>
      <c r="D17" s="7" t="s">
        <v>12</v>
      </c>
      <c r="E17" s="7">
        <v>0.58704900000000004</v>
      </c>
      <c r="F17" s="7">
        <v>12543876</v>
      </c>
      <c r="G17" s="7">
        <v>36684896</v>
      </c>
      <c r="H17" s="7" t="s">
        <v>12</v>
      </c>
      <c r="I17" s="7" t="s">
        <v>12</v>
      </c>
      <c r="J17" s="7">
        <v>16.823484000000001</v>
      </c>
      <c r="K17" s="7">
        <v>10.574579999999999</v>
      </c>
    </row>
    <row r="18" spans="1:13" x14ac:dyDescent="0.25">
      <c r="A18" s="7">
        <v>6</v>
      </c>
      <c r="B18" s="7">
        <v>1</v>
      </c>
      <c r="D18" s="7" t="s">
        <v>12</v>
      </c>
      <c r="E18" s="7">
        <v>0.42523899999999998</v>
      </c>
      <c r="F18" s="7">
        <v>15757742</v>
      </c>
      <c r="G18" s="7">
        <v>39841417</v>
      </c>
      <c r="H18" s="7" t="s">
        <v>12</v>
      </c>
      <c r="I18" s="7" t="s">
        <v>12</v>
      </c>
      <c r="J18" s="7">
        <v>50.282684000000003</v>
      </c>
      <c r="K18" s="7">
        <v>20.062605999999999</v>
      </c>
      <c r="M18" s="6">
        <f t="shared" si="0"/>
        <v>29.08971556700385</v>
      </c>
    </row>
    <row r="19" spans="1:13" x14ac:dyDescent="0.25">
      <c r="A19" s="7">
        <v>6</v>
      </c>
      <c r="B19" s="7">
        <v>2</v>
      </c>
      <c r="D19" s="7" t="s">
        <v>12</v>
      </c>
      <c r="E19" s="7">
        <v>0.51325600000000005</v>
      </c>
      <c r="F19" s="7">
        <v>9729643</v>
      </c>
      <c r="G19" s="7">
        <v>31797766</v>
      </c>
      <c r="H19" s="7" t="s">
        <v>12</v>
      </c>
      <c r="I19" s="7" t="s">
        <v>12</v>
      </c>
      <c r="J19" s="7">
        <v>31.047124</v>
      </c>
      <c r="K19" s="7">
        <v>12.387688000000001</v>
      </c>
    </row>
    <row r="20" spans="1:13" x14ac:dyDescent="0.25">
      <c r="A20" s="7">
        <v>6</v>
      </c>
      <c r="B20" s="7">
        <v>3</v>
      </c>
      <c r="D20" s="7" t="s">
        <v>12</v>
      </c>
      <c r="E20" s="7">
        <v>0.58536600000000005</v>
      </c>
      <c r="F20" s="7">
        <v>5850922</v>
      </c>
      <c r="G20" s="7">
        <v>28643461</v>
      </c>
      <c r="H20" s="7" t="s">
        <v>12</v>
      </c>
      <c r="I20" s="7" t="s">
        <v>12</v>
      </c>
      <c r="J20" s="7">
        <v>18.670192</v>
      </c>
      <c r="K20" s="7">
        <v>7.449338</v>
      </c>
    </row>
    <row r="21" spans="1:13" x14ac:dyDescent="0.25">
      <c r="A21" s="7">
        <v>7</v>
      </c>
      <c r="B21" s="7">
        <v>1</v>
      </c>
      <c r="D21" s="7" t="s">
        <v>12</v>
      </c>
      <c r="E21" s="7">
        <v>0.42327999999999999</v>
      </c>
      <c r="F21" s="7">
        <v>20775762</v>
      </c>
      <c r="G21" s="7">
        <v>41299939</v>
      </c>
      <c r="H21" s="7" t="s">
        <v>12</v>
      </c>
      <c r="I21" s="7" t="s">
        <v>12</v>
      </c>
      <c r="J21" s="7">
        <v>76.241406999999995</v>
      </c>
      <c r="K21" s="7">
        <v>29.856497000000001</v>
      </c>
      <c r="M21" s="6">
        <f t="shared" si="0"/>
        <v>12.683674619140618</v>
      </c>
    </row>
    <row r="22" spans="1:13" x14ac:dyDescent="0.25">
      <c r="A22" s="7">
        <v>7</v>
      </c>
      <c r="B22" s="7">
        <v>2</v>
      </c>
      <c r="D22" s="7" t="s">
        <v>12</v>
      </c>
      <c r="E22" s="7">
        <v>0.51322800000000002</v>
      </c>
      <c r="F22" s="7">
        <v>4369807</v>
      </c>
      <c r="G22" s="7">
        <v>20517343</v>
      </c>
      <c r="H22" s="7" t="s">
        <v>12</v>
      </c>
      <c r="I22" s="7" t="s">
        <v>12</v>
      </c>
      <c r="J22" s="7">
        <v>16.036004999999999</v>
      </c>
      <c r="K22" s="7">
        <v>6.279776</v>
      </c>
    </row>
    <row r="23" spans="1:13" x14ac:dyDescent="0.25">
      <c r="A23" s="7">
        <v>7</v>
      </c>
      <c r="B23" s="7">
        <v>3</v>
      </c>
      <c r="D23" s="7" t="s">
        <v>12</v>
      </c>
      <c r="E23" s="7">
        <v>0.58518499999999996</v>
      </c>
      <c r="F23" s="7">
        <v>2104403</v>
      </c>
      <c r="G23" s="7">
        <v>15215298</v>
      </c>
      <c r="H23" s="7" t="s">
        <v>12</v>
      </c>
      <c r="I23" s="7" t="s">
        <v>12</v>
      </c>
      <c r="J23" s="7">
        <v>7.722588</v>
      </c>
      <c r="K23" s="7">
        <v>3.0242019999999998</v>
      </c>
    </row>
    <row r="24" spans="1:13" x14ac:dyDescent="0.25">
      <c r="A24" s="7">
        <v>8</v>
      </c>
      <c r="B24" s="7">
        <v>1</v>
      </c>
      <c r="D24" s="7" t="s">
        <v>12</v>
      </c>
      <c r="E24" s="7">
        <v>0.42917499999999997</v>
      </c>
      <c r="F24" s="7">
        <v>37507932</v>
      </c>
      <c r="G24" s="7">
        <v>55995940</v>
      </c>
      <c r="H24" s="7" t="s">
        <v>12</v>
      </c>
      <c r="I24" s="7" t="s">
        <v>12</v>
      </c>
      <c r="J24" s="7">
        <v>46.456021</v>
      </c>
      <c r="K24" s="7">
        <v>28.256513000000002</v>
      </c>
      <c r="M24" s="6">
        <f t="shared" si="0"/>
        <v>31.841346241966917</v>
      </c>
    </row>
    <row r="25" spans="1:13" x14ac:dyDescent="0.25">
      <c r="A25" s="7">
        <v>8</v>
      </c>
      <c r="B25" s="7">
        <v>2</v>
      </c>
      <c r="D25" s="7" t="s">
        <v>12</v>
      </c>
      <c r="E25" s="7">
        <v>0.51479900000000001</v>
      </c>
      <c r="F25" s="7">
        <v>26239367</v>
      </c>
      <c r="G25" s="7">
        <v>49038066</v>
      </c>
      <c r="H25" s="7" t="s">
        <v>12</v>
      </c>
      <c r="I25" s="7" t="s">
        <v>12</v>
      </c>
      <c r="J25" s="7">
        <v>32.499167999999997</v>
      </c>
      <c r="K25" s="7">
        <v>19.767365999999999</v>
      </c>
    </row>
    <row r="26" spans="1:13" x14ac:dyDescent="0.25">
      <c r="A26" s="7">
        <v>8</v>
      </c>
      <c r="B26" s="7">
        <v>3</v>
      </c>
      <c r="D26" s="7" t="s">
        <v>12</v>
      </c>
      <c r="E26" s="7">
        <v>0.58668100000000001</v>
      </c>
      <c r="F26" s="7">
        <v>16991282</v>
      </c>
      <c r="G26" s="7">
        <v>43489677</v>
      </c>
      <c r="H26" s="7" t="s">
        <v>12</v>
      </c>
      <c r="I26" s="7" t="s">
        <v>12</v>
      </c>
      <c r="J26" s="7">
        <v>21.044810999999999</v>
      </c>
      <c r="K26" s="7">
        <v>12.800342000000001</v>
      </c>
    </row>
    <row r="27" spans="1:13" x14ac:dyDescent="0.25">
      <c r="A27" s="7">
        <v>9</v>
      </c>
      <c r="B27" s="7">
        <v>1</v>
      </c>
      <c r="D27" s="7" t="s">
        <v>12</v>
      </c>
      <c r="E27" s="7">
        <v>0.434141</v>
      </c>
      <c r="F27" s="7">
        <v>27454012</v>
      </c>
      <c r="G27" s="7">
        <v>47070068</v>
      </c>
      <c r="H27" s="7" t="s">
        <v>12</v>
      </c>
      <c r="I27" s="7" t="s">
        <v>12</v>
      </c>
      <c r="J27" s="7">
        <v>41.424075999999999</v>
      </c>
      <c r="K27" s="7">
        <v>23.498559</v>
      </c>
      <c r="M27" s="6">
        <f t="shared" si="0"/>
        <v>35.638461599447282</v>
      </c>
    </row>
    <row r="28" spans="1:13" x14ac:dyDescent="0.25">
      <c r="A28" s="7">
        <v>9</v>
      </c>
      <c r="B28" s="7">
        <v>2</v>
      </c>
      <c r="D28" s="7" t="s">
        <v>12</v>
      </c>
      <c r="E28" s="7">
        <v>0.51844000000000001</v>
      </c>
      <c r="F28" s="7">
        <v>25034248</v>
      </c>
      <c r="G28" s="7">
        <v>46061548</v>
      </c>
      <c r="H28" s="7" t="s">
        <v>12</v>
      </c>
      <c r="I28" s="7" t="s">
        <v>12</v>
      </c>
      <c r="J28" s="7">
        <v>37.773007</v>
      </c>
      <c r="K28" s="7">
        <v>21.427423999999998</v>
      </c>
    </row>
    <row r="29" spans="1:13" x14ac:dyDescent="0.25">
      <c r="A29" s="7">
        <v>9</v>
      </c>
      <c r="B29" s="7">
        <v>3</v>
      </c>
      <c r="D29" s="7" t="s">
        <v>12</v>
      </c>
      <c r="E29" s="7">
        <v>0.59009500000000004</v>
      </c>
      <c r="F29" s="7">
        <v>13787236</v>
      </c>
      <c r="G29" s="7">
        <v>33215268</v>
      </c>
      <c r="H29" s="7" t="s">
        <v>12</v>
      </c>
      <c r="I29" s="7" t="s">
        <v>12</v>
      </c>
      <c r="J29" s="7">
        <v>20.802916</v>
      </c>
      <c r="K29" s="7">
        <v>11.800832</v>
      </c>
    </row>
    <row r="30" spans="1:13" x14ac:dyDescent="0.25">
      <c r="A30" s="7">
        <v>10</v>
      </c>
      <c r="B30" s="7">
        <v>1</v>
      </c>
      <c r="D30" s="7" t="s">
        <v>12</v>
      </c>
      <c r="E30" s="7">
        <v>0.43157899999999999</v>
      </c>
      <c r="F30" s="7">
        <v>7536744</v>
      </c>
      <c r="G30" s="7">
        <v>25787088</v>
      </c>
      <c r="H30" s="7" t="s">
        <v>12</v>
      </c>
      <c r="I30" s="7" t="s">
        <v>12</v>
      </c>
      <c r="J30" s="7">
        <v>33.367972999999999</v>
      </c>
      <c r="K30" s="7">
        <v>12.278669000000001</v>
      </c>
      <c r="M30" s="6">
        <f t="shared" si="0"/>
        <v>42.234981956427276</v>
      </c>
    </row>
    <row r="31" spans="1:13" x14ac:dyDescent="0.25">
      <c r="A31" s="7">
        <v>10</v>
      </c>
      <c r="B31" s="7">
        <v>2</v>
      </c>
      <c r="D31" s="7" t="s">
        <v>12</v>
      </c>
      <c r="E31" s="7">
        <v>0.51684200000000002</v>
      </c>
      <c r="F31" s="7">
        <v>9690984</v>
      </c>
      <c r="G31" s="7">
        <v>30323088</v>
      </c>
      <c r="H31" s="7" t="s">
        <v>12</v>
      </c>
      <c r="I31" s="7" t="s">
        <v>12</v>
      </c>
      <c r="J31" s="7">
        <v>42.905596000000003</v>
      </c>
      <c r="K31" s="7">
        <v>15.788301000000001</v>
      </c>
    </row>
    <row r="32" spans="1:13" x14ac:dyDescent="0.25">
      <c r="A32" s="7">
        <v>10</v>
      </c>
      <c r="B32" s="7">
        <v>3</v>
      </c>
      <c r="D32" s="7" t="s">
        <v>12</v>
      </c>
      <c r="E32" s="7">
        <v>0.58842099999999997</v>
      </c>
      <c r="F32" s="7">
        <v>5359032</v>
      </c>
      <c r="G32" s="7">
        <v>25150392</v>
      </c>
      <c r="H32" s="7" t="s">
        <v>12</v>
      </c>
      <c r="I32" s="7" t="s">
        <v>12</v>
      </c>
      <c r="J32" s="7">
        <v>23.726431000000002</v>
      </c>
      <c r="K32" s="7">
        <v>8.7307959999999998</v>
      </c>
    </row>
    <row r="33" spans="1:13" x14ac:dyDescent="0.25">
      <c r="A33" s="7">
        <v>11</v>
      </c>
      <c r="B33" s="7">
        <v>1</v>
      </c>
      <c r="D33" s="7" t="s">
        <v>12</v>
      </c>
      <c r="E33" s="7">
        <v>0.43487399999999998</v>
      </c>
      <c r="F33" s="7">
        <v>42766500</v>
      </c>
      <c r="G33" s="7">
        <v>65085650</v>
      </c>
      <c r="H33" s="7" t="s">
        <v>12</v>
      </c>
      <c r="I33" s="7" t="s">
        <v>12</v>
      </c>
      <c r="J33" s="7">
        <v>46.167169000000001</v>
      </c>
      <c r="K33" s="7">
        <v>31.988434999999999</v>
      </c>
      <c r="M33" s="6">
        <f t="shared" si="0"/>
        <v>32.053573268387446</v>
      </c>
    </row>
    <row r="34" spans="1:13" x14ac:dyDescent="0.25">
      <c r="A34" s="7">
        <v>11</v>
      </c>
      <c r="B34" s="7">
        <v>2</v>
      </c>
      <c r="D34" s="7" t="s">
        <v>12</v>
      </c>
      <c r="E34" s="7">
        <v>0.51785700000000001</v>
      </c>
      <c r="F34" s="7">
        <v>30778230</v>
      </c>
      <c r="G34" s="7">
        <v>57664740</v>
      </c>
      <c r="H34" s="7" t="s">
        <v>12</v>
      </c>
      <c r="I34" s="7" t="s">
        <v>12</v>
      </c>
      <c r="J34" s="7">
        <v>33.225625999999998</v>
      </c>
      <c r="K34" s="7">
        <v>23.021463000000001</v>
      </c>
    </row>
    <row r="35" spans="1:13" x14ac:dyDescent="0.25">
      <c r="A35" s="7">
        <v>11</v>
      </c>
      <c r="B35" s="7">
        <v>3</v>
      </c>
      <c r="D35" s="7" t="s">
        <v>12</v>
      </c>
      <c r="E35" s="7">
        <v>0.59033599999999997</v>
      </c>
      <c r="F35" s="7">
        <v>19089280</v>
      </c>
      <c r="G35" s="7">
        <v>45391080</v>
      </c>
      <c r="H35" s="7" t="s">
        <v>12</v>
      </c>
      <c r="I35" s="7" t="s">
        <v>12</v>
      </c>
      <c r="J35" s="7">
        <v>20.607205</v>
      </c>
      <c r="K35" s="7">
        <v>14.278377000000001</v>
      </c>
    </row>
    <row r="36" spans="1:13" x14ac:dyDescent="0.25">
      <c r="A36" s="7">
        <v>12</v>
      </c>
      <c r="B36" s="7">
        <v>1</v>
      </c>
      <c r="D36" s="7" t="s">
        <v>12</v>
      </c>
      <c r="E36" s="7">
        <v>0.43336799999999998</v>
      </c>
      <c r="F36" s="7">
        <v>55881766</v>
      </c>
      <c r="G36" s="7">
        <v>79549260</v>
      </c>
      <c r="H36" s="7" t="s">
        <v>12</v>
      </c>
      <c r="I36" s="7" t="s">
        <v>12</v>
      </c>
      <c r="J36" s="7">
        <v>61.919037000000003</v>
      </c>
      <c r="K36" s="7">
        <v>41.632728999999998</v>
      </c>
      <c r="M36" s="6">
        <f t="shared" si="0"/>
        <v>21.311349743535114</v>
      </c>
    </row>
    <row r="37" spans="1:13" x14ac:dyDescent="0.25">
      <c r="A37" s="7">
        <v>12</v>
      </c>
      <c r="B37" s="7">
        <v>2</v>
      </c>
      <c r="D37" s="7" t="s">
        <v>12</v>
      </c>
      <c r="E37" s="7">
        <v>0.51836300000000002</v>
      </c>
      <c r="F37" s="7">
        <v>21097030</v>
      </c>
      <c r="G37" s="7">
        <v>47698994</v>
      </c>
      <c r="H37" s="7" t="s">
        <v>12</v>
      </c>
      <c r="I37" s="7" t="s">
        <v>12</v>
      </c>
      <c r="J37" s="7">
        <v>23.376279</v>
      </c>
      <c r="K37" s="7">
        <v>15.717594</v>
      </c>
    </row>
    <row r="38" spans="1:13" x14ac:dyDescent="0.25">
      <c r="A38" s="7">
        <v>12</v>
      </c>
      <c r="B38" s="7">
        <v>3</v>
      </c>
      <c r="D38" s="7" t="s">
        <v>12</v>
      </c>
      <c r="E38" s="7">
        <v>0.59076600000000001</v>
      </c>
      <c r="F38" s="7">
        <v>13270938</v>
      </c>
      <c r="G38" s="7">
        <v>41412546</v>
      </c>
      <c r="H38" s="7" t="s">
        <v>12</v>
      </c>
      <c r="I38" s="7" t="s">
        <v>12</v>
      </c>
      <c r="J38" s="7">
        <v>14.704684</v>
      </c>
      <c r="K38" s="7">
        <v>9.8870419999999992</v>
      </c>
    </row>
    <row r="39" spans="1:13" x14ac:dyDescent="0.25">
      <c r="A39" s="7">
        <v>13</v>
      </c>
      <c r="B39" s="7">
        <v>1</v>
      </c>
      <c r="D39" s="7" t="s">
        <v>12</v>
      </c>
      <c r="E39" s="7">
        <v>0.43723800000000002</v>
      </c>
      <c r="F39" s="7">
        <v>32227962</v>
      </c>
      <c r="G39" s="7">
        <v>56829240</v>
      </c>
      <c r="H39" s="7" t="s">
        <v>12</v>
      </c>
      <c r="I39" s="7" t="s">
        <v>12</v>
      </c>
      <c r="J39" s="7">
        <v>59.354394999999997</v>
      </c>
      <c r="K39" s="7">
        <v>33.834322999999998</v>
      </c>
      <c r="M39" s="6">
        <f t="shared" si="0"/>
        <v>22.958196558213661</v>
      </c>
    </row>
    <row r="40" spans="1:13" x14ac:dyDescent="0.25">
      <c r="A40" s="7">
        <v>13</v>
      </c>
      <c r="B40" s="7">
        <v>2</v>
      </c>
      <c r="D40" s="7" t="s">
        <v>12</v>
      </c>
      <c r="E40" s="7">
        <v>0.52301299999999995</v>
      </c>
      <c r="F40" s="7">
        <v>14060280</v>
      </c>
      <c r="G40" s="7">
        <v>41274246</v>
      </c>
      <c r="H40" s="7" t="s">
        <v>12</v>
      </c>
      <c r="I40" s="7" t="s">
        <v>12</v>
      </c>
      <c r="J40" s="7">
        <v>25.894886</v>
      </c>
      <c r="K40" s="7">
        <v>14.761096</v>
      </c>
    </row>
    <row r="41" spans="1:13" x14ac:dyDescent="0.25">
      <c r="A41" s="7">
        <v>13</v>
      </c>
      <c r="B41" s="7">
        <v>3</v>
      </c>
      <c r="D41" s="7" t="s">
        <v>12</v>
      </c>
      <c r="E41" s="7">
        <v>0.59414199999999995</v>
      </c>
      <c r="F41" s="7">
        <v>8009274</v>
      </c>
      <c r="G41" s="7">
        <v>31380648</v>
      </c>
      <c r="H41" s="7" t="s">
        <v>12</v>
      </c>
      <c r="I41" s="7" t="s">
        <v>12</v>
      </c>
      <c r="J41" s="7">
        <v>14.750719</v>
      </c>
      <c r="K41" s="7">
        <v>8.4084859999999999</v>
      </c>
    </row>
    <row r="42" spans="1:13" x14ac:dyDescent="0.25">
      <c r="A42" s="7">
        <v>14</v>
      </c>
      <c r="B42" s="7">
        <v>1</v>
      </c>
      <c r="D42" s="7" t="s">
        <v>12</v>
      </c>
      <c r="E42" s="7">
        <v>0.44050099999999998</v>
      </c>
      <c r="F42" s="7">
        <v>35382204</v>
      </c>
      <c r="G42" s="7">
        <v>58291651</v>
      </c>
      <c r="H42" s="7" t="s">
        <v>12</v>
      </c>
      <c r="I42" s="7" t="s">
        <v>12</v>
      </c>
      <c r="J42" s="7">
        <v>42.7363</v>
      </c>
      <c r="K42" s="7">
        <v>26.723804999999999</v>
      </c>
      <c r="M42" s="6">
        <f t="shared" si="0"/>
        <v>34.626993092793072</v>
      </c>
    </row>
    <row r="43" spans="1:13" x14ac:dyDescent="0.25">
      <c r="A43" s="7">
        <v>14</v>
      </c>
      <c r="B43" s="7">
        <v>2</v>
      </c>
      <c r="D43" s="7" t="s">
        <v>12</v>
      </c>
      <c r="E43" s="7">
        <v>0.52400800000000003</v>
      </c>
      <c r="F43" s="7">
        <v>28314311</v>
      </c>
      <c r="G43" s="7">
        <v>57309444</v>
      </c>
      <c r="H43" s="7" t="s">
        <v>12</v>
      </c>
      <c r="I43" s="7" t="s">
        <v>12</v>
      </c>
      <c r="J43" s="7">
        <v>34.199365</v>
      </c>
      <c r="K43" s="7">
        <v>21.3855</v>
      </c>
    </row>
    <row r="44" spans="1:13" x14ac:dyDescent="0.25">
      <c r="A44" s="7">
        <v>14</v>
      </c>
      <c r="B44" s="7">
        <v>3</v>
      </c>
      <c r="D44" s="7" t="s">
        <v>12</v>
      </c>
      <c r="E44" s="7">
        <v>0.59603300000000004</v>
      </c>
      <c r="F44" s="7">
        <v>19095406</v>
      </c>
      <c r="G44" s="7">
        <v>50885559</v>
      </c>
      <c r="H44" s="7" t="s">
        <v>12</v>
      </c>
      <c r="I44" s="7" t="s">
        <v>12</v>
      </c>
      <c r="J44" s="7">
        <v>23.064335</v>
      </c>
      <c r="K44" s="7">
        <v>14.422558</v>
      </c>
    </row>
    <row r="45" spans="1:13" x14ac:dyDescent="0.25">
      <c r="A45" s="7">
        <v>15</v>
      </c>
      <c r="B45" s="7">
        <v>1</v>
      </c>
      <c r="D45" s="7" t="s">
        <v>12</v>
      </c>
      <c r="E45" s="7">
        <v>0.44212699999999999</v>
      </c>
      <c r="F45" s="7">
        <v>38603051</v>
      </c>
      <c r="G45" s="7">
        <v>64839683</v>
      </c>
      <c r="H45" s="7" t="s">
        <v>12</v>
      </c>
      <c r="I45" s="7" t="s">
        <v>12</v>
      </c>
      <c r="J45" s="7">
        <v>66.160866999999996</v>
      </c>
      <c r="K45" s="7">
        <v>36.522539000000002</v>
      </c>
      <c r="M45" s="6">
        <f t="shared" si="0"/>
        <v>18.660669522472219</v>
      </c>
    </row>
    <row r="46" spans="1:13" x14ac:dyDescent="0.25">
      <c r="A46" s="7">
        <v>15</v>
      </c>
      <c r="B46" s="7">
        <v>2</v>
      </c>
      <c r="D46" s="7" t="s">
        <v>12</v>
      </c>
      <c r="E46" s="7">
        <v>0.52554699999999999</v>
      </c>
      <c r="F46" s="7">
        <v>11259033</v>
      </c>
      <c r="G46" s="7">
        <v>32661911</v>
      </c>
      <c r="H46" s="7" t="s">
        <v>12</v>
      </c>
      <c r="I46" s="7" t="s">
        <v>12</v>
      </c>
      <c r="J46" s="7">
        <v>19.296593000000001</v>
      </c>
      <c r="K46" s="7">
        <v>10.652227</v>
      </c>
    </row>
    <row r="47" spans="1:13" x14ac:dyDescent="0.25">
      <c r="A47" s="7">
        <v>15</v>
      </c>
      <c r="B47" s="7">
        <v>3</v>
      </c>
      <c r="D47" s="7" t="s">
        <v>12</v>
      </c>
      <c r="E47" s="7">
        <v>0.59749699999999994</v>
      </c>
      <c r="F47" s="7">
        <v>8485173</v>
      </c>
      <c r="G47" s="7">
        <v>35730255</v>
      </c>
      <c r="H47" s="7" t="s">
        <v>12</v>
      </c>
      <c r="I47" s="7" t="s">
        <v>12</v>
      </c>
      <c r="J47" s="7">
        <v>14.542540000000001</v>
      </c>
      <c r="K47" s="7">
        <v>8.0278639999999992</v>
      </c>
    </row>
    <row r="48" spans="1:13" x14ac:dyDescent="0.25">
      <c r="A48" s="7">
        <v>16</v>
      </c>
      <c r="B48" s="7">
        <v>1</v>
      </c>
      <c r="D48" s="7" t="s">
        <v>12</v>
      </c>
      <c r="E48" s="7">
        <v>0.44479200000000002</v>
      </c>
      <c r="F48" s="7">
        <v>56734401</v>
      </c>
      <c r="G48" s="7">
        <v>76772925</v>
      </c>
      <c r="H48" s="7" t="s">
        <v>12</v>
      </c>
      <c r="I48" s="7" t="s">
        <v>12</v>
      </c>
      <c r="J48" s="7">
        <v>73.680391999999998</v>
      </c>
      <c r="K48" s="7">
        <v>41.680585000000001</v>
      </c>
      <c r="M48" s="6">
        <f t="shared" si="0"/>
        <v>14.162716465151536</v>
      </c>
    </row>
    <row r="49" spans="1:11" x14ac:dyDescent="0.25">
      <c r="A49" s="7">
        <v>16</v>
      </c>
      <c r="B49" s="7">
        <v>2</v>
      </c>
      <c r="D49" s="7" t="s">
        <v>12</v>
      </c>
      <c r="E49" s="7">
        <v>0.52604200000000001</v>
      </c>
      <c r="F49" s="7">
        <v>13279004</v>
      </c>
      <c r="G49" s="7">
        <v>38392895</v>
      </c>
      <c r="H49" s="7" t="s">
        <v>12</v>
      </c>
      <c r="I49" s="7" t="s">
        <v>12</v>
      </c>
      <c r="J49" s="7">
        <v>17.245308000000001</v>
      </c>
      <c r="K49" s="7">
        <v>9.7555739999999993</v>
      </c>
    </row>
    <row r="50" spans="1:11" x14ac:dyDescent="0.25">
      <c r="A50" s="7">
        <v>16</v>
      </c>
      <c r="B50" s="7">
        <v>3</v>
      </c>
      <c r="D50" s="7" t="s">
        <v>12</v>
      </c>
      <c r="E50" s="7">
        <v>0.59895799999999999</v>
      </c>
      <c r="F50" s="7">
        <v>6987272</v>
      </c>
      <c r="G50" s="7">
        <v>30915508</v>
      </c>
      <c r="H50" s="7" t="s">
        <v>12</v>
      </c>
      <c r="I50" s="7" t="s">
        <v>12</v>
      </c>
      <c r="J50" s="7">
        <v>9.0742989999999999</v>
      </c>
      <c r="K50" s="7">
        <v>5.1332800000000001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67C1B-93FF-4588-AAFE-43506481F01E}">
  <dimension ref="A1:M50"/>
  <sheetViews>
    <sheetView zoomScale="85" zoomScaleNormal="85" workbookViewId="0">
      <selection activeCell="E29" sqref="E29"/>
    </sheetView>
  </sheetViews>
  <sheetFormatPr defaultRowHeight="13.8" x14ac:dyDescent="0.25"/>
  <cols>
    <col min="1" max="1" width="8.5546875" style="7" customWidth="1"/>
    <col min="2" max="2" width="9" style="7" bestFit="1" customWidth="1"/>
    <col min="3" max="4" width="8.88671875" style="7"/>
    <col min="5" max="7" width="9" style="7" bestFit="1" customWidth="1"/>
    <col min="8" max="9" width="8.88671875" style="7"/>
    <col min="10" max="11" width="9.5546875" style="7" bestFit="1" customWidth="1"/>
    <col min="12" max="12" width="8.88671875" style="7"/>
    <col min="13" max="13" width="15.21875" style="6" bestFit="1" customWidth="1"/>
    <col min="14" max="16384" width="8.88671875" style="7"/>
  </cols>
  <sheetData>
    <row r="1" spans="1:13" ht="69" x14ac:dyDescent="0.25">
      <c r="A1" s="5" t="s">
        <v>14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3" ht="41.4" x14ac:dyDescent="0.25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8"/>
      <c r="M2" s="6" t="s">
        <v>15</v>
      </c>
    </row>
    <row r="3" spans="1:13" x14ac:dyDescent="0.25">
      <c r="A3" s="8">
        <v>1</v>
      </c>
      <c r="B3" s="8">
        <v>1</v>
      </c>
      <c r="C3" s="8"/>
      <c r="D3" s="8" t="s">
        <v>12</v>
      </c>
      <c r="E3" s="8">
        <v>0.39407399999999998</v>
      </c>
      <c r="F3" s="8">
        <v>45124290</v>
      </c>
      <c r="G3" s="8">
        <v>65551842</v>
      </c>
      <c r="H3" s="8" t="s">
        <v>12</v>
      </c>
      <c r="I3" s="8" t="s">
        <v>12</v>
      </c>
      <c r="J3" s="8">
        <v>68.491865000000004</v>
      </c>
      <c r="K3" s="8">
        <v>46.213023999999997</v>
      </c>
      <c r="L3" s="8"/>
      <c r="M3" s="6">
        <f>100*(1-(SQRT(1-((F4+F5)/(F3+F4+F5)))))</f>
        <v>17.240187840053423</v>
      </c>
    </row>
    <row r="4" spans="1:13" x14ac:dyDescent="0.25">
      <c r="A4" s="8">
        <v>1</v>
      </c>
      <c r="B4" s="8">
        <v>2</v>
      </c>
      <c r="C4" s="8"/>
      <c r="D4" s="8" t="s">
        <v>12</v>
      </c>
      <c r="E4" s="8">
        <v>0.47555599999999998</v>
      </c>
      <c r="F4" s="8">
        <v>13715838</v>
      </c>
      <c r="G4" s="8">
        <v>36478350</v>
      </c>
      <c r="H4" s="8" t="s">
        <v>12</v>
      </c>
      <c r="I4" s="8" t="s">
        <v>12</v>
      </c>
      <c r="J4" s="8">
        <v>20.818573000000001</v>
      </c>
      <c r="K4" s="8">
        <v>14.046766</v>
      </c>
      <c r="L4" s="8"/>
    </row>
    <row r="5" spans="1:13" x14ac:dyDescent="0.25">
      <c r="A5" s="8">
        <v>1</v>
      </c>
      <c r="B5" s="8">
        <v>3</v>
      </c>
      <c r="C5" s="8"/>
      <c r="D5" s="8" t="s">
        <v>12</v>
      </c>
      <c r="E5" s="8">
        <v>0.54074100000000003</v>
      </c>
      <c r="F5" s="8">
        <v>7042572</v>
      </c>
      <c r="G5" s="8">
        <v>26179470</v>
      </c>
      <c r="H5" s="8" t="s">
        <v>12</v>
      </c>
      <c r="I5" s="8" t="s">
        <v>12</v>
      </c>
      <c r="J5" s="8">
        <v>10.689562</v>
      </c>
      <c r="K5" s="8">
        <v>7.212491</v>
      </c>
      <c r="L5" s="8"/>
    </row>
    <row r="6" spans="1:13" x14ac:dyDescent="0.25">
      <c r="A6" s="8">
        <v>2</v>
      </c>
      <c r="B6" s="8">
        <v>1</v>
      </c>
      <c r="C6" s="8"/>
      <c r="D6" s="8" t="s">
        <v>12</v>
      </c>
      <c r="E6" s="8">
        <v>0.39555600000000002</v>
      </c>
      <c r="F6" s="8">
        <v>25322318</v>
      </c>
      <c r="G6" s="8">
        <v>41602519</v>
      </c>
      <c r="H6" s="8" t="s">
        <v>12</v>
      </c>
      <c r="I6" s="8" t="s">
        <v>12</v>
      </c>
      <c r="J6" s="8">
        <v>55.632323</v>
      </c>
      <c r="K6" s="8">
        <v>36.466365000000003</v>
      </c>
      <c r="L6" s="8"/>
      <c r="M6" s="6">
        <f t="shared" ref="M6:M48" si="0">100*(1-(SQRT(1-((F7+F8)/(F6+F7+F8)))))</f>
        <v>25.412921367874798</v>
      </c>
    </row>
    <row r="7" spans="1:13" x14ac:dyDescent="0.25">
      <c r="A7" s="8">
        <v>2</v>
      </c>
      <c r="B7" s="8">
        <v>2</v>
      </c>
      <c r="C7" s="8"/>
      <c r="D7" s="8" t="s">
        <v>12</v>
      </c>
      <c r="E7" s="8">
        <v>0.474074</v>
      </c>
      <c r="F7" s="8">
        <v>12828151</v>
      </c>
      <c r="G7" s="8">
        <v>31616025</v>
      </c>
      <c r="H7" s="8" t="s">
        <v>12</v>
      </c>
      <c r="I7" s="8" t="s">
        <v>12</v>
      </c>
      <c r="J7" s="8">
        <v>28.183038</v>
      </c>
      <c r="K7" s="8">
        <v>18.473666000000001</v>
      </c>
      <c r="L7" s="8"/>
    </row>
    <row r="8" spans="1:13" x14ac:dyDescent="0.25">
      <c r="A8" s="8">
        <v>2</v>
      </c>
      <c r="B8" s="8">
        <v>3</v>
      </c>
      <c r="C8" s="8"/>
      <c r="D8" s="8" t="s">
        <v>12</v>
      </c>
      <c r="E8" s="8">
        <v>0.54074100000000003</v>
      </c>
      <c r="F8" s="8">
        <v>7366807</v>
      </c>
      <c r="G8" s="8">
        <v>25168360</v>
      </c>
      <c r="H8" s="8" t="s">
        <v>12</v>
      </c>
      <c r="I8" s="8" t="s">
        <v>12</v>
      </c>
      <c r="J8" s="8">
        <v>16.184639000000001</v>
      </c>
      <c r="K8" s="8">
        <v>10.60885</v>
      </c>
      <c r="L8" s="8"/>
    </row>
    <row r="9" spans="1:13" x14ac:dyDescent="0.25">
      <c r="A9" s="8">
        <v>3</v>
      </c>
      <c r="B9" s="8">
        <v>1</v>
      </c>
      <c r="C9" s="8"/>
      <c r="D9" s="8" t="s">
        <v>12</v>
      </c>
      <c r="E9" s="8">
        <v>0.39111099999999999</v>
      </c>
      <c r="F9" s="8">
        <v>45364956</v>
      </c>
      <c r="G9" s="8">
        <v>64459252</v>
      </c>
      <c r="H9" s="8" t="s">
        <v>12</v>
      </c>
      <c r="I9" s="8" t="s">
        <v>12</v>
      </c>
      <c r="J9" s="8">
        <v>62.359310000000001</v>
      </c>
      <c r="K9" s="8">
        <v>45.358657000000001</v>
      </c>
      <c r="L9" s="8"/>
      <c r="M9" s="6">
        <f t="shared" si="0"/>
        <v>21.032089037256984</v>
      </c>
    </row>
    <row r="10" spans="1:13" x14ac:dyDescent="0.25">
      <c r="A10" s="8">
        <v>3</v>
      </c>
      <c r="B10" s="8">
        <v>2</v>
      </c>
      <c r="C10" s="8"/>
      <c r="D10" s="8" t="s">
        <v>12</v>
      </c>
      <c r="E10" s="8">
        <v>0.47259299999999999</v>
      </c>
      <c r="F10" s="8">
        <v>17728880</v>
      </c>
      <c r="G10" s="8">
        <v>38269764</v>
      </c>
      <c r="H10" s="8" t="s">
        <v>12</v>
      </c>
      <c r="I10" s="8" t="s">
        <v>12</v>
      </c>
      <c r="J10" s="8">
        <v>24.370369</v>
      </c>
      <c r="K10" s="8">
        <v>17.726417999999999</v>
      </c>
      <c r="L10" s="8"/>
    </row>
    <row r="11" spans="1:13" x14ac:dyDescent="0.25">
      <c r="A11" s="8">
        <v>3</v>
      </c>
      <c r="B11" s="8">
        <v>3</v>
      </c>
      <c r="C11" s="8"/>
      <c r="D11" s="8" t="s">
        <v>12</v>
      </c>
      <c r="E11" s="8">
        <v>0.53925900000000004</v>
      </c>
      <c r="F11" s="8">
        <v>9653852</v>
      </c>
      <c r="G11" s="8">
        <v>28648308</v>
      </c>
      <c r="H11" s="8" t="s">
        <v>12</v>
      </c>
      <c r="I11" s="8" t="s">
        <v>12</v>
      </c>
      <c r="J11" s="8">
        <v>13.270320999999999</v>
      </c>
      <c r="K11" s="8">
        <v>9.6525110000000005</v>
      </c>
      <c r="L11" s="8"/>
    </row>
    <row r="12" spans="1:13" x14ac:dyDescent="0.25">
      <c r="A12" s="8">
        <v>4</v>
      </c>
      <c r="B12" s="8">
        <v>1</v>
      </c>
      <c r="C12" s="8"/>
      <c r="D12" s="8" t="s">
        <v>12</v>
      </c>
      <c r="E12" s="8">
        <v>0.38962999999999998</v>
      </c>
      <c r="F12" s="8">
        <v>31923736</v>
      </c>
      <c r="G12" s="8">
        <v>48810424</v>
      </c>
      <c r="H12" s="8" t="s">
        <v>12</v>
      </c>
      <c r="I12" s="8" t="s">
        <v>12</v>
      </c>
      <c r="J12" s="8">
        <v>54.273311999999997</v>
      </c>
      <c r="K12" s="8">
        <v>38.637585000000001</v>
      </c>
      <c r="L12" s="8"/>
      <c r="M12" s="6">
        <f t="shared" si="0"/>
        <v>26.329576930818487</v>
      </c>
    </row>
    <row r="13" spans="1:13" x14ac:dyDescent="0.25">
      <c r="A13" s="8">
        <v>4</v>
      </c>
      <c r="B13" s="8">
        <v>2</v>
      </c>
      <c r="C13" s="8"/>
      <c r="D13" s="8" t="s">
        <v>12</v>
      </c>
      <c r="E13" s="8">
        <v>0.46962999999999999</v>
      </c>
      <c r="F13" s="8">
        <v>17483284</v>
      </c>
      <c r="G13" s="8">
        <v>36528232</v>
      </c>
      <c r="H13" s="8" t="s">
        <v>12</v>
      </c>
      <c r="I13" s="8" t="s">
        <v>12</v>
      </c>
      <c r="J13" s="8">
        <v>29.723203999999999</v>
      </c>
      <c r="K13" s="8">
        <v>21.160176</v>
      </c>
      <c r="L13" s="8"/>
    </row>
    <row r="14" spans="1:13" x14ac:dyDescent="0.25">
      <c r="A14" s="8">
        <v>4</v>
      </c>
      <c r="B14" s="8">
        <v>3</v>
      </c>
      <c r="C14" s="8"/>
      <c r="D14" s="8" t="s">
        <v>12</v>
      </c>
      <c r="E14" s="8">
        <v>0.53629599999999999</v>
      </c>
      <c r="F14" s="8">
        <v>9413300</v>
      </c>
      <c r="G14" s="8">
        <v>27640288</v>
      </c>
      <c r="H14" s="8" t="s">
        <v>12</v>
      </c>
      <c r="I14" s="8" t="s">
        <v>12</v>
      </c>
      <c r="J14" s="8">
        <v>16.003482999999999</v>
      </c>
      <c r="K14" s="8">
        <v>11.393001999999999</v>
      </c>
      <c r="L14" s="8"/>
    </row>
    <row r="15" spans="1:13" x14ac:dyDescent="0.25">
      <c r="A15" s="8">
        <v>5</v>
      </c>
      <c r="B15" s="8">
        <v>1</v>
      </c>
      <c r="C15" s="8"/>
      <c r="D15" s="8" t="s">
        <v>12</v>
      </c>
      <c r="E15" s="8">
        <v>0.385185</v>
      </c>
      <c r="F15" s="8">
        <v>5568500</v>
      </c>
      <c r="G15" s="8">
        <v>17303400</v>
      </c>
      <c r="H15" s="8" t="s">
        <v>12</v>
      </c>
      <c r="I15" s="8" t="s">
        <v>12</v>
      </c>
      <c r="J15" s="8">
        <v>37.905965000000002</v>
      </c>
      <c r="K15" s="8">
        <v>15.627916000000001</v>
      </c>
      <c r="L15" s="8"/>
      <c r="M15" s="6">
        <f t="shared" si="0"/>
        <v>38.432179541026258</v>
      </c>
    </row>
    <row r="16" spans="1:13" x14ac:dyDescent="0.25">
      <c r="A16" s="8">
        <v>5</v>
      </c>
      <c r="B16" s="8">
        <v>2</v>
      </c>
      <c r="C16" s="8"/>
      <c r="D16" s="8" t="s">
        <v>12</v>
      </c>
      <c r="E16" s="8">
        <v>0.46518500000000002</v>
      </c>
      <c r="F16" s="8">
        <v>6096650</v>
      </c>
      <c r="G16" s="8">
        <v>26003700</v>
      </c>
      <c r="H16" s="8" t="s">
        <v>12</v>
      </c>
      <c r="I16" s="8" t="s">
        <v>12</v>
      </c>
      <c r="J16" s="8">
        <v>41.501195000000003</v>
      </c>
      <c r="K16" s="8">
        <v>17.110161999999999</v>
      </c>
      <c r="L16" s="8"/>
    </row>
    <row r="17" spans="1:13" x14ac:dyDescent="0.25">
      <c r="A17" s="8">
        <v>5</v>
      </c>
      <c r="B17" s="8">
        <v>3</v>
      </c>
      <c r="C17" s="8"/>
      <c r="D17" s="8" t="s">
        <v>12</v>
      </c>
      <c r="E17" s="8">
        <v>0.53185199999999999</v>
      </c>
      <c r="F17" s="8">
        <v>3025150</v>
      </c>
      <c r="G17" s="8">
        <v>18246750</v>
      </c>
      <c r="H17" s="8" t="s">
        <v>12</v>
      </c>
      <c r="I17" s="8" t="s">
        <v>12</v>
      </c>
      <c r="J17" s="8">
        <v>20.592839999999999</v>
      </c>
      <c r="K17" s="8">
        <v>8.4900400000000005</v>
      </c>
      <c r="L17" s="8"/>
    </row>
    <row r="18" spans="1:13" x14ac:dyDescent="0.25">
      <c r="A18" s="8">
        <v>6</v>
      </c>
      <c r="B18" s="8">
        <v>1</v>
      </c>
      <c r="C18" s="8"/>
      <c r="D18" s="8" t="s">
        <v>12</v>
      </c>
      <c r="E18" s="8">
        <v>0.385185</v>
      </c>
      <c r="F18" s="8">
        <v>28071576</v>
      </c>
      <c r="G18" s="8">
        <v>45103084</v>
      </c>
      <c r="H18" s="8" t="s">
        <v>12</v>
      </c>
      <c r="I18" s="8" t="s">
        <v>12</v>
      </c>
      <c r="J18" s="8">
        <v>41.600048000000001</v>
      </c>
      <c r="K18" s="8">
        <v>30.834935000000002</v>
      </c>
      <c r="L18" s="8"/>
      <c r="M18" s="6">
        <f t="shared" si="0"/>
        <v>35.501900736849343</v>
      </c>
    </row>
    <row r="19" spans="1:13" x14ac:dyDescent="0.25">
      <c r="A19" s="8">
        <v>6</v>
      </c>
      <c r="B19" s="8">
        <v>2</v>
      </c>
      <c r="C19" s="8"/>
      <c r="D19" s="8" t="s">
        <v>12</v>
      </c>
      <c r="E19" s="8">
        <v>0.46222200000000002</v>
      </c>
      <c r="F19" s="8">
        <v>25138308</v>
      </c>
      <c r="G19" s="8">
        <v>45908512</v>
      </c>
      <c r="H19" s="8" t="s">
        <v>12</v>
      </c>
      <c r="I19" s="8" t="s">
        <v>12</v>
      </c>
      <c r="J19" s="8">
        <v>37.253157000000002</v>
      </c>
      <c r="K19" s="8">
        <v>27.612916999999999</v>
      </c>
      <c r="L19" s="8"/>
    </row>
    <row r="20" spans="1:13" x14ac:dyDescent="0.25">
      <c r="A20" s="8">
        <v>6</v>
      </c>
      <c r="B20" s="8">
        <v>3</v>
      </c>
      <c r="C20" s="8"/>
      <c r="D20" s="8" t="s">
        <v>12</v>
      </c>
      <c r="E20" s="8">
        <v>0.52888900000000005</v>
      </c>
      <c r="F20" s="8">
        <v>14269788</v>
      </c>
      <c r="G20" s="8">
        <v>35613344</v>
      </c>
      <c r="H20" s="8" t="s">
        <v>12</v>
      </c>
      <c r="I20" s="8" t="s">
        <v>12</v>
      </c>
      <c r="J20" s="8">
        <v>21.146795000000001</v>
      </c>
      <c r="K20" s="8">
        <v>15.674502</v>
      </c>
      <c r="L20" s="8"/>
    </row>
    <row r="21" spans="1:13" x14ac:dyDescent="0.25">
      <c r="A21" s="8">
        <v>7</v>
      </c>
      <c r="B21" s="8">
        <v>1</v>
      </c>
      <c r="C21" s="8"/>
      <c r="D21" s="8" t="s">
        <v>12</v>
      </c>
      <c r="E21" s="8">
        <v>0.38370399999999999</v>
      </c>
      <c r="F21" s="8">
        <v>34000200</v>
      </c>
      <c r="G21" s="8">
        <v>52927992</v>
      </c>
      <c r="H21" s="8" t="s">
        <v>12</v>
      </c>
      <c r="I21" s="8" t="s">
        <v>12</v>
      </c>
      <c r="J21" s="8">
        <v>43.218637000000001</v>
      </c>
      <c r="K21" s="8">
        <v>32.963608999999998</v>
      </c>
      <c r="L21" s="8"/>
      <c r="M21" s="6">
        <f t="shared" si="0"/>
        <v>34.259117239436939</v>
      </c>
    </row>
    <row r="22" spans="1:13" x14ac:dyDescent="0.25">
      <c r="A22" s="8">
        <v>7</v>
      </c>
      <c r="B22" s="8">
        <v>2</v>
      </c>
      <c r="C22" s="8"/>
      <c r="D22" s="8" t="s">
        <v>12</v>
      </c>
      <c r="E22" s="8">
        <v>0.46074100000000001</v>
      </c>
      <c r="F22" s="8">
        <v>27879436</v>
      </c>
      <c r="G22" s="8">
        <v>50300276</v>
      </c>
      <c r="H22" s="8" t="s">
        <v>12</v>
      </c>
      <c r="I22" s="8" t="s">
        <v>12</v>
      </c>
      <c r="J22" s="8">
        <v>35.438357000000003</v>
      </c>
      <c r="K22" s="8">
        <v>27.029454000000001</v>
      </c>
      <c r="L22" s="8"/>
    </row>
    <row r="23" spans="1:13" x14ac:dyDescent="0.25">
      <c r="A23" s="8">
        <v>7</v>
      </c>
      <c r="B23" s="8">
        <v>3</v>
      </c>
      <c r="C23" s="8"/>
      <c r="D23" s="8" t="s">
        <v>12</v>
      </c>
      <c r="E23" s="8">
        <v>0.52740699999999996</v>
      </c>
      <c r="F23" s="8">
        <v>16790592</v>
      </c>
      <c r="G23" s="8">
        <v>41720692</v>
      </c>
      <c r="H23" s="8" t="s">
        <v>12</v>
      </c>
      <c r="I23" s="8" t="s">
        <v>12</v>
      </c>
      <c r="J23" s="8">
        <v>21.343007</v>
      </c>
      <c r="K23" s="8">
        <v>16.278683999999998</v>
      </c>
      <c r="L23" s="8"/>
    </row>
    <row r="24" spans="1:13" x14ac:dyDescent="0.25">
      <c r="A24" s="8">
        <v>8</v>
      </c>
      <c r="B24" s="8">
        <v>1</v>
      </c>
      <c r="C24" s="8"/>
      <c r="D24" s="8" t="s">
        <v>12</v>
      </c>
      <c r="E24" s="8">
        <v>0.38222200000000001</v>
      </c>
      <c r="F24" s="8">
        <v>27249341</v>
      </c>
      <c r="G24" s="8">
        <v>40998937</v>
      </c>
      <c r="H24" s="8" t="s">
        <v>12</v>
      </c>
      <c r="I24" s="8" t="s">
        <v>12</v>
      </c>
      <c r="J24" s="8">
        <v>46.471646999999997</v>
      </c>
      <c r="K24" s="8">
        <v>32.865912999999999</v>
      </c>
      <c r="L24" s="8"/>
      <c r="M24" s="6">
        <f t="shared" si="0"/>
        <v>31.829884428362011</v>
      </c>
    </row>
    <row r="25" spans="1:13" x14ac:dyDescent="0.25">
      <c r="A25" s="8">
        <v>8</v>
      </c>
      <c r="B25" s="8">
        <v>2</v>
      </c>
      <c r="C25" s="8"/>
      <c r="D25" s="8" t="s">
        <v>12</v>
      </c>
      <c r="E25" s="8">
        <v>0.46074100000000001</v>
      </c>
      <c r="F25" s="8">
        <v>20602883</v>
      </c>
      <c r="G25" s="8">
        <v>41353795</v>
      </c>
      <c r="H25" s="8" t="s">
        <v>12</v>
      </c>
      <c r="I25" s="8" t="s">
        <v>12</v>
      </c>
      <c r="J25" s="8">
        <v>35.136626</v>
      </c>
      <c r="K25" s="8">
        <v>24.849502000000001</v>
      </c>
      <c r="L25" s="8"/>
    </row>
    <row r="26" spans="1:13" x14ac:dyDescent="0.25">
      <c r="A26" s="8">
        <v>8</v>
      </c>
      <c r="B26" s="8">
        <v>3</v>
      </c>
      <c r="C26" s="8"/>
      <c r="D26" s="8" t="s">
        <v>12</v>
      </c>
      <c r="E26" s="8">
        <v>0.525926</v>
      </c>
      <c r="F26" s="8">
        <v>10784263</v>
      </c>
      <c r="G26" s="8">
        <v>29553713</v>
      </c>
      <c r="H26" s="8" t="s">
        <v>12</v>
      </c>
      <c r="I26" s="8" t="s">
        <v>12</v>
      </c>
      <c r="J26" s="8">
        <v>18.391728000000001</v>
      </c>
      <c r="K26" s="8">
        <v>13.007091000000001</v>
      </c>
      <c r="L26" s="8"/>
    </row>
    <row r="27" spans="1:13" x14ac:dyDescent="0.25">
      <c r="A27" s="8">
        <v>9</v>
      </c>
      <c r="B27" s="8">
        <v>1</v>
      </c>
      <c r="C27" s="8"/>
      <c r="D27" s="8" t="s">
        <v>12</v>
      </c>
      <c r="E27" s="8">
        <v>0.37925900000000001</v>
      </c>
      <c r="F27" s="8">
        <v>32957255</v>
      </c>
      <c r="G27" s="8">
        <v>52308933</v>
      </c>
      <c r="H27" s="8" t="s">
        <v>12</v>
      </c>
      <c r="I27" s="8" t="s">
        <v>12</v>
      </c>
      <c r="J27" s="8">
        <v>56.953671999999997</v>
      </c>
      <c r="K27" s="8">
        <v>41.384430000000002</v>
      </c>
      <c r="L27" s="8"/>
      <c r="M27" s="6">
        <f t="shared" si="0"/>
        <v>24.53234328186532</v>
      </c>
    </row>
    <row r="28" spans="1:13" x14ac:dyDescent="0.25">
      <c r="A28" s="8">
        <v>9</v>
      </c>
      <c r="B28" s="8">
        <v>2</v>
      </c>
      <c r="C28" s="8"/>
      <c r="D28" s="8" t="s">
        <v>12</v>
      </c>
      <c r="E28" s="8">
        <v>0.45925899999999997</v>
      </c>
      <c r="F28" s="8">
        <v>16718903</v>
      </c>
      <c r="G28" s="8">
        <v>42594298</v>
      </c>
      <c r="H28" s="8" t="s">
        <v>12</v>
      </c>
      <c r="I28" s="8" t="s">
        <v>12</v>
      </c>
      <c r="J28" s="8">
        <v>28.892057999999999</v>
      </c>
      <c r="K28" s="8">
        <v>20.993929000000001</v>
      </c>
      <c r="L28" s="8"/>
    </row>
    <row r="29" spans="1:13" x14ac:dyDescent="0.25">
      <c r="A29" s="8">
        <v>9</v>
      </c>
      <c r="B29" s="8">
        <v>3</v>
      </c>
      <c r="C29" s="8"/>
      <c r="D29" s="8" t="s">
        <v>12</v>
      </c>
      <c r="E29" s="8">
        <v>0.52444400000000002</v>
      </c>
      <c r="F29" s="8">
        <v>8190620</v>
      </c>
      <c r="G29" s="8">
        <v>29460633</v>
      </c>
      <c r="H29" s="8" t="s">
        <v>12</v>
      </c>
      <c r="I29" s="8" t="s">
        <v>12</v>
      </c>
      <c r="J29" s="8">
        <v>14.15427</v>
      </c>
      <c r="K29" s="8">
        <v>10.284962999999999</v>
      </c>
      <c r="L29" s="8"/>
    </row>
    <row r="30" spans="1:13" x14ac:dyDescent="0.25">
      <c r="A30" s="8">
        <v>10</v>
      </c>
      <c r="B30" s="8">
        <v>1</v>
      </c>
      <c r="C30" s="8"/>
      <c r="D30" s="8" t="s">
        <v>12</v>
      </c>
      <c r="E30" s="8">
        <v>0.37925900000000001</v>
      </c>
      <c r="F30" s="8">
        <v>38747176</v>
      </c>
      <c r="G30" s="8">
        <v>60007792</v>
      </c>
      <c r="H30" s="8" t="s">
        <v>12</v>
      </c>
      <c r="I30" s="8" t="s">
        <v>12</v>
      </c>
      <c r="J30" s="8">
        <v>51.698663000000003</v>
      </c>
      <c r="K30" s="8">
        <v>39.097144</v>
      </c>
      <c r="L30" s="8"/>
      <c r="M30" s="6">
        <f t="shared" si="0"/>
        <v>28.098217670328719</v>
      </c>
    </row>
    <row r="31" spans="1:13" x14ac:dyDescent="0.25">
      <c r="A31" s="8">
        <v>10</v>
      </c>
      <c r="B31" s="8">
        <v>2</v>
      </c>
      <c r="C31" s="8"/>
      <c r="D31" s="8" t="s">
        <v>12</v>
      </c>
      <c r="E31" s="8">
        <v>0.45777800000000002</v>
      </c>
      <c r="F31" s="8">
        <v>23669932</v>
      </c>
      <c r="G31" s="8">
        <v>52942292</v>
      </c>
      <c r="H31" s="8" t="s">
        <v>12</v>
      </c>
      <c r="I31" s="8" t="s">
        <v>12</v>
      </c>
      <c r="J31" s="8">
        <v>31.581755000000001</v>
      </c>
      <c r="K31" s="8">
        <v>23.883721000000001</v>
      </c>
      <c r="L31" s="8"/>
    </row>
    <row r="32" spans="1:13" x14ac:dyDescent="0.25">
      <c r="A32" s="8">
        <v>10</v>
      </c>
      <c r="B32" s="8">
        <v>3</v>
      </c>
      <c r="C32" s="8"/>
      <c r="D32" s="8" t="s">
        <v>12</v>
      </c>
      <c r="E32" s="8">
        <v>0.52296299999999996</v>
      </c>
      <c r="F32" s="8">
        <v>12531012</v>
      </c>
      <c r="G32" s="8">
        <v>39566748</v>
      </c>
      <c r="H32" s="8" t="s">
        <v>12</v>
      </c>
      <c r="I32" s="8" t="s">
        <v>12</v>
      </c>
      <c r="J32" s="8">
        <v>16.719581000000002</v>
      </c>
      <c r="K32" s="8">
        <v>12.644193</v>
      </c>
      <c r="L32" s="8"/>
    </row>
    <row r="33" spans="1:13" x14ac:dyDescent="0.25">
      <c r="A33" s="8">
        <v>11</v>
      </c>
      <c r="B33" s="8">
        <v>1</v>
      </c>
      <c r="C33" s="8"/>
      <c r="D33" s="8" t="s">
        <v>12</v>
      </c>
      <c r="E33" s="8">
        <v>0.377778</v>
      </c>
      <c r="F33" s="8">
        <v>28294596</v>
      </c>
      <c r="G33" s="8">
        <v>48988917</v>
      </c>
      <c r="H33" s="8" t="s">
        <v>12</v>
      </c>
      <c r="I33" s="8" t="s">
        <v>12</v>
      </c>
      <c r="J33" s="8">
        <v>52.729694000000002</v>
      </c>
      <c r="K33" s="8">
        <v>37.682265999999998</v>
      </c>
      <c r="L33" s="8"/>
      <c r="M33" s="6">
        <f t="shared" si="0"/>
        <v>27.384785518682264</v>
      </c>
    </row>
    <row r="34" spans="1:13" x14ac:dyDescent="0.25">
      <c r="A34" s="8">
        <v>11</v>
      </c>
      <c r="B34" s="8">
        <v>2</v>
      </c>
      <c r="C34" s="8"/>
      <c r="D34" s="8" t="s">
        <v>12</v>
      </c>
      <c r="E34" s="8">
        <v>0.45629599999999998</v>
      </c>
      <c r="F34" s="8">
        <v>16021140</v>
      </c>
      <c r="G34" s="8">
        <v>39367410</v>
      </c>
      <c r="H34" s="8" t="s">
        <v>12</v>
      </c>
      <c r="I34" s="8" t="s">
        <v>12</v>
      </c>
      <c r="J34" s="8">
        <v>29.856930999999999</v>
      </c>
      <c r="K34" s="8">
        <v>21.336684000000002</v>
      </c>
      <c r="L34" s="8"/>
    </row>
    <row r="35" spans="1:13" x14ac:dyDescent="0.25">
      <c r="A35" s="8">
        <v>11</v>
      </c>
      <c r="B35" s="8">
        <v>3</v>
      </c>
      <c r="C35" s="8"/>
      <c r="D35" s="8" t="s">
        <v>12</v>
      </c>
      <c r="E35" s="8">
        <v>0.52296299999999996</v>
      </c>
      <c r="F35" s="8">
        <v>9343965</v>
      </c>
      <c r="G35" s="8">
        <v>34614261</v>
      </c>
      <c r="H35" s="8" t="s">
        <v>12</v>
      </c>
      <c r="I35" s="8" t="s">
        <v>12</v>
      </c>
      <c r="J35" s="8">
        <v>17.413374999999998</v>
      </c>
      <c r="K35" s="8">
        <v>12.444134999999999</v>
      </c>
      <c r="L35" s="8"/>
    </row>
    <row r="36" spans="1:13" x14ac:dyDescent="0.25">
      <c r="A36" s="8">
        <v>12</v>
      </c>
      <c r="B36" s="8">
        <v>1</v>
      </c>
      <c r="C36" s="8"/>
      <c r="D36" s="8" t="s">
        <v>12</v>
      </c>
      <c r="E36" s="8">
        <v>0.377778</v>
      </c>
      <c r="F36" s="8">
        <v>37003918</v>
      </c>
      <c r="G36" s="8">
        <v>53789946</v>
      </c>
      <c r="H36" s="8" t="s">
        <v>12</v>
      </c>
      <c r="I36" s="8" t="s">
        <v>12</v>
      </c>
      <c r="J36" s="8">
        <v>67.301135000000002</v>
      </c>
      <c r="K36" s="8">
        <v>45.952164000000003</v>
      </c>
      <c r="L36" s="8"/>
      <c r="M36" s="6">
        <f t="shared" si="0"/>
        <v>17.962730909048517</v>
      </c>
    </row>
    <row r="37" spans="1:13" x14ac:dyDescent="0.25">
      <c r="A37" s="8">
        <v>12</v>
      </c>
      <c r="B37" s="8">
        <v>2</v>
      </c>
      <c r="C37" s="8"/>
      <c r="D37" s="8" t="s">
        <v>12</v>
      </c>
      <c r="E37" s="8">
        <v>0.45629599999999998</v>
      </c>
      <c r="F37" s="8">
        <v>11089337</v>
      </c>
      <c r="G37" s="8">
        <v>30225160</v>
      </c>
      <c r="H37" s="8" t="s">
        <v>12</v>
      </c>
      <c r="I37" s="8" t="s">
        <v>12</v>
      </c>
      <c r="J37" s="8">
        <v>20.168809</v>
      </c>
      <c r="K37" s="8">
        <v>13.770948000000001</v>
      </c>
      <c r="L37" s="8"/>
    </row>
    <row r="38" spans="1:13" x14ac:dyDescent="0.25">
      <c r="A38" s="8">
        <v>12</v>
      </c>
      <c r="B38" s="8">
        <v>3</v>
      </c>
      <c r="C38" s="8"/>
      <c r="D38" s="8" t="s">
        <v>12</v>
      </c>
      <c r="E38" s="8">
        <v>0.52148099999999997</v>
      </c>
      <c r="F38" s="8">
        <v>6889351</v>
      </c>
      <c r="G38" s="8">
        <v>29368591</v>
      </c>
      <c r="H38" s="8" t="s">
        <v>12</v>
      </c>
      <c r="I38" s="8" t="s">
        <v>12</v>
      </c>
      <c r="J38" s="8">
        <v>12.530055000000001</v>
      </c>
      <c r="K38" s="8">
        <v>8.5553260000000009</v>
      </c>
      <c r="L38" s="8"/>
    </row>
    <row r="39" spans="1:13" x14ac:dyDescent="0.25">
      <c r="A39" s="8">
        <v>13</v>
      </c>
      <c r="B39" s="8">
        <v>1</v>
      </c>
      <c r="C39" s="8"/>
      <c r="D39" s="8" t="s">
        <v>12</v>
      </c>
      <c r="E39" s="8">
        <v>0.380741</v>
      </c>
      <c r="F39" s="8">
        <v>21561460</v>
      </c>
      <c r="G39" s="8">
        <v>37589349</v>
      </c>
      <c r="H39" s="8" t="s">
        <v>12</v>
      </c>
      <c r="I39" s="8" t="s">
        <v>12</v>
      </c>
      <c r="J39" s="8">
        <v>39.336685000000003</v>
      </c>
      <c r="K39" s="8">
        <v>29.409213000000001</v>
      </c>
      <c r="L39" s="8"/>
      <c r="M39" s="6">
        <f t="shared" si="0"/>
        <v>37.281035275871112</v>
      </c>
    </row>
    <row r="40" spans="1:13" x14ac:dyDescent="0.25">
      <c r="A40" s="8">
        <v>13</v>
      </c>
      <c r="B40" s="8">
        <v>2</v>
      </c>
      <c r="C40" s="8"/>
      <c r="D40" s="8" t="s">
        <v>12</v>
      </c>
      <c r="E40" s="8">
        <v>0.45925899999999997</v>
      </c>
      <c r="F40" s="8">
        <v>20915655</v>
      </c>
      <c r="G40" s="8">
        <v>44282772</v>
      </c>
      <c r="H40" s="8" t="s">
        <v>12</v>
      </c>
      <c r="I40" s="8" t="s">
        <v>12</v>
      </c>
      <c r="J40" s="8">
        <v>38.158479999999997</v>
      </c>
      <c r="K40" s="8">
        <v>28.528354</v>
      </c>
      <c r="L40" s="8"/>
    </row>
    <row r="41" spans="1:13" x14ac:dyDescent="0.25">
      <c r="A41" s="8">
        <v>13</v>
      </c>
      <c r="B41" s="8">
        <v>3</v>
      </c>
      <c r="C41" s="8"/>
      <c r="D41" s="8" t="s">
        <v>12</v>
      </c>
      <c r="E41" s="8">
        <v>0.525926</v>
      </c>
      <c r="F41" s="8">
        <v>12335485</v>
      </c>
      <c r="G41" s="8">
        <v>35407498</v>
      </c>
      <c r="H41" s="8" t="s">
        <v>12</v>
      </c>
      <c r="I41" s="8" t="s">
        <v>12</v>
      </c>
      <c r="J41" s="8">
        <v>22.504835</v>
      </c>
      <c r="K41" s="8">
        <v>16.825247999999998</v>
      </c>
      <c r="L41" s="8"/>
    </row>
    <row r="42" spans="1:13" x14ac:dyDescent="0.25">
      <c r="A42" s="8">
        <v>14</v>
      </c>
      <c r="B42" s="8">
        <v>1</v>
      </c>
      <c r="C42" s="8"/>
      <c r="D42" s="8" t="s">
        <v>12</v>
      </c>
      <c r="E42" s="8">
        <v>0.38370399999999999</v>
      </c>
      <c r="F42" s="8">
        <v>20813400</v>
      </c>
      <c r="G42" s="8">
        <v>33605235</v>
      </c>
      <c r="H42" s="8" t="s">
        <v>12</v>
      </c>
      <c r="I42" s="8" t="s">
        <v>12</v>
      </c>
      <c r="J42" s="8">
        <v>40.844225000000002</v>
      </c>
      <c r="K42" s="8">
        <v>28.797098999999999</v>
      </c>
      <c r="L42" s="8"/>
      <c r="M42" s="6">
        <f t="shared" si="0"/>
        <v>36.090513493223305</v>
      </c>
    </row>
    <row r="43" spans="1:13" x14ac:dyDescent="0.25">
      <c r="A43" s="8">
        <v>14</v>
      </c>
      <c r="B43" s="8">
        <v>2</v>
      </c>
      <c r="C43" s="8"/>
      <c r="D43" s="8" t="s">
        <v>12</v>
      </c>
      <c r="E43" s="8">
        <v>0.46222200000000002</v>
      </c>
      <c r="F43" s="8">
        <v>19251945</v>
      </c>
      <c r="G43" s="8">
        <v>34291620</v>
      </c>
      <c r="H43" s="8" t="s">
        <v>12</v>
      </c>
      <c r="I43" s="8" t="s">
        <v>12</v>
      </c>
      <c r="J43" s="8">
        <v>37.780025000000002</v>
      </c>
      <c r="K43" s="8">
        <v>26.636693999999999</v>
      </c>
      <c r="L43" s="8"/>
    </row>
    <row r="44" spans="1:13" x14ac:dyDescent="0.25">
      <c r="A44" s="8">
        <v>14</v>
      </c>
      <c r="B44" s="8">
        <v>3</v>
      </c>
      <c r="C44" s="8"/>
      <c r="D44" s="8" t="s">
        <v>12</v>
      </c>
      <c r="E44" s="8">
        <v>0.52888900000000005</v>
      </c>
      <c r="F44" s="8">
        <v>10892655</v>
      </c>
      <c r="G44" s="8">
        <v>25583760</v>
      </c>
      <c r="H44" s="8" t="s">
        <v>12</v>
      </c>
      <c r="I44" s="8" t="s">
        <v>12</v>
      </c>
      <c r="J44" s="8">
        <v>21.375751000000001</v>
      </c>
      <c r="K44" s="8">
        <v>15.070909</v>
      </c>
      <c r="L44" s="8"/>
    </row>
    <row r="45" spans="1:13" x14ac:dyDescent="0.25">
      <c r="A45" s="8">
        <v>15</v>
      </c>
      <c r="B45" s="8">
        <v>1</v>
      </c>
      <c r="C45" s="8"/>
      <c r="D45" s="8" t="s">
        <v>12</v>
      </c>
      <c r="E45" s="8">
        <v>0.38222200000000001</v>
      </c>
      <c r="F45" s="8">
        <v>26374497</v>
      </c>
      <c r="G45" s="8">
        <v>43124835</v>
      </c>
      <c r="H45" s="8" t="s">
        <v>12</v>
      </c>
      <c r="I45" s="8" t="s">
        <v>12</v>
      </c>
      <c r="J45" s="8">
        <v>55.216591000000001</v>
      </c>
      <c r="K45" s="8">
        <v>39.608091000000002</v>
      </c>
      <c r="L45" s="8"/>
      <c r="M45" s="6">
        <f t="shared" si="0"/>
        <v>25.692132686973636</v>
      </c>
    </row>
    <row r="46" spans="1:13" x14ac:dyDescent="0.25">
      <c r="A46" s="8">
        <v>15</v>
      </c>
      <c r="B46" s="8">
        <v>2</v>
      </c>
      <c r="C46" s="8"/>
      <c r="D46" s="8" t="s">
        <v>12</v>
      </c>
      <c r="E46" s="8">
        <v>0.46222200000000002</v>
      </c>
      <c r="F46" s="8">
        <v>13959261</v>
      </c>
      <c r="G46" s="8">
        <v>32636430</v>
      </c>
      <c r="H46" s="8" t="s">
        <v>12</v>
      </c>
      <c r="I46" s="8" t="s">
        <v>12</v>
      </c>
      <c r="J46" s="8">
        <v>29.224550000000001</v>
      </c>
      <c r="K46" s="8">
        <v>20.963421</v>
      </c>
      <c r="L46" s="8"/>
    </row>
    <row r="47" spans="1:13" x14ac:dyDescent="0.25">
      <c r="A47" s="8">
        <v>15</v>
      </c>
      <c r="B47" s="8">
        <v>3</v>
      </c>
      <c r="C47" s="8"/>
      <c r="D47" s="8" t="s">
        <v>12</v>
      </c>
      <c r="E47" s="8">
        <v>0.52740699999999996</v>
      </c>
      <c r="F47" s="8">
        <v>7431771</v>
      </c>
      <c r="G47" s="8">
        <v>25077567</v>
      </c>
      <c r="H47" s="8" t="s">
        <v>12</v>
      </c>
      <c r="I47" s="8" t="s">
        <v>12</v>
      </c>
      <c r="J47" s="8">
        <v>15.558858000000001</v>
      </c>
      <c r="K47" s="8">
        <v>11.160716000000001</v>
      </c>
      <c r="L47" s="8"/>
    </row>
    <row r="48" spans="1:13" x14ac:dyDescent="0.25">
      <c r="A48" s="8">
        <v>16</v>
      </c>
      <c r="B48" s="8">
        <v>1</v>
      </c>
      <c r="C48" s="8"/>
      <c r="D48" s="8" t="s">
        <v>12</v>
      </c>
      <c r="E48" s="8">
        <v>0.39259300000000003</v>
      </c>
      <c r="F48" s="8">
        <v>37262850</v>
      </c>
      <c r="G48" s="8">
        <v>47418400</v>
      </c>
      <c r="H48" s="8" t="s">
        <v>12</v>
      </c>
      <c r="I48" s="8" t="s">
        <v>12</v>
      </c>
      <c r="J48" s="8">
        <v>71.495643000000001</v>
      </c>
      <c r="K48" s="8">
        <v>35.158574000000002</v>
      </c>
      <c r="L48" s="8"/>
      <c r="M48" s="6">
        <f t="shared" si="0"/>
        <v>15.44490367354846</v>
      </c>
    </row>
    <row r="49" spans="1:12" x14ac:dyDescent="0.25">
      <c r="A49" s="8">
        <v>16</v>
      </c>
      <c r="B49" s="8">
        <v>2</v>
      </c>
      <c r="C49" s="8"/>
      <c r="D49" s="8" t="s">
        <v>12</v>
      </c>
      <c r="E49" s="8">
        <v>0.47259299999999999</v>
      </c>
      <c r="F49" s="8">
        <v>8999050</v>
      </c>
      <c r="G49" s="8">
        <v>18571000</v>
      </c>
      <c r="H49" s="8" t="s">
        <v>12</v>
      </c>
      <c r="I49" s="8" t="s">
        <v>12</v>
      </c>
      <c r="J49" s="8">
        <v>17.266335000000002</v>
      </c>
      <c r="K49" s="8">
        <v>8.4908629999999992</v>
      </c>
      <c r="L49" s="8"/>
    </row>
    <row r="50" spans="1:12" x14ac:dyDescent="0.25">
      <c r="A50" s="8">
        <v>16</v>
      </c>
      <c r="B50" s="8">
        <v>3</v>
      </c>
      <c r="C50" s="8"/>
      <c r="D50" s="8" t="s">
        <v>12</v>
      </c>
      <c r="E50" s="8">
        <v>0.54074100000000003</v>
      </c>
      <c r="F50" s="8">
        <v>5857150</v>
      </c>
      <c r="G50" s="8">
        <v>16366000</v>
      </c>
      <c r="H50" s="8" t="s">
        <v>12</v>
      </c>
      <c r="I50" s="8" t="s">
        <v>12</v>
      </c>
      <c r="J50" s="8">
        <v>11.238021</v>
      </c>
      <c r="K50" s="8">
        <v>5.5263900000000001</v>
      </c>
      <c r="L50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AB3D5-B2FD-4101-AE83-6D508CA90770}">
  <dimension ref="A1:M50"/>
  <sheetViews>
    <sheetView workbookViewId="0">
      <selection activeCell="H11" sqref="H11"/>
    </sheetView>
  </sheetViews>
  <sheetFormatPr defaultRowHeight="13.8" x14ac:dyDescent="0.25"/>
  <cols>
    <col min="1" max="1" width="16" style="7" bestFit="1" customWidth="1"/>
    <col min="2" max="12" width="8.88671875" style="7"/>
    <col min="13" max="13" width="15" style="6" bestFit="1" customWidth="1"/>
    <col min="14" max="16384" width="8.88671875" style="7"/>
  </cols>
  <sheetData>
    <row r="1" spans="1:13" x14ac:dyDescent="0.25">
      <c r="A1" s="7" t="s">
        <v>16</v>
      </c>
    </row>
    <row r="2" spans="1:13" x14ac:dyDescent="0.25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M2" s="6" t="s">
        <v>15</v>
      </c>
    </row>
    <row r="3" spans="1:13" ht="14.4" x14ac:dyDescent="0.3">
      <c r="A3" s="7">
        <v>1</v>
      </c>
      <c r="B3" s="7">
        <v>1</v>
      </c>
      <c r="D3" s="7" t="s">
        <v>12</v>
      </c>
      <c r="E3" s="4">
        <v>0.52428600000000003</v>
      </c>
      <c r="F3" s="4">
        <v>24919864</v>
      </c>
      <c r="G3" s="4">
        <v>42158096</v>
      </c>
      <c r="H3" s="4" t="s">
        <v>12</v>
      </c>
      <c r="I3" s="4" t="s">
        <v>12</v>
      </c>
      <c r="J3" s="4">
        <v>30.014281</v>
      </c>
      <c r="K3" s="4">
        <v>12.922399</v>
      </c>
      <c r="M3" s="9">
        <f>100*(1-(SQRT(1-((F4+F5)/(F3+F4+F5)))))</f>
        <v>45.214709136578499</v>
      </c>
    </row>
    <row r="4" spans="1:13" ht="14.4" x14ac:dyDescent="0.3">
      <c r="A4" s="7">
        <v>1</v>
      </c>
      <c r="B4" s="7">
        <v>2</v>
      </c>
      <c r="D4" s="7" t="s">
        <v>12</v>
      </c>
      <c r="E4" s="4">
        <v>0.61</v>
      </c>
      <c r="F4" s="4">
        <v>35018620</v>
      </c>
      <c r="G4" s="4">
        <v>55201435</v>
      </c>
      <c r="H4" s="4" t="s">
        <v>12</v>
      </c>
      <c r="I4" s="4" t="s">
        <v>12</v>
      </c>
      <c r="J4" s="4">
        <v>42.177546</v>
      </c>
      <c r="K4" s="4">
        <v>18.159192000000001</v>
      </c>
      <c r="M4" s="9"/>
    </row>
    <row r="5" spans="1:13" ht="14.4" x14ac:dyDescent="0.3">
      <c r="A5" s="7">
        <v>1</v>
      </c>
      <c r="B5" s="7">
        <v>3</v>
      </c>
      <c r="D5" s="7" t="s">
        <v>12</v>
      </c>
      <c r="E5" s="4">
        <v>0.68571400000000005</v>
      </c>
      <c r="F5" s="4">
        <v>23088206</v>
      </c>
      <c r="G5" s="4">
        <v>43429848</v>
      </c>
      <c r="H5" s="4" t="s">
        <v>12</v>
      </c>
      <c r="I5" s="4" t="s">
        <v>12</v>
      </c>
      <c r="J5" s="4">
        <v>27.808173</v>
      </c>
      <c r="K5" s="4">
        <v>11.972578</v>
      </c>
      <c r="M5" s="9"/>
    </row>
    <row r="6" spans="1:13" ht="14.4" x14ac:dyDescent="0.3">
      <c r="A6" s="7">
        <v>2</v>
      </c>
      <c r="B6" s="7">
        <v>1</v>
      </c>
      <c r="D6" s="7" t="s">
        <v>12</v>
      </c>
      <c r="E6" s="4">
        <v>0.52</v>
      </c>
      <c r="F6" s="4">
        <v>19419725</v>
      </c>
      <c r="G6" s="4">
        <v>32920875</v>
      </c>
      <c r="H6" s="4" t="s">
        <v>12</v>
      </c>
      <c r="I6" s="4" t="s">
        <v>12</v>
      </c>
      <c r="J6" s="4">
        <v>27.894016000000001</v>
      </c>
      <c r="K6" s="4">
        <v>10.8573</v>
      </c>
      <c r="M6" s="9">
        <f t="shared" ref="M6:M48" si="0">100*(1-(SQRT(1-((F7+F8)/(F6+F7+F8)))))</f>
        <v>47.185213754089759</v>
      </c>
    </row>
    <row r="7" spans="1:13" ht="14.4" x14ac:dyDescent="0.3">
      <c r="A7" s="7">
        <v>2</v>
      </c>
      <c r="B7" s="7">
        <v>2</v>
      </c>
      <c r="D7" s="7" t="s">
        <v>12</v>
      </c>
      <c r="E7" s="4">
        <v>0.60714299999999999</v>
      </c>
      <c r="F7" s="4">
        <v>29759535</v>
      </c>
      <c r="G7" s="4">
        <v>45995625</v>
      </c>
      <c r="H7" s="4" t="s">
        <v>12</v>
      </c>
      <c r="I7" s="4" t="s">
        <v>12</v>
      </c>
      <c r="J7" s="4">
        <v>42.745865999999999</v>
      </c>
      <c r="K7" s="4">
        <v>16.638145000000002</v>
      </c>
      <c r="M7" s="9"/>
    </row>
    <row r="8" spans="1:13" ht="14.4" x14ac:dyDescent="0.3">
      <c r="A8" s="7">
        <v>2</v>
      </c>
      <c r="B8" s="7">
        <v>3</v>
      </c>
      <c r="D8" s="7" t="s">
        <v>12</v>
      </c>
      <c r="E8" s="4">
        <v>0.68</v>
      </c>
      <c r="F8" s="4">
        <v>20440420</v>
      </c>
      <c r="G8" s="4">
        <v>38191400</v>
      </c>
      <c r="H8" s="4" t="s">
        <v>12</v>
      </c>
      <c r="I8" s="4" t="s">
        <v>12</v>
      </c>
      <c r="J8" s="4">
        <v>29.360118</v>
      </c>
      <c r="K8" s="4">
        <v>11.427956999999999</v>
      </c>
      <c r="M8" s="9"/>
    </row>
    <row r="9" spans="1:13" ht="14.4" x14ac:dyDescent="0.3">
      <c r="A9" s="7">
        <v>3</v>
      </c>
      <c r="B9" s="7">
        <v>1</v>
      </c>
      <c r="D9" s="7" t="s">
        <v>12</v>
      </c>
      <c r="E9" s="4">
        <v>0.518571</v>
      </c>
      <c r="F9" s="4">
        <v>16302880</v>
      </c>
      <c r="G9" s="4">
        <v>29556758</v>
      </c>
      <c r="H9" s="4" t="s">
        <v>12</v>
      </c>
      <c r="I9" s="4" t="s">
        <v>12</v>
      </c>
      <c r="J9" s="4">
        <v>27.544656</v>
      </c>
      <c r="K9" s="4">
        <v>10.217563</v>
      </c>
      <c r="M9" s="9">
        <f t="shared" si="0"/>
        <v>47.516997136069563</v>
      </c>
    </row>
    <row r="10" spans="1:13" ht="14.4" x14ac:dyDescent="0.3">
      <c r="A10" s="7">
        <v>3</v>
      </c>
      <c r="B10" s="7">
        <v>2</v>
      </c>
      <c r="D10" s="7" t="s">
        <v>12</v>
      </c>
      <c r="E10" s="4">
        <v>0.60428599999999999</v>
      </c>
      <c r="F10" s="4">
        <v>24856877</v>
      </c>
      <c r="G10" s="4">
        <v>39438727</v>
      </c>
      <c r="H10" s="4" t="s">
        <v>12</v>
      </c>
      <c r="I10" s="4" t="s">
        <v>12</v>
      </c>
      <c r="J10" s="4">
        <v>41.997126999999999</v>
      </c>
      <c r="K10" s="4">
        <v>15.578640999999999</v>
      </c>
      <c r="M10" s="9"/>
    </row>
    <row r="11" spans="1:13" ht="14.4" x14ac:dyDescent="0.3">
      <c r="A11" s="7">
        <v>3</v>
      </c>
      <c r="B11" s="7">
        <v>3</v>
      </c>
      <c r="D11" s="7" t="s">
        <v>12</v>
      </c>
      <c r="E11" s="4">
        <v>0.67857100000000004</v>
      </c>
      <c r="F11" s="4">
        <v>18027332</v>
      </c>
      <c r="G11" s="4">
        <v>35076149</v>
      </c>
      <c r="H11" s="4" t="s">
        <v>12</v>
      </c>
      <c r="I11" s="4" t="s">
        <v>12</v>
      </c>
      <c r="J11" s="4">
        <v>30.458217000000001</v>
      </c>
      <c r="K11" s="4">
        <v>11.298335</v>
      </c>
      <c r="M11" s="9"/>
    </row>
    <row r="12" spans="1:13" ht="14.4" x14ac:dyDescent="0.3">
      <c r="A12" s="7">
        <v>4</v>
      </c>
      <c r="B12" s="7">
        <v>1</v>
      </c>
      <c r="D12" s="7" t="s">
        <v>12</v>
      </c>
      <c r="E12" s="4">
        <v>0.51714300000000002</v>
      </c>
      <c r="F12" s="4">
        <v>25324084</v>
      </c>
      <c r="G12" s="4">
        <v>39635296</v>
      </c>
      <c r="H12" s="4" t="s">
        <v>12</v>
      </c>
      <c r="I12" s="4" t="s">
        <v>12</v>
      </c>
      <c r="J12" s="4">
        <v>30.462084999999998</v>
      </c>
      <c r="K12" s="4">
        <v>12.528658999999999</v>
      </c>
      <c r="M12" s="9">
        <f t="shared" si="0"/>
        <v>44.807532341589862</v>
      </c>
    </row>
    <row r="13" spans="1:13" ht="14.4" x14ac:dyDescent="0.3">
      <c r="A13" s="7">
        <v>4</v>
      </c>
      <c r="B13" s="7">
        <v>2</v>
      </c>
      <c r="D13" s="7" t="s">
        <v>12</v>
      </c>
      <c r="E13" s="4">
        <v>0.60428599999999999</v>
      </c>
      <c r="F13" s="4">
        <v>33322992</v>
      </c>
      <c r="G13" s="4">
        <v>51095200</v>
      </c>
      <c r="H13" s="4" t="s">
        <v>12</v>
      </c>
      <c r="I13" s="4" t="s">
        <v>12</v>
      </c>
      <c r="J13" s="4">
        <v>40.083891000000001</v>
      </c>
      <c r="K13" s="4">
        <v>16.485982</v>
      </c>
      <c r="M13" s="9"/>
    </row>
    <row r="14" spans="1:13" ht="14.4" x14ac:dyDescent="0.3">
      <c r="A14" s="7">
        <v>4</v>
      </c>
      <c r="B14" s="7">
        <v>3</v>
      </c>
      <c r="D14" s="7" t="s">
        <v>12</v>
      </c>
      <c r="E14" s="4">
        <v>0.67714300000000005</v>
      </c>
      <c r="F14" s="4">
        <v>24486052</v>
      </c>
      <c r="G14" s="4">
        <v>45100048</v>
      </c>
      <c r="H14" s="4" t="s">
        <v>12</v>
      </c>
      <c r="I14" s="4" t="s">
        <v>12</v>
      </c>
      <c r="J14" s="4">
        <v>29.454025000000001</v>
      </c>
      <c r="K14" s="4">
        <v>12.114057000000001</v>
      </c>
      <c r="M14" s="9"/>
    </row>
    <row r="15" spans="1:13" ht="14.4" x14ac:dyDescent="0.3">
      <c r="A15" s="7">
        <v>5</v>
      </c>
      <c r="B15" s="7">
        <v>1</v>
      </c>
      <c r="D15" s="7" t="s">
        <v>12</v>
      </c>
      <c r="E15" s="4">
        <v>0.51285700000000001</v>
      </c>
      <c r="F15" s="4">
        <v>35771125</v>
      </c>
      <c r="G15" s="4">
        <v>53723280</v>
      </c>
      <c r="H15" s="4" t="s">
        <v>12</v>
      </c>
      <c r="I15" s="4" t="s">
        <v>12</v>
      </c>
      <c r="J15" s="4">
        <v>35.186053000000001</v>
      </c>
      <c r="K15" s="4">
        <v>16.448017</v>
      </c>
      <c r="M15" s="9">
        <f t="shared" si="0"/>
        <v>40.682167041543551</v>
      </c>
    </row>
    <row r="16" spans="1:13" ht="14.4" x14ac:dyDescent="0.3">
      <c r="A16" s="7">
        <v>5</v>
      </c>
      <c r="B16" s="7">
        <v>2</v>
      </c>
      <c r="D16" s="7" t="s">
        <v>12</v>
      </c>
      <c r="E16" s="4">
        <v>0.59857099999999996</v>
      </c>
      <c r="F16" s="4">
        <v>38851995</v>
      </c>
      <c r="G16" s="4">
        <v>57686005</v>
      </c>
      <c r="H16" s="4" t="s">
        <v>12</v>
      </c>
      <c r="I16" s="4" t="s">
        <v>12</v>
      </c>
      <c r="J16" s="4">
        <v>38.216532000000001</v>
      </c>
      <c r="K16" s="4">
        <v>17.864640000000001</v>
      </c>
      <c r="M16" s="9"/>
    </row>
    <row r="17" spans="1:13" ht="14.4" x14ac:dyDescent="0.3">
      <c r="A17" s="7">
        <v>5</v>
      </c>
      <c r="B17" s="7">
        <v>3</v>
      </c>
      <c r="D17" s="7" t="s">
        <v>12</v>
      </c>
      <c r="E17" s="4">
        <v>0.67285700000000004</v>
      </c>
      <c r="F17" s="4">
        <v>27039675</v>
      </c>
      <c r="G17" s="4">
        <v>48048065</v>
      </c>
      <c r="H17" s="4" t="s">
        <v>12</v>
      </c>
      <c r="I17" s="4" t="s">
        <v>12</v>
      </c>
      <c r="J17" s="4">
        <v>26.597415000000002</v>
      </c>
      <c r="K17" s="4">
        <v>12.433185999999999</v>
      </c>
      <c r="M17" s="9"/>
    </row>
    <row r="18" spans="1:13" ht="14.4" x14ac:dyDescent="0.3">
      <c r="A18" s="7">
        <v>6</v>
      </c>
      <c r="B18" s="7">
        <v>1</v>
      </c>
      <c r="D18" s="7" t="s">
        <v>12</v>
      </c>
      <c r="E18" s="4">
        <v>0.51</v>
      </c>
      <c r="F18" s="4">
        <v>46489235</v>
      </c>
      <c r="G18" s="4">
        <v>65263510</v>
      </c>
      <c r="H18" s="4" t="s">
        <v>12</v>
      </c>
      <c r="I18" s="4" t="s">
        <v>12</v>
      </c>
      <c r="J18" s="4">
        <v>38.515687999999997</v>
      </c>
      <c r="K18" s="4">
        <v>18.426721000000001</v>
      </c>
      <c r="M18" s="9">
        <f t="shared" si="0"/>
        <v>37.938991050980405</v>
      </c>
    </row>
    <row r="19" spans="1:13" ht="14.4" x14ac:dyDescent="0.3">
      <c r="A19" s="7">
        <v>6</v>
      </c>
      <c r="B19" s="7">
        <v>2</v>
      </c>
      <c r="D19" s="7" t="s">
        <v>12</v>
      </c>
      <c r="E19" s="4">
        <v>0.59571399999999997</v>
      </c>
      <c r="F19" s="4">
        <v>43859660</v>
      </c>
      <c r="G19" s="4">
        <v>61607065</v>
      </c>
      <c r="H19" s="4" t="s">
        <v>12</v>
      </c>
      <c r="I19" s="4" t="s">
        <v>12</v>
      </c>
      <c r="J19" s="4">
        <v>36.337122000000001</v>
      </c>
      <c r="K19" s="4">
        <v>17.384449</v>
      </c>
      <c r="M19" s="9"/>
    </row>
    <row r="20" spans="1:13" ht="14.4" x14ac:dyDescent="0.3">
      <c r="A20" s="7">
        <v>6</v>
      </c>
      <c r="B20" s="7">
        <v>3</v>
      </c>
      <c r="D20" s="7" t="s">
        <v>12</v>
      </c>
      <c r="E20" s="4">
        <v>0.66857100000000003</v>
      </c>
      <c r="F20" s="4">
        <v>30353180</v>
      </c>
      <c r="G20" s="4">
        <v>51675130</v>
      </c>
      <c r="H20" s="4" t="s">
        <v>12</v>
      </c>
      <c r="I20" s="4" t="s">
        <v>12</v>
      </c>
      <c r="J20" s="4">
        <v>25.147189999999998</v>
      </c>
      <c r="K20" s="4">
        <v>12.030948</v>
      </c>
      <c r="M20" s="9"/>
    </row>
    <row r="21" spans="1:13" ht="14.4" x14ac:dyDescent="0.3">
      <c r="A21" s="7">
        <v>7</v>
      </c>
      <c r="B21" s="7">
        <v>1</v>
      </c>
      <c r="D21" s="7" t="s">
        <v>12</v>
      </c>
      <c r="E21" s="4">
        <v>0.51</v>
      </c>
      <c r="F21" s="4">
        <v>34492136</v>
      </c>
      <c r="G21" s="4">
        <v>52674864</v>
      </c>
      <c r="H21" s="4" t="s">
        <v>12</v>
      </c>
      <c r="I21" s="4" t="s">
        <v>12</v>
      </c>
      <c r="J21" s="4">
        <v>33.617260000000002</v>
      </c>
      <c r="K21" s="4">
        <v>14.882547000000001</v>
      </c>
      <c r="M21" s="9">
        <f t="shared" si="0"/>
        <v>42.019606547621805</v>
      </c>
    </row>
    <row r="22" spans="1:13" ht="14.4" x14ac:dyDescent="0.3">
      <c r="A22" s="7">
        <v>7</v>
      </c>
      <c r="B22" s="7">
        <v>2</v>
      </c>
      <c r="D22" s="7" t="s">
        <v>12</v>
      </c>
      <c r="E22" s="4">
        <v>0.59428599999999998</v>
      </c>
      <c r="F22" s="4">
        <v>39744199</v>
      </c>
      <c r="G22" s="4">
        <v>58880270</v>
      </c>
      <c r="H22" s="4" t="s">
        <v>12</v>
      </c>
      <c r="I22" s="4" t="s">
        <v>12</v>
      </c>
      <c r="J22" s="4">
        <v>38.736106999999997</v>
      </c>
      <c r="K22" s="4">
        <v>17.148689000000001</v>
      </c>
      <c r="M22" s="9"/>
    </row>
    <row r="23" spans="1:13" ht="14.4" x14ac:dyDescent="0.3">
      <c r="A23" s="7">
        <v>7</v>
      </c>
      <c r="B23" s="7">
        <v>3</v>
      </c>
      <c r="D23" s="7" t="s">
        <v>12</v>
      </c>
      <c r="E23" s="4">
        <v>0.66714300000000004</v>
      </c>
      <c r="F23" s="4">
        <v>28366125</v>
      </c>
      <c r="G23" s="4">
        <v>50541852</v>
      </c>
      <c r="H23" s="4" t="s">
        <v>12</v>
      </c>
      <c r="I23" s="4" t="s">
        <v>12</v>
      </c>
      <c r="J23" s="4">
        <v>27.646632</v>
      </c>
      <c r="K23" s="4">
        <v>12.239317</v>
      </c>
      <c r="M23" s="9"/>
    </row>
    <row r="24" spans="1:13" ht="14.4" x14ac:dyDescent="0.3">
      <c r="A24" s="7">
        <v>8</v>
      </c>
      <c r="B24" s="7">
        <v>1</v>
      </c>
      <c r="D24" s="7" t="s">
        <v>12</v>
      </c>
      <c r="E24" s="4">
        <v>0.508571</v>
      </c>
      <c r="F24" s="4">
        <v>25438016</v>
      </c>
      <c r="G24" s="4">
        <v>41069312</v>
      </c>
      <c r="H24" s="4" t="s">
        <v>12</v>
      </c>
      <c r="I24" s="4" t="s">
        <v>12</v>
      </c>
      <c r="J24" s="4">
        <v>36.618034999999999</v>
      </c>
      <c r="K24" s="4">
        <v>13.982483</v>
      </c>
      <c r="M24" s="9">
        <f t="shared" si="0"/>
        <v>39.487162228691439</v>
      </c>
    </row>
    <row r="25" spans="1:13" ht="14.4" x14ac:dyDescent="0.3">
      <c r="A25" s="7">
        <v>8</v>
      </c>
      <c r="B25" s="7">
        <v>2</v>
      </c>
      <c r="D25" s="7" t="s">
        <v>12</v>
      </c>
      <c r="E25" s="4">
        <v>0.59428599999999998</v>
      </c>
      <c r="F25" s="4">
        <v>25220608</v>
      </c>
      <c r="G25" s="4">
        <v>41734464</v>
      </c>
      <c r="H25" s="4" t="s">
        <v>12</v>
      </c>
      <c r="I25" s="4" t="s">
        <v>12</v>
      </c>
      <c r="J25" s="4">
        <v>36.305076</v>
      </c>
      <c r="K25" s="4">
        <v>13.862981</v>
      </c>
      <c r="M25" s="9"/>
    </row>
    <row r="26" spans="1:13" ht="14.4" x14ac:dyDescent="0.3">
      <c r="A26" s="7">
        <v>8</v>
      </c>
      <c r="B26" s="7">
        <v>3</v>
      </c>
      <c r="D26" s="7" t="s">
        <v>12</v>
      </c>
      <c r="E26" s="4">
        <v>0.66571400000000003</v>
      </c>
      <c r="F26" s="4">
        <v>18809920</v>
      </c>
      <c r="G26" s="4">
        <v>37510592</v>
      </c>
      <c r="H26" s="4" t="s">
        <v>12</v>
      </c>
      <c r="I26" s="4" t="s">
        <v>12</v>
      </c>
      <c r="J26" s="4">
        <v>27.076888</v>
      </c>
      <c r="K26" s="4">
        <v>10.339226</v>
      </c>
      <c r="M26" s="9"/>
    </row>
    <row r="27" spans="1:13" ht="14.4" x14ac:dyDescent="0.3">
      <c r="A27" s="7">
        <v>9</v>
      </c>
      <c r="B27" s="7">
        <v>1</v>
      </c>
      <c r="D27" s="7" t="s">
        <v>12</v>
      </c>
      <c r="E27" s="4">
        <v>0.508571</v>
      </c>
      <c r="F27" s="4">
        <v>35846336</v>
      </c>
      <c r="G27" s="4">
        <v>54657856</v>
      </c>
      <c r="H27" s="4" t="s">
        <v>12</v>
      </c>
      <c r="I27" s="4" t="s">
        <v>12</v>
      </c>
      <c r="J27" s="4">
        <v>29.949538</v>
      </c>
      <c r="K27" s="4">
        <v>14.857576</v>
      </c>
      <c r="M27" s="9">
        <f t="shared" si="0"/>
        <v>45.273828991142295</v>
      </c>
    </row>
    <row r="28" spans="1:13" ht="14.4" x14ac:dyDescent="0.3">
      <c r="A28" s="7">
        <v>9</v>
      </c>
      <c r="B28" s="7">
        <v>2</v>
      </c>
      <c r="D28" s="7" t="s">
        <v>12</v>
      </c>
      <c r="E28" s="4">
        <v>0.59285699999999997</v>
      </c>
      <c r="F28" s="4">
        <v>49175424</v>
      </c>
      <c r="G28" s="4">
        <v>68906576</v>
      </c>
      <c r="H28" s="4" t="s">
        <v>12</v>
      </c>
      <c r="I28" s="4" t="s">
        <v>12</v>
      </c>
      <c r="J28" s="4">
        <v>41.085963</v>
      </c>
      <c r="K28" s="4">
        <v>20.382211999999999</v>
      </c>
      <c r="M28" s="9"/>
    </row>
    <row r="29" spans="1:13" ht="14.4" x14ac:dyDescent="0.3">
      <c r="A29" s="7">
        <v>9</v>
      </c>
      <c r="B29" s="7">
        <v>3</v>
      </c>
      <c r="D29" s="7" t="s">
        <v>12</v>
      </c>
      <c r="E29" s="4">
        <v>0.66571400000000003</v>
      </c>
      <c r="F29" s="4">
        <v>34667352</v>
      </c>
      <c r="G29" s="4">
        <v>57439872</v>
      </c>
      <c r="H29" s="4" t="s">
        <v>12</v>
      </c>
      <c r="I29" s="4" t="s">
        <v>12</v>
      </c>
      <c r="J29" s="4">
        <v>28.964499</v>
      </c>
      <c r="K29" s="4">
        <v>14.368911000000001</v>
      </c>
      <c r="M29" s="9"/>
    </row>
    <row r="30" spans="1:13" ht="14.4" x14ac:dyDescent="0.3">
      <c r="A30" s="7">
        <v>10</v>
      </c>
      <c r="B30" s="7">
        <v>1</v>
      </c>
      <c r="D30" s="7" t="s">
        <v>12</v>
      </c>
      <c r="E30" s="4">
        <v>0.50714300000000001</v>
      </c>
      <c r="F30" s="4">
        <v>18143552</v>
      </c>
      <c r="G30" s="4">
        <v>35058752</v>
      </c>
      <c r="H30" s="4" t="s">
        <v>12</v>
      </c>
      <c r="I30" s="4" t="s">
        <v>12</v>
      </c>
      <c r="J30" s="4">
        <v>25.352347999999999</v>
      </c>
      <c r="K30" s="4">
        <v>10.146845000000001</v>
      </c>
      <c r="M30" s="9">
        <f t="shared" si="0"/>
        <v>49.648884607150855</v>
      </c>
    </row>
    <row r="31" spans="1:13" ht="14.4" x14ac:dyDescent="0.3">
      <c r="A31" s="7">
        <v>10</v>
      </c>
      <c r="B31" s="7">
        <v>2</v>
      </c>
      <c r="D31" s="7" t="s">
        <v>12</v>
      </c>
      <c r="E31" s="4">
        <v>0.59142899999999998</v>
      </c>
      <c r="F31" s="4">
        <v>33385984</v>
      </c>
      <c r="G31" s="4">
        <v>55805248</v>
      </c>
      <c r="H31" s="4" t="s">
        <v>12</v>
      </c>
      <c r="I31" s="4" t="s">
        <v>12</v>
      </c>
      <c r="J31" s="4">
        <v>46.650903</v>
      </c>
      <c r="K31" s="4">
        <v>18.671227999999999</v>
      </c>
      <c r="M31" s="9"/>
    </row>
    <row r="32" spans="1:13" ht="14.4" x14ac:dyDescent="0.3">
      <c r="A32" s="7">
        <v>10</v>
      </c>
      <c r="B32" s="7">
        <v>3</v>
      </c>
      <c r="D32" s="7" t="s">
        <v>12</v>
      </c>
      <c r="E32" s="4">
        <v>0.66428600000000004</v>
      </c>
      <c r="F32" s="4">
        <v>20036032</v>
      </c>
      <c r="G32" s="4">
        <v>38728448</v>
      </c>
      <c r="H32" s="4" t="s">
        <v>12</v>
      </c>
      <c r="I32" s="4" t="s">
        <v>12</v>
      </c>
      <c r="J32" s="4">
        <v>27.996748</v>
      </c>
      <c r="K32" s="4">
        <v>11.205221</v>
      </c>
      <c r="M32" s="9"/>
    </row>
    <row r="33" spans="1:13" ht="14.4" x14ac:dyDescent="0.3">
      <c r="A33" s="7">
        <v>11</v>
      </c>
      <c r="B33" s="7">
        <v>1</v>
      </c>
      <c r="D33" s="7" t="s">
        <v>12</v>
      </c>
      <c r="E33" s="4">
        <v>0.50428600000000001</v>
      </c>
      <c r="F33" s="4">
        <v>21140648</v>
      </c>
      <c r="G33" s="4">
        <v>37241964</v>
      </c>
      <c r="H33" s="4" t="s">
        <v>12</v>
      </c>
      <c r="I33" s="4" t="s">
        <v>12</v>
      </c>
      <c r="J33" s="4">
        <v>26.815266000000001</v>
      </c>
      <c r="K33" s="4">
        <v>11.428853999999999</v>
      </c>
      <c r="M33" s="9">
        <f t="shared" si="0"/>
        <v>48.216541703713247</v>
      </c>
    </row>
    <row r="34" spans="1:13" ht="14.4" x14ac:dyDescent="0.3">
      <c r="A34" s="7">
        <v>11</v>
      </c>
      <c r="B34" s="7">
        <v>2</v>
      </c>
      <c r="D34" s="7" t="s">
        <v>12</v>
      </c>
      <c r="E34" s="4">
        <v>0.59</v>
      </c>
      <c r="F34" s="4">
        <v>35347792</v>
      </c>
      <c r="G34" s="4">
        <v>53566113</v>
      </c>
      <c r="H34" s="4" t="s">
        <v>12</v>
      </c>
      <c r="I34" s="4" t="s">
        <v>12</v>
      </c>
      <c r="J34" s="4">
        <v>44.835920999999999</v>
      </c>
      <c r="K34" s="4">
        <v>19.109383999999999</v>
      </c>
      <c r="M34" s="9"/>
    </row>
    <row r="35" spans="1:13" ht="14.4" x14ac:dyDescent="0.3">
      <c r="A35" s="7">
        <v>11</v>
      </c>
      <c r="B35" s="7">
        <v>3</v>
      </c>
      <c r="D35" s="7" t="s">
        <v>12</v>
      </c>
      <c r="E35" s="4">
        <v>0.66285700000000003</v>
      </c>
      <c r="F35" s="4">
        <v>22349668</v>
      </c>
      <c r="G35" s="4">
        <v>40820285</v>
      </c>
      <c r="H35" s="4" t="s">
        <v>12</v>
      </c>
      <c r="I35" s="4" t="s">
        <v>12</v>
      </c>
      <c r="J35" s="4">
        <v>28.348813</v>
      </c>
      <c r="K35" s="4">
        <v>12.082463000000001</v>
      </c>
      <c r="M35" s="9"/>
    </row>
    <row r="36" spans="1:13" ht="14.4" x14ac:dyDescent="0.3">
      <c r="A36" s="7">
        <v>12</v>
      </c>
      <c r="B36" s="7">
        <v>1</v>
      </c>
      <c r="D36" s="7" t="s">
        <v>12</v>
      </c>
      <c r="E36" s="4">
        <v>0.50428600000000001</v>
      </c>
      <c r="F36" s="4">
        <v>33374418</v>
      </c>
      <c r="G36" s="4">
        <v>57287076</v>
      </c>
      <c r="H36" s="4" t="s">
        <v>12</v>
      </c>
      <c r="I36" s="4" t="s">
        <v>12</v>
      </c>
      <c r="J36" s="4">
        <v>57.806263000000001</v>
      </c>
      <c r="K36" s="4">
        <v>27.523109000000002</v>
      </c>
      <c r="M36" s="9">
        <f t="shared" si="0"/>
        <v>23.969570131136443</v>
      </c>
    </row>
    <row r="37" spans="1:13" ht="14.4" x14ac:dyDescent="0.3">
      <c r="A37" s="7">
        <v>12</v>
      </c>
      <c r="B37" s="7">
        <v>2</v>
      </c>
      <c r="D37" s="7" t="s">
        <v>12</v>
      </c>
      <c r="E37" s="4">
        <v>0.58857099999999996</v>
      </c>
      <c r="F37" s="4">
        <v>15586098</v>
      </c>
      <c r="G37" s="4">
        <v>44574486</v>
      </c>
      <c r="H37" s="4" t="s">
        <v>12</v>
      </c>
      <c r="I37" s="4" t="s">
        <v>12</v>
      </c>
      <c r="J37" s="4">
        <v>26.995949</v>
      </c>
      <c r="K37" s="4">
        <v>12.853494</v>
      </c>
      <c r="M37" s="9"/>
    </row>
    <row r="38" spans="1:13" ht="14.4" x14ac:dyDescent="0.3">
      <c r="A38" s="7">
        <v>12</v>
      </c>
      <c r="B38" s="7">
        <v>3</v>
      </c>
      <c r="D38" s="7" t="s">
        <v>12</v>
      </c>
      <c r="E38" s="4">
        <v>0.66285700000000003</v>
      </c>
      <c r="F38" s="4">
        <v>8774436</v>
      </c>
      <c r="G38" s="4">
        <v>33485760</v>
      </c>
      <c r="H38" s="4" t="s">
        <v>12</v>
      </c>
      <c r="I38" s="4" t="s">
        <v>12</v>
      </c>
      <c r="J38" s="4">
        <v>15.197789</v>
      </c>
      <c r="K38" s="4">
        <v>7.2360740000000003</v>
      </c>
      <c r="M38" s="9"/>
    </row>
    <row r="39" spans="1:13" ht="14.4" x14ac:dyDescent="0.3">
      <c r="A39" s="7">
        <v>13</v>
      </c>
      <c r="B39" s="7">
        <v>1</v>
      </c>
      <c r="D39" s="7" t="s">
        <v>12</v>
      </c>
      <c r="E39" s="4">
        <v>0.50428600000000001</v>
      </c>
      <c r="F39" s="4">
        <v>25371093</v>
      </c>
      <c r="G39" s="4">
        <v>48411573</v>
      </c>
      <c r="H39" s="4" t="s">
        <v>12</v>
      </c>
      <c r="I39" s="4" t="s">
        <v>12</v>
      </c>
      <c r="J39" s="4">
        <v>39.229131000000002</v>
      </c>
      <c r="K39" s="4">
        <v>17.726624999999999</v>
      </c>
      <c r="M39" s="9">
        <f t="shared" si="0"/>
        <v>37.366836940638549</v>
      </c>
    </row>
    <row r="40" spans="1:13" ht="14.4" x14ac:dyDescent="0.3">
      <c r="A40" s="7">
        <v>13</v>
      </c>
      <c r="B40" s="7">
        <v>2</v>
      </c>
      <c r="D40" s="7" t="s">
        <v>12</v>
      </c>
      <c r="E40" s="4">
        <v>0.58857099999999996</v>
      </c>
      <c r="F40" s="4">
        <v>23969151</v>
      </c>
      <c r="G40" s="4">
        <v>51363393</v>
      </c>
      <c r="H40" s="4" t="s">
        <v>12</v>
      </c>
      <c r="I40" s="4" t="s">
        <v>12</v>
      </c>
      <c r="J40" s="4">
        <v>37.061428999999997</v>
      </c>
      <c r="K40" s="4">
        <v>16.747097</v>
      </c>
      <c r="M40" s="9"/>
    </row>
    <row r="41" spans="1:13" ht="14.4" x14ac:dyDescent="0.3">
      <c r="A41" s="7">
        <v>13</v>
      </c>
      <c r="B41" s="7">
        <v>3</v>
      </c>
      <c r="D41" s="7" t="s">
        <v>12</v>
      </c>
      <c r="E41" s="4">
        <v>0.66142900000000004</v>
      </c>
      <c r="F41" s="4">
        <v>15333870</v>
      </c>
      <c r="G41" s="4">
        <v>47998194</v>
      </c>
      <c r="H41" s="4" t="s">
        <v>12</v>
      </c>
      <c r="I41" s="4" t="s">
        <v>12</v>
      </c>
      <c r="J41" s="4">
        <v>23.709440000000001</v>
      </c>
      <c r="K41" s="4">
        <v>10.71368</v>
      </c>
      <c r="M41" s="9"/>
    </row>
    <row r="42" spans="1:13" ht="14.4" x14ac:dyDescent="0.3">
      <c r="A42" s="7">
        <v>14</v>
      </c>
      <c r="B42" s="7">
        <v>1</v>
      </c>
      <c r="D42" s="7" t="s">
        <v>12</v>
      </c>
      <c r="E42" s="4">
        <v>0.50428600000000001</v>
      </c>
      <c r="F42" s="4">
        <v>34654356</v>
      </c>
      <c r="G42" s="4">
        <v>51454194</v>
      </c>
      <c r="H42" s="4" t="s">
        <v>12</v>
      </c>
      <c r="I42" s="4" t="s">
        <v>12</v>
      </c>
      <c r="J42" s="4">
        <v>36.985334999999999</v>
      </c>
      <c r="K42" s="4">
        <v>17.221641999999999</v>
      </c>
      <c r="M42" s="9">
        <f t="shared" si="0"/>
        <v>39.18443084479496</v>
      </c>
    </row>
    <row r="43" spans="1:13" ht="14.4" x14ac:dyDescent="0.3">
      <c r="A43" s="7">
        <v>14</v>
      </c>
      <c r="B43" s="7">
        <v>2</v>
      </c>
      <c r="D43" s="7" t="s">
        <v>12</v>
      </c>
      <c r="E43" s="4">
        <v>0.59</v>
      </c>
      <c r="F43" s="4">
        <v>35664618</v>
      </c>
      <c r="G43" s="4">
        <v>56688984</v>
      </c>
      <c r="H43" s="4" t="s">
        <v>12</v>
      </c>
      <c r="I43" s="4" t="s">
        <v>12</v>
      </c>
      <c r="J43" s="4">
        <v>38.063549999999999</v>
      </c>
      <c r="K43" s="4">
        <v>17.723697000000001</v>
      </c>
      <c r="M43" s="9"/>
    </row>
    <row r="44" spans="1:13" ht="14.4" x14ac:dyDescent="0.3">
      <c r="A44" s="7">
        <v>14</v>
      </c>
      <c r="B44" s="7">
        <v>3</v>
      </c>
      <c r="D44" s="7" t="s">
        <v>12</v>
      </c>
      <c r="E44" s="4">
        <v>0.66142900000000004</v>
      </c>
      <c r="F44" s="4">
        <v>23378586</v>
      </c>
      <c r="G44" s="4">
        <v>45251778</v>
      </c>
      <c r="H44" s="4" t="s">
        <v>12</v>
      </c>
      <c r="I44" s="4" t="s">
        <v>12</v>
      </c>
      <c r="J44" s="4">
        <v>24.951115000000001</v>
      </c>
      <c r="K44" s="4">
        <v>11.618096</v>
      </c>
      <c r="M44" s="9"/>
    </row>
    <row r="45" spans="1:13" ht="14.4" x14ac:dyDescent="0.3">
      <c r="A45" s="7">
        <v>15</v>
      </c>
      <c r="B45" s="7">
        <v>1</v>
      </c>
      <c r="D45" s="7" t="s">
        <v>12</v>
      </c>
      <c r="E45" s="4">
        <v>0.50428600000000001</v>
      </c>
      <c r="F45" s="4">
        <v>49091742</v>
      </c>
      <c r="G45" s="4">
        <v>66364578</v>
      </c>
      <c r="H45" s="4" t="s">
        <v>12</v>
      </c>
      <c r="I45" s="4" t="s">
        <v>12</v>
      </c>
      <c r="J45" s="4">
        <v>44.768434999999997</v>
      </c>
      <c r="K45" s="4">
        <v>22.163768999999998</v>
      </c>
      <c r="M45" s="9">
        <f t="shared" si="0"/>
        <v>33.090781969161597</v>
      </c>
    </row>
    <row r="46" spans="1:13" ht="14.4" x14ac:dyDescent="0.3">
      <c r="A46" s="7">
        <v>15</v>
      </c>
      <c r="B46" s="7">
        <v>2</v>
      </c>
      <c r="D46" s="7" t="s">
        <v>12</v>
      </c>
      <c r="E46" s="4">
        <v>0.58714299999999997</v>
      </c>
      <c r="F46" s="4">
        <v>37133964</v>
      </c>
      <c r="G46" s="4">
        <v>57785427</v>
      </c>
      <c r="H46" s="4" t="s">
        <v>12</v>
      </c>
      <c r="I46" s="4" t="s">
        <v>12</v>
      </c>
      <c r="J46" s="4">
        <v>33.863728999999999</v>
      </c>
      <c r="K46" s="4">
        <v>16.765112999999999</v>
      </c>
      <c r="M46" s="9"/>
    </row>
    <row r="47" spans="1:13" ht="14.4" x14ac:dyDescent="0.3">
      <c r="A47" s="7">
        <v>15</v>
      </c>
      <c r="B47" s="7">
        <v>3</v>
      </c>
      <c r="D47" s="7" t="s">
        <v>12</v>
      </c>
      <c r="E47" s="4">
        <v>0.66</v>
      </c>
      <c r="F47" s="4">
        <v>23431338</v>
      </c>
      <c r="G47" s="4">
        <v>44240427</v>
      </c>
      <c r="H47" s="4" t="s">
        <v>12</v>
      </c>
      <c r="I47" s="4" t="s">
        <v>12</v>
      </c>
      <c r="J47" s="4">
        <v>21.367837000000002</v>
      </c>
      <c r="K47" s="4">
        <v>10.578699</v>
      </c>
      <c r="M47" s="9"/>
    </row>
    <row r="48" spans="1:13" ht="14.4" x14ac:dyDescent="0.3">
      <c r="A48" s="7">
        <v>16</v>
      </c>
      <c r="B48" s="7">
        <v>1</v>
      </c>
      <c r="D48" s="7" t="s">
        <v>12</v>
      </c>
      <c r="E48" s="4">
        <v>0.50142900000000001</v>
      </c>
      <c r="F48" s="4">
        <v>29616278</v>
      </c>
      <c r="G48" s="4">
        <v>47594723</v>
      </c>
      <c r="H48" s="4" t="s">
        <v>12</v>
      </c>
      <c r="I48" s="4" t="s">
        <v>12</v>
      </c>
      <c r="J48" s="4">
        <v>63.883192000000001</v>
      </c>
      <c r="K48" s="4">
        <v>20.676442000000002</v>
      </c>
      <c r="M48" s="9">
        <f t="shared" si="0"/>
        <v>20.073038120353125</v>
      </c>
    </row>
    <row r="49" spans="1:13" ht="14.4" x14ac:dyDescent="0.3">
      <c r="A49" s="7">
        <v>16</v>
      </c>
      <c r="B49" s="7">
        <v>2</v>
      </c>
      <c r="D49" s="7" t="s">
        <v>12</v>
      </c>
      <c r="E49" s="4">
        <v>0.58428599999999997</v>
      </c>
      <c r="F49" s="4">
        <v>10696483</v>
      </c>
      <c r="G49" s="4">
        <v>29503383</v>
      </c>
      <c r="H49" s="4" t="s">
        <v>12</v>
      </c>
      <c r="I49" s="4" t="s">
        <v>12</v>
      </c>
      <c r="J49" s="4">
        <v>23.072631999999999</v>
      </c>
      <c r="K49" s="4">
        <v>7.4676910000000003</v>
      </c>
      <c r="M49" s="9"/>
    </row>
    <row r="50" spans="1:13" ht="14.4" x14ac:dyDescent="0.3">
      <c r="A50" s="7">
        <v>16</v>
      </c>
      <c r="B50" s="7">
        <v>3</v>
      </c>
      <c r="D50" s="7" t="s">
        <v>12</v>
      </c>
      <c r="E50" s="4">
        <v>0.66142900000000004</v>
      </c>
      <c r="F50" s="4">
        <v>6047286</v>
      </c>
      <c r="G50" s="4">
        <v>21467738</v>
      </c>
      <c r="H50" s="4" t="s">
        <v>12</v>
      </c>
      <c r="I50" s="4" t="s">
        <v>12</v>
      </c>
      <c r="J50" s="4">
        <v>13.044176</v>
      </c>
      <c r="K50" s="4">
        <v>4.2218799999999996</v>
      </c>
      <c r="M50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80B29-6151-4B98-8F9F-6DE9BC82A708}">
  <dimension ref="A1:M50"/>
  <sheetViews>
    <sheetView workbookViewId="0">
      <selection sqref="A1:XFD1048576"/>
    </sheetView>
  </sheetViews>
  <sheetFormatPr defaultRowHeight="14.4" x14ac:dyDescent="0.3"/>
  <cols>
    <col min="1" max="12" width="8.88671875" style="1"/>
    <col min="13" max="13" width="15" style="1" bestFit="1" customWidth="1"/>
    <col min="14" max="16384" width="8.88671875" style="1"/>
  </cols>
  <sheetData>
    <row r="1" spans="1:13" ht="57.6" x14ac:dyDescent="0.3">
      <c r="A1" s="2" t="s">
        <v>17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3" ht="43.2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/>
      <c r="M2" s="1" t="s">
        <v>15</v>
      </c>
    </row>
    <row r="3" spans="1:13" x14ac:dyDescent="0.3">
      <c r="A3" s="3">
        <v>1</v>
      </c>
      <c r="B3" s="3">
        <v>1</v>
      </c>
      <c r="C3" s="3"/>
      <c r="D3" s="3" t="s">
        <v>12</v>
      </c>
      <c r="E3" s="3">
        <v>0.65109499999999998</v>
      </c>
      <c r="F3" s="3">
        <v>22568160</v>
      </c>
      <c r="G3" s="3">
        <v>35714448</v>
      </c>
      <c r="H3" s="3" t="s">
        <v>12</v>
      </c>
      <c r="I3" s="3" t="s">
        <v>12</v>
      </c>
      <c r="J3" s="3">
        <v>63.086018000000003</v>
      </c>
      <c r="K3" s="3">
        <v>19.513825000000001</v>
      </c>
      <c r="L3" s="3"/>
      <c r="M3" s="1">
        <f>100*(1-(SQRT(1-((F4+F5)/(F3+F4+F5)))))</f>
        <v>20.573292768820661</v>
      </c>
    </row>
    <row r="4" spans="1:13" x14ac:dyDescent="0.3">
      <c r="A4" s="3">
        <v>1</v>
      </c>
      <c r="B4" s="3">
        <v>2</v>
      </c>
      <c r="C4" s="3"/>
      <c r="D4" s="3" t="s">
        <v>12</v>
      </c>
      <c r="E4" s="3">
        <v>0.78978099999999996</v>
      </c>
      <c r="F4" s="3">
        <v>8447376</v>
      </c>
      <c r="G4" s="3">
        <v>19646304</v>
      </c>
      <c r="H4" s="3" t="s">
        <v>12</v>
      </c>
      <c r="I4" s="3" t="s">
        <v>12</v>
      </c>
      <c r="J4" s="3">
        <v>23.613413999999999</v>
      </c>
      <c r="K4" s="3">
        <v>7.3041229999999997</v>
      </c>
      <c r="L4" s="3"/>
    </row>
    <row r="5" spans="1:13" x14ac:dyDescent="0.3">
      <c r="A5" s="3">
        <v>1</v>
      </c>
      <c r="B5" s="3">
        <v>3</v>
      </c>
      <c r="C5" s="3"/>
      <c r="D5" s="3" t="s">
        <v>12</v>
      </c>
      <c r="E5" s="3">
        <v>0.82773699999999995</v>
      </c>
      <c r="F5" s="3">
        <v>4758096</v>
      </c>
      <c r="G5" s="3">
        <v>14414928</v>
      </c>
      <c r="H5" s="3" t="s">
        <v>12</v>
      </c>
      <c r="I5" s="3" t="s">
        <v>12</v>
      </c>
      <c r="J5" s="3">
        <v>13.300566999999999</v>
      </c>
      <c r="K5" s="3">
        <v>4.1141439999999996</v>
      </c>
      <c r="L5" s="3"/>
    </row>
    <row r="6" spans="1:13" x14ac:dyDescent="0.3">
      <c r="A6" s="3">
        <v>2</v>
      </c>
      <c r="B6" s="3">
        <v>1</v>
      </c>
      <c r="C6" s="3"/>
      <c r="D6" s="3" t="s">
        <v>12</v>
      </c>
      <c r="E6" s="3">
        <v>0.64963499999999996</v>
      </c>
      <c r="F6" s="3">
        <v>48076833</v>
      </c>
      <c r="G6" s="3">
        <v>61122480</v>
      </c>
      <c r="H6" s="3" t="s">
        <v>12</v>
      </c>
      <c r="I6" s="3" t="s">
        <v>12</v>
      </c>
      <c r="J6" s="3">
        <v>97.362680999999995</v>
      </c>
      <c r="K6" s="3">
        <v>34.336829999999999</v>
      </c>
      <c r="L6" s="3"/>
      <c r="M6" s="1">
        <f t="shared" ref="M6:M48" si="0">100*(1-(SQRT(1-((F7+F8)/(F6+F7+F8)))))</f>
        <v>1.3274705307508072</v>
      </c>
    </row>
    <row r="7" spans="1:13" x14ac:dyDescent="0.3">
      <c r="A7" s="3">
        <v>2</v>
      </c>
      <c r="B7" s="3">
        <v>2</v>
      </c>
      <c r="C7" s="3"/>
      <c r="D7" s="3" t="s">
        <v>12</v>
      </c>
      <c r="E7" s="3">
        <v>0.77664200000000005</v>
      </c>
      <c r="F7" s="3">
        <v>733533</v>
      </c>
      <c r="G7" s="3">
        <v>3719634</v>
      </c>
      <c r="H7" s="3" t="s">
        <v>12</v>
      </c>
      <c r="I7" s="3" t="s">
        <v>12</v>
      </c>
      <c r="J7" s="3">
        <v>1.4855130000000001</v>
      </c>
      <c r="K7" s="3">
        <v>0.523895</v>
      </c>
      <c r="L7" s="3"/>
    </row>
    <row r="8" spans="1:13" x14ac:dyDescent="0.3">
      <c r="A8" s="3">
        <v>2</v>
      </c>
      <c r="B8" s="3">
        <v>3</v>
      </c>
      <c r="C8" s="3"/>
      <c r="D8" s="3" t="s">
        <v>12</v>
      </c>
      <c r="E8" s="3">
        <v>0.80729899999999999</v>
      </c>
      <c r="F8" s="3">
        <v>568752</v>
      </c>
      <c r="G8" s="3">
        <v>3549039</v>
      </c>
      <c r="H8" s="3" t="s">
        <v>12</v>
      </c>
      <c r="I8" s="3" t="s">
        <v>12</v>
      </c>
      <c r="J8" s="3">
        <v>1.151807</v>
      </c>
      <c r="K8" s="3">
        <v>0.40620699999999998</v>
      </c>
      <c r="L8" s="3"/>
    </row>
    <row r="9" spans="1:13" x14ac:dyDescent="0.3">
      <c r="A9" s="3">
        <v>3</v>
      </c>
      <c r="B9" s="3">
        <v>1</v>
      </c>
      <c r="C9" s="3"/>
      <c r="D9" s="3" t="s">
        <v>12</v>
      </c>
      <c r="E9" s="3">
        <v>0.64671500000000004</v>
      </c>
      <c r="F9" s="3">
        <v>20264088</v>
      </c>
      <c r="G9" s="3">
        <v>35522500</v>
      </c>
      <c r="H9" s="3" t="s">
        <v>12</v>
      </c>
      <c r="I9" s="3" t="s">
        <v>12</v>
      </c>
      <c r="J9" s="3">
        <v>55.779501000000003</v>
      </c>
      <c r="K9" s="3">
        <v>18.249995999999999</v>
      </c>
      <c r="L9" s="3"/>
      <c r="M9" s="1">
        <f t="shared" si="0"/>
        <v>25.314324783675623</v>
      </c>
    </row>
    <row r="10" spans="1:13" x14ac:dyDescent="0.3">
      <c r="A10" s="3">
        <v>3</v>
      </c>
      <c r="B10" s="3">
        <v>2</v>
      </c>
      <c r="C10" s="3"/>
      <c r="D10" s="3" t="s">
        <v>12</v>
      </c>
      <c r="E10" s="3">
        <v>0.78686100000000003</v>
      </c>
      <c r="F10" s="3">
        <v>11083748</v>
      </c>
      <c r="G10" s="3">
        <v>30402268</v>
      </c>
      <c r="H10" s="3" t="s">
        <v>12</v>
      </c>
      <c r="I10" s="3" t="s">
        <v>12</v>
      </c>
      <c r="J10" s="3">
        <v>30.509437999999999</v>
      </c>
      <c r="K10" s="3">
        <v>9.9821100000000005</v>
      </c>
      <c r="L10" s="3"/>
    </row>
    <row r="11" spans="1:13" x14ac:dyDescent="0.3">
      <c r="A11" s="3">
        <v>3</v>
      </c>
      <c r="B11" s="3">
        <v>3</v>
      </c>
      <c r="C11" s="3"/>
      <c r="D11" s="3" t="s">
        <v>12</v>
      </c>
      <c r="E11" s="3">
        <v>0.82481800000000005</v>
      </c>
      <c r="F11" s="3">
        <v>4981080</v>
      </c>
      <c r="G11" s="3">
        <v>16851172</v>
      </c>
      <c r="H11" s="3" t="s">
        <v>12</v>
      </c>
      <c r="I11" s="3" t="s">
        <v>12</v>
      </c>
      <c r="J11" s="3">
        <v>13.711061000000001</v>
      </c>
      <c r="K11" s="3">
        <v>4.4859999999999998</v>
      </c>
      <c r="L11" s="3"/>
    </row>
    <row r="12" spans="1:13" x14ac:dyDescent="0.3">
      <c r="A12" s="3">
        <v>4</v>
      </c>
      <c r="B12" s="3">
        <v>1</v>
      </c>
      <c r="C12" s="3"/>
      <c r="D12" s="3" t="s">
        <v>12</v>
      </c>
      <c r="E12" s="3">
        <v>0.64671500000000004</v>
      </c>
      <c r="F12" s="3">
        <v>25254048</v>
      </c>
      <c r="G12" s="3">
        <v>37615872</v>
      </c>
      <c r="H12" s="3" t="s">
        <v>12</v>
      </c>
      <c r="I12" s="3" t="s">
        <v>12</v>
      </c>
      <c r="J12" s="3">
        <v>68.870158000000004</v>
      </c>
      <c r="K12" s="3">
        <v>23.949141999999998</v>
      </c>
      <c r="L12" s="3"/>
      <c r="M12" s="1">
        <f t="shared" si="0"/>
        <v>17.01195358291654</v>
      </c>
    </row>
    <row r="13" spans="1:13" x14ac:dyDescent="0.3">
      <c r="A13" s="3">
        <v>4</v>
      </c>
      <c r="B13" s="3">
        <v>2</v>
      </c>
      <c r="C13" s="3"/>
      <c r="D13" s="3" t="s">
        <v>12</v>
      </c>
      <c r="E13" s="3">
        <v>0.78248200000000001</v>
      </c>
      <c r="F13" s="3">
        <v>7438224</v>
      </c>
      <c r="G13" s="3">
        <v>21866256</v>
      </c>
      <c r="H13" s="3" t="s">
        <v>12</v>
      </c>
      <c r="I13" s="3" t="s">
        <v>12</v>
      </c>
      <c r="J13" s="3">
        <v>20.284735000000001</v>
      </c>
      <c r="K13" s="3">
        <v>7.0538819999999998</v>
      </c>
      <c r="L13" s="3"/>
    </row>
    <row r="14" spans="1:13" x14ac:dyDescent="0.3">
      <c r="A14" s="3">
        <v>4</v>
      </c>
      <c r="B14" s="3">
        <v>3</v>
      </c>
      <c r="C14" s="3"/>
      <c r="D14" s="3" t="s">
        <v>12</v>
      </c>
      <c r="E14" s="3">
        <v>0.82189800000000002</v>
      </c>
      <c r="F14" s="3">
        <v>3976800</v>
      </c>
      <c r="G14" s="3">
        <v>16181952</v>
      </c>
      <c r="H14" s="3" t="s">
        <v>12</v>
      </c>
      <c r="I14" s="3" t="s">
        <v>12</v>
      </c>
      <c r="J14" s="3">
        <v>10.845107</v>
      </c>
      <c r="K14" s="3">
        <v>3.7713139999999998</v>
      </c>
      <c r="L14" s="3"/>
    </row>
    <row r="15" spans="1:13" x14ac:dyDescent="0.3">
      <c r="A15" s="3">
        <v>5</v>
      </c>
      <c r="B15" s="3">
        <v>1</v>
      </c>
      <c r="C15" s="3"/>
      <c r="D15" s="3" t="s">
        <v>12</v>
      </c>
      <c r="E15" s="3">
        <v>0.64379600000000003</v>
      </c>
      <c r="F15" s="3">
        <v>25348369</v>
      </c>
      <c r="G15" s="3">
        <v>38426589</v>
      </c>
      <c r="H15" s="3" t="s">
        <v>12</v>
      </c>
      <c r="I15" s="3" t="s">
        <v>12</v>
      </c>
      <c r="J15" s="3">
        <v>65.481391000000002</v>
      </c>
      <c r="K15" s="3">
        <v>23.268416999999999</v>
      </c>
      <c r="L15" s="3"/>
      <c r="M15" s="1">
        <f t="shared" si="0"/>
        <v>19.079427210257982</v>
      </c>
    </row>
    <row r="16" spans="1:13" x14ac:dyDescent="0.3">
      <c r="A16" s="3">
        <v>5</v>
      </c>
      <c r="B16" s="3">
        <v>2</v>
      </c>
      <c r="C16" s="3"/>
      <c r="D16" s="3" t="s">
        <v>12</v>
      </c>
      <c r="E16" s="3">
        <v>0.78394200000000003</v>
      </c>
      <c r="F16" s="3">
        <v>9260974</v>
      </c>
      <c r="G16" s="3">
        <v>24409920</v>
      </c>
      <c r="H16" s="3" t="s">
        <v>12</v>
      </c>
      <c r="I16" s="3" t="s">
        <v>12</v>
      </c>
      <c r="J16" s="3">
        <v>23.923490000000001</v>
      </c>
      <c r="K16" s="3">
        <v>8.5010680000000001</v>
      </c>
      <c r="L16" s="3"/>
    </row>
    <row r="17" spans="1:13" x14ac:dyDescent="0.3">
      <c r="A17" s="3">
        <v>5</v>
      </c>
      <c r="B17" s="3">
        <v>3</v>
      </c>
      <c r="C17" s="3"/>
      <c r="D17" s="3" t="s">
        <v>12</v>
      </c>
      <c r="E17" s="3">
        <v>0.82481800000000005</v>
      </c>
      <c r="F17" s="3">
        <v>4101455</v>
      </c>
      <c r="G17" s="3">
        <v>14626870</v>
      </c>
      <c r="H17" s="3" t="s">
        <v>12</v>
      </c>
      <c r="I17" s="3" t="s">
        <v>12</v>
      </c>
      <c r="J17" s="3">
        <v>10.595119</v>
      </c>
      <c r="K17" s="3">
        <v>3.7649110000000001</v>
      </c>
      <c r="L17" s="3"/>
    </row>
    <row r="18" spans="1:13" x14ac:dyDescent="0.3">
      <c r="A18" s="3">
        <v>6</v>
      </c>
      <c r="B18" s="3">
        <v>1</v>
      </c>
      <c r="C18" s="3"/>
      <c r="D18" s="3" t="s">
        <v>12</v>
      </c>
      <c r="E18" s="3">
        <v>0.64379600000000003</v>
      </c>
      <c r="F18" s="3">
        <v>17229777</v>
      </c>
      <c r="G18" s="3">
        <v>29337776</v>
      </c>
      <c r="H18" s="3" t="s">
        <v>12</v>
      </c>
      <c r="I18" s="3" t="s">
        <v>12</v>
      </c>
      <c r="J18" s="3">
        <v>56.818548</v>
      </c>
      <c r="K18" s="3">
        <v>16.820167000000001</v>
      </c>
      <c r="L18" s="3"/>
      <c r="M18" s="1">
        <f t="shared" si="0"/>
        <v>24.621920850880741</v>
      </c>
    </row>
    <row r="19" spans="1:13" x14ac:dyDescent="0.3">
      <c r="A19" s="3">
        <v>6</v>
      </c>
      <c r="B19" s="3">
        <v>2</v>
      </c>
      <c r="C19" s="3"/>
      <c r="D19" s="3" t="s">
        <v>12</v>
      </c>
      <c r="E19" s="3">
        <v>0.78394200000000003</v>
      </c>
      <c r="F19" s="3">
        <v>8930564</v>
      </c>
      <c r="G19" s="3">
        <v>24812287</v>
      </c>
      <c r="H19" s="3" t="s">
        <v>12</v>
      </c>
      <c r="I19" s="3" t="s">
        <v>12</v>
      </c>
      <c r="J19" s="3">
        <v>29.450275999999999</v>
      </c>
      <c r="K19" s="3">
        <v>8.7182539999999999</v>
      </c>
      <c r="L19" s="3"/>
    </row>
    <row r="20" spans="1:13" x14ac:dyDescent="0.3">
      <c r="A20" s="3">
        <v>6</v>
      </c>
      <c r="B20" s="3">
        <v>3</v>
      </c>
      <c r="C20" s="3"/>
      <c r="D20" s="3" t="s">
        <v>12</v>
      </c>
      <c r="E20" s="3">
        <v>0.82335800000000003</v>
      </c>
      <c r="F20" s="3">
        <v>4163871</v>
      </c>
      <c r="G20" s="3">
        <v>15384322</v>
      </c>
      <c r="H20" s="3" t="s">
        <v>12</v>
      </c>
      <c r="I20" s="3" t="s">
        <v>12</v>
      </c>
      <c r="J20" s="3">
        <v>13.731176</v>
      </c>
      <c r="K20" s="3">
        <v>4.0648819999999999</v>
      </c>
      <c r="L20" s="3"/>
    </row>
    <row r="21" spans="1:13" x14ac:dyDescent="0.3">
      <c r="A21" s="3">
        <v>7</v>
      </c>
      <c r="B21" s="3">
        <v>1</v>
      </c>
      <c r="C21" s="3"/>
      <c r="D21" s="3" t="s">
        <v>12</v>
      </c>
      <c r="E21" s="3">
        <v>0.64525500000000002</v>
      </c>
      <c r="F21" s="3">
        <v>32573867</v>
      </c>
      <c r="G21" s="3">
        <v>47881579</v>
      </c>
      <c r="H21" s="3" t="s">
        <v>12</v>
      </c>
      <c r="I21" s="3" t="s">
        <v>12</v>
      </c>
      <c r="J21" s="3">
        <v>72.061891000000003</v>
      </c>
      <c r="K21" s="3">
        <v>27.644151999999998</v>
      </c>
      <c r="L21" s="3"/>
      <c r="M21" s="1">
        <f t="shared" si="0"/>
        <v>15.110724570717482</v>
      </c>
    </row>
    <row r="22" spans="1:13" x14ac:dyDescent="0.3">
      <c r="A22" s="3">
        <v>7</v>
      </c>
      <c r="B22" s="3">
        <v>2</v>
      </c>
      <c r="C22" s="3"/>
      <c r="D22" s="3" t="s">
        <v>12</v>
      </c>
      <c r="E22" s="3">
        <v>0.78394200000000003</v>
      </c>
      <c r="F22" s="3">
        <v>8138943</v>
      </c>
      <c r="G22" s="3">
        <v>23283565</v>
      </c>
      <c r="H22" s="3" t="s">
        <v>12</v>
      </c>
      <c r="I22" s="3" t="s">
        <v>12</v>
      </c>
      <c r="J22" s="3">
        <v>18.005465000000001</v>
      </c>
      <c r="K22" s="3">
        <v>6.9071990000000003</v>
      </c>
      <c r="L22" s="3"/>
    </row>
    <row r="23" spans="1:13" x14ac:dyDescent="0.3">
      <c r="A23" s="3">
        <v>7</v>
      </c>
      <c r="B23" s="3">
        <v>3</v>
      </c>
      <c r="C23" s="3"/>
      <c r="D23" s="3" t="s">
        <v>12</v>
      </c>
      <c r="E23" s="3">
        <v>0.82481800000000005</v>
      </c>
      <c r="F23" s="3">
        <v>4489816</v>
      </c>
      <c r="G23" s="3">
        <v>17690706</v>
      </c>
      <c r="H23" s="3" t="s">
        <v>12</v>
      </c>
      <c r="I23" s="3" t="s">
        <v>12</v>
      </c>
      <c r="J23" s="3">
        <v>9.9326439999999998</v>
      </c>
      <c r="K23" s="3">
        <v>3.8103289999999999</v>
      </c>
      <c r="L23" s="3"/>
    </row>
    <row r="24" spans="1:13" x14ac:dyDescent="0.3">
      <c r="A24" s="3">
        <v>8</v>
      </c>
      <c r="B24" s="3">
        <v>1</v>
      </c>
      <c r="C24" s="3"/>
      <c r="D24" s="3" t="s">
        <v>12</v>
      </c>
      <c r="E24" s="3">
        <v>0.64671500000000004</v>
      </c>
      <c r="F24" s="3">
        <v>29520096</v>
      </c>
      <c r="G24" s="3">
        <v>42752832</v>
      </c>
      <c r="H24" s="3" t="s">
        <v>12</v>
      </c>
      <c r="I24" s="3" t="s">
        <v>12</v>
      </c>
      <c r="J24" s="3">
        <v>68.584652000000006</v>
      </c>
      <c r="K24" s="3">
        <v>25.251000000000001</v>
      </c>
      <c r="L24" s="3"/>
      <c r="M24" s="1">
        <f t="shared" si="0"/>
        <v>17.184149110495149</v>
      </c>
    </row>
    <row r="25" spans="1:13" x14ac:dyDescent="0.3">
      <c r="A25" s="3">
        <v>8</v>
      </c>
      <c r="B25" s="3">
        <v>2</v>
      </c>
      <c r="C25" s="3"/>
      <c r="D25" s="3" t="s">
        <v>12</v>
      </c>
      <c r="E25" s="3">
        <v>0.78686100000000003</v>
      </c>
      <c r="F25" s="3">
        <v>8603856</v>
      </c>
      <c r="G25" s="3">
        <v>22586736</v>
      </c>
      <c r="H25" s="3" t="s">
        <v>12</v>
      </c>
      <c r="I25" s="3" t="s">
        <v>12</v>
      </c>
      <c r="J25" s="3">
        <v>19.989516999999999</v>
      </c>
      <c r="K25" s="3">
        <v>7.3595959999999998</v>
      </c>
      <c r="L25" s="3"/>
    </row>
    <row r="26" spans="1:13" x14ac:dyDescent="0.3">
      <c r="A26" s="3">
        <v>8</v>
      </c>
      <c r="B26" s="3">
        <v>3</v>
      </c>
      <c r="C26" s="3"/>
      <c r="D26" s="3" t="s">
        <v>12</v>
      </c>
      <c r="E26" s="3">
        <v>0.82335800000000003</v>
      </c>
      <c r="F26" s="3">
        <v>4917888</v>
      </c>
      <c r="G26" s="3">
        <v>17115552</v>
      </c>
      <c r="H26" s="3" t="s">
        <v>12</v>
      </c>
      <c r="I26" s="3" t="s">
        <v>12</v>
      </c>
      <c r="J26" s="3">
        <v>11.425831000000001</v>
      </c>
      <c r="K26" s="3">
        <v>4.2066800000000004</v>
      </c>
      <c r="L26" s="3"/>
    </row>
    <row r="27" spans="1:13" x14ac:dyDescent="0.3">
      <c r="A27" s="3">
        <v>9</v>
      </c>
      <c r="B27" s="3">
        <v>1</v>
      </c>
      <c r="C27" s="3"/>
      <c r="D27" s="3" t="s">
        <v>12</v>
      </c>
      <c r="E27" s="3">
        <v>0.64525500000000002</v>
      </c>
      <c r="F27" s="3">
        <v>26338753</v>
      </c>
      <c r="G27" s="3">
        <v>40375585</v>
      </c>
      <c r="H27" s="3" t="s">
        <v>12</v>
      </c>
      <c r="I27" s="3" t="s">
        <v>12</v>
      </c>
      <c r="J27" s="3">
        <v>65.940155000000004</v>
      </c>
      <c r="K27" s="3">
        <v>24.000677</v>
      </c>
      <c r="L27" s="3"/>
      <c r="M27" s="1">
        <f t="shared" si="0"/>
        <v>18.796456451067378</v>
      </c>
    </row>
    <row r="28" spans="1:13" x14ac:dyDescent="0.3">
      <c r="A28" s="3">
        <v>9</v>
      </c>
      <c r="B28" s="3">
        <v>2</v>
      </c>
      <c r="C28" s="3"/>
      <c r="D28" s="3" t="s">
        <v>12</v>
      </c>
      <c r="E28" s="3">
        <v>0.78686100000000003</v>
      </c>
      <c r="F28" s="3">
        <v>8927415</v>
      </c>
      <c r="G28" s="3">
        <v>23740499</v>
      </c>
      <c r="H28" s="3" t="s">
        <v>12</v>
      </c>
      <c r="I28" s="3" t="s">
        <v>12</v>
      </c>
      <c r="J28" s="3">
        <v>22.350152000000001</v>
      </c>
      <c r="K28" s="3">
        <v>8.1349330000000002</v>
      </c>
      <c r="L28" s="3"/>
    </row>
    <row r="29" spans="1:13" x14ac:dyDescent="0.3">
      <c r="A29" s="3">
        <v>9</v>
      </c>
      <c r="B29" s="3">
        <v>3</v>
      </c>
      <c r="C29" s="3"/>
      <c r="D29" s="3" t="s">
        <v>12</v>
      </c>
      <c r="E29" s="3">
        <v>0.82627700000000004</v>
      </c>
      <c r="F29" s="3">
        <v>4677252</v>
      </c>
      <c r="G29" s="3">
        <v>16551661</v>
      </c>
      <c r="H29" s="3" t="s">
        <v>12</v>
      </c>
      <c r="I29" s="3" t="s">
        <v>12</v>
      </c>
      <c r="J29" s="3">
        <v>11.709693</v>
      </c>
      <c r="K29" s="3">
        <v>4.2620550000000001</v>
      </c>
      <c r="L29" s="3"/>
    </row>
    <row r="30" spans="1:13" x14ac:dyDescent="0.3">
      <c r="A30" s="3">
        <v>10</v>
      </c>
      <c r="B30" s="3">
        <v>1</v>
      </c>
      <c r="C30" s="3"/>
      <c r="D30" s="3" t="s">
        <v>12</v>
      </c>
      <c r="E30" s="3">
        <v>0.64379600000000003</v>
      </c>
      <c r="F30" s="3">
        <v>29063250</v>
      </c>
      <c r="G30" s="3">
        <v>43074250</v>
      </c>
      <c r="H30" s="3" t="s">
        <v>12</v>
      </c>
      <c r="I30" s="3" t="s">
        <v>12</v>
      </c>
      <c r="J30" s="3">
        <v>69.757688000000002</v>
      </c>
      <c r="K30" s="3">
        <v>24.339500999999998</v>
      </c>
      <c r="L30" s="3"/>
      <c r="M30" s="1">
        <f t="shared" si="0"/>
        <v>16.478932269259683</v>
      </c>
    </row>
    <row r="31" spans="1:13" x14ac:dyDescent="0.3">
      <c r="A31" s="3">
        <v>10</v>
      </c>
      <c r="B31" s="3">
        <v>2</v>
      </c>
      <c r="C31" s="3"/>
      <c r="D31" s="3" t="s">
        <v>12</v>
      </c>
      <c r="E31" s="3">
        <v>0.78686100000000003</v>
      </c>
      <c r="F31" s="3">
        <v>8167300</v>
      </c>
      <c r="G31" s="3">
        <v>23217900</v>
      </c>
      <c r="H31" s="3" t="s">
        <v>12</v>
      </c>
      <c r="I31" s="3" t="s">
        <v>12</v>
      </c>
      <c r="J31" s="3">
        <v>19.603175</v>
      </c>
      <c r="K31" s="3">
        <v>6.8398409999999998</v>
      </c>
      <c r="L31" s="3"/>
    </row>
    <row r="32" spans="1:13" x14ac:dyDescent="0.3">
      <c r="A32" s="3">
        <v>10</v>
      </c>
      <c r="B32" s="3">
        <v>3</v>
      </c>
      <c r="C32" s="3"/>
      <c r="D32" s="3" t="s">
        <v>12</v>
      </c>
      <c r="E32" s="3">
        <v>0.82773699999999995</v>
      </c>
      <c r="F32" s="3">
        <v>4432600</v>
      </c>
      <c r="G32" s="3">
        <v>17481700</v>
      </c>
      <c r="H32" s="3" t="s">
        <v>12</v>
      </c>
      <c r="I32" s="3" t="s">
        <v>12</v>
      </c>
      <c r="J32" s="3">
        <v>10.639138000000001</v>
      </c>
      <c r="K32" s="3">
        <v>3.712154</v>
      </c>
      <c r="L32" s="3"/>
    </row>
    <row r="33" spans="1:13" x14ac:dyDescent="0.3">
      <c r="A33" s="3">
        <v>11</v>
      </c>
      <c r="B33" s="3">
        <v>1</v>
      </c>
      <c r="C33" s="3"/>
      <c r="D33" s="3" t="s">
        <v>12</v>
      </c>
      <c r="E33" s="3">
        <v>0.64525500000000002</v>
      </c>
      <c r="F33" s="3">
        <v>56470550</v>
      </c>
      <c r="G33" s="3">
        <v>69821500</v>
      </c>
      <c r="H33" s="3" t="s">
        <v>12</v>
      </c>
      <c r="I33" s="3" t="s">
        <v>12</v>
      </c>
      <c r="J33" s="3">
        <v>98.036000999999999</v>
      </c>
      <c r="K33" s="3">
        <v>35.816659000000001</v>
      </c>
      <c r="L33" s="3"/>
      <c r="M33" s="1">
        <f t="shared" si="0"/>
        <v>0.98686926480786585</v>
      </c>
    </row>
    <row r="34" spans="1:13" x14ac:dyDescent="0.3">
      <c r="A34" s="3">
        <v>11</v>
      </c>
      <c r="B34" s="3">
        <v>2</v>
      </c>
      <c r="C34" s="3"/>
      <c r="D34" s="3" t="s">
        <v>12</v>
      </c>
      <c r="E34" s="3">
        <v>0.78686100000000003</v>
      </c>
      <c r="F34" s="3">
        <v>659050</v>
      </c>
      <c r="G34" s="3">
        <v>3807550</v>
      </c>
      <c r="H34" s="3" t="s">
        <v>12</v>
      </c>
      <c r="I34" s="3" t="s">
        <v>12</v>
      </c>
      <c r="J34" s="3">
        <v>1.144147</v>
      </c>
      <c r="K34" s="3">
        <v>0.41800500000000002</v>
      </c>
      <c r="L34" s="3"/>
    </row>
    <row r="35" spans="1:13" x14ac:dyDescent="0.3">
      <c r="A35" s="3">
        <v>11</v>
      </c>
      <c r="B35" s="3">
        <v>3</v>
      </c>
      <c r="C35" s="3"/>
      <c r="D35" s="3" t="s">
        <v>12</v>
      </c>
      <c r="E35" s="3">
        <v>0.82773699999999995</v>
      </c>
      <c r="F35" s="3">
        <v>472250</v>
      </c>
      <c r="G35" s="3">
        <v>3603650</v>
      </c>
      <c r="H35" s="3" t="s">
        <v>12</v>
      </c>
      <c r="I35" s="3" t="s">
        <v>12</v>
      </c>
      <c r="J35" s="3">
        <v>0.81985200000000003</v>
      </c>
      <c r="K35" s="3">
        <v>0.29952600000000001</v>
      </c>
      <c r="L35" s="3"/>
    </row>
    <row r="36" spans="1:13" x14ac:dyDescent="0.3">
      <c r="A36" s="3">
        <v>12</v>
      </c>
      <c r="B36" s="3">
        <v>1</v>
      </c>
      <c r="C36" s="3"/>
      <c r="D36" s="3" t="s">
        <v>12</v>
      </c>
      <c r="E36" s="3">
        <v>0.64525500000000002</v>
      </c>
      <c r="F36" s="3">
        <v>32867314</v>
      </c>
      <c r="G36" s="3">
        <v>45768362</v>
      </c>
      <c r="H36" s="3" t="s">
        <v>12</v>
      </c>
      <c r="I36" s="3" t="s">
        <v>12</v>
      </c>
      <c r="J36" s="3">
        <v>85.989469999999997</v>
      </c>
      <c r="K36" s="3">
        <v>27.365483999999999</v>
      </c>
      <c r="L36" s="3"/>
      <c r="M36" s="1">
        <f t="shared" si="0"/>
        <v>7.2694926032327745</v>
      </c>
    </row>
    <row r="37" spans="1:13" x14ac:dyDescent="0.3">
      <c r="A37" s="3">
        <v>12</v>
      </c>
      <c r="B37" s="3">
        <v>2</v>
      </c>
      <c r="C37" s="3"/>
      <c r="D37" s="3" t="s">
        <v>12</v>
      </c>
      <c r="E37" s="3">
        <v>0.78832100000000005</v>
      </c>
      <c r="F37" s="3">
        <v>3752877</v>
      </c>
      <c r="G37" s="3">
        <v>19026841</v>
      </c>
      <c r="H37" s="3" t="s">
        <v>12</v>
      </c>
      <c r="I37" s="3" t="s">
        <v>12</v>
      </c>
      <c r="J37" s="3">
        <v>9.8185059999999993</v>
      </c>
      <c r="K37" s="3">
        <v>3.1246640000000001</v>
      </c>
      <c r="L37" s="3"/>
    </row>
    <row r="38" spans="1:13" x14ac:dyDescent="0.3">
      <c r="A38" s="3">
        <v>12</v>
      </c>
      <c r="B38" s="3">
        <v>3</v>
      </c>
      <c r="C38" s="3"/>
      <c r="D38" s="3" t="s">
        <v>12</v>
      </c>
      <c r="E38" s="3">
        <v>0.82773699999999995</v>
      </c>
      <c r="F38" s="3">
        <v>1602296</v>
      </c>
      <c r="G38" s="3">
        <v>10441848</v>
      </c>
      <c r="H38" s="3" t="s">
        <v>12</v>
      </c>
      <c r="I38" s="3" t="s">
        <v>12</v>
      </c>
      <c r="J38" s="3">
        <v>4.192024</v>
      </c>
      <c r="K38" s="3">
        <v>1.334079</v>
      </c>
      <c r="L38" s="3"/>
    </row>
    <row r="39" spans="1:13" x14ac:dyDescent="0.3">
      <c r="A39" s="3">
        <v>13</v>
      </c>
      <c r="B39" s="3">
        <v>1</v>
      </c>
      <c r="C39" s="3"/>
      <c r="D39" s="3" t="s">
        <v>12</v>
      </c>
      <c r="E39" s="3">
        <v>0.64233600000000002</v>
      </c>
      <c r="F39" s="3">
        <v>30287857</v>
      </c>
      <c r="G39" s="3">
        <v>43797822</v>
      </c>
      <c r="H39" s="3" t="s">
        <v>12</v>
      </c>
      <c r="I39" s="3" t="s">
        <v>12</v>
      </c>
      <c r="J39" s="3">
        <v>79.410841000000005</v>
      </c>
      <c r="K39" s="3">
        <v>26.841704</v>
      </c>
      <c r="L39" s="3"/>
      <c r="M39" s="1">
        <f t="shared" si="0"/>
        <v>10.887239389466963</v>
      </c>
    </row>
    <row r="40" spans="1:13" x14ac:dyDescent="0.3">
      <c r="A40" s="3">
        <v>13</v>
      </c>
      <c r="B40" s="3">
        <v>2</v>
      </c>
      <c r="C40" s="3"/>
      <c r="D40" s="3" t="s">
        <v>12</v>
      </c>
      <c r="E40" s="3">
        <v>0.78686100000000003</v>
      </c>
      <c r="F40" s="3">
        <v>4787649</v>
      </c>
      <c r="G40" s="3">
        <v>18546396</v>
      </c>
      <c r="H40" s="3" t="s">
        <v>12</v>
      </c>
      <c r="I40" s="3" t="s">
        <v>12</v>
      </c>
      <c r="J40" s="3">
        <v>12.552595999999999</v>
      </c>
      <c r="K40" s="3">
        <v>4.2429100000000002</v>
      </c>
      <c r="L40" s="3"/>
    </row>
    <row r="41" spans="1:13" x14ac:dyDescent="0.3">
      <c r="A41" s="3">
        <v>13</v>
      </c>
      <c r="B41" s="3">
        <v>3</v>
      </c>
      <c r="C41" s="3"/>
      <c r="D41" s="3" t="s">
        <v>12</v>
      </c>
      <c r="E41" s="3">
        <v>0.82481800000000005</v>
      </c>
      <c r="F41" s="3">
        <v>3065202</v>
      </c>
      <c r="G41" s="3">
        <v>16212700</v>
      </c>
      <c r="H41" s="3" t="s">
        <v>12</v>
      </c>
      <c r="I41" s="3" t="s">
        <v>12</v>
      </c>
      <c r="J41" s="3">
        <v>8.0365629999999992</v>
      </c>
      <c r="K41" s="3">
        <v>2.7164429999999999</v>
      </c>
      <c r="L41" s="3"/>
    </row>
    <row r="42" spans="1:13" x14ac:dyDescent="0.3">
      <c r="A42" s="3">
        <v>14</v>
      </c>
      <c r="B42" s="3">
        <v>1</v>
      </c>
      <c r="C42" s="3"/>
      <c r="D42" s="3" t="s">
        <v>12</v>
      </c>
      <c r="E42" s="3">
        <v>0.63941599999999998</v>
      </c>
      <c r="F42" s="3">
        <v>23464679</v>
      </c>
      <c r="G42" s="3">
        <v>37813447</v>
      </c>
      <c r="H42" s="3" t="s">
        <v>12</v>
      </c>
      <c r="I42" s="3" t="s">
        <v>12</v>
      </c>
      <c r="J42" s="3">
        <v>66.857333999999994</v>
      </c>
      <c r="K42" s="3">
        <v>21.307711999999999</v>
      </c>
      <c r="L42" s="3"/>
      <c r="M42" s="1">
        <f t="shared" si="0"/>
        <v>18.233666139018347</v>
      </c>
    </row>
    <row r="43" spans="1:13" x14ac:dyDescent="0.3">
      <c r="A43" s="3">
        <v>14</v>
      </c>
      <c r="B43" s="3">
        <v>2</v>
      </c>
      <c r="C43" s="3"/>
      <c r="D43" s="3" t="s">
        <v>12</v>
      </c>
      <c r="E43" s="3">
        <v>0.78394200000000003</v>
      </c>
      <c r="F43" s="3">
        <v>7663649</v>
      </c>
      <c r="G43" s="3">
        <v>22353065</v>
      </c>
      <c r="H43" s="3" t="s">
        <v>12</v>
      </c>
      <c r="I43" s="3" t="s">
        <v>12</v>
      </c>
      <c r="J43" s="3">
        <v>21.835847000000001</v>
      </c>
      <c r="K43" s="3">
        <v>6.9591760000000003</v>
      </c>
      <c r="L43" s="3"/>
    </row>
    <row r="44" spans="1:13" x14ac:dyDescent="0.3">
      <c r="A44" s="3">
        <v>14</v>
      </c>
      <c r="B44" s="3">
        <v>3</v>
      </c>
      <c r="C44" s="3"/>
      <c r="D44" s="3" t="s">
        <v>12</v>
      </c>
      <c r="E44" s="3">
        <v>0.82481800000000005</v>
      </c>
      <c r="F44" s="3">
        <v>3968314</v>
      </c>
      <c r="G44" s="3">
        <v>16220617</v>
      </c>
      <c r="H44" s="3" t="s">
        <v>12</v>
      </c>
      <c r="I44" s="3" t="s">
        <v>12</v>
      </c>
      <c r="J44" s="3">
        <v>11.30682</v>
      </c>
      <c r="K44" s="3">
        <v>3.6035309999999998</v>
      </c>
      <c r="L44" s="3"/>
    </row>
    <row r="45" spans="1:13" x14ac:dyDescent="0.3">
      <c r="A45" s="3">
        <v>15</v>
      </c>
      <c r="B45" s="3">
        <v>1</v>
      </c>
      <c r="C45" s="3"/>
      <c r="D45" s="3" t="s">
        <v>12</v>
      </c>
      <c r="E45" s="3">
        <v>0.63795599999999997</v>
      </c>
      <c r="F45" s="3">
        <v>43304208</v>
      </c>
      <c r="G45" s="3">
        <v>55278048</v>
      </c>
      <c r="H45" s="3" t="s">
        <v>12</v>
      </c>
      <c r="I45" s="3" t="s">
        <v>12</v>
      </c>
      <c r="J45" s="3">
        <v>97.106515999999999</v>
      </c>
      <c r="K45" s="3">
        <v>34.917036000000003</v>
      </c>
      <c r="L45" s="3"/>
      <c r="M45" s="1">
        <f t="shared" si="0"/>
        <v>1.4573615180016986</v>
      </c>
    </row>
    <row r="46" spans="1:13" x14ac:dyDescent="0.3">
      <c r="A46" s="3">
        <v>15</v>
      </c>
      <c r="B46" s="3">
        <v>2</v>
      </c>
      <c r="C46" s="3"/>
      <c r="D46" s="3" t="s">
        <v>12</v>
      </c>
      <c r="E46" s="3">
        <v>0.77226300000000003</v>
      </c>
      <c r="F46" s="3">
        <v>794832</v>
      </c>
      <c r="G46" s="3">
        <v>3630720</v>
      </c>
      <c r="H46" s="3" t="s">
        <v>12</v>
      </c>
      <c r="I46" s="3" t="s">
        <v>12</v>
      </c>
      <c r="J46" s="3">
        <v>1.7823530000000001</v>
      </c>
      <c r="K46" s="3">
        <v>0.64088900000000004</v>
      </c>
      <c r="L46" s="3"/>
    </row>
    <row r="47" spans="1:13" x14ac:dyDescent="0.3">
      <c r="A47" s="3">
        <v>15</v>
      </c>
      <c r="B47" s="3">
        <v>3</v>
      </c>
      <c r="C47" s="3"/>
      <c r="D47" s="3" t="s">
        <v>12</v>
      </c>
      <c r="E47" s="3">
        <v>0.832117</v>
      </c>
      <c r="F47" s="3">
        <v>495504</v>
      </c>
      <c r="G47" s="3">
        <v>3313584</v>
      </c>
      <c r="H47" s="3" t="s">
        <v>12</v>
      </c>
      <c r="I47" s="3" t="s">
        <v>12</v>
      </c>
      <c r="J47" s="3">
        <v>1.1111310000000001</v>
      </c>
      <c r="K47" s="3">
        <v>0.39953499999999997</v>
      </c>
      <c r="L47" s="3"/>
    </row>
    <row r="48" spans="1:13" x14ac:dyDescent="0.3">
      <c r="A48" s="3">
        <v>16</v>
      </c>
      <c r="B48" s="3">
        <v>1</v>
      </c>
      <c r="C48" s="3"/>
      <c r="D48" s="3" t="s">
        <v>12</v>
      </c>
      <c r="E48" s="3">
        <v>0.63503600000000004</v>
      </c>
      <c r="F48" s="3">
        <v>46048932</v>
      </c>
      <c r="G48" s="3">
        <v>60924582</v>
      </c>
      <c r="H48" s="3" t="s">
        <v>12</v>
      </c>
      <c r="I48" s="3" t="s">
        <v>12</v>
      </c>
      <c r="J48" s="3">
        <v>90.794179</v>
      </c>
      <c r="K48" s="3">
        <v>48.713385000000002</v>
      </c>
      <c r="L48" s="3"/>
      <c r="M48" s="1">
        <f t="shared" si="0"/>
        <v>4.7140202172019645</v>
      </c>
    </row>
    <row r="49" spans="1:12" x14ac:dyDescent="0.3">
      <c r="A49" s="3">
        <v>16</v>
      </c>
      <c r="B49" s="3">
        <v>2</v>
      </c>
      <c r="C49" s="3"/>
      <c r="D49" s="3" t="s">
        <v>12</v>
      </c>
      <c r="E49" s="3">
        <v>0.77664200000000005</v>
      </c>
      <c r="F49" s="3">
        <v>3089448</v>
      </c>
      <c r="G49" s="3">
        <v>20984130</v>
      </c>
      <c r="H49" s="3" t="s">
        <v>12</v>
      </c>
      <c r="I49" s="3" t="s">
        <v>12</v>
      </c>
      <c r="J49" s="3">
        <v>6.091431</v>
      </c>
      <c r="K49" s="3">
        <v>3.268208</v>
      </c>
      <c r="L49" s="3"/>
    </row>
    <row r="50" spans="1:12" x14ac:dyDescent="0.3">
      <c r="A50" s="3">
        <v>16</v>
      </c>
      <c r="B50" s="3">
        <v>3</v>
      </c>
      <c r="C50" s="3"/>
      <c r="D50" s="3" t="s">
        <v>12</v>
      </c>
      <c r="E50" s="3">
        <v>0.81459899999999996</v>
      </c>
      <c r="F50" s="3">
        <v>1579554</v>
      </c>
      <c r="G50" s="3">
        <v>13658652</v>
      </c>
      <c r="H50" s="3" t="s">
        <v>12</v>
      </c>
      <c r="I50" s="3" t="s">
        <v>12</v>
      </c>
      <c r="J50" s="3">
        <v>3.1143890000000001</v>
      </c>
      <c r="K50" s="3">
        <v>1.670949</v>
      </c>
      <c r="L50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C0F12-9807-4D5E-8828-58A488A10853}">
  <dimension ref="A1:M50"/>
  <sheetViews>
    <sheetView tabSelected="1" workbookViewId="0">
      <selection activeCell="D7" sqref="D7"/>
    </sheetView>
  </sheetViews>
  <sheetFormatPr defaultRowHeight="13.8" x14ac:dyDescent="0.25"/>
  <cols>
    <col min="1" max="2" width="9" style="7" bestFit="1" customWidth="1"/>
    <col min="3" max="4" width="8.88671875" style="7"/>
    <col min="5" max="7" width="9" style="7" bestFit="1" customWidth="1"/>
    <col min="8" max="9" width="8.88671875" style="7"/>
    <col min="10" max="11" width="9.5546875" style="7" bestFit="1" customWidth="1"/>
    <col min="12" max="12" width="8.88671875" style="7"/>
    <col min="13" max="13" width="9" style="6" bestFit="1" customWidth="1"/>
    <col min="14" max="16384" width="8.88671875" style="7"/>
  </cols>
  <sheetData>
    <row r="1" spans="1:13" ht="69" x14ac:dyDescent="0.25">
      <c r="A1" s="5" t="s">
        <v>18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3" ht="41.4" x14ac:dyDescent="0.25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8"/>
      <c r="M2" s="6" t="s">
        <v>19</v>
      </c>
    </row>
    <row r="3" spans="1:13" x14ac:dyDescent="0.25">
      <c r="A3" s="8">
        <v>1</v>
      </c>
      <c r="B3" s="8">
        <v>1</v>
      </c>
      <c r="C3" s="8"/>
      <c r="D3" s="8" t="s">
        <v>12</v>
      </c>
      <c r="E3" s="8">
        <v>0.326733</v>
      </c>
      <c r="F3" s="8">
        <v>34073488</v>
      </c>
      <c r="G3" s="8">
        <v>53833478</v>
      </c>
      <c r="H3" s="8" t="s">
        <v>12</v>
      </c>
      <c r="I3" s="8" t="s">
        <v>12</v>
      </c>
      <c r="J3" s="8">
        <v>49.780982000000002</v>
      </c>
      <c r="K3" s="8">
        <v>37.883217000000002</v>
      </c>
      <c r="L3" s="8"/>
      <c r="M3" s="6">
        <f>100*(1-(SQRT(1-((F4+F5)/(F3+F4+F5)))))</f>
        <v>29.444360645765201</v>
      </c>
    </row>
    <row r="4" spans="1:13" x14ac:dyDescent="0.25">
      <c r="A4" s="8">
        <v>1</v>
      </c>
      <c r="B4" s="8">
        <v>2</v>
      </c>
      <c r="C4" s="8"/>
      <c r="D4" s="8" t="s">
        <v>12</v>
      </c>
      <c r="E4" s="8">
        <v>0.46110299999999999</v>
      </c>
      <c r="F4" s="8">
        <v>19555251</v>
      </c>
      <c r="G4" s="8">
        <v>42656520</v>
      </c>
      <c r="H4" s="8" t="s">
        <v>12</v>
      </c>
      <c r="I4" s="8" t="s">
        <v>12</v>
      </c>
      <c r="J4" s="8">
        <v>28.570001999999999</v>
      </c>
      <c r="K4" s="8">
        <v>21.741707999999999</v>
      </c>
      <c r="L4" s="8"/>
    </row>
    <row r="5" spans="1:13" x14ac:dyDescent="0.25">
      <c r="A5" s="8">
        <v>1</v>
      </c>
      <c r="B5" s="8">
        <v>3</v>
      </c>
      <c r="C5" s="8"/>
      <c r="D5" s="8" t="s">
        <v>12</v>
      </c>
      <c r="E5" s="8">
        <v>0.49929299999999999</v>
      </c>
      <c r="F5" s="8">
        <v>14818058</v>
      </c>
      <c r="G5" s="8">
        <v>32735238</v>
      </c>
      <c r="H5" s="8" t="s">
        <v>12</v>
      </c>
      <c r="I5" s="8" t="s">
        <v>12</v>
      </c>
      <c r="J5" s="8">
        <v>21.649016</v>
      </c>
      <c r="K5" s="8">
        <v>16.474853</v>
      </c>
      <c r="L5" s="8"/>
    </row>
    <row r="6" spans="1:13" x14ac:dyDescent="0.25">
      <c r="A6" s="8">
        <v>2</v>
      </c>
      <c r="B6" s="8">
        <v>1</v>
      </c>
      <c r="C6" s="8"/>
      <c r="D6" s="8" t="s">
        <v>12</v>
      </c>
      <c r="E6" s="8">
        <v>0.31824599999999997</v>
      </c>
      <c r="F6" s="8">
        <v>62397792</v>
      </c>
      <c r="G6" s="8">
        <v>82965984</v>
      </c>
      <c r="H6" s="8" t="s">
        <v>12</v>
      </c>
      <c r="I6" s="8" t="s">
        <v>12</v>
      </c>
      <c r="J6" s="8">
        <v>95.704002000000003</v>
      </c>
      <c r="K6" s="8">
        <v>45.808750000000003</v>
      </c>
      <c r="L6" s="8"/>
      <c r="M6" s="6">
        <f t="shared" ref="M6:M48" si="0">100*(1-(SQRT(1-((F7+F8)/(F6+F7+F8)))))</f>
        <v>2.171577709707817</v>
      </c>
    </row>
    <row r="7" spans="1:13" x14ac:dyDescent="0.25">
      <c r="A7" s="8">
        <v>2</v>
      </c>
      <c r="B7" s="8">
        <v>2</v>
      </c>
      <c r="C7" s="8"/>
      <c r="D7" s="8" t="s">
        <v>12</v>
      </c>
      <c r="E7" s="8">
        <v>0.43988699999999997</v>
      </c>
      <c r="F7" s="8">
        <v>1507826</v>
      </c>
      <c r="G7" s="8">
        <v>6285692</v>
      </c>
      <c r="H7" s="8" t="s">
        <v>12</v>
      </c>
      <c r="I7" s="8" t="s">
        <v>12</v>
      </c>
      <c r="J7" s="8">
        <v>2.312662</v>
      </c>
      <c r="K7" s="8">
        <v>1.1069560000000001</v>
      </c>
      <c r="L7" s="8"/>
    </row>
    <row r="8" spans="1:13" x14ac:dyDescent="0.25">
      <c r="A8" s="8">
        <v>2</v>
      </c>
      <c r="B8" s="8">
        <v>3</v>
      </c>
      <c r="C8" s="8"/>
      <c r="D8" s="8" t="s">
        <v>12</v>
      </c>
      <c r="E8" s="8">
        <v>0.48656300000000002</v>
      </c>
      <c r="F8" s="8">
        <v>1293110</v>
      </c>
      <c r="G8" s="8">
        <v>6012338</v>
      </c>
      <c r="H8" s="8" t="s">
        <v>12</v>
      </c>
      <c r="I8" s="8" t="s">
        <v>12</v>
      </c>
      <c r="J8" s="8">
        <v>1.983336</v>
      </c>
      <c r="K8" s="8">
        <v>0.94932499999999997</v>
      </c>
      <c r="L8" s="8"/>
    </row>
    <row r="9" spans="1:13" x14ac:dyDescent="0.25">
      <c r="A9" s="8">
        <v>3</v>
      </c>
      <c r="B9" s="8">
        <v>1</v>
      </c>
      <c r="C9" s="8"/>
      <c r="D9" s="8" t="s">
        <v>12</v>
      </c>
      <c r="E9" s="8">
        <v>0.321075</v>
      </c>
      <c r="F9" s="8">
        <v>48949524</v>
      </c>
      <c r="G9" s="8">
        <v>67750904</v>
      </c>
      <c r="H9" s="8" t="s">
        <v>12</v>
      </c>
      <c r="I9" s="8" t="s">
        <v>12</v>
      </c>
      <c r="J9" s="8">
        <v>94.592568999999997</v>
      </c>
      <c r="K9" s="8">
        <v>65.849451000000002</v>
      </c>
      <c r="L9" s="8"/>
      <c r="M9" s="6">
        <f t="shared" si="0"/>
        <v>2.7412890533520251</v>
      </c>
    </row>
    <row r="10" spans="1:13" x14ac:dyDescent="0.25">
      <c r="A10" s="8">
        <v>3</v>
      </c>
      <c r="B10" s="8">
        <v>2</v>
      </c>
      <c r="C10" s="8"/>
      <c r="D10" s="8" t="s">
        <v>12</v>
      </c>
      <c r="E10" s="8">
        <v>0.45261699999999999</v>
      </c>
      <c r="F10" s="8">
        <v>1393184</v>
      </c>
      <c r="G10" s="8">
        <v>17048200</v>
      </c>
      <c r="H10" s="8" t="s">
        <v>12</v>
      </c>
      <c r="I10" s="8" t="s">
        <v>12</v>
      </c>
      <c r="J10" s="8">
        <v>2.6922600000000001</v>
      </c>
      <c r="K10" s="8">
        <v>1.8741840000000001</v>
      </c>
      <c r="L10" s="8"/>
    </row>
    <row r="11" spans="1:13" x14ac:dyDescent="0.25">
      <c r="A11" s="8">
        <v>3</v>
      </c>
      <c r="B11" s="8">
        <v>3</v>
      </c>
      <c r="C11" s="8"/>
      <c r="D11" s="8" t="s">
        <v>12</v>
      </c>
      <c r="E11" s="8">
        <v>0.48797699999999999</v>
      </c>
      <c r="F11" s="8">
        <v>1405040</v>
      </c>
      <c r="G11" s="8">
        <v>13878436</v>
      </c>
      <c r="H11" s="8" t="s">
        <v>12</v>
      </c>
      <c r="I11" s="8" t="s">
        <v>12</v>
      </c>
      <c r="J11" s="8">
        <v>2.7151709999999998</v>
      </c>
      <c r="K11" s="8">
        <v>1.8901330000000001</v>
      </c>
      <c r="L11" s="8"/>
    </row>
    <row r="12" spans="1:13" x14ac:dyDescent="0.25">
      <c r="A12" s="8">
        <v>4</v>
      </c>
      <c r="B12" s="8">
        <v>1</v>
      </c>
      <c r="C12" s="8"/>
      <c r="D12" s="8" t="s">
        <v>12</v>
      </c>
      <c r="E12" s="8">
        <v>0.316832</v>
      </c>
      <c r="F12" s="8">
        <v>34029200</v>
      </c>
      <c r="G12" s="8">
        <v>50153900</v>
      </c>
      <c r="H12" s="8" t="s">
        <v>12</v>
      </c>
      <c r="I12" s="8" t="s">
        <v>12</v>
      </c>
      <c r="J12" s="8">
        <v>62.118391000000003</v>
      </c>
      <c r="K12" s="8">
        <v>39.256360999999998</v>
      </c>
      <c r="L12" s="8"/>
      <c r="M12" s="6">
        <f t="shared" si="0"/>
        <v>21.184778766505108</v>
      </c>
    </row>
    <row r="13" spans="1:13" x14ac:dyDescent="0.25">
      <c r="A13" s="8">
        <v>4</v>
      </c>
      <c r="B13" s="8">
        <v>2</v>
      </c>
      <c r="C13" s="8"/>
      <c r="D13" s="8" t="s">
        <v>12</v>
      </c>
      <c r="E13" s="8">
        <v>0.44837300000000002</v>
      </c>
      <c r="F13" s="8">
        <v>11271700</v>
      </c>
      <c r="G13" s="8">
        <v>28203200</v>
      </c>
      <c r="H13" s="8" t="s">
        <v>12</v>
      </c>
      <c r="I13" s="8" t="s">
        <v>12</v>
      </c>
      <c r="J13" s="8">
        <v>20.575854</v>
      </c>
      <c r="K13" s="8">
        <v>13.003125000000001</v>
      </c>
      <c r="L13" s="8"/>
    </row>
    <row r="14" spans="1:13" x14ac:dyDescent="0.25">
      <c r="A14" s="8">
        <v>4</v>
      </c>
      <c r="B14" s="8">
        <v>3</v>
      </c>
      <c r="C14" s="8"/>
      <c r="D14" s="8" t="s">
        <v>12</v>
      </c>
      <c r="E14" s="8">
        <v>0.48656300000000002</v>
      </c>
      <c r="F14" s="8">
        <v>9480300</v>
      </c>
      <c r="G14" s="8">
        <v>26826050</v>
      </c>
      <c r="H14" s="8" t="s">
        <v>12</v>
      </c>
      <c r="I14" s="8" t="s">
        <v>12</v>
      </c>
      <c r="J14" s="8">
        <v>17.305755000000001</v>
      </c>
      <c r="K14" s="8">
        <v>10.936551</v>
      </c>
      <c r="L14" s="8"/>
    </row>
    <row r="15" spans="1:13" x14ac:dyDescent="0.25">
      <c r="A15" s="8">
        <v>5</v>
      </c>
      <c r="B15" s="8">
        <v>1</v>
      </c>
      <c r="C15" s="8"/>
      <c r="D15" s="8" t="s">
        <v>12</v>
      </c>
      <c r="E15" s="8">
        <v>0.31824599999999997</v>
      </c>
      <c r="F15" s="8">
        <v>37339719</v>
      </c>
      <c r="G15" s="8">
        <v>59835304</v>
      </c>
      <c r="H15" s="8" t="s">
        <v>12</v>
      </c>
      <c r="I15" s="8" t="s">
        <v>12</v>
      </c>
      <c r="J15" s="8">
        <v>39.919077000000001</v>
      </c>
      <c r="K15" s="8">
        <v>29.528333</v>
      </c>
      <c r="L15" s="8"/>
      <c r="M15" s="6">
        <f t="shared" si="0"/>
        <v>36.818454783537014</v>
      </c>
    </row>
    <row r="16" spans="1:13" x14ac:dyDescent="0.25">
      <c r="A16" s="8">
        <v>5</v>
      </c>
      <c r="B16" s="8">
        <v>2</v>
      </c>
      <c r="C16" s="8"/>
      <c r="D16" s="8" t="s">
        <v>12</v>
      </c>
      <c r="E16" s="8">
        <v>0.446959</v>
      </c>
      <c r="F16" s="8">
        <v>31623934</v>
      </c>
      <c r="G16" s="8">
        <v>56577076</v>
      </c>
      <c r="H16" s="8" t="s">
        <v>12</v>
      </c>
      <c r="I16" s="8" t="s">
        <v>12</v>
      </c>
      <c r="J16" s="8">
        <v>33.808456</v>
      </c>
      <c r="K16" s="8">
        <v>25.008278000000001</v>
      </c>
      <c r="L16" s="8"/>
    </row>
    <row r="17" spans="1:13" x14ac:dyDescent="0.25">
      <c r="A17" s="8">
        <v>5</v>
      </c>
      <c r="B17" s="8">
        <v>3</v>
      </c>
      <c r="C17" s="8"/>
      <c r="D17" s="8" t="s">
        <v>12</v>
      </c>
      <c r="E17" s="8">
        <v>0.485149</v>
      </c>
      <c r="F17" s="8">
        <v>24574881</v>
      </c>
      <c r="G17" s="8">
        <v>45889308</v>
      </c>
      <c r="H17" s="8" t="s">
        <v>12</v>
      </c>
      <c r="I17" s="8" t="s">
        <v>12</v>
      </c>
      <c r="J17" s="8">
        <v>26.272468</v>
      </c>
      <c r="K17" s="8">
        <v>19.433871</v>
      </c>
      <c r="L17" s="8"/>
    </row>
    <row r="18" spans="1:13" x14ac:dyDescent="0.25">
      <c r="A18" s="8">
        <v>6</v>
      </c>
      <c r="B18" s="8">
        <v>1</v>
      </c>
      <c r="C18" s="8"/>
      <c r="D18" s="8" t="s">
        <v>12</v>
      </c>
      <c r="E18" s="8">
        <v>0.31258799999999998</v>
      </c>
      <c r="F18" s="8">
        <v>35360289</v>
      </c>
      <c r="G18" s="8">
        <v>55615194</v>
      </c>
      <c r="H18" s="8" t="s">
        <v>12</v>
      </c>
      <c r="I18" s="8" t="s">
        <v>12</v>
      </c>
      <c r="J18" s="8">
        <v>36.711914</v>
      </c>
      <c r="K18" s="8">
        <v>28.824833999999999</v>
      </c>
      <c r="L18" s="8"/>
      <c r="M18" s="6">
        <f t="shared" si="0"/>
        <v>39.409642903732767</v>
      </c>
    </row>
    <row r="19" spans="1:13" x14ac:dyDescent="0.25">
      <c r="A19" s="8">
        <v>6</v>
      </c>
      <c r="B19" s="8">
        <v>2</v>
      </c>
      <c r="C19" s="8"/>
      <c r="D19" s="8" t="s">
        <v>12</v>
      </c>
      <c r="E19" s="8">
        <v>0.441301</v>
      </c>
      <c r="F19" s="8">
        <v>34827135</v>
      </c>
      <c r="G19" s="8">
        <v>61648239</v>
      </c>
      <c r="H19" s="8" t="s">
        <v>12</v>
      </c>
      <c r="I19" s="8" t="s">
        <v>12</v>
      </c>
      <c r="J19" s="8">
        <v>36.158380000000001</v>
      </c>
      <c r="K19" s="8">
        <v>28.390219999999999</v>
      </c>
      <c r="L19" s="8"/>
    </row>
    <row r="20" spans="1:13" x14ac:dyDescent="0.25">
      <c r="A20" s="8">
        <v>6</v>
      </c>
      <c r="B20" s="8">
        <v>3</v>
      </c>
      <c r="C20" s="8"/>
      <c r="D20" s="8" t="s">
        <v>12</v>
      </c>
      <c r="E20" s="8">
        <v>0.478076</v>
      </c>
      <c r="F20" s="8">
        <v>26130870</v>
      </c>
      <c r="G20" s="8">
        <v>49985151</v>
      </c>
      <c r="H20" s="8" t="s">
        <v>12</v>
      </c>
      <c r="I20" s="8" t="s">
        <v>12</v>
      </c>
      <c r="J20" s="8">
        <v>27.129705999999999</v>
      </c>
      <c r="K20" s="8">
        <v>21.301238999999999</v>
      </c>
      <c r="L20" s="8"/>
    </row>
    <row r="21" spans="1:13" x14ac:dyDescent="0.25">
      <c r="A21" s="8">
        <v>7</v>
      </c>
      <c r="B21" s="8">
        <v>1</v>
      </c>
      <c r="C21" s="8"/>
      <c r="D21" s="8" t="s">
        <v>12</v>
      </c>
      <c r="E21" s="8">
        <v>0.30834499999999998</v>
      </c>
      <c r="F21" s="8">
        <v>41984373</v>
      </c>
      <c r="G21" s="8">
        <v>62115348</v>
      </c>
      <c r="H21" s="8" t="s">
        <v>12</v>
      </c>
      <c r="I21" s="8" t="s">
        <v>12</v>
      </c>
      <c r="J21" s="8">
        <v>45.619396999999999</v>
      </c>
      <c r="K21" s="8">
        <v>32.130088999999998</v>
      </c>
      <c r="L21" s="8"/>
      <c r="M21" s="6">
        <f t="shared" si="0"/>
        <v>32.457867378867313</v>
      </c>
    </row>
    <row r="22" spans="1:13" x14ac:dyDescent="0.25">
      <c r="A22" s="8">
        <v>7</v>
      </c>
      <c r="B22" s="8">
        <v>2</v>
      </c>
      <c r="C22" s="8"/>
      <c r="D22" s="8" t="s">
        <v>12</v>
      </c>
      <c r="E22" s="8">
        <v>0.43847199999999997</v>
      </c>
      <c r="F22" s="8">
        <v>30362187</v>
      </c>
      <c r="G22" s="8">
        <v>56270595</v>
      </c>
      <c r="H22" s="8" t="s">
        <v>12</v>
      </c>
      <c r="I22" s="8" t="s">
        <v>12</v>
      </c>
      <c r="J22" s="8">
        <v>32.990957000000002</v>
      </c>
      <c r="K22" s="8">
        <v>23.235783000000001</v>
      </c>
      <c r="L22" s="8"/>
    </row>
    <row r="23" spans="1:13" x14ac:dyDescent="0.25">
      <c r="A23" s="8">
        <v>7</v>
      </c>
      <c r="B23" s="8">
        <v>3</v>
      </c>
      <c r="C23" s="8"/>
      <c r="D23" s="8" t="s">
        <v>12</v>
      </c>
      <c r="E23" s="8">
        <v>0.475248</v>
      </c>
      <c r="F23" s="8">
        <v>19685286</v>
      </c>
      <c r="G23" s="8">
        <v>38313801</v>
      </c>
      <c r="H23" s="8" t="s">
        <v>12</v>
      </c>
      <c r="I23" s="8" t="s">
        <v>12</v>
      </c>
      <c r="J23" s="8">
        <v>21.389645999999999</v>
      </c>
      <c r="K23" s="8">
        <v>15.064890999999999</v>
      </c>
      <c r="L23" s="8"/>
    </row>
    <row r="24" spans="1:13" x14ac:dyDescent="0.25">
      <c r="A24" s="8">
        <v>8</v>
      </c>
      <c r="B24" s="8">
        <v>1</v>
      </c>
      <c r="C24" s="8"/>
      <c r="D24" s="8" t="s">
        <v>12</v>
      </c>
      <c r="E24" s="8">
        <v>0.31117400000000001</v>
      </c>
      <c r="F24" s="8">
        <v>53728730</v>
      </c>
      <c r="G24" s="8">
        <v>77562155</v>
      </c>
      <c r="H24" s="8" t="s">
        <v>12</v>
      </c>
      <c r="I24" s="8" t="s">
        <v>12</v>
      </c>
      <c r="J24" s="8">
        <v>62.588841000000002</v>
      </c>
      <c r="K24" s="8">
        <v>46.781269000000002</v>
      </c>
      <c r="L24" s="8"/>
      <c r="M24" s="6">
        <f t="shared" si="0"/>
        <v>20.88689064664657</v>
      </c>
    </row>
    <row r="25" spans="1:13" x14ac:dyDescent="0.25">
      <c r="A25" s="8">
        <v>8</v>
      </c>
      <c r="B25" s="8">
        <v>2</v>
      </c>
      <c r="C25" s="8"/>
      <c r="D25" s="8" t="s">
        <v>12</v>
      </c>
      <c r="E25" s="8">
        <v>0.441301</v>
      </c>
      <c r="F25" s="8">
        <v>19138955</v>
      </c>
      <c r="G25" s="8">
        <v>45341230</v>
      </c>
      <c r="H25" s="8" t="s">
        <v>12</v>
      </c>
      <c r="I25" s="8" t="s">
        <v>12</v>
      </c>
      <c r="J25" s="8">
        <v>22.295055000000001</v>
      </c>
      <c r="K25" s="8">
        <v>16.664169000000001</v>
      </c>
      <c r="L25" s="8"/>
    </row>
    <row r="26" spans="1:13" x14ac:dyDescent="0.25">
      <c r="A26" s="8">
        <v>8</v>
      </c>
      <c r="B26" s="8">
        <v>3</v>
      </c>
      <c r="C26" s="8"/>
      <c r="D26" s="8" t="s">
        <v>12</v>
      </c>
      <c r="E26" s="8">
        <v>0.479491</v>
      </c>
      <c r="F26" s="8">
        <v>12976260</v>
      </c>
      <c r="G26" s="8">
        <v>35006180</v>
      </c>
      <c r="H26" s="8" t="s">
        <v>12</v>
      </c>
      <c r="I26" s="8" t="s">
        <v>12</v>
      </c>
      <c r="J26" s="8">
        <v>15.116104</v>
      </c>
      <c r="K26" s="8">
        <v>11.298348000000001</v>
      </c>
      <c r="L26" s="8"/>
    </row>
    <row r="27" spans="1:13" x14ac:dyDescent="0.25">
      <c r="A27" s="8">
        <v>9</v>
      </c>
      <c r="B27" s="8">
        <v>1</v>
      </c>
      <c r="C27" s="8"/>
      <c r="D27" s="8" t="s">
        <v>12</v>
      </c>
      <c r="E27" s="8">
        <v>0.31117400000000001</v>
      </c>
      <c r="F27" s="8">
        <v>41473455</v>
      </c>
      <c r="G27" s="8">
        <v>61296645</v>
      </c>
      <c r="H27" s="8" t="s">
        <v>12</v>
      </c>
      <c r="I27" s="8" t="s">
        <v>12</v>
      </c>
      <c r="J27" s="8">
        <v>50.416904000000002</v>
      </c>
      <c r="K27" s="8">
        <v>35.270847000000003</v>
      </c>
      <c r="L27" s="8"/>
      <c r="M27" s="6">
        <f t="shared" si="0"/>
        <v>28.995138147802624</v>
      </c>
    </row>
    <row r="28" spans="1:13" x14ac:dyDescent="0.25">
      <c r="A28" s="8">
        <v>9</v>
      </c>
      <c r="B28" s="8">
        <v>2</v>
      </c>
      <c r="C28" s="8"/>
      <c r="D28" s="8" t="s">
        <v>12</v>
      </c>
      <c r="E28" s="8">
        <v>0.44413000000000002</v>
      </c>
      <c r="F28" s="8">
        <v>25143663</v>
      </c>
      <c r="G28" s="8">
        <v>51595119</v>
      </c>
      <c r="H28" s="8" t="s">
        <v>12</v>
      </c>
      <c r="I28" s="8" t="s">
        <v>12</v>
      </c>
      <c r="J28" s="8">
        <v>30.565711</v>
      </c>
      <c r="K28" s="8">
        <v>21.383275000000001</v>
      </c>
      <c r="L28" s="8"/>
    </row>
    <row r="29" spans="1:13" x14ac:dyDescent="0.25">
      <c r="A29" s="8">
        <v>9</v>
      </c>
      <c r="B29" s="8">
        <v>3</v>
      </c>
      <c r="C29" s="8"/>
      <c r="D29" s="8" t="s">
        <v>12</v>
      </c>
      <c r="E29" s="8">
        <v>0.48090500000000003</v>
      </c>
      <c r="F29" s="8">
        <v>15643893</v>
      </c>
      <c r="G29" s="8">
        <v>34662966</v>
      </c>
      <c r="H29" s="8" t="s">
        <v>12</v>
      </c>
      <c r="I29" s="8" t="s">
        <v>12</v>
      </c>
      <c r="J29" s="8">
        <v>19.017385000000001</v>
      </c>
      <c r="K29" s="8">
        <v>13.304252999999999</v>
      </c>
      <c r="L29" s="8"/>
    </row>
    <row r="30" spans="1:13" x14ac:dyDescent="0.25">
      <c r="A30" s="8">
        <v>10</v>
      </c>
      <c r="B30" s="8">
        <v>1</v>
      </c>
      <c r="C30" s="8"/>
      <c r="D30" s="8" t="s">
        <v>12</v>
      </c>
      <c r="E30" s="8">
        <v>0.31117400000000001</v>
      </c>
      <c r="F30" s="8">
        <v>36690624</v>
      </c>
      <c r="G30" s="8">
        <v>54843207</v>
      </c>
      <c r="H30" s="8" t="s">
        <v>12</v>
      </c>
      <c r="I30" s="8" t="s">
        <v>12</v>
      </c>
      <c r="J30" s="8">
        <v>45.979044999999999</v>
      </c>
      <c r="K30" s="8">
        <v>33.652445999999998</v>
      </c>
      <c r="L30" s="8"/>
      <c r="M30" s="6">
        <f t="shared" si="0"/>
        <v>32.192150240737405</v>
      </c>
    </row>
    <row r="31" spans="1:13" x14ac:dyDescent="0.25">
      <c r="A31" s="8">
        <v>10</v>
      </c>
      <c r="B31" s="8">
        <v>2</v>
      </c>
      <c r="C31" s="8"/>
      <c r="D31" s="8" t="s">
        <v>12</v>
      </c>
      <c r="E31" s="8">
        <v>0.44413000000000002</v>
      </c>
      <c r="F31" s="8">
        <v>25452774</v>
      </c>
      <c r="G31" s="8">
        <v>50227860</v>
      </c>
      <c r="H31" s="8" t="s">
        <v>12</v>
      </c>
      <c r="I31" s="8" t="s">
        <v>12</v>
      </c>
      <c r="J31" s="8">
        <v>31.896274999999999</v>
      </c>
      <c r="K31" s="8">
        <v>23.345148999999999</v>
      </c>
      <c r="L31" s="8"/>
    </row>
    <row r="32" spans="1:13" x14ac:dyDescent="0.25">
      <c r="A32" s="8">
        <v>10</v>
      </c>
      <c r="B32" s="8">
        <v>3</v>
      </c>
      <c r="C32" s="8"/>
      <c r="D32" s="8" t="s">
        <v>12</v>
      </c>
      <c r="E32" s="8">
        <v>0.48090500000000003</v>
      </c>
      <c r="F32" s="8">
        <v>17655180</v>
      </c>
      <c r="G32" s="8">
        <v>37853679</v>
      </c>
      <c r="H32" s="8" t="s">
        <v>12</v>
      </c>
      <c r="I32" s="8" t="s">
        <v>12</v>
      </c>
      <c r="J32" s="8">
        <v>22.124680000000001</v>
      </c>
      <c r="K32" s="8">
        <v>16.193237</v>
      </c>
      <c r="L32" s="8"/>
    </row>
    <row r="33" spans="1:13" x14ac:dyDescent="0.25">
      <c r="A33" s="8">
        <v>11</v>
      </c>
      <c r="B33" s="8">
        <v>1</v>
      </c>
      <c r="C33" s="8"/>
      <c r="D33" s="8" t="s">
        <v>12</v>
      </c>
      <c r="E33" s="8">
        <v>0.31400299999999998</v>
      </c>
      <c r="F33" s="8">
        <v>51164232</v>
      </c>
      <c r="G33" s="8">
        <v>73066616</v>
      </c>
      <c r="H33" s="8" t="s">
        <v>12</v>
      </c>
      <c r="I33" s="8" t="s">
        <v>12</v>
      </c>
      <c r="J33" s="8">
        <v>98.449309</v>
      </c>
      <c r="K33" s="8">
        <v>62.593524000000002</v>
      </c>
      <c r="L33" s="8"/>
      <c r="M33" s="6">
        <f t="shared" si="0"/>
        <v>0.77837474231218229</v>
      </c>
    </row>
    <row r="34" spans="1:13" x14ac:dyDescent="0.25">
      <c r="A34" s="8">
        <v>11</v>
      </c>
      <c r="B34" s="8">
        <v>2</v>
      </c>
      <c r="C34" s="8"/>
      <c r="D34" s="8" t="s">
        <v>12</v>
      </c>
      <c r="E34" s="8">
        <v>0.43988699999999997</v>
      </c>
      <c r="F34" s="8">
        <v>320376</v>
      </c>
      <c r="G34" s="8">
        <v>6623288</v>
      </c>
      <c r="H34" s="8" t="s">
        <v>12</v>
      </c>
      <c r="I34" s="8" t="s">
        <v>12</v>
      </c>
      <c r="J34" s="8">
        <v>0.61646199999999995</v>
      </c>
      <c r="K34" s="8">
        <v>0.39194299999999999</v>
      </c>
      <c r="L34" s="8"/>
    </row>
    <row r="35" spans="1:13" x14ac:dyDescent="0.25">
      <c r="A35" s="8">
        <v>11</v>
      </c>
      <c r="B35" s="8">
        <v>3</v>
      </c>
      <c r="C35" s="8"/>
      <c r="D35" s="8" t="s">
        <v>12</v>
      </c>
      <c r="E35" s="8">
        <v>0.48090500000000003</v>
      </c>
      <c r="F35" s="8">
        <v>485520</v>
      </c>
      <c r="G35" s="8">
        <v>6614888</v>
      </c>
      <c r="H35" s="8" t="s">
        <v>12</v>
      </c>
      <c r="I35" s="8" t="s">
        <v>12</v>
      </c>
      <c r="J35" s="8">
        <v>0.93422899999999998</v>
      </c>
      <c r="K35" s="8">
        <v>0.59397800000000001</v>
      </c>
      <c r="L35" s="8"/>
    </row>
    <row r="36" spans="1:13" x14ac:dyDescent="0.25">
      <c r="A36" s="8">
        <v>12</v>
      </c>
      <c r="B36" s="8">
        <v>1</v>
      </c>
      <c r="C36" s="8"/>
      <c r="D36" s="8" t="s">
        <v>12</v>
      </c>
      <c r="E36" s="8">
        <v>0.316832</v>
      </c>
      <c r="F36" s="8">
        <v>41003388</v>
      </c>
      <c r="G36" s="8">
        <v>57348174</v>
      </c>
      <c r="H36" s="8" t="s">
        <v>12</v>
      </c>
      <c r="I36" s="8" t="s">
        <v>12</v>
      </c>
      <c r="J36" s="8">
        <v>58.592064000000001</v>
      </c>
      <c r="K36" s="8">
        <v>36.948979999999999</v>
      </c>
      <c r="L36" s="8"/>
      <c r="M36" s="6">
        <f t="shared" si="0"/>
        <v>23.454546735357795</v>
      </c>
    </row>
    <row r="37" spans="1:13" x14ac:dyDescent="0.25">
      <c r="A37" s="8">
        <v>12</v>
      </c>
      <c r="B37" s="8">
        <v>2</v>
      </c>
      <c r="C37" s="8"/>
      <c r="D37" s="8" t="s">
        <v>12</v>
      </c>
      <c r="E37" s="8">
        <v>0.44978800000000002</v>
      </c>
      <c r="F37" s="8">
        <v>17395488</v>
      </c>
      <c r="G37" s="8">
        <v>43408803</v>
      </c>
      <c r="H37" s="8" t="s">
        <v>12</v>
      </c>
      <c r="I37" s="8" t="s">
        <v>12</v>
      </c>
      <c r="J37" s="8">
        <v>24.857398</v>
      </c>
      <c r="K37" s="8">
        <v>15.675425000000001</v>
      </c>
      <c r="L37" s="8"/>
    </row>
    <row r="38" spans="1:13" x14ac:dyDescent="0.25">
      <c r="A38" s="8">
        <v>12</v>
      </c>
      <c r="B38" s="8">
        <v>3</v>
      </c>
      <c r="C38" s="8"/>
      <c r="D38" s="8" t="s">
        <v>12</v>
      </c>
      <c r="E38" s="8">
        <v>0.48797699999999999</v>
      </c>
      <c r="F38" s="8">
        <v>11582253</v>
      </c>
      <c r="G38" s="8">
        <v>30293847</v>
      </c>
      <c r="H38" s="8" t="s">
        <v>12</v>
      </c>
      <c r="I38" s="8" t="s">
        <v>12</v>
      </c>
      <c r="J38" s="8">
        <v>16.550538</v>
      </c>
      <c r="K38" s="8">
        <v>10.437002</v>
      </c>
      <c r="L38" s="8"/>
    </row>
    <row r="39" spans="1:13" x14ac:dyDescent="0.25">
      <c r="A39" s="8">
        <v>13</v>
      </c>
      <c r="B39" s="8">
        <v>1</v>
      </c>
      <c r="C39" s="8"/>
      <c r="D39" s="8" t="s">
        <v>12</v>
      </c>
      <c r="E39" s="8">
        <v>0.31824599999999997</v>
      </c>
      <c r="F39" s="8">
        <v>53738256</v>
      </c>
      <c r="G39" s="8">
        <v>78226876</v>
      </c>
      <c r="H39" s="8" t="s">
        <v>12</v>
      </c>
      <c r="I39" s="8" t="s">
        <v>12</v>
      </c>
      <c r="J39" s="8">
        <v>87.288888999999998</v>
      </c>
      <c r="K39" s="8">
        <v>65.245949999999993</v>
      </c>
      <c r="L39" s="8"/>
      <c r="M39" s="6">
        <f t="shared" si="0"/>
        <v>6.5714768716903516</v>
      </c>
    </row>
    <row r="40" spans="1:13" x14ac:dyDescent="0.25">
      <c r="A40" s="8">
        <v>13</v>
      </c>
      <c r="B40" s="8">
        <v>2</v>
      </c>
      <c r="C40" s="8"/>
      <c r="D40" s="8" t="s">
        <v>12</v>
      </c>
      <c r="E40" s="8">
        <v>0.45403100000000002</v>
      </c>
      <c r="F40" s="8">
        <v>4474756</v>
      </c>
      <c r="G40" s="8">
        <v>21239452</v>
      </c>
      <c r="H40" s="8" t="s">
        <v>12</v>
      </c>
      <c r="I40" s="8" t="s">
        <v>12</v>
      </c>
      <c r="J40" s="8">
        <v>7.2684990000000003</v>
      </c>
      <c r="K40" s="8">
        <v>5.4329960000000002</v>
      </c>
      <c r="L40" s="8"/>
    </row>
    <row r="41" spans="1:13" x14ac:dyDescent="0.25">
      <c r="A41" s="8">
        <v>13</v>
      </c>
      <c r="B41" s="8">
        <v>3</v>
      </c>
      <c r="C41" s="8"/>
      <c r="D41" s="8" t="s">
        <v>12</v>
      </c>
      <c r="E41" s="8">
        <v>0.49363499999999999</v>
      </c>
      <c r="F41" s="8">
        <v>3350672</v>
      </c>
      <c r="G41" s="8">
        <v>20562464</v>
      </c>
      <c r="H41" s="8" t="s">
        <v>12</v>
      </c>
      <c r="I41" s="8" t="s">
        <v>12</v>
      </c>
      <c r="J41" s="8">
        <v>5.4426110000000003</v>
      </c>
      <c r="K41" s="8">
        <v>4.0681960000000004</v>
      </c>
      <c r="L41" s="8"/>
    </row>
    <row r="42" spans="1:13" x14ac:dyDescent="0.25">
      <c r="A42" s="8">
        <v>14</v>
      </c>
      <c r="B42" s="8">
        <v>1</v>
      </c>
      <c r="C42" s="8"/>
      <c r="D42" s="8" t="s">
        <v>12</v>
      </c>
      <c r="E42" s="8">
        <v>0.316832</v>
      </c>
      <c r="F42" s="8">
        <v>52474136</v>
      </c>
      <c r="G42" s="8">
        <v>73180848</v>
      </c>
      <c r="H42" s="8" t="s">
        <v>12</v>
      </c>
      <c r="I42" s="8" t="s">
        <v>12</v>
      </c>
      <c r="J42" s="8">
        <v>91.841279999999998</v>
      </c>
      <c r="K42" s="8">
        <v>65.772165999999999</v>
      </c>
      <c r="L42" s="8"/>
      <c r="M42" s="6">
        <f t="shared" si="0"/>
        <v>4.1661439293925291</v>
      </c>
    </row>
    <row r="43" spans="1:13" x14ac:dyDescent="0.25">
      <c r="A43" s="8">
        <v>14</v>
      </c>
      <c r="B43" s="8">
        <v>2</v>
      </c>
      <c r="C43" s="8"/>
      <c r="D43" s="8" t="s">
        <v>12</v>
      </c>
      <c r="E43" s="8">
        <v>0.45403100000000002</v>
      </c>
      <c r="F43" s="8">
        <v>2936648</v>
      </c>
      <c r="G43" s="8">
        <v>21946496</v>
      </c>
      <c r="H43" s="8" t="s">
        <v>12</v>
      </c>
      <c r="I43" s="8" t="s">
        <v>12</v>
      </c>
      <c r="J43" s="8">
        <v>5.13978</v>
      </c>
      <c r="K43" s="8">
        <v>3.6808550000000002</v>
      </c>
      <c r="L43" s="8"/>
    </row>
    <row r="44" spans="1:13" x14ac:dyDescent="0.25">
      <c r="A44" s="8">
        <v>14</v>
      </c>
      <c r="B44" s="8">
        <v>3</v>
      </c>
      <c r="C44" s="8"/>
      <c r="D44" s="8" t="s">
        <v>12</v>
      </c>
      <c r="E44" s="8">
        <v>0.49504999999999999</v>
      </c>
      <c r="F44" s="8">
        <v>1724892</v>
      </c>
      <c r="G44" s="8">
        <v>15996188</v>
      </c>
      <c r="H44" s="8" t="s">
        <v>12</v>
      </c>
      <c r="I44" s="8" t="s">
        <v>12</v>
      </c>
      <c r="J44" s="8">
        <v>3.0189400000000002</v>
      </c>
      <c r="K44" s="8">
        <v>2.1620149999999998</v>
      </c>
      <c r="L44" s="8"/>
    </row>
    <row r="45" spans="1:13" x14ac:dyDescent="0.25">
      <c r="A45" s="8">
        <v>15</v>
      </c>
      <c r="B45" s="8">
        <v>1</v>
      </c>
      <c r="C45" s="8"/>
      <c r="D45" s="8" t="s">
        <v>12</v>
      </c>
      <c r="E45" s="8">
        <v>0.31966099999999997</v>
      </c>
      <c r="F45" s="8">
        <v>51075684</v>
      </c>
      <c r="G45" s="8">
        <v>72180963</v>
      </c>
      <c r="H45" s="8" t="s">
        <v>12</v>
      </c>
      <c r="I45" s="8" t="s">
        <v>12</v>
      </c>
      <c r="J45" s="8">
        <v>89.417096999999998</v>
      </c>
      <c r="K45" s="8">
        <v>62.309010000000001</v>
      </c>
      <c r="L45" s="8"/>
      <c r="M45" s="6">
        <f t="shared" si="0"/>
        <v>5.4393863323597413</v>
      </c>
    </row>
    <row r="46" spans="1:13" x14ac:dyDescent="0.25">
      <c r="A46" s="8">
        <v>15</v>
      </c>
      <c r="B46" s="8">
        <v>2</v>
      </c>
      <c r="C46" s="8"/>
      <c r="D46" s="8" t="s">
        <v>12</v>
      </c>
      <c r="E46" s="8">
        <v>0.45544600000000002</v>
      </c>
      <c r="F46" s="8">
        <v>3680823</v>
      </c>
      <c r="G46" s="8">
        <v>24207609</v>
      </c>
      <c r="H46" s="8" t="s">
        <v>12</v>
      </c>
      <c r="I46" s="8" t="s">
        <v>12</v>
      </c>
      <c r="J46" s="8">
        <v>6.443937</v>
      </c>
      <c r="K46" s="8">
        <v>4.4903649999999997</v>
      </c>
      <c r="L46" s="8"/>
    </row>
    <row r="47" spans="1:13" x14ac:dyDescent="0.25">
      <c r="A47" s="8">
        <v>15</v>
      </c>
      <c r="B47" s="8">
        <v>3</v>
      </c>
      <c r="C47" s="8"/>
      <c r="D47" s="8" t="s">
        <v>12</v>
      </c>
      <c r="E47" s="8">
        <v>0.49504999999999999</v>
      </c>
      <c r="F47" s="8">
        <v>2364207</v>
      </c>
      <c r="G47" s="8">
        <v>18178338</v>
      </c>
      <c r="H47" s="8" t="s">
        <v>12</v>
      </c>
      <c r="I47" s="8" t="s">
        <v>12</v>
      </c>
      <c r="J47" s="8">
        <v>4.1389659999999999</v>
      </c>
      <c r="K47" s="8">
        <v>2.884179</v>
      </c>
      <c r="L47" s="8"/>
    </row>
    <row r="48" spans="1:13" x14ac:dyDescent="0.25">
      <c r="A48" s="8">
        <v>16</v>
      </c>
      <c r="B48" s="8">
        <v>1</v>
      </c>
      <c r="C48" s="8"/>
      <c r="D48" s="8" t="s">
        <v>12</v>
      </c>
      <c r="E48" s="8">
        <v>0.31824599999999997</v>
      </c>
      <c r="F48" s="8">
        <v>51228240</v>
      </c>
      <c r="G48" s="8">
        <v>74129272</v>
      </c>
      <c r="H48" s="8" t="s">
        <v>12</v>
      </c>
      <c r="I48" s="8" t="s">
        <v>12</v>
      </c>
      <c r="J48" s="8">
        <v>78.437710999999993</v>
      </c>
      <c r="K48" s="8">
        <v>56.614317999999997</v>
      </c>
      <c r="L48" s="8"/>
      <c r="M48" s="6">
        <f t="shared" si="0"/>
        <v>11.434933028572313</v>
      </c>
    </row>
    <row r="49" spans="1:12" x14ac:dyDescent="0.25">
      <c r="A49" s="8">
        <v>16</v>
      </c>
      <c r="B49" s="8">
        <v>2</v>
      </c>
      <c r="C49" s="8"/>
      <c r="D49" s="8" t="s">
        <v>12</v>
      </c>
      <c r="E49" s="8">
        <v>0.45685999999999999</v>
      </c>
      <c r="F49" s="8">
        <v>8833552</v>
      </c>
      <c r="G49" s="8">
        <v>32533592</v>
      </c>
      <c r="H49" s="8" t="s">
        <v>12</v>
      </c>
      <c r="I49" s="8" t="s">
        <v>12</v>
      </c>
      <c r="J49" s="8">
        <v>13.525423</v>
      </c>
      <c r="K49" s="8">
        <v>9.7623010000000008</v>
      </c>
      <c r="L49" s="8"/>
    </row>
    <row r="50" spans="1:12" x14ac:dyDescent="0.25">
      <c r="A50" s="8">
        <v>16</v>
      </c>
      <c r="B50" s="8">
        <v>3</v>
      </c>
      <c r="C50" s="8"/>
      <c r="D50" s="8" t="s">
        <v>12</v>
      </c>
      <c r="E50" s="8">
        <v>0.49080600000000002</v>
      </c>
      <c r="F50" s="8">
        <v>5248936</v>
      </c>
      <c r="G50" s="8">
        <v>22958936</v>
      </c>
      <c r="H50" s="8" t="s">
        <v>12</v>
      </c>
      <c r="I50" s="8" t="s">
        <v>12</v>
      </c>
      <c r="J50" s="8">
        <v>8.0368659999999998</v>
      </c>
      <c r="K50" s="8">
        <v>5.8008030000000002</v>
      </c>
      <c r="L50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41B-9.15</vt:lpstr>
      <vt:lpstr>41B-9.27</vt:lpstr>
      <vt:lpstr>41B-10.29</vt:lpstr>
      <vt:lpstr>42B-11.03</vt:lpstr>
      <vt:lpstr>42B-11.15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San Chan</dc:creator>
  <cp:lastModifiedBy>Kai San Chan</cp:lastModifiedBy>
  <dcterms:created xsi:type="dcterms:W3CDTF">2021-11-08T03:06:14Z</dcterms:created>
  <dcterms:modified xsi:type="dcterms:W3CDTF">2021-11-23T06:21:19Z</dcterms:modified>
</cp:coreProperties>
</file>