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iticalrivertechnologies.sharepoint.com/sites/DevSecOps/Shared Documents/General/Maturity_Assessment/"/>
    </mc:Choice>
  </mc:AlternateContent>
  <xr:revisionPtr revIDLastSave="821" documentId="8_{36F50D4E-2F8C-4137-9B52-C13D22ABE8E0}" xr6:coauthVersionLast="47" xr6:coauthVersionMax="47" xr10:uidLastSave="{4B4B2FC5-1EF5-4439-B443-E49008D98890}"/>
  <bookViews>
    <workbookView xWindow="41020" yWindow="2250" windowWidth="15620" windowHeight="15450" activeTab="2" xr2:uid="{3655B9C0-57AD-4389-964A-48C59A484969}"/>
  </bookViews>
  <sheets>
    <sheet name="Questionnaire" sheetId="1" r:id="rId1"/>
    <sheet name="DB Schema" sheetId="2" r:id="rId2"/>
    <sheet name="NewDB" sheetId="4" r:id="rId3"/>
    <sheet name="API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4" i="4" l="1"/>
  <c r="R10" i="1" l="1"/>
  <c r="R9" i="1"/>
  <c r="R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tc={59E38325-CD85-46BE-876A-0E0613082238}</author>
    <author>tc={8DA9EF14-C486-4976-86E1-12953AD5A755}</author>
  </authors>
  <commentList>
    <comment ref="D208" authorId="0" shapeId="0" xr:uid="{59E38325-CD85-46BE-876A-0E0613082238}">
      <text>
        <t>[Threaded comment]
Your version of Excel allows you to read this threaded comment; however, any edits to it will get removed if the file is opened in a newer version of Excel. Learn more: https://go.microsoft.com/fwlink/?linkid=870924
Comment:
    @Jagannath Chakravarthy Is there any different word we can use instaed of Azure DevOps?</t>
      </text>
    </comment>
    <comment ref="D218" authorId="1" shapeId="0" xr:uid="{8DA9EF14-C486-4976-86E1-12953AD5A755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 must be reframed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tc={EACE23DE-38C5-492D-BCA8-3518A500702D}</author>
  </authors>
  <commentList>
    <comment ref="B7" authorId="0" shapeId="0" xr:uid="{EACE23DE-38C5-492D-BCA8-3518A500702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it into Date Time format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tc={C6C899BE-1F13-407E-A673-841B3F126C3E}</author>
  </authors>
  <commentList>
    <comment ref="B5" authorId="0" shapeId="0" xr:uid="{C6C899BE-1F13-407E-A673-841B3F126C3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it into Date Time format</t>
      </text>
    </comment>
  </commentList>
</comments>
</file>

<file path=xl/sharedStrings.xml><?xml version="1.0" encoding="utf-8"?>
<sst xmlns="http://schemas.openxmlformats.org/spreadsheetml/2006/main" count="822" uniqueCount="364">
  <si>
    <t>CriticalRiver Service Delivery Maturity Assessment Questionnaire</t>
  </si>
  <si>
    <t xml:space="preserve">Sl. No. </t>
  </si>
  <si>
    <t>Question ID</t>
  </si>
  <si>
    <t>Question</t>
  </si>
  <si>
    <t>Question Type</t>
  </si>
  <si>
    <t>Options</t>
  </si>
  <si>
    <t>Option_Score</t>
  </si>
  <si>
    <t>Max_Score</t>
  </si>
  <si>
    <t>Can be automated ?</t>
  </si>
  <si>
    <t>User Details</t>
  </si>
  <si>
    <t>Name</t>
  </si>
  <si>
    <t>Your Name</t>
  </si>
  <si>
    <t>Short Answer</t>
  </si>
  <si>
    <t>NA</t>
  </si>
  <si>
    <t>Email</t>
  </si>
  <si>
    <t>Your Email ID</t>
  </si>
  <si>
    <t>Company</t>
  </si>
  <si>
    <t>Your Company Name</t>
  </si>
  <si>
    <t>Expectation</t>
  </si>
  <si>
    <t>What risk or issues do you want addressed from the DevSecOps processes?</t>
  </si>
  <si>
    <t>Long Answer</t>
  </si>
  <si>
    <t>Team_Agility</t>
  </si>
  <si>
    <t>Standard Infra Tool Sets</t>
  </si>
  <si>
    <t>A1</t>
  </si>
  <si>
    <t>What is the lead time for changes i.e., how long does it take to go from code committed to code successfully running in production?</t>
  </si>
  <si>
    <t>Multiple Choice</t>
  </si>
  <si>
    <t>Between one day and one week</t>
  </si>
  <si>
    <t>Yes</t>
  </si>
  <si>
    <t>Standard App Tool Sets</t>
  </si>
  <si>
    <t>Between one week and one month</t>
  </si>
  <si>
    <t>Between one month and six months</t>
  </si>
  <si>
    <t>More than six months</t>
  </si>
  <si>
    <t>A2</t>
  </si>
  <si>
    <t>Do you collect customer satisfaction metrics regularly? What is the feedback loop timeframe?</t>
  </si>
  <si>
    <t>Yes, every release</t>
  </si>
  <si>
    <t>No</t>
  </si>
  <si>
    <t>Yes, once a quarter</t>
  </si>
  <si>
    <t>Yes, once a half yearly</t>
  </si>
  <si>
    <t>Yes, once a year</t>
  </si>
  <si>
    <t>No, we do not</t>
  </si>
  <si>
    <t>A3</t>
  </si>
  <si>
    <t>How long does it generally take to restore service when a service incident occurs (e.g., unplanned outage, service impairment, etc.)?</t>
  </si>
  <si>
    <t>Less than one hour</t>
  </si>
  <si>
    <t>Less than one day</t>
  </si>
  <si>
    <t>More than one week</t>
  </si>
  <si>
    <t>A4</t>
  </si>
  <si>
    <t>What is the frequency of deployment to production?</t>
  </si>
  <si>
    <t>On demand (multiple deployments per day)</t>
  </si>
  <si>
    <t>Between once per week and once per month</t>
  </si>
  <si>
    <t>Between once per month and once every six months</t>
  </si>
  <si>
    <t>Less often than once per six months</t>
  </si>
  <si>
    <t>A5</t>
  </si>
  <si>
    <t>What percentage of the changes result in degraded service or subsequently require remediation?</t>
  </si>
  <si>
    <t>0% - 15%</t>
  </si>
  <si>
    <t>16% - 30%</t>
  </si>
  <si>
    <t>31% - 45%</t>
  </si>
  <si>
    <t>&gt; 45%</t>
  </si>
  <si>
    <t>A6</t>
  </si>
  <si>
    <t>Do you track the change volume (lines of code pushed to production per deployment)?</t>
  </si>
  <si>
    <t>No, but they are recorded</t>
  </si>
  <si>
    <t>Not at all</t>
  </si>
  <si>
    <t>A7</t>
  </si>
  <si>
    <t>Do you track change failure rates (release failures by unexpected outages or other failures)?</t>
  </si>
  <si>
    <t>A8</t>
  </si>
  <si>
    <t>Do you track defect volume and escape rate (This rate examines how often the defects are identified and uncovered at the pre-production phase compared to the production phase)?</t>
  </si>
  <si>
    <t>Section B: Infrastructure Toolsets</t>
  </si>
  <si>
    <t>B1</t>
  </si>
  <si>
    <t>Requirements Management</t>
  </si>
  <si>
    <t>Not applicable</t>
  </si>
  <si>
    <t>No tool is used</t>
  </si>
  <si>
    <t>Other, please mention</t>
  </si>
  <si>
    <t>B2</t>
  </si>
  <si>
    <t>Architecture (Modelling and documentation)</t>
  </si>
  <si>
    <t>B3</t>
  </si>
  <si>
    <t>Source Control (Code repository / Scripts)</t>
  </si>
  <si>
    <t>B4</t>
  </si>
  <si>
    <t>Software Development</t>
  </si>
  <si>
    <t>B5</t>
  </si>
  <si>
    <t>Unit Testing</t>
  </si>
  <si>
    <t>B6</t>
  </si>
  <si>
    <t>Build Automation</t>
  </si>
  <si>
    <t>B7</t>
  </si>
  <si>
    <t>Code Artifact Management</t>
  </si>
  <si>
    <t>B8</t>
  </si>
  <si>
    <t>Static Code Analysis</t>
  </si>
  <si>
    <t>B9</t>
  </si>
  <si>
    <t>Defect Management</t>
  </si>
  <si>
    <t>B10</t>
  </si>
  <si>
    <t>Release Management</t>
  </si>
  <si>
    <t>B11</t>
  </si>
  <si>
    <t>Automated Testing</t>
  </si>
  <si>
    <t>B12</t>
  </si>
  <si>
    <t>Functional Testing</t>
  </si>
  <si>
    <t>B13</t>
  </si>
  <si>
    <t>Load Testing</t>
  </si>
  <si>
    <t>B14</t>
  </si>
  <si>
    <t>Security Testing</t>
  </si>
  <si>
    <t>B15</t>
  </si>
  <si>
    <t>Application Monitoring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</si>
  <si>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</si>
  <si>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</si>
  <si>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</si>
  <si>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</si>
  <si>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</si>
  <si>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</si>
  <si>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</si>
  <si>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</si>
  <si>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</si>
  <si>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</si>
  <si>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</si>
  <si>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</si>
  <si>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</si>
  <si>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</si>
  <si>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</si>
  <si>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Section D: Architecture</t>
  </si>
  <si>
    <t>D1</t>
  </si>
  <si>
    <t>What are the technologies used in your application?</t>
  </si>
  <si>
    <t>D2</t>
  </si>
  <si>
    <t>How do you manage application version?</t>
  </si>
  <si>
    <t>No Version Management at present</t>
  </si>
  <si>
    <t xml:space="preserve">Manually updating version files during development </t>
  </si>
  <si>
    <t>Automated Versioning the binary components during build</t>
  </si>
  <si>
    <t>Using Automated Version Management (e.g. SemVer tools like gitVersion)</t>
  </si>
  <si>
    <t>D3</t>
  </si>
  <si>
    <t>Do you deploy to a public, private or hybrid cloud environment?</t>
  </si>
  <si>
    <t>Deployed Manually</t>
  </si>
  <si>
    <t>Uninstall/Re-Install Automatically via Scripts</t>
  </si>
  <si>
    <t>Automatic Deployment of Software using DevOps Pipelines</t>
  </si>
  <si>
    <t>Automatic Deployment of Infra and Application Via Pipelines</t>
  </si>
  <si>
    <t>D4</t>
  </si>
  <si>
    <t>How do you manage data classification?</t>
  </si>
  <si>
    <t>We don't classify data</t>
  </si>
  <si>
    <t>Data Classification done only for documents</t>
  </si>
  <si>
    <t>Section E: Development Practices and Team Collaboration</t>
  </si>
  <si>
    <t>E1</t>
  </si>
  <si>
    <t>What software development methodology do you use?</t>
  </si>
  <si>
    <t>Structure System analysis methodology</t>
  </si>
  <si>
    <t>Rapid Application Development</t>
  </si>
  <si>
    <t>Agile Based Development (Scrum, TDD etc.)</t>
  </si>
  <si>
    <t>Unified Software Development or Others</t>
  </si>
  <si>
    <t>E2</t>
  </si>
  <si>
    <t>What is your definition of "Done"?</t>
  </si>
  <si>
    <t>The person doing the work decides if work is complete</t>
  </si>
  <si>
    <t>Done means a potentially shippable increment is available at the end of a timebox</t>
  </si>
  <si>
    <t>Done means software is deployed in production, available to real users</t>
  </si>
  <si>
    <t>Done means collecting real-time telemetry on quality of service and usage against new deployments</t>
  </si>
  <si>
    <t>E3</t>
  </si>
  <si>
    <t>How do you manage code dependencies across teams?</t>
  </si>
  <si>
    <t>We track them in a spreadsheet or document</t>
  </si>
  <si>
    <t>We use a work item tracking system</t>
  </si>
  <si>
    <t>Services are versioned and automatically tested against the client contracts</t>
  </si>
  <si>
    <t>We maintain an artifact repository (Nuget, Nexus, Artifactory, etc.) with the latest binaries and all teams pull from there</t>
  </si>
  <si>
    <t>E4</t>
  </si>
  <si>
    <t>When do you test for security?</t>
  </si>
  <si>
    <t>Before a major release</t>
  </si>
  <si>
    <t>Before any production update</t>
  </si>
  <si>
    <t>Security tests are run In the continuous integration and continuous delivery pipeline</t>
  </si>
  <si>
    <t>As part of the pull request and code review flow before code is committed</t>
  </si>
  <si>
    <t>E5</t>
  </si>
  <si>
    <t>How do you review code changes?</t>
  </si>
  <si>
    <t>We review code changes infrequently</t>
  </si>
  <si>
    <t>We do live peer reviews or pair programming</t>
  </si>
  <si>
    <t>Some code is reviewed and we capture the review history using a pull request workflow or the equivalent</t>
  </si>
  <si>
    <t>All code changes are peer-reviewed before being committed to the master or trunk by means of a pull request workflow</t>
  </si>
  <si>
    <t>E6</t>
  </si>
  <si>
    <t>How is work assigned to team members?</t>
  </si>
  <si>
    <t>Using Management tools like Jira, DevOps Azure etc.</t>
  </si>
  <si>
    <t>Work is Assigned Through Email</t>
  </si>
  <si>
    <t>Assignment is done via centralized excel or sharepoint</t>
  </si>
  <si>
    <t>E7</t>
  </si>
  <si>
    <t>How do development and operations teams collaborate during a production issue?</t>
  </si>
  <si>
    <t>Production incidents are handled by operations staff and escalated on an exception basis to engage developers</t>
  </si>
  <si>
    <t>Devs and Ops do a joint retrospective to review the root cause analysis</t>
  </si>
  <si>
    <t>They collaborate in real time, in a physical team room/war room or online chat room</t>
  </si>
  <si>
    <t>Developers rotate on-call duty and, participate in troubleshooting live site incidents</t>
  </si>
  <si>
    <t>E8</t>
  </si>
  <si>
    <t>E9</t>
  </si>
  <si>
    <t>E10</t>
  </si>
  <si>
    <t>How are database development and release managed?</t>
  </si>
  <si>
    <t>DB scripts are maintained in text file and deployed by CD</t>
  </si>
  <si>
    <t>Backup and Restore Method</t>
  </si>
  <si>
    <t xml:space="preserve">DB scripts in text file and deployed manually </t>
  </si>
  <si>
    <t>Section F: DevSecOps Service Configuration</t>
  </si>
  <si>
    <t>F1</t>
  </si>
  <si>
    <t>What files do you keep under version control?</t>
  </si>
  <si>
    <t>Source Code/Scripts , IaaS and configuration files</t>
  </si>
  <si>
    <t>All the project related code files including 3rd Party Binaries</t>
  </si>
  <si>
    <t>All the project related Code files and Releases</t>
  </si>
  <si>
    <t>All the project related files, Documents and releases</t>
  </si>
  <si>
    <t>F2</t>
  </si>
  <si>
    <t>What is your branching policy?</t>
  </si>
  <si>
    <t>Inline with GIT Flow or Trunk Based Development</t>
  </si>
  <si>
    <t>Main and Development Isolation</t>
  </si>
  <si>
    <t>Main Only Policy</t>
  </si>
  <si>
    <t>None</t>
  </si>
  <si>
    <t>F3</t>
  </si>
  <si>
    <t>How are passwords and other secrets managed?</t>
  </si>
  <si>
    <t>Passwords and Secrets are managed via Secure Vault</t>
  </si>
  <si>
    <t>Passwords and Secrets are managed in encrypted files at location</t>
  </si>
  <si>
    <t>Passwords and Secrets are managed password protected excel files</t>
  </si>
  <si>
    <t>None or Others</t>
  </si>
  <si>
    <t>F4</t>
  </si>
  <si>
    <t>How do you measure code quality?</t>
  </si>
  <si>
    <t>Metrics generated by Test's and SAST/DAST tools</t>
  </si>
  <si>
    <t>Not Measured however automated tests results are used</t>
  </si>
  <si>
    <t>Measured using SAST tools</t>
  </si>
  <si>
    <t>None or Manual Reviews</t>
  </si>
  <si>
    <t>F5</t>
  </si>
  <si>
    <t>Do you have CI/CD configured?</t>
  </si>
  <si>
    <t>F6</t>
  </si>
  <si>
    <t>Are the environment provisioned using automation scripts?</t>
  </si>
  <si>
    <t>F7</t>
  </si>
  <si>
    <t xml:space="preserve">Are the change management processes integrated with hoisting tools? </t>
  </si>
  <si>
    <t>F8</t>
  </si>
  <si>
    <t>F9</t>
  </si>
  <si>
    <t>What instrumentation do you use to monitor applications running in production?</t>
  </si>
  <si>
    <t xml:space="preserve">Cloud Provided Tools or Industry Standard tools  </t>
  </si>
  <si>
    <t>No Tools used</t>
  </si>
  <si>
    <t>F10</t>
  </si>
  <si>
    <t>When corporate governance discovers that a project "is breaking the rules", what happens?</t>
  </si>
  <si>
    <t>F11</t>
  </si>
  <si>
    <t>Is production data copied to other non-production environments?</t>
  </si>
  <si>
    <t>Yes, we copy the data without masking</t>
  </si>
  <si>
    <t>F12</t>
  </si>
  <si>
    <t>What percentage of test cases are automated?</t>
  </si>
  <si>
    <t>&gt; 80%</t>
  </si>
  <si>
    <t>61% - 80%</t>
  </si>
  <si>
    <t>41% - 60%</t>
  </si>
  <si>
    <t>0% - 40%</t>
  </si>
  <si>
    <t>F13</t>
  </si>
  <si>
    <t>Do you have a dashboard to manage branches (active/orphan/master)?</t>
  </si>
  <si>
    <t>F14</t>
  </si>
  <si>
    <t>What percentage of deployment activities (application and infrastructure code) are automated?</t>
  </si>
  <si>
    <t>DB_Schema for Manul Responses</t>
  </si>
  <si>
    <t>Table name</t>
  </si>
  <si>
    <t>tbl_Manual_Responses</t>
  </si>
  <si>
    <t>Column Name</t>
  </si>
  <si>
    <t>Type</t>
  </si>
  <si>
    <t>Accespts Null or Not</t>
  </si>
  <si>
    <t>responseID</t>
  </si>
  <si>
    <t>nvarchar(max)</t>
  </si>
  <si>
    <t>not null</t>
  </si>
  <si>
    <t>TimeStamp</t>
  </si>
  <si>
    <t>null</t>
  </si>
  <si>
    <t>nvarchar(255)</t>
  </si>
  <si>
    <t>nvarchar(128)</t>
  </si>
  <si>
    <t>TeamAgilityScore</t>
  </si>
  <si>
    <t>float</t>
  </si>
  <si>
    <t>StandardInfraToolSetScore</t>
  </si>
  <si>
    <t>StandardAppToolSetScore</t>
  </si>
  <si>
    <t>AverageScore</t>
  </si>
  <si>
    <t>MaturityLevel</t>
  </si>
  <si>
    <t>nvarchar(64)</t>
  </si>
  <si>
    <t>Section A: Business Objectives and KPIs</t>
  </si>
  <si>
    <t>All the Sensitive and Compliance are classified</t>
  </si>
  <si>
    <t xml:space="preserve">Addressed by Relevant PM </t>
  </si>
  <si>
    <t>Is there a clearly defined mechanism for prioritizing the backlog?</t>
  </si>
  <si>
    <t>Using relevant DB Project and build/release by CI/CD</t>
  </si>
  <si>
    <t>Are mocks/stubs/simulators used to ensure the tests can be run quickly, frequently and repeatably?</t>
  </si>
  <si>
    <t>Are there different deployment route based or release types (i.e. Normal release: SIT/UAT/Prod, Patch release: Preprod/Prod etc.)</t>
  </si>
  <si>
    <t>Application Logs with Log Aggregation</t>
  </si>
  <si>
    <t>Applications are not monitories however relevant container logs are analyzed regularly</t>
  </si>
  <si>
    <t>Yes, we copy the data with masking</t>
  </si>
  <si>
    <t>No, we do not copy</t>
  </si>
  <si>
    <t>Formula</t>
  </si>
  <si>
    <t xml:space="preserve">Average of Time difference between Creation and Closed Time of an Feature </t>
  </si>
  <si>
    <t>Deployment Frequency (Already Completed)</t>
  </si>
  <si>
    <t>Average of Time difference between Creation and Closed Time of an Feature for incident related bug (Use field "Integration In Build" to identify this)</t>
  </si>
  <si>
    <t>Take the second option if repo is present else the first option</t>
  </si>
  <si>
    <t>Use the Bug ticket for a release, i.e. if Bug text starts with  "release failed due to the following errors" and this will be present only if bug ticket is created on deployment failure</t>
  </si>
  <si>
    <t xml:space="preserve">Average of number of bugs where field "integration build" is not null </t>
  </si>
  <si>
    <t>If Feature work item is present for all the projects</t>
  </si>
  <si>
    <t xml:space="preserve">If Repo exists </t>
  </si>
  <si>
    <t>Use the following api #1  to get the build definitions, Get all the steps. If the display name contains "Test task" then testing is done</t>
  </si>
  <si>
    <t>If Builds exist for each project</t>
  </si>
  <si>
    <t>If Repo exists and size is atlease few MB</t>
  </si>
  <si>
    <t>Use the following api #1  to get the build definitions, Get all the steps. If the display name contains "Analysis or SonarQube" then SAST is done</t>
  </si>
  <si>
    <t>If workitem type bug exist</t>
  </si>
  <si>
    <t>If Releases exist</t>
  </si>
  <si>
    <t>URL</t>
  </si>
  <si>
    <t>https://dev.azure.com/CriticalRiverCoE/DevSecOps Development/_apis/build/definitions/2?api-version=7.1-preview.7</t>
  </si>
  <si>
    <t>https://vsrm.dev.azure.com/CriticalRiverCoE/DevSecOps Development/_apis/release/definitions/1?api-version=6.0</t>
  </si>
  <si>
    <t>Release Definition</t>
  </si>
  <si>
    <t>Build Definition</t>
  </si>
  <si>
    <t>If Release Definition #2 on api sheet, section "workflowTasks" contain displayname with "Test"  subject</t>
  </si>
  <si>
    <t>In Progress</t>
  </si>
  <si>
    <t>Same logic applies here</t>
  </si>
  <si>
    <t>Code review is performed twice, Peer review when pull request is raised and SAST before merging</t>
  </si>
  <si>
    <t>dbo.tbl_Company</t>
  </si>
  <si>
    <t>ID</t>
  </si>
  <si>
    <t>int</t>
  </si>
  <si>
    <t>ResponseId</t>
  </si>
  <si>
    <t>Id</t>
  </si>
  <si>
    <t>Auto Generated</t>
  </si>
  <si>
    <t>CompanyID</t>
  </si>
  <si>
    <t>tbl_CompanyID</t>
  </si>
  <si>
    <t>QuestionID</t>
  </si>
  <si>
    <t>Varchar(3)</t>
  </si>
  <si>
    <t>A1,A2 etc</t>
  </si>
  <si>
    <t>Response</t>
  </si>
  <si>
    <t>Varchar(1000)</t>
  </si>
  <si>
    <t>Answers</t>
  </si>
  <si>
    <t>Int</t>
  </si>
  <si>
    <t>Float</t>
  </si>
  <si>
    <t>Data Classification done only for the personal data(e.g. GDPR)</t>
  </si>
  <si>
    <t>N/A</t>
  </si>
  <si>
    <t>There as some challanges, We need to list all the tasks in a table and check the deployment tasks and decide on this</t>
  </si>
  <si>
    <t>Get Feeds</t>
  </si>
  <si>
    <t>https://feeds.dev.azure.com//CriticalRiverCoE/DevSecOps Development//_apis/packaging/feeds?api-version=7.1-preview.1</t>
  </si>
  <si>
    <t>Get Packages for Given Feed</t>
  </si>
  <si>
    <t>https://feeds.dev.azure.com/CriticalRiverCoE/DevSecOps Development/_apis/packaging/Feeds/{feedId}/packages?api-version=6.0-preview.1</t>
  </si>
  <si>
    <t>Check for Feeds and Packages for each feed. If the packages exist then  answer is 4 else take from the client answer</t>
  </si>
  <si>
    <t>Using the earlier logic for checking the tasks 
1. If Build and Release has SAST/DAST task then 4 else take the data from manual</t>
  </si>
  <si>
    <t>Get Team</t>
  </si>
  <si>
    <t>Get Iterations by Team</t>
  </si>
  <si>
    <t>https://dev.azure.com/CriticalRiverCoE/_apis/teams?api-version=6.0-preview.3</t>
  </si>
  <si>
    <t>https://dev.azure.com/CriticalRiverCoE/CCOE/CCoE Team/_apis/work/teamsettings/iterations?api-version=6.0</t>
  </si>
  <si>
    <t>Get all the teams using Get Team API, Get Iterations for each team/project. IF Iteration count &gt; 0 then 2 else 0</t>
  </si>
  <si>
    <t>Field</t>
  </si>
  <si>
    <t>Data Type</t>
  </si>
  <si>
    <t xml:space="preserve">Field </t>
  </si>
  <si>
    <t>Data type</t>
  </si>
  <si>
    <t>Description</t>
  </si>
  <si>
    <t>dbo.tbl_Manual_Responses</t>
  </si>
  <si>
    <t>dbo.tbl_Sections</t>
  </si>
  <si>
    <t>SectionName</t>
  </si>
  <si>
    <t>nvarchar(100)</t>
  </si>
  <si>
    <t>nvarchar(1000)</t>
  </si>
  <si>
    <t>CID</t>
  </si>
  <si>
    <t>SID</t>
  </si>
  <si>
    <t>L3</t>
  </si>
  <si>
    <t>ScoreA</t>
  </si>
  <si>
    <t>ScoreB</t>
  </si>
  <si>
    <t>Average</t>
  </si>
  <si>
    <t>M_ML</t>
  </si>
  <si>
    <t>QID</t>
  </si>
  <si>
    <t>RES</t>
  </si>
  <si>
    <t>response for A1</t>
  </si>
  <si>
    <t>Score</t>
  </si>
  <si>
    <t>SectionChar</t>
  </si>
  <si>
    <t>varchar(1)</t>
  </si>
  <si>
    <t>dbo.tbl_Section_Results</t>
  </si>
  <si>
    <t>SectionID</t>
  </si>
  <si>
    <t>tbl_Sections</t>
  </si>
  <si>
    <t>CR</t>
  </si>
  <si>
    <t>info@CR</t>
  </si>
  <si>
    <t>RID</t>
  </si>
  <si>
    <t>N</t>
  </si>
  <si>
    <t>E</t>
  </si>
  <si>
    <t>C</t>
  </si>
  <si>
    <t>xxxguigslk</t>
  </si>
  <si>
    <t>SAI</t>
  </si>
  <si>
    <t>Expect1</t>
  </si>
  <si>
    <t>zfsrvfsgsrfgSAI</t>
  </si>
  <si>
    <t>Expect2</t>
  </si>
  <si>
    <t>manualScore</t>
  </si>
  <si>
    <t>autoScore</t>
  </si>
  <si>
    <t>manualAverageScore</t>
  </si>
  <si>
    <t>manualMaturityLevel</t>
  </si>
  <si>
    <t>autoAverageScore</t>
  </si>
  <si>
    <t>autoMaturityLevel</t>
  </si>
  <si>
    <t>Varchar(32)</t>
  </si>
  <si>
    <t>Section C: Application Toolsets</t>
  </si>
  <si>
    <t>dbo.tbl_Manual_Results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</si>
</sst>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1" fillId="0" borderId="0" xfId="0" applyFont="1"/>
    <xf numFmtId="0" fontId="1" fillId="3" borderId="10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4" fillId="0" borderId="0" xfId="1"/>
    <xf numFmtId="0" fontId="0" fillId="5" borderId="0" xfId="0" applyFont="1" applyFill="1"/>
    <xf numFmtId="0" fontId="0" fillId="0" borderId="0" xfId="0" applyFont="1"/>
    <xf numFmtId="0" fontId="0" fillId="0" borderId="18" xfId="0" applyFont="1" applyBorder="1"/>
    <xf numFmtId="0" fontId="1" fillId="0" borderId="18" xfId="0" applyFont="1" applyBorder="1"/>
    <xf numFmtId="0" fontId="0" fillId="0" borderId="0" xfId="0" applyFont="1" applyBorder="1"/>
  </cellXfs>
  <cellStyles count="2">
    <cellStyle name="Hyperlink" xfId="1" builtinId="8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gannath Chakravarthy" id="{56F1B994-2AD8-44E0-A897-C3C7EE9398BB}" userId="Jagannath.Chakravarthy@criticalriver.com" providerId="PeoplePicker"/>
  <person displayName="SaiShiva Gudla" id="{383D39C3-B583-4BC4-9A46-C1C97BFA51CE}" userId="S::Saishiva.Gudla@criticalriver.com::de9dabbf-9410-47b0-8e09-7c89d2cfba2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4ED0A-7CE7-4F21-99D3-445984ACD3FA}" name="Table1" displayName="Table1" ref="A2:C9" totalsRowShown="0">
  <autoFilter ref="A2:C9" xr:uid="{53F4ED0A-7CE7-4F21-99D3-445984ACD3FA}"/>
  <tableColumns count="3">
    <tableColumn id="1" xr3:uid="{E9334FC6-4E8E-460F-937A-C2B561246ECA}" name="Field"/>
    <tableColumn id="2" xr3:uid="{B018E8D8-F522-4C28-AF5B-90941B498C1D}" name="Data Type"/>
    <tableColumn id="3" xr3:uid="{91B0755D-7364-4403-B045-64AF971C1881}" name="Descrip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85CF43-BB84-4644-BD95-408114BF39FF}" name="Table3" displayName="Table3" ref="A12:C16" totalsRowShown="0">
  <autoFilter ref="A12:C16" xr:uid="{7F85CF43-BB84-4644-BD95-408114BF39FF}"/>
  <tableColumns count="3">
    <tableColumn id="1" xr3:uid="{E07500FF-C82C-4DD4-880D-C4EBCD2DA816}" name="Field "/>
    <tableColumn id="2" xr3:uid="{253CD043-0190-47B7-984F-29053E98B2FE}" name="Data type"/>
    <tableColumn id="3" xr3:uid="{1BA0ABDF-FB2B-4D0E-B6E9-539DBA3671CD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4248BA-FBE0-45E7-A2C6-80E8494F1DBC}" name="Table4" displayName="Table4" ref="A34:C40" totalsRowShown="0">
  <autoFilter ref="A34:C40" xr:uid="{C54248BA-FBE0-45E7-A2C6-80E8494F1DBC}"/>
  <tableColumns count="3">
    <tableColumn id="1" xr3:uid="{4516B815-76BB-4AC7-9AC8-C7BB7EF2CFAD}" name="Field"/>
    <tableColumn id="2" xr3:uid="{F6AD7EA4-788D-4775-BFA4-55478A468105}" name="Data type"/>
    <tableColumn id="3" xr3:uid="{1E396F24-C33E-408A-8313-CCE1F385DD9A}" name="Descript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9E5D1C-C51A-40AE-AE0D-958A348C671A}" name="Table5" displayName="Table5" ref="A19:C23" totalsRowShown="0">
  <autoFilter ref="A19:C23" xr:uid="{FD9E5D1C-C51A-40AE-AE0D-958A348C671A}"/>
  <tableColumns count="3">
    <tableColumn id="1" xr3:uid="{79EC55CE-A56F-460E-8A90-A911A04601A1}" name="Field "/>
    <tableColumn id="2" xr3:uid="{3F62FF12-587D-4B10-8888-DCFAC292ED57}" name="Data type"/>
    <tableColumn id="3" xr3:uid="{D8E4A172-423C-4830-8DCC-CF12F4DF5902}" name="Descriptio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3DC396-34B3-4F63-9C8A-F4E5010F197E}" name="Table6" displayName="Table6" ref="A26:C31" totalsRowShown="0" headerRowDxfId="0" headerRowBorderDxfId="2" tableBorderDxfId="3">
  <autoFilter ref="A26:C31" xr:uid="{BA3DC396-34B3-4F63-9C8A-F4E5010F197E}"/>
  <tableColumns count="3">
    <tableColumn id="1" xr3:uid="{CFAF846A-8BEA-4CEE-930A-275969F3CF13}" name="Field "/>
    <tableColumn id="2" xr3:uid="{148A7136-AF00-4819-B11C-06AFB0C9A983}" name="Data type" dataDxfId="1"/>
    <tableColumn id="3" xr3:uid="{583296AD-3F60-4113-BD06-67B9D6169A66}" name="Descriptio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7D9EAA-6BCA-4A5A-BA0D-218B5ABE490D}" name="Table2" displayName="Table2" ref="A1:B7" totalsRowShown="0">
  <autoFilter ref="A1:B7" xr:uid="{377D9EAA-6BCA-4A5A-BA0D-218B5ABE490D}"/>
  <tableColumns count="2">
    <tableColumn id="1" xr3:uid="{26615BA3-2081-45E2-9747-AF2DA656D59E}" name="Name"/>
    <tableColumn id="2" xr3:uid="{BEAA43F8-B019-4986-ADE4-0FDFA1412ADC}" name="URL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8" dT="2022-08-02T10:55:52.84" personId="{383D39C3-B583-4BC4-9A46-C1C97BFA51CE}" id="{59E38325-CD85-46BE-876A-0E0613082238}">
    <text>@Jagannath Chakravarthy Is there any different word we can use instaed of Azure DevOps?</text>
    <mentions>
      <mention mentionpersonId="{56F1B994-2AD8-44E0-A897-C3C7EE9398BB}" mentionId="{7862E988-4329-4152-BF53-173760C7F470}" startIndex="0" length="23"/>
    </mentions>
  </threadedComment>
  <threadedComment ref="D218" dT="2022-08-02T10:57:13.63" personId="{383D39C3-B583-4BC4-9A46-C1C97BFA51CE}" id="{8DA9EF14-C486-4976-86E1-12953AD5A755}">
    <text>Question must be reframed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2-07-26T09:51:46.99" personId="{383D39C3-B583-4BC4-9A46-C1C97BFA51CE}" id="{EACE23DE-38C5-492D-BCA8-3518A500702D}">
    <text>Convert it into Date Time format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5" dT="2022-07-26T09:51:46.99" personId="{383D39C3-B583-4BC4-9A46-C1C97BFA51CE}" id="{C6C899BE-1F13-407E-A673-841B3F126C3E}">
    <text>Convert it into Date Time format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4.xml"/><Relationship Id="rId2" Type="http://schemas.openxmlformats.org/officeDocument/2006/relationships/hyperlink" Target="mailto:info@CR" TargetMode="External"/><Relationship Id="rId1" Type="http://schemas.openxmlformats.org/officeDocument/2006/relationships/hyperlink" Target="mailto:info@CR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10" Type="http://schemas.microsoft.com/office/2017/10/relationships/threadedComment" Target="../threadedComments/threadedComment3.xml"/><Relationship Id="rId4" Type="http://schemas.openxmlformats.org/officeDocument/2006/relationships/table" Target="../tables/table1.xml"/><Relationship Id="rId9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eeds.dev.azure.com/CriticalRiverCoE/DevSecOps%20Development/_apis/packaging/feeds?api-version=7.1-preview.1" TargetMode="External"/><Relationship Id="rId7" Type="http://schemas.openxmlformats.org/officeDocument/2006/relationships/table" Target="../tables/table6.xml"/><Relationship Id="rId2" Type="http://schemas.openxmlformats.org/officeDocument/2006/relationships/hyperlink" Target="https://vsrm.dev.azure.com/CriticalRiverCoE/DevSecOps%20Development/_apis/release/definitions/1?api-version=6.0" TargetMode="External"/><Relationship Id="rId1" Type="http://schemas.openxmlformats.org/officeDocument/2006/relationships/hyperlink" Target="https://dev.azure.com/CriticalRiverCoE/DevSecOps%20Development/_apis/build/definitions/2?api-version=7.1-preview.7" TargetMode="External"/><Relationship Id="rId6" Type="http://schemas.openxmlformats.org/officeDocument/2006/relationships/hyperlink" Target="https://dev.azure.com/CriticalRiverCoE/CCOE/CCoE%20Team/_apis/work/teamsettings/iterations?api-version=6.0" TargetMode="External"/><Relationship Id="rId5" Type="http://schemas.openxmlformats.org/officeDocument/2006/relationships/hyperlink" Target="https://dev.azure.com/CriticalRiverCoE/_apis/teams?api-version=6.0-preview.3" TargetMode="External"/><Relationship Id="rId4" Type="http://schemas.openxmlformats.org/officeDocument/2006/relationships/hyperlink" Target="https://feeds.dev.azure.com/CriticalRiverCoE/DevSecOps%20Development/_apis/packaging/Feeds/%7bfeedId%7d/packages?api-version=6.0-preview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1BC0-A410-4E46-BF20-42B72A0C247B}">
  <dimension ref="B1:R234"/>
  <sheetViews>
    <sheetView topLeftCell="A2" zoomScaleNormal="100" workbookViewId="0">
      <selection activeCell="J127" sqref="J1:J1048576"/>
    </sheetView>
  </sheetViews>
  <sheetFormatPr defaultRowHeight="15" x14ac:dyDescent="0.25"/>
  <cols>
    <col min="1" max="1" width="2.140625" style="1" customWidth="1"/>
    <col min="2" max="2" width="7.140625" style="3" bestFit="1" customWidth="1"/>
    <col min="3" max="3" width="11.42578125" style="3" bestFit="1" customWidth="1"/>
    <col min="4" max="4" width="69.140625" style="4" customWidth="1"/>
    <col min="5" max="5" width="15.140625" style="1" bestFit="1" customWidth="1"/>
    <col min="6" max="6" width="58.7109375" style="4" customWidth="1"/>
    <col min="7" max="7" width="13.140625" style="3" bestFit="1" customWidth="1"/>
    <col min="8" max="8" width="10.7109375" style="3" bestFit="1" customWidth="1"/>
    <col min="9" max="9" width="19.28515625" style="1" customWidth="1"/>
    <col min="10" max="10" width="27.85546875" style="1" customWidth="1"/>
    <col min="11" max="16" width="9.140625" style="1"/>
    <col min="17" max="17" width="22.28515625" style="1" bestFit="1" customWidth="1"/>
    <col min="18" max="16384" width="9.140625" style="1"/>
  </cols>
  <sheetData>
    <row r="1" spans="2:18" ht="14.25" customHeight="1" x14ac:dyDescent="0.25"/>
    <row r="2" spans="2:18" s="2" customFormat="1" ht="64.5" customHeight="1" thickBot="1" x14ac:dyDescent="0.3">
      <c r="B2" s="40" t="s">
        <v>0</v>
      </c>
      <c r="C2" s="41"/>
      <c r="D2" s="41"/>
      <c r="E2" s="41"/>
      <c r="F2" s="41"/>
      <c r="G2" s="41"/>
      <c r="H2" s="41"/>
      <c r="I2" s="41"/>
      <c r="J2" s="41"/>
      <c r="K2"/>
    </row>
    <row r="3" spans="2:18" s="2" customFormat="1" ht="20.25" customHeight="1" thickBot="1" x14ac:dyDescent="0.3">
      <c r="B3" s="9" t="s">
        <v>1</v>
      </c>
      <c r="C3" s="10" t="s">
        <v>2</v>
      </c>
      <c r="D3" s="11" t="s">
        <v>3</v>
      </c>
      <c r="E3" s="10" t="s">
        <v>4</v>
      </c>
      <c r="F3" s="11" t="s">
        <v>5</v>
      </c>
      <c r="G3" s="10" t="s">
        <v>6</v>
      </c>
      <c r="H3" s="12" t="s">
        <v>7</v>
      </c>
      <c r="I3" s="20" t="s">
        <v>8</v>
      </c>
      <c r="J3" s="49" t="s">
        <v>264</v>
      </c>
    </row>
    <row r="4" spans="2:18" ht="15.75" thickBot="1" x14ac:dyDescent="0.3">
      <c r="B4" s="31" t="s">
        <v>9</v>
      </c>
      <c r="C4" s="32"/>
      <c r="D4" s="33"/>
      <c r="E4" s="13"/>
      <c r="F4" s="21"/>
      <c r="G4" s="8"/>
      <c r="H4" s="8"/>
      <c r="I4" s="42"/>
      <c r="J4" s="50"/>
    </row>
    <row r="5" spans="2:18" x14ac:dyDescent="0.25">
      <c r="B5" s="14">
        <v>1</v>
      </c>
      <c r="C5" s="14" t="s">
        <v>10</v>
      </c>
      <c r="D5" s="15" t="s">
        <v>11</v>
      </c>
      <c r="E5" s="7" t="s">
        <v>12</v>
      </c>
      <c r="F5" s="6" t="s">
        <v>13</v>
      </c>
      <c r="G5" s="5" t="s">
        <v>13</v>
      </c>
      <c r="H5" s="5" t="s">
        <v>13</v>
      </c>
      <c r="I5" s="43" t="s">
        <v>13</v>
      </c>
      <c r="J5" s="50"/>
    </row>
    <row r="6" spans="2:18" x14ac:dyDescent="0.25">
      <c r="B6" s="5">
        <v>2</v>
      </c>
      <c r="C6" s="5" t="s">
        <v>14</v>
      </c>
      <c r="D6" s="6" t="s">
        <v>15</v>
      </c>
      <c r="E6" s="7" t="s">
        <v>12</v>
      </c>
      <c r="F6" s="6" t="s">
        <v>13</v>
      </c>
      <c r="G6" s="5" t="s">
        <v>13</v>
      </c>
      <c r="H6" s="5" t="s">
        <v>13</v>
      </c>
      <c r="I6" s="43" t="s">
        <v>13</v>
      </c>
      <c r="J6" s="50"/>
    </row>
    <row r="7" spans="2:18" x14ac:dyDescent="0.25">
      <c r="B7" s="16">
        <v>3</v>
      </c>
      <c r="C7" s="16" t="s">
        <v>16</v>
      </c>
      <c r="D7" s="17" t="s">
        <v>17</v>
      </c>
      <c r="E7" s="18" t="s">
        <v>12</v>
      </c>
      <c r="F7" s="17" t="s">
        <v>13</v>
      </c>
      <c r="G7" s="16" t="s">
        <v>13</v>
      </c>
      <c r="H7" s="16" t="s">
        <v>13</v>
      </c>
      <c r="I7" s="44" t="s">
        <v>13</v>
      </c>
      <c r="J7" s="50"/>
    </row>
    <row r="8" spans="2:18" ht="15.75" thickBot="1" x14ac:dyDescent="0.3">
      <c r="B8" s="16">
        <v>4</v>
      </c>
      <c r="C8" s="16" t="s">
        <v>18</v>
      </c>
      <c r="D8" s="17" t="s">
        <v>19</v>
      </c>
      <c r="E8" s="7" t="s">
        <v>20</v>
      </c>
      <c r="F8" s="6" t="s">
        <v>13</v>
      </c>
      <c r="G8" s="5" t="s">
        <v>13</v>
      </c>
      <c r="H8" s="5" t="s">
        <v>13</v>
      </c>
      <c r="I8" s="43" t="s">
        <v>13</v>
      </c>
      <c r="J8" s="50"/>
      <c r="Q8" s="7" t="s">
        <v>21</v>
      </c>
      <c r="R8" s="7">
        <f>SUM(H10:H38)</f>
        <v>26</v>
      </c>
    </row>
    <row r="9" spans="2:18" ht="15.75" thickBot="1" x14ac:dyDescent="0.3">
      <c r="B9" s="31" t="s">
        <v>253</v>
      </c>
      <c r="C9" s="32"/>
      <c r="D9" s="33"/>
      <c r="E9" s="13"/>
      <c r="F9" s="21"/>
      <c r="G9" s="8"/>
      <c r="H9" s="8"/>
      <c r="I9" s="42"/>
      <c r="J9" s="50"/>
      <c r="Q9" s="7" t="s">
        <v>22</v>
      </c>
      <c r="R9" s="7">
        <f>SUM(H40:H84)</f>
        <v>15</v>
      </c>
    </row>
    <row r="10" spans="2:18" x14ac:dyDescent="0.25">
      <c r="B10" s="28">
        <v>1</v>
      </c>
      <c r="C10" s="28" t="s">
        <v>23</v>
      </c>
      <c r="D10" s="29" t="s">
        <v>24</v>
      </c>
      <c r="E10" s="30" t="s">
        <v>25</v>
      </c>
      <c r="F10" s="6" t="s">
        <v>26</v>
      </c>
      <c r="G10" s="5">
        <v>4</v>
      </c>
      <c r="H10" s="28">
        <v>4</v>
      </c>
      <c r="I10" s="45" t="s">
        <v>27</v>
      </c>
      <c r="J10" s="51" t="s">
        <v>265</v>
      </c>
      <c r="Q10" s="7" t="s">
        <v>28</v>
      </c>
      <c r="R10" s="7">
        <f>SUM(H86:H130)</f>
        <v>15</v>
      </c>
    </row>
    <row r="11" spans="2:18" x14ac:dyDescent="0.25">
      <c r="B11" s="28"/>
      <c r="C11" s="28"/>
      <c r="D11" s="29"/>
      <c r="E11" s="30"/>
      <c r="F11" s="6" t="s">
        <v>29</v>
      </c>
      <c r="G11" s="5">
        <v>3</v>
      </c>
      <c r="H11" s="28"/>
      <c r="I11" s="45"/>
      <c r="J11" s="52"/>
    </row>
    <row r="12" spans="2:18" x14ac:dyDescent="0.25">
      <c r="B12" s="28"/>
      <c r="C12" s="28"/>
      <c r="D12" s="29"/>
      <c r="E12" s="30"/>
      <c r="F12" s="6" t="s">
        <v>30</v>
      </c>
      <c r="G12" s="5">
        <v>2</v>
      </c>
      <c r="H12" s="28"/>
      <c r="I12" s="45"/>
      <c r="J12" s="52"/>
    </row>
    <row r="13" spans="2:18" x14ac:dyDescent="0.25">
      <c r="B13" s="28"/>
      <c r="C13" s="28"/>
      <c r="D13" s="29"/>
      <c r="E13" s="30"/>
      <c r="F13" s="6" t="s">
        <v>31</v>
      </c>
      <c r="G13" s="5">
        <v>1</v>
      </c>
      <c r="H13" s="28"/>
      <c r="I13" s="45"/>
      <c r="J13" s="53"/>
    </row>
    <row r="14" spans="2:18" x14ac:dyDescent="0.25">
      <c r="B14" s="25">
        <v>2</v>
      </c>
      <c r="C14" s="25" t="s">
        <v>32</v>
      </c>
      <c r="D14" s="34" t="s">
        <v>33</v>
      </c>
      <c r="E14" s="37" t="s">
        <v>25</v>
      </c>
      <c r="F14" s="6" t="s">
        <v>34</v>
      </c>
      <c r="G14" s="5">
        <v>4</v>
      </c>
      <c r="H14" s="25">
        <v>4</v>
      </c>
      <c r="I14" s="45" t="s">
        <v>35</v>
      </c>
      <c r="J14" s="50"/>
    </row>
    <row r="15" spans="2:18" x14ac:dyDescent="0.25">
      <c r="B15" s="26"/>
      <c r="C15" s="26"/>
      <c r="D15" s="35"/>
      <c r="E15" s="38"/>
      <c r="F15" s="6" t="s">
        <v>36</v>
      </c>
      <c r="G15" s="5">
        <v>3</v>
      </c>
      <c r="H15" s="26"/>
      <c r="I15" s="45"/>
      <c r="J15" s="50"/>
    </row>
    <row r="16" spans="2:18" x14ac:dyDescent="0.25">
      <c r="B16" s="26"/>
      <c r="C16" s="26"/>
      <c r="D16" s="35"/>
      <c r="E16" s="38"/>
      <c r="F16" s="6" t="s">
        <v>37</v>
      </c>
      <c r="G16" s="5">
        <v>2</v>
      </c>
      <c r="H16" s="26"/>
      <c r="I16" s="45"/>
      <c r="J16" s="50"/>
    </row>
    <row r="17" spans="2:10" x14ac:dyDescent="0.25">
      <c r="B17" s="26"/>
      <c r="C17" s="26"/>
      <c r="D17" s="35"/>
      <c r="E17" s="38"/>
      <c r="F17" s="6" t="s">
        <v>38</v>
      </c>
      <c r="G17" s="5">
        <v>1</v>
      </c>
      <c r="H17" s="26"/>
      <c r="I17" s="45"/>
      <c r="J17" s="50"/>
    </row>
    <row r="18" spans="2:10" x14ac:dyDescent="0.25">
      <c r="B18" s="27"/>
      <c r="C18" s="27"/>
      <c r="D18" s="36"/>
      <c r="E18" s="39"/>
      <c r="F18" s="6" t="s">
        <v>39</v>
      </c>
      <c r="G18" s="5">
        <v>0</v>
      </c>
      <c r="H18" s="27"/>
      <c r="I18" s="45"/>
      <c r="J18" s="50"/>
    </row>
    <row r="19" spans="2:10" x14ac:dyDescent="0.25">
      <c r="B19" s="25">
        <v>3</v>
      </c>
      <c r="C19" s="25" t="s">
        <v>40</v>
      </c>
      <c r="D19" s="34" t="s">
        <v>41</v>
      </c>
      <c r="E19" s="37" t="s">
        <v>25</v>
      </c>
      <c r="F19" s="6" t="s">
        <v>42</v>
      </c>
      <c r="G19" s="5">
        <v>4</v>
      </c>
      <c r="H19" s="25">
        <v>4</v>
      </c>
      <c r="I19" s="45" t="s">
        <v>35</v>
      </c>
      <c r="J19" s="50"/>
    </row>
    <row r="20" spans="2:10" x14ac:dyDescent="0.25">
      <c r="B20" s="26"/>
      <c r="C20" s="26"/>
      <c r="D20" s="35"/>
      <c r="E20" s="38"/>
      <c r="F20" s="6" t="s">
        <v>43</v>
      </c>
      <c r="G20" s="5">
        <v>3</v>
      </c>
      <c r="H20" s="26"/>
      <c r="I20" s="45"/>
      <c r="J20" s="50"/>
    </row>
    <row r="21" spans="2:10" x14ac:dyDescent="0.25">
      <c r="B21" s="26"/>
      <c r="C21" s="26"/>
      <c r="D21" s="35"/>
      <c r="E21" s="38"/>
      <c r="F21" s="6" t="s">
        <v>26</v>
      </c>
      <c r="G21" s="5">
        <v>2</v>
      </c>
      <c r="H21" s="26"/>
      <c r="I21" s="45"/>
      <c r="J21" s="50"/>
    </row>
    <row r="22" spans="2:10" x14ac:dyDescent="0.25">
      <c r="B22" s="27"/>
      <c r="C22" s="27"/>
      <c r="D22" s="36"/>
      <c r="E22" s="39"/>
      <c r="F22" s="6" t="s">
        <v>44</v>
      </c>
      <c r="G22" s="5">
        <v>1</v>
      </c>
      <c r="H22" s="27"/>
      <c r="I22" s="45"/>
      <c r="J22" s="50"/>
    </row>
    <row r="23" spans="2:10" x14ac:dyDescent="0.25">
      <c r="B23" s="25">
        <v>4</v>
      </c>
      <c r="C23" s="25" t="s">
        <v>45</v>
      </c>
      <c r="D23" s="34" t="s">
        <v>46</v>
      </c>
      <c r="E23" s="37" t="s">
        <v>25</v>
      </c>
      <c r="F23" s="6" t="s">
        <v>47</v>
      </c>
      <c r="G23" s="5">
        <v>4</v>
      </c>
      <c r="H23" s="25">
        <v>4</v>
      </c>
      <c r="I23" s="45" t="s">
        <v>27</v>
      </c>
      <c r="J23" s="51" t="s">
        <v>266</v>
      </c>
    </row>
    <row r="24" spans="2:10" x14ac:dyDescent="0.25">
      <c r="B24" s="26"/>
      <c r="C24" s="26"/>
      <c r="D24" s="35"/>
      <c r="E24" s="38"/>
      <c r="F24" s="6" t="s">
        <v>48</v>
      </c>
      <c r="G24" s="5">
        <v>3</v>
      </c>
      <c r="H24" s="26"/>
      <c r="I24" s="45"/>
      <c r="J24" s="52"/>
    </row>
    <row r="25" spans="2:10" x14ac:dyDescent="0.25">
      <c r="B25" s="26"/>
      <c r="C25" s="26"/>
      <c r="D25" s="35"/>
      <c r="E25" s="38"/>
      <c r="F25" s="6" t="s">
        <v>49</v>
      </c>
      <c r="G25" s="5">
        <v>2</v>
      </c>
      <c r="H25" s="26"/>
      <c r="I25" s="45"/>
      <c r="J25" s="52"/>
    </row>
    <row r="26" spans="2:10" x14ac:dyDescent="0.25">
      <c r="B26" s="27"/>
      <c r="C26" s="27"/>
      <c r="D26" s="36"/>
      <c r="E26" s="39"/>
      <c r="F26" s="6" t="s">
        <v>50</v>
      </c>
      <c r="G26" s="5">
        <v>1</v>
      </c>
      <c r="H26" s="27"/>
      <c r="I26" s="45"/>
      <c r="J26" s="53"/>
    </row>
    <row r="27" spans="2:10" x14ac:dyDescent="0.25">
      <c r="B27" s="25">
        <v>5</v>
      </c>
      <c r="C27" s="25" t="s">
        <v>51</v>
      </c>
      <c r="D27" s="34" t="s">
        <v>52</v>
      </c>
      <c r="E27" s="37" t="s">
        <v>25</v>
      </c>
      <c r="F27" s="6" t="s">
        <v>53</v>
      </c>
      <c r="G27" s="5">
        <v>4</v>
      </c>
      <c r="H27" s="25">
        <v>4</v>
      </c>
      <c r="I27" s="45" t="s">
        <v>27</v>
      </c>
      <c r="J27" s="51" t="s">
        <v>267</v>
      </c>
    </row>
    <row r="28" spans="2:10" x14ac:dyDescent="0.25">
      <c r="B28" s="26"/>
      <c r="C28" s="26"/>
      <c r="D28" s="35"/>
      <c r="E28" s="38"/>
      <c r="F28" s="6" t="s">
        <v>54</v>
      </c>
      <c r="G28" s="5">
        <v>3</v>
      </c>
      <c r="H28" s="26"/>
      <c r="I28" s="45"/>
      <c r="J28" s="52"/>
    </row>
    <row r="29" spans="2:10" x14ac:dyDescent="0.25">
      <c r="B29" s="26"/>
      <c r="C29" s="26"/>
      <c r="D29" s="35"/>
      <c r="E29" s="38"/>
      <c r="F29" s="6" t="s">
        <v>55</v>
      </c>
      <c r="G29" s="5">
        <v>2</v>
      </c>
      <c r="H29" s="26"/>
      <c r="I29" s="45"/>
      <c r="J29" s="52"/>
    </row>
    <row r="30" spans="2:10" x14ac:dyDescent="0.25">
      <c r="B30" s="27"/>
      <c r="C30" s="27"/>
      <c r="D30" s="36"/>
      <c r="E30" s="39"/>
      <c r="F30" s="6" t="s">
        <v>56</v>
      </c>
      <c r="G30" s="5">
        <v>1</v>
      </c>
      <c r="H30" s="27"/>
      <c r="I30" s="45"/>
      <c r="J30" s="53"/>
    </row>
    <row r="31" spans="2:10" x14ac:dyDescent="0.25">
      <c r="B31" s="25">
        <v>6</v>
      </c>
      <c r="C31" s="25" t="s">
        <v>57</v>
      </c>
      <c r="D31" s="34" t="s">
        <v>58</v>
      </c>
      <c r="E31" s="37" t="s">
        <v>25</v>
      </c>
      <c r="F31" s="6" t="s">
        <v>27</v>
      </c>
      <c r="G31" s="5">
        <v>2</v>
      </c>
      <c r="H31" s="25">
        <v>2</v>
      </c>
      <c r="I31" s="45" t="s">
        <v>27</v>
      </c>
      <c r="J31" s="51" t="s">
        <v>268</v>
      </c>
    </row>
    <row r="32" spans="2:10" x14ac:dyDescent="0.25">
      <c r="B32" s="26"/>
      <c r="C32" s="26"/>
      <c r="D32" s="35"/>
      <c r="E32" s="38"/>
      <c r="F32" s="6" t="s">
        <v>59</v>
      </c>
      <c r="G32" s="5">
        <v>1</v>
      </c>
      <c r="H32" s="26"/>
      <c r="I32" s="45"/>
      <c r="J32" s="52"/>
    </row>
    <row r="33" spans="2:10" x14ac:dyDescent="0.25">
      <c r="B33" s="27"/>
      <c r="C33" s="27"/>
      <c r="D33" s="36"/>
      <c r="E33" s="39"/>
      <c r="F33" s="6" t="s">
        <v>60</v>
      </c>
      <c r="G33" s="5">
        <v>0</v>
      </c>
      <c r="H33" s="27"/>
      <c r="I33" s="45"/>
      <c r="J33" s="53"/>
    </row>
    <row r="34" spans="2:10" x14ac:dyDescent="0.25">
      <c r="B34" s="25">
        <v>7</v>
      </c>
      <c r="C34" s="25" t="s">
        <v>61</v>
      </c>
      <c r="D34" s="34" t="s">
        <v>62</v>
      </c>
      <c r="E34" s="37" t="s">
        <v>25</v>
      </c>
      <c r="F34" s="6" t="s">
        <v>27</v>
      </c>
      <c r="G34" s="5">
        <v>2</v>
      </c>
      <c r="H34" s="25">
        <v>2</v>
      </c>
      <c r="I34" s="45" t="s">
        <v>27</v>
      </c>
      <c r="J34" s="51" t="s">
        <v>269</v>
      </c>
    </row>
    <row r="35" spans="2:10" x14ac:dyDescent="0.25">
      <c r="B35" s="26"/>
      <c r="C35" s="26"/>
      <c r="D35" s="35"/>
      <c r="E35" s="38"/>
      <c r="F35" s="6" t="s">
        <v>59</v>
      </c>
      <c r="G35" s="5">
        <v>1</v>
      </c>
      <c r="H35" s="26"/>
      <c r="I35" s="45"/>
      <c r="J35" s="52"/>
    </row>
    <row r="36" spans="2:10" x14ac:dyDescent="0.25">
      <c r="B36" s="27"/>
      <c r="C36" s="27"/>
      <c r="D36" s="36"/>
      <c r="E36" s="39"/>
      <c r="F36" s="6" t="s">
        <v>60</v>
      </c>
      <c r="G36" s="5">
        <v>0</v>
      </c>
      <c r="H36" s="27"/>
      <c r="I36" s="45"/>
      <c r="J36" s="53"/>
    </row>
    <row r="37" spans="2:10" ht="45" customHeight="1" x14ac:dyDescent="0.25">
      <c r="B37" s="28">
        <v>8</v>
      </c>
      <c r="C37" s="28" t="s">
        <v>63</v>
      </c>
      <c r="D37" s="29" t="s">
        <v>64</v>
      </c>
      <c r="E37" s="30" t="s">
        <v>25</v>
      </c>
      <c r="F37" s="6" t="s">
        <v>27</v>
      </c>
      <c r="G37" s="5">
        <v>2</v>
      </c>
      <c r="H37" s="28">
        <v>2</v>
      </c>
      <c r="I37" s="45" t="s">
        <v>27</v>
      </c>
      <c r="J37" s="51" t="s">
        <v>270</v>
      </c>
    </row>
    <row r="38" spans="2:10" ht="15.75" thickBot="1" x14ac:dyDescent="0.3">
      <c r="B38" s="28"/>
      <c r="C38" s="28"/>
      <c r="D38" s="29"/>
      <c r="E38" s="30"/>
      <c r="F38" s="6" t="s">
        <v>35</v>
      </c>
      <c r="G38" s="5">
        <v>0</v>
      </c>
      <c r="H38" s="28"/>
      <c r="I38" s="45"/>
      <c r="J38" s="53"/>
    </row>
    <row r="39" spans="2:10" ht="15.75" thickBot="1" x14ac:dyDescent="0.3">
      <c r="B39" s="31" t="s">
        <v>65</v>
      </c>
      <c r="C39" s="32"/>
      <c r="D39" s="33"/>
      <c r="E39" s="13"/>
      <c r="F39" s="21"/>
      <c r="G39" s="8"/>
      <c r="H39" s="8"/>
      <c r="I39" s="42"/>
      <c r="J39" s="50"/>
    </row>
    <row r="40" spans="2:10" x14ac:dyDescent="0.25">
      <c r="B40" s="25">
        <v>1</v>
      </c>
      <c r="C40" s="25" t="s">
        <v>66</v>
      </c>
      <c r="D40" s="34" t="s">
        <v>67</v>
      </c>
      <c r="E40" s="37" t="s">
        <v>25</v>
      </c>
      <c r="F40" s="6" t="s">
        <v>68</v>
      </c>
      <c r="G40" s="5">
        <v>1</v>
      </c>
      <c r="H40" s="25">
        <v>1</v>
      </c>
      <c r="I40" s="46" t="s">
        <v>27</v>
      </c>
      <c r="J40" s="51" t="s">
        <v>271</v>
      </c>
    </row>
    <row r="41" spans="2:10" x14ac:dyDescent="0.25">
      <c r="B41" s="26"/>
      <c r="C41" s="26"/>
      <c r="D41" s="35"/>
      <c r="E41" s="38"/>
      <c r="F41" s="6" t="s">
        <v>69</v>
      </c>
      <c r="G41" s="5">
        <v>0</v>
      </c>
      <c r="H41" s="26"/>
      <c r="I41" s="47"/>
      <c r="J41" s="52"/>
    </row>
    <row r="42" spans="2:10" x14ac:dyDescent="0.25">
      <c r="B42" s="27"/>
      <c r="C42" s="27"/>
      <c r="D42" s="36"/>
      <c r="E42" s="39"/>
      <c r="F42" s="6" t="s">
        <v>70</v>
      </c>
      <c r="G42" s="5">
        <v>1</v>
      </c>
      <c r="H42" s="27"/>
      <c r="I42" s="48"/>
      <c r="J42" s="53"/>
    </row>
    <row r="43" spans="2:10" x14ac:dyDescent="0.25">
      <c r="B43" s="25">
        <v>2</v>
      </c>
      <c r="C43" s="25" t="s">
        <v>71</v>
      </c>
      <c r="D43" s="34" t="s">
        <v>72</v>
      </c>
      <c r="E43" s="37" t="s">
        <v>25</v>
      </c>
      <c r="F43" s="6" t="s">
        <v>68</v>
      </c>
      <c r="G43" s="5">
        <v>1</v>
      </c>
      <c r="H43" s="25">
        <v>1</v>
      </c>
      <c r="I43" s="46" t="s">
        <v>35</v>
      </c>
      <c r="J43" s="50"/>
    </row>
    <row r="44" spans="2:10" x14ac:dyDescent="0.25">
      <c r="B44" s="26"/>
      <c r="C44" s="26"/>
      <c r="D44" s="35"/>
      <c r="E44" s="38"/>
      <c r="F44" s="6" t="s">
        <v>69</v>
      </c>
      <c r="G44" s="5">
        <v>0</v>
      </c>
      <c r="H44" s="26"/>
      <c r="I44" s="47"/>
      <c r="J44" s="50"/>
    </row>
    <row r="45" spans="2:10" x14ac:dyDescent="0.25">
      <c r="B45" s="27"/>
      <c r="C45" s="27"/>
      <c r="D45" s="36"/>
      <c r="E45" s="39"/>
      <c r="F45" s="6" t="s">
        <v>70</v>
      </c>
      <c r="G45" s="5">
        <v>1</v>
      </c>
      <c r="H45" s="27"/>
      <c r="I45" s="48"/>
      <c r="J45" s="50"/>
    </row>
    <row r="46" spans="2:10" x14ac:dyDescent="0.25">
      <c r="B46" s="25">
        <v>3</v>
      </c>
      <c r="C46" s="25" t="s">
        <v>73</v>
      </c>
      <c r="D46" s="34" t="s">
        <v>74</v>
      </c>
      <c r="E46" s="37" t="s">
        <v>25</v>
      </c>
      <c r="F46" s="6" t="s">
        <v>68</v>
      </c>
      <c r="G46" s="5">
        <v>1</v>
      </c>
      <c r="H46" s="25">
        <v>1</v>
      </c>
      <c r="I46" s="46" t="s">
        <v>27</v>
      </c>
      <c r="J46" s="51" t="s">
        <v>272</v>
      </c>
    </row>
    <row r="47" spans="2:10" x14ac:dyDescent="0.25">
      <c r="B47" s="26"/>
      <c r="C47" s="26"/>
      <c r="D47" s="35"/>
      <c r="E47" s="38"/>
      <c r="F47" s="6" t="s">
        <v>69</v>
      </c>
      <c r="G47" s="5">
        <v>0</v>
      </c>
      <c r="H47" s="26"/>
      <c r="I47" s="47"/>
      <c r="J47" s="52"/>
    </row>
    <row r="48" spans="2:10" x14ac:dyDescent="0.25">
      <c r="B48" s="27"/>
      <c r="C48" s="27"/>
      <c r="D48" s="36"/>
      <c r="E48" s="39"/>
      <c r="F48" s="6" t="s">
        <v>70</v>
      </c>
      <c r="G48" s="5">
        <v>1</v>
      </c>
      <c r="H48" s="27"/>
      <c r="I48" s="48"/>
      <c r="J48" s="53"/>
    </row>
    <row r="49" spans="2:10" x14ac:dyDescent="0.25">
      <c r="B49" s="25">
        <v>4</v>
      </c>
      <c r="C49" s="25" t="s">
        <v>75</v>
      </c>
      <c r="D49" s="34" t="s">
        <v>76</v>
      </c>
      <c r="E49" s="37" t="s">
        <v>25</v>
      </c>
      <c r="F49" s="6" t="s">
        <v>68</v>
      </c>
      <c r="G49" s="5">
        <v>1</v>
      </c>
      <c r="H49" s="25">
        <v>1</v>
      </c>
      <c r="I49" s="46" t="s">
        <v>35</v>
      </c>
      <c r="J49" s="50"/>
    </row>
    <row r="50" spans="2:10" x14ac:dyDescent="0.25">
      <c r="B50" s="26"/>
      <c r="C50" s="26"/>
      <c r="D50" s="35"/>
      <c r="E50" s="38"/>
      <c r="F50" s="6" t="s">
        <v>69</v>
      </c>
      <c r="G50" s="5">
        <v>0</v>
      </c>
      <c r="H50" s="26"/>
      <c r="I50" s="47"/>
      <c r="J50" s="50"/>
    </row>
    <row r="51" spans="2:10" x14ac:dyDescent="0.25">
      <c r="B51" s="27"/>
      <c r="C51" s="27"/>
      <c r="D51" s="36"/>
      <c r="E51" s="39"/>
      <c r="F51" s="6" t="s">
        <v>70</v>
      </c>
      <c r="G51" s="5">
        <v>1</v>
      </c>
      <c r="H51" s="27"/>
      <c r="I51" s="48"/>
      <c r="J51" s="50"/>
    </row>
    <row r="52" spans="2:10" x14ac:dyDescent="0.25">
      <c r="B52" s="25">
        <v>5</v>
      </c>
      <c r="C52" s="25" t="s">
        <v>77</v>
      </c>
      <c r="D52" s="34" t="s">
        <v>78</v>
      </c>
      <c r="E52" s="37" t="s">
        <v>25</v>
      </c>
      <c r="F52" s="6" t="s">
        <v>68</v>
      </c>
      <c r="G52" s="5">
        <v>1</v>
      </c>
      <c r="H52" s="25">
        <v>1</v>
      </c>
      <c r="I52" s="46" t="s">
        <v>27</v>
      </c>
      <c r="J52" s="51" t="s">
        <v>273</v>
      </c>
    </row>
    <row r="53" spans="2:10" x14ac:dyDescent="0.25">
      <c r="B53" s="26"/>
      <c r="C53" s="26"/>
      <c r="D53" s="35"/>
      <c r="E53" s="38"/>
      <c r="F53" s="6" t="s">
        <v>69</v>
      </c>
      <c r="G53" s="5">
        <v>0</v>
      </c>
      <c r="H53" s="26"/>
      <c r="I53" s="47"/>
      <c r="J53" s="52"/>
    </row>
    <row r="54" spans="2:10" x14ac:dyDescent="0.25">
      <c r="B54" s="27"/>
      <c r="C54" s="27"/>
      <c r="D54" s="36"/>
      <c r="E54" s="39"/>
      <c r="F54" s="6" t="s">
        <v>70</v>
      </c>
      <c r="G54" s="5">
        <v>1</v>
      </c>
      <c r="H54" s="27"/>
      <c r="I54" s="48"/>
      <c r="J54" s="53"/>
    </row>
    <row r="55" spans="2:10" x14ac:dyDescent="0.25">
      <c r="B55" s="25">
        <v>6</v>
      </c>
      <c r="C55" s="25" t="s">
        <v>79</v>
      </c>
      <c r="D55" s="34" t="s">
        <v>80</v>
      </c>
      <c r="E55" s="37" t="s">
        <v>25</v>
      </c>
      <c r="F55" s="6" t="s">
        <v>68</v>
      </c>
      <c r="G55" s="5">
        <v>1</v>
      </c>
      <c r="H55" s="25">
        <v>1</v>
      </c>
      <c r="I55" s="46" t="s">
        <v>27</v>
      </c>
      <c r="J55" s="51" t="s">
        <v>274</v>
      </c>
    </row>
    <row r="56" spans="2:10" x14ac:dyDescent="0.25">
      <c r="B56" s="26"/>
      <c r="C56" s="26"/>
      <c r="D56" s="35"/>
      <c r="E56" s="38"/>
      <c r="F56" s="6" t="s">
        <v>69</v>
      </c>
      <c r="G56" s="5">
        <v>0</v>
      </c>
      <c r="H56" s="26"/>
      <c r="I56" s="47"/>
      <c r="J56" s="52"/>
    </row>
    <row r="57" spans="2:10" x14ac:dyDescent="0.25">
      <c r="B57" s="27"/>
      <c r="C57" s="27"/>
      <c r="D57" s="36"/>
      <c r="E57" s="39"/>
      <c r="F57" s="6" t="s">
        <v>70</v>
      </c>
      <c r="G57" s="5">
        <v>1</v>
      </c>
      <c r="H57" s="27"/>
      <c r="I57" s="48"/>
      <c r="J57" s="53"/>
    </row>
    <row r="58" spans="2:10" x14ac:dyDescent="0.25">
      <c r="B58" s="25">
        <v>7</v>
      </c>
      <c r="C58" s="25" t="s">
        <v>81</v>
      </c>
      <c r="D58" s="34" t="s">
        <v>82</v>
      </c>
      <c r="E58" s="37" t="s">
        <v>25</v>
      </c>
      <c r="F58" s="6" t="s">
        <v>68</v>
      </c>
      <c r="G58" s="5">
        <v>1</v>
      </c>
      <c r="H58" s="25">
        <v>1</v>
      </c>
      <c r="I58" s="46" t="s">
        <v>27</v>
      </c>
      <c r="J58" s="51" t="s">
        <v>275</v>
      </c>
    </row>
    <row r="59" spans="2:10" x14ac:dyDescent="0.25">
      <c r="B59" s="26"/>
      <c r="C59" s="26"/>
      <c r="D59" s="35"/>
      <c r="E59" s="38"/>
      <c r="F59" s="6" t="s">
        <v>69</v>
      </c>
      <c r="G59" s="5">
        <v>0</v>
      </c>
      <c r="H59" s="26"/>
      <c r="I59" s="47"/>
      <c r="J59" s="52"/>
    </row>
    <row r="60" spans="2:10" x14ac:dyDescent="0.25">
      <c r="B60" s="27"/>
      <c r="C60" s="27"/>
      <c r="D60" s="36"/>
      <c r="E60" s="39"/>
      <c r="F60" s="6" t="s">
        <v>70</v>
      </c>
      <c r="G60" s="5">
        <v>1</v>
      </c>
      <c r="H60" s="27"/>
      <c r="I60" s="48"/>
      <c r="J60" s="53"/>
    </row>
    <row r="61" spans="2:10" x14ac:dyDescent="0.25">
      <c r="B61" s="25">
        <v>8</v>
      </c>
      <c r="C61" s="25" t="s">
        <v>83</v>
      </c>
      <c r="D61" s="34" t="s">
        <v>84</v>
      </c>
      <c r="E61" s="37" t="s">
        <v>25</v>
      </c>
      <c r="F61" s="6" t="s">
        <v>68</v>
      </c>
      <c r="G61" s="5">
        <v>1</v>
      </c>
      <c r="H61" s="25">
        <v>1</v>
      </c>
      <c r="I61" s="46" t="s">
        <v>27</v>
      </c>
      <c r="J61" s="51" t="s">
        <v>276</v>
      </c>
    </row>
    <row r="62" spans="2:10" x14ac:dyDescent="0.25">
      <c r="B62" s="26"/>
      <c r="C62" s="26"/>
      <c r="D62" s="35"/>
      <c r="E62" s="38"/>
      <c r="F62" s="6" t="s">
        <v>69</v>
      </c>
      <c r="G62" s="5">
        <v>0</v>
      </c>
      <c r="H62" s="26"/>
      <c r="I62" s="47"/>
      <c r="J62" s="52"/>
    </row>
    <row r="63" spans="2:10" x14ac:dyDescent="0.25">
      <c r="B63" s="27"/>
      <c r="C63" s="27"/>
      <c r="D63" s="36"/>
      <c r="E63" s="39"/>
      <c r="F63" s="6" t="s">
        <v>70</v>
      </c>
      <c r="G63" s="5">
        <v>1</v>
      </c>
      <c r="H63" s="27"/>
      <c r="I63" s="48"/>
      <c r="J63" s="53"/>
    </row>
    <row r="64" spans="2:10" x14ac:dyDescent="0.25">
      <c r="B64" s="25">
        <v>9</v>
      </c>
      <c r="C64" s="25" t="s">
        <v>85</v>
      </c>
      <c r="D64" s="34" t="s">
        <v>86</v>
      </c>
      <c r="E64" s="37" t="s">
        <v>25</v>
      </c>
      <c r="F64" s="6" t="s">
        <v>68</v>
      </c>
      <c r="G64" s="5">
        <v>1</v>
      </c>
      <c r="H64" s="25">
        <v>1</v>
      </c>
      <c r="I64" s="46" t="s">
        <v>27</v>
      </c>
      <c r="J64" s="51" t="s">
        <v>277</v>
      </c>
    </row>
    <row r="65" spans="2:10" x14ac:dyDescent="0.25">
      <c r="B65" s="26"/>
      <c r="C65" s="26"/>
      <c r="D65" s="35"/>
      <c r="E65" s="38"/>
      <c r="F65" s="6" t="s">
        <v>69</v>
      </c>
      <c r="G65" s="5">
        <v>0</v>
      </c>
      <c r="H65" s="26"/>
      <c r="I65" s="47"/>
      <c r="J65" s="52"/>
    </row>
    <row r="66" spans="2:10" x14ac:dyDescent="0.25">
      <c r="B66" s="27"/>
      <c r="C66" s="27"/>
      <c r="D66" s="36"/>
      <c r="E66" s="39"/>
      <c r="F66" s="6" t="s">
        <v>70</v>
      </c>
      <c r="G66" s="5">
        <v>1</v>
      </c>
      <c r="H66" s="27"/>
      <c r="I66" s="48"/>
      <c r="J66" s="53"/>
    </row>
    <row r="67" spans="2:10" x14ac:dyDescent="0.25">
      <c r="B67" s="25">
        <v>10</v>
      </c>
      <c r="C67" s="25" t="s">
        <v>87</v>
      </c>
      <c r="D67" s="34" t="s">
        <v>88</v>
      </c>
      <c r="E67" s="37" t="s">
        <v>25</v>
      </c>
      <c r="F67" s="6" t="s">
        <v>68</v>
      </c>
      <c r="G67" s="5">
        <v>1</v>
      </c>
      <c r="H67" s="25">
        <v>1</v>
      </c>
      <c r="I67" s="46" t="s">
        <v>27</v>
      </c>
      <c r="J67" s="51" t="s">
        <v>278</v>
      </c>
    </row>
    <row r="68" spans="2:10" x14ac:dyDescent="0.25">
      <c r="B68" s="26"/>
      <c r="C68" s="26"/>
      <c r="D68" s="35"/>
      <c r="E68" s="38"/>
      <c r="F68" s="6" t="s">
        <v>69</v>
      </c>
      <c r="G68" s="5">
        <v>0</v>
      </c>
      <c r="H68" s="26"/>
      <c r="I68" s="47"/>
      <c r="J68" s="52"/>
    </row>
    <row r="69" spans="2:10" x14ac:dyDescent="0.25">
      <c r="B69" s="27"/>
      <c r="C69" s="27"/>
      <c r="D69" s="36"/>
      <c r="E69" s="39"/>
      <c r="F69" s="6" t="s">
        <v>70</v>
      </c>
      <c r="G69" s="5">
        <v>1</v>
      </c>
      <c r="H69" s="27"/>
      <c r="I69" s="48"/>
      <c r="J69" s="53"/>
    </row>
    <row r="70" spans="2:10" x14ac:dyDescent="0.25">
      <c r="B70" s="25">
        <v>11</v>
      </c>
      <c r="C70" s="25" t="s">
        <v>89</v>
      </c>
      <c r="D70" s="34" t="s">
        <v>90</v>
      </c>
      <c r="E70" s="37" t="s">
        <v>25</v>
      </c>
      <c r="F70" s="6" t="s">
        <v>68</v>
      </c>
      <c r="G70" s="5">
        <v>1</v>
      </c>
      <c r="H70" s="25">
        <v>1</v>
      </c>
      <c r="I70" s="46" t="s">
        <v>27</v>
      </c>
      <c r="J70" s="51" t="s">
        <v>284</v>
      </c>
    </row>
    <row r="71" spans="2:10" x14ac:dyDescent="0.25">
      <c r="B71" s="26"/>
      <c r="C71" s="26"/>
      <c r="D71" s="35"/>
      <c r="E71" s="38"/>
      <c r="F71" s="6" t="s">
        <v>69</v>
      </c>
      <c r="G71" s="5">
        <v>0</v>
      </c>
      <c r="H71" s="26"/>
      <c r="I71" s="47"/>
      <c r="J71" s="52"/>
    </row>
    <row r="72" spans="2:10" x14ac:dyDescent="0.25">
      <c r="B72" s="27"/>
      <c r="C72" s="27"/>
      <c r="D72" s="36"/>
      <c r="E72" s="39"/>
      <c r="F72" s="6" t="s">
        <v>70</v>
      </c>
      <c r="G72" s="5">
        <v>1</v>
      </c>
      <c r="H72" s="27"/>
      <c r="I72" s="48"/>
      <c r="J72" s="53"/>
    </row>
    <row r="73" spans="2:10" x14ac:dyDescent="0.25">
      <c r="B73" s="25">
        <v>12</v>
      </c>
      <c r="C73" s="25" t="s">
        <v>91</v>
      </c>
      <c r="D73" s="34" t="s">
        <v>92</v>
      </c>
      <c r="E73" s="37" t="s">
        <v>25</v>
      </c>
      <c r="F73" s="6" t="s">
        <v>68</v>
      </c>
      <c r="G73" s="5">
        <v>1</v>
      </c>
      <c r="H73" s="25">
        <v>1</v>
      </c>
      <c r="I73" s="46" t="s">
        <v>27</v>
      </c>
      <c r="J73" s="51" t="s">
        <v>284</v>
      </c>
    </row>
    <row r="74" spans="2:10" x14ac:dyDescent="0.25">
      <c r="B74" s="26"/>
      <c r="C74" s="26"/>
      <c r="D74" s="35"/>
      <c r="E74" s="38"/>
      <c r="F74" s="6" t="s">
        <v>69</v>
      </c>
      <c r="G74" s="5">
        <v>0</v>
      </c>
      <c r="H74" s="26"/>
      <c r="I74" s="47"/>
      <c r="J74" s="52"/>
    </row>
    <row r="75" spans="2:10" x14ac:dyDescent="0.25">
      <c r="B75" s="27"/>
      <c r="C75" s="27"/>
      <c r="D75" s="36"/>
      <c r="E75" s="39"/>
      <c r="F75" s="6" t="s">
        <v>70</v>
      </c>
      <c r="G75" s="5">
        <v>1</v>
      </c>
      <c r="H75" s="27"/>
      <c r="I75" s="48"/>
      <c r="J75" s="53"/>
    </row>
    <row r="76" spans="2:10" x14ac:dyDescent="0.25">
      <c r="B76" s="25">
        <v>13</v>
      </c>
      <c r="C76" s="25" t="s">
        <v>93</v>
      </c>
      <c r="D76" s="34" t="s">
        <v>94</v>
      </c>
      <c r="E76" s="37" t="s">
        <v>25</v>
      </c>
      <c r="F76" s="6" t="s">
        <v>68</v>
      </c>
      <c r="G76" s="5">
        <v>1</v>
      </c>
      <c r="H76" s="25">
        <v>1</v>
      </c>
      <c r="I76" s="46" t="s">
        <v>27</v>
      </c>
      <c r="J76" s="50" t="s">
        <v>285</v>
      </c>
    </row>
    <row r="77" spans="2:10" x14ac:dyDescent="0.25">
      <c r="B77" s="26"/>
      <c r="C77" s="26"/>
      <c r="D77" s="35"/>
      <c r="E77" s="38"/>
      <c r="F77" s="6" t="s">
        <v>69</v>
      </c>
      <c r="G77" s="5">
        <v>0</v>
      </c>
      <c r="H77" s="26"/>
      <c r="I77" s="47"/>
      <c r="J77" s="50"/>
    </row>
    <row r="78" spans="2:10" x14ac:dyDescent="0.25">
      <c r="B78" s="27"/>
      <c r="C78" s="27"/>
      <c r="D78" s="36"/>
      <c r="E78" s="39"/>
      <c r="F78" s="6" t="s">
        <v>70</v>
      </c>
      <c r="G78" s="5">
        <v>1</v>
      </c>
      <c r="H78" s="27"/>
      <c r="I78" s="48"/>
      <c r="J78" s="50"/>
    </row>
    <row r="79" spans="2:10" x14ac:dyDescent="0.25">
      <c r="B79" s="25">
        <v>14</v>
      </c>
      <c r="C79" s="25" t="s">
        <v>95</v>
      </c>
      <c r="D79" s="34" t="s">
        <v>96</v>
      </c>
      <c r="E79" s="37" t="s">
        <v>25</v>
      </c>
      <c r="F79" s="6" t="s">
        <v>68</v>
      </c>
      <c r="G79" s="5">
        <v>1</v>
      </c>
      <c r="H79" s="25">
        <v>1</v>
      </c>
      <c r="I79" s="46" t="s">
        <v>35</v>
      </c>
      <c r="J79" s="50"/>
    </row>
    <row r="80" spans="2:10" x14ac:dyDescent="0.25">
      <c r="B80" s="26"/>
      <c r="C80" s="26"/>
      <c r="D80" s="35"/>
      <c r="E80" s="38"/>
      <c r="F80" s="6" t="s">
        <v>69</v>
      </c>
      <c r="G80" s="5">
        <v>0</v>
      </c>
      <c r="H80" s="26"/>
      <c r="I80" s="47"/>
      <c r="J80" s="50"/>
    </row>
    <row r="81" spans="2:10" x14ac:dyDescent="0.25">
      <c r="B81" s="27"/>
      <c r="C81" s="27"/>
      <c r="D81" s="36"/>
      <c r="E81" s="39"/>
      <c r="F81" s="6" t="s">
        <v>70</v>
      </c>
      <c r="G81" s="5">
        <v>1</v>
      </c>
      <c r="H81" s="27"/>
      <c r="I81" s="48"/>
      <c r="J81" s="50"/>
    </row>
    <row r="82" spans="2:10" x14ac:dyDescent="0.25">
      <c r="B82" s="25">
        <v>15</v>
      </c>
      <c r="C82" s="25" t="s">
        <v>97</v>
      </c>
      <c r="D82" s="34" t="s">
        <v>98</v>
      </c>
      <c r="E82" s="37" t="s">
        <v>25</v>
      </c>
      <c r="F82" s="6" t="s">
        <v>68</v>
      </c>
      <c r="G82" s="5">
        <v>1</v>
      </c>
      <c r="H82" s="25">
        <v>1</v>
      </c>
      <c r="I82" s="46" t="s">
        <v>35</v>
      </c>
      <c r="J82" s="50"/>
    </row>
    <row r="83" spans="2:10" x14ac:dyDescent="0.25">
      <c r="B83" s="26"/>
      <c r="C83" s="26"/>
      <c r="D83" s="35"/>
      <c r="E83" s="38"/>
      <c r="F83" s="6" t="s">
        <v>69</v>
      </c>
      <c r="G83" s="5">
        <v>0</v>
      </c>
      <c r="H83" s="26"/>
      <c r="I83" s="47"/>
      <c r="J83" s="50"/>
    </row>
    <row r="84" spans="2:10" ht="15.75" thickBot="1" x14ac:dyDescent="0.3">
      <c r="B84" s="27"/>
      <c r="C84" s="27"/>
      <c r="D84" s="36"/>
      <c r="E84" s="39"/>
      <c r="F84" s="6" t="s">
        <v>70</v>
      </c>
      <c r="G84" s="5">
        <v>1</v>
      </c>
      <c r="H84" s="27"/>
      <c r="I84" s="48"/>
      <c r="J84" s="50"/>
    </row>
    <row r="85" spans="2:10" ht="15.75" thickBot="1" x14ac:dyDescent="0.3">
      <c r="B85" s="31" t="s">
        <v>362</v>
      </c>
      <c r="C85" s="32"/>
      <c r="D85" s="33"/>
      <c r="E85" s="13"/>
      <c r="F85" s="21"/>
      <c r="G85" s="8"/>
      <c r="H85" s="8"/>
      <c r="I85" s="42"/>
      <c r="J85" s="50"/>
    </row>
    <row r="86" spans="2:10" x14ac:dyDescent="0.25">
      <c r="B86" s="25">
        <v>1</v>
      </c>
      <c r="C86" s="25" t="s">
        <v>99</v>
      </c>
      <c r="D86" s="34" t="s">
        <v>67</v>
      </c>
      <c r="E86" s="37" t="s">
        <v>25</v>
      </c>
      <c r="F86" s="6" t="s">
        <v>68</v>
      </c>
      <c r="G86" s="5">
        <v>1</v>
      </c>
      <c r="H86" s="25">
        <v>1</v>
      </c>
      <c r="I86" s="46"/>
      <c r="J86" s="50" t="s">
        <v>286</v>
      </c>
    </row>
    <row r="87" spans="2:10" x14ac:dyDescent="0.25">
      <c r="B87" s="26"/>
      <c r="C87" s="26"/>
      <c r="D87" s="35"/>
      <c r="E87" s="38"/>
      <c r="F87" s="6" t="s">
        <v>69</v>
      </c>
      <c r="G87" s="5">
        <v>0</v>
      </c>
      <c r="H87" s="26"/>
      <c r="I87" s="47"/>
      <c r="J87" s="50"/>
    </row>
    <row r="88" spans="2:10" x14ac:dyDescent="0.25">
      <c r="B88" s="27"/>
      <c r="C88" s="27"/>
      <c r="D88" s="36"/>
      <c r="E88" s="39"/>
      <c r="F88" s="6" t="s">
        <v>70</v>
      </c>
      <c r="G88" s="5">
        <v>1</v>
      </c>
      <c r="H88" s="27"/>
      <c r="I88" s="48"/>
      <c r="J88" s="50"/>
    </row>
    <row r="89" spans="2:10" x14ac:dyDescent="0.25">
      <c r="B89" s="25">
        <v>2</v>
      </c>
      <c r="C89" s="25" t="s">
        <v>100</v>
      </c>
      <c r="D89" s="34" t="s">
        <v>72</v>
      </c>
      <c r="E89" s="37" t="s">
        <v>25</v>
      </c>
      <c r="F89" s="6" t="s">
        <v>68</v>
      </c>
      <c r="G89" s="5">
        <v>1</v>
      </c>
      <c r="H89" s="25">
        <v>1</v>
      </c>
      <c r="I89" s="46"/>
      <c r="J89" s="50"/>
    </row>
    <row r="90" spans="2:10" x14ac:dyDescent="0.25">
      <c r="B90" s="26"/>
      <c r="C90" s="26"/>
      <c r="D90" s="35"/>
      <c r="E90" s="38"/>
      <c r="F90" s="6" t="s">
        <v>69</v>
      </c>
      <c r="G90" s="5">
        <v>0</v>
      </c>
      <c r="H90" s="26"/>
      <c r="I90" s="47"/>
      <c r="J90" s="50"/>
    </row>
    <row r="91" spans="2:10" x14ac:dyDescent="0.25">
      <c r="B91" s="27"/>
      <c r="C91" s="27"/>
      <c r="D91" s="36"/>
      <c r="E91" s="39"/>
      <c r="F91" s="6" t="s">
        <v>70</v>
      </c>
      <c r="G91" s="5">
        <v>1</v>
      </c>
      <c r="H91" s="27"/>
      <c r="I91" s="48"/>
      <c r="J91" s="50"/>
    </row>
    <row r="92" spans="2:10" x14ac:dyDescent="0.25">
      <c r="B92" s="25">
        <v>3</v>
      </c>
      <c r="C92" s="25" t="s">
        <v>101</v>
      </c>
      <c r="D92" s="34" t="s">
        <v>74</v>
      </c>
      <c r="E92" s="37" t="s">
        <v>25</v>
      </c>
      <c r="F92" s="6" t="s">
        <v>68</v>
      </c>
      <c r="G92" s="5">
        <v>1</v>
      </c>
      <c r="H92" s="25">
        <v>1</v>
      </c>
      <c r="I92" s="46"/>
      <c r="J92" s="50"/>
    </row>
    <row r="93" spans="2:10" x14ac:dyDescent="0.25">
      <c r="B93" s="26"/>
      <c r="C93" s="26"/>
      <c r="D93" s="35"/>
      <c r="E93" s="38"/>
      <c r="F93" s="6" t="s">
        <v>69</v>
      </c>
      <c r="G93" s="5">
        <v>0</v>
      </c>
      <c r="H93" s="26"/>
      <c r="I93" s="47"/>
      <c r="J93" s="50"/>
    </row>
    <row r="94" spans="2:10" x14ac:dyDescent="0.25">
      <c r="B94" s="27"/>
      <c r="C94" s="27"/>
      <c r="D94" s="36"/>
      <c r="E94" s="39"/>
      <c r="F94" s="6" t="s">
        <v>70</v>
      </c>
      <c r="G94" s="5">
        <v>1</v>
      </c>
      <c r="H94" s="27"/>
      <c r="I94" s="48"/>
      <c r="J94" s="50"/>
    </row>
    <row r="95" spans="2:10" x14ac:dyDescent="0.25">
      <c r="B95" s="25">
        <v>4</v>
      </c>
      <c r="C95" s="25" t="s">
        <v>102</v>
      </c>
      <c r="D95" s="34" t="s">
        <v>76</v>
      </c>
      <c r="E95" s="37" t="s">
        <v>25</v>
      </c>
      <c r="F95" s="6" t="s">
        <v>68</v>
      </c>
      <c r="G95" s="5">
        <v>1</v>
      </c>
      <c r="H95" s="25">
        <v>1</v>
      </c>
      <c r="I95" s="46"/>
      <c r="J95" s="50"/>
    </row>
    <row r="96" spans="2:10" x14ac:dyDescent="0.25">
      <c r="B96" s="26"/>
      <c r="C96" s="26"/>
      <c r="D96" s="35"/>
      <c r="E96" s="38"/>
      <c r="F96" s="6" t="s">
        <v>69</v>
      </c>
      <c r="G96" s="5">
        <v>0</v>
      </c>
      <c r="H96" s="26"/>
      <c r="I96" s="47"/>
      <c r="J96" s="50"/>
    </row>
    <row r="97" spans="2:10" x14ac:dyDescent="0.25">
      <c r="B97" s="27"/>
      <c r="C97" s="27"/>
      <c r="D97" s="36"/>
      <c r="E97" s="39"/>
      <c r="F97" s="6" t="s">
        <v>70</v>
      </c>
      <c r="G97" s="5">
        <v>1</v>
      </c>
      <c r="H97" s="27"/>
      <c r="I97" s="48"/>
      <c r="J97" s="50"/>
    </row>
    <row r="98" spans="2:10" x14ac:dyDescent="0.25">
      <c r="B98" s="25">
        <v>5</v>
      </c>
      <c r="C98" s="25" t="s">
        <v>103</v>
      </c>
      <c r="D98" s="34" t="s">
        <v>78</v>
      </c>
      <c r="E98" s="37" t="s">
        <v>25</v>
      </c>
      <c r="F98" s="6" t="s">
        <v>68</v>
      </c>
      <c r="G98" s="5">
        <v>1</v>
      </c>
      <c r="H98" s="25">
        <v>1</v>
      </c>
      <c r="I98" s="46"/>
      <c r="J98" s="50"/>
    </row>
    <row r="99" spans="2:10" x14ac:dyDescent="0.25">
      <c r="B99" s="26"/>
      <c r="C99" s="26"/>
      <c r="D99" s="35"/>
      <c r="E99" s="38"/>
      <c r="F99" s="6" t="s">
        <v>69</v>
      </c>
      <c r="G99" s="5">
        <v>0</v>
      </c>
      <c r="H99" s="26"/>
      <c r="I99" s="47"/>
      <c r="J99" s="50"/>
    </row>
    <row r="100" spans="2:10" x14ac:dyDescent="0.25">
      <c r="B100" s="27"/>
      <c r="C100" s="27"/>
      <c r="D100" s="36"/>
      <c r="E100" s="39"/>
      <c r="F100" s="6" t="s">
        <v>70</v>
      </c>
      <c r="G100" s="5">
        <v>1</v>
      </c>
      <c r="H100" s="27"/>
      <c r="I100" s="48"/>
      <c r="J100" s="50"/>
    </row>
    <row r="101" spans="2:10" x14ac:dyDescent="0.25">
      <c r="B101" s="25">
        <v>6</v>
      </c>
      <c r="C101" s="25" t="s">
        <v>104</v>
      </c>
      <c r="D101" s="34" t="s">
        <v>80</v>
      </c>
      <c r="E101" s="37" t="s">
        <v>25</v>
      </c>
      <c r="F101" s="6" t="s">
        <v>68</v>
      </c>
      <c r="G101" s="5">
        <v>1</v>
      </c>
      <c r="H101" s="25">
        <v>1</v>
      </c>
      <c r="I101" s="46"/>
      <c r="J101" s="50"/>
    </row>
    <row r="102" spans="2:10" x14ac:dyDescent="0.25">
      <c r="B102" s="26"/>
      <c r="C102" s="26"/>
      <c r="D102" s="35"/>
      <c r="E102" s="38"/>
      <c r="F102" s="6" t="s">
        <v>69</v>
      </c>
      <c r="G102" s="5">
        <v>0</v>
      </c>
      <c r="H102" s="26"/>
      <c r="I102" s="47"/>
      <c r="J102" s="50"/>
    </row>
    <row r="103" spans="2:10" x14ac:dyDescent="0.25">
      <c r="B103" s="27"/>
      <c r="C103" s="27"/>
      <c r="D103" s="36"/>
      <c r="E103" s="39"/>
      <c r="F103" s="6" t="s">
        <v>70</v>
      </c>
      <c r="G103" s="5">
        <v>1</v>
      </c>
      <c r="H103" s="27"/>
      <c r="I103" s="48"/>
      <c r="J103" s="50"/>
    </row>
    <row r="104" spans="2:10" x14ac:dyDescent="0.25">
      <c r="B104" s="25">
        <v>7</v>
      </c>
      <c r="C104" s="25" t="s">
        <v>105</v>
      </c>
      <c r="D104" s="34" t="s">
        <v>82</v>
      </c>
      <c r="E104" s="37" t="s">
        <v>25</v>
      </c>
      <c r="F104" s="6" t="s">
        <v>68</v>
      </c>
      <c r="G104" s="5">
        <v>1</v>
      </c>
      <c r="H104" s="25">
        <v>1</v>
      </c>
      <c r="I104" s="46"/>
      <c r="J104" s="50"/>
    </row>
    <row r="105" spans="2:10" x14ac:dyDescent="0.25">
      <c r="B105" s="26"/>
      <c r="C105" s="26"/>
      <c r="D105" s="35"/>
      <c r="E105" s="38"/>
      <c r="F105" s="6" t="s">
        <v>69</v>
      </c>
      <c r="G105" s="5">
        <v>0</v>
      </c>
      <c r="H105" s="26"/>
      <c r="I105" s="47"/>
      <c r="J105" s="50"/>
    </row>
    <row r="106" spans="2:10" x14ac:dyDescent="0.25">
      <c r="B106" s="27"/>
      <c r="C106" s="27"/>
      <c r="D106" s="36"/>
      <c r="E106" s="39"/>
      <c r="F106" s="6" t="s">
        <v>70</v>
      </c>
      <c r="G106" s="5">
        <v>1</v>
      </c>
      <c r="H106" s="27"/>
      <c r="I106" s="48"/>
      <c r="J106" s="50"/>
    </row>
    <row r="107" spans="2:10" x14ac:dyDescent="0.25">
      <c r="B107" s="25">
        <v>8</v>
      </c>
      <c r="C107" s="25" t="s">
        <v>106</v>
      </c>
      <c r="D107" s="34" t="s">
        <v>84</v>
      </c>
      <c r="E107" s="37" t="s">
        <v>25</v>
      </c>
      <c r="F107" s="6" t="s">
        <v>68</v>
      </c>
      <c r="G107" s="5">
        <v>1</v>
      </c>
      <c r="H107" s="25">
        <v>1</v>
      </c>
      <c r="I107" s="46"/>
      <c r="J107" s="50"/>
    </row>
    <row r="108" spans="2:10" x14ac:dyDescent="0.25">
      <c r="B108" s="26"/>
      <c r="C108" s="26"/>
      <c r="D108" s="35"/>
      <c r="E108" s="38"/>
      <c r="F108" s="6" t="s">
        <v>69</v>
      </c>
      <c r="G108" s="5">
        <v>0</v>
      </c>
      <c r="H108" s="26"/>
      <c r="I108" s="47"/>
      <c r="J108" s="50"/>
    </row>
    <row r="109" spans="2:10" x14ac:dyDescent="0.25">
      <c r="B109" s="27"/>
      <c r="C109" s="27"/>
      <c r="D109" s="36"/>
      <c r="E109" s="39"/>
      <c r="F109" s="6" t="s">
        <v>70</v>
      </c>
      <c r="G109" s="5">
        <v>1</v>
      </c>
      <c r="H109" s="27"/>
      <c r="I109" s="48"/>
      <c r="J109" s="50"/>
    </row>
    <row r="110" spans="2:10" x14ac:dyDescent="0.25">
      <c r="B110" s="25">
        <v>9</v>
      </c>
      <c r="C110" s="25" t="s">
        <v>107</v>
      </c>
      <c r="D110" s="34" t="s">
        <v>86</v>
      </c>
      <c r="E110" s="37" t="s">
        <v>25</v>
      </c>
      <c r="F110" s="6" t="s">
        <v>68</v>
      </c>
      <c r="G110" s="5">
        <v>1</v>
      </c>
      <c r="H110" s="25">
        <v>1</v>
      </c>
      <c r="I110" s="46"/>
      <c r="J110" s="50"/>
    </row>
    <row r="111" spans="2:10" x14ac:dyDescent="0.25">
      <c r="B111" s="26"/>
      <c r="C111" s="26"/>
      <c r="D111" s="35"/>
      <c r="E111" s="38"/>
      <c r="F111" s="6" t="s">
        <v>69</v>
      </c>
      <c r="G111" s="5">
        <v>0</v>
      </c>
      <c r="H111" s="26"/>
      <c r="I111" s="47"/>
      <c r="J111" s="50"/>
    </row>
    <row r="112" spans="2:10" x14ac:dyDescent="0.25">
      <c r="B112" s="27"/>
      <c r="C112" s="27"/>
      <c r="D112" s="36"/>
      <c r="E112" s="39"/>
      <c r="F112" s="6" t="s">
        <v>70</v>
      </c>
      <c r="G112" s="5">
        <v>1</v>
      </c>
      <c r="H112" s="27"/>
      <c r="I112" s="48"/>
      <c r="J112" s="50"/>
    </row>
    <row r="113" spans="2:10" x14ac:dyDescent="0.25">
      <c r="B113" s="25">
        <v>10</v>
      </c>
      <c r="C113" s="25" t="s">
        <v>108</v>
      </c>
      <c r="D113" s="34" t="s">
        <v>88</v>
      </c>
      <c r="E113" s="37" t="s">
        <v>25</v>
      </c>
      <c r="F113" s="6" t="s">
        <v>68</v>
      </c>
      <c r="G113" s="5">
        <v>1</v>
      </c>
      <c r="H113" s="25">
        <v>1</v>
      </c>
      <c r="I113" s="46"/>
      <c r="J113" s="50"/>
    </row>
    <row r="114" spans="2:10" x14ac:dyDescent="0.25">
      <c r="B114" s="26"/>
      <c r="C114" s="26"/>
      <c r="D114" s="35"/>
      <c r="E114" s="38"/>
      <c r="F114" s="6" t="s">
        <v>69</v>
      </c>
      <c r="G114" s="5">
        <v>0</v>
      </c>
      <c r="H114" s="26"/>
      <c r="I114" s="47"/>
      <c r="J114" s="50"/>
    </row>
    <row r="115" spans="2:10" x14ac:dyDescent="0.25">
      <c r="B115" s="27"/>
      <c r="C115" s="27"/>
      <c r="D115" s="36"/>
      <c r="E115" s="39"/>
      <c r="F115" s="6" t="s">
        <v>70</v>
      </c>
      <c r="G115" s="5">
        <v>1</v>
      </c>
      <c r="H115" s="27"/>
      <c r="I115" s="48"/>
      <c r="J115" s="50"/>
    </row>
    <row r="116" spans="2:10" x14ac:dyDescent="0.25">
      <c r="B116" s="25">
        <v>11</v>
      </c>
      <c r="C116" s="25" t="s">
        <v>109</v>
      </c>
      <c r="D116" s="34" t="s">
        <v>90</v>
      </c>
      <c r="E116" s="37" t="s">
        <v>25</v>
      </c>
      <c r="F116" s="6" t="s">
        <v>68</v>
      </c>
      <c r="G116" s="5">
        <v>1</v>
      </c>
      <c r="H116" s="25">
        <v>1</v>
      </c>
      <c r="I116" s="46"/>
      <c r="J116" s="50"/>
    </row>
    <row r="117" spans="2:10" x14ac:dyDescent="0.25">
      <c r="B117" s="26"/>
      <c r="C117" s="26"/>
      <c r="D117" s="35"/>
      <c r="E117" s="38"/>
      <c r="F117" s="6" t="s">
        <v>69</v>
      </c>
      <c r="G117" s="5">
        <v>0</v>
      </c>
      <c r="H117" s="26"/>
      <c r="I117" s="47"/>
      <c r="J117" s="50"/>
    </row>
    <row r="118" spans="2:10" x14ac:dyDescent="0.25">
      <c r="B118" s="27"/>
      <c r="C118" s="27"/>
      <c r="D118" s="36"/>
      <c r="E118" s="39"/>
      <c r="F118" s="6" t="s">
        <v>70</v>
      </c>
      <c r="G118" s="5">
        <v>1</v>
      </c>
      <c r="H118" s="27"/>
      <c r="I118" s="48"/>
      <c r="J118" s="50"/>
    </row>
    <row r="119" spans="2:10" x14ac:dyDescent="0.25">
      <c r="B119" s="25">
        <v>12</v>
      </c>
      <c r="C119" s="25" t="s">
        <v>110</v>
      </c>
      <c r="D119" s="34" t="s">
        <v>92</v>
      </c>
      <c r="E119" s="37" t="s">
        <v>25</v>
      </c>
      <c r="F119" s="6" t="s">
        <v>68</v>
      </c>
      <c r="G119" s="5">
        <v>1</v>
      </c>
      <c r="H119" s="25">
        <v>1</v>
      </c>
      <c r="I119" s="46"/>
      <c r="J119" s="50"/>
    </row>
    <row r="120" spans="2:10" x14ac:dyDescent="0.25">
      <c r="B120" s="26"/>
      <c r="C120" s="26"/>
      <c r="D120" s="35"/>
      <c r="E120" s="38"/>
      <c r="F120" s="6" t="s">
        <v>69</v>
      </c>
      <c r="G120" s="5">
        <v>0</v>
      </c>
      <c r="H120" s="26"/>
      <c r="I120" s="47"/>
      <c r="J120" s="50"/>
    </row>
    <row r="121" spans="2:10" x14ac:dyDescent="0.25">
      <c r="B121" s="27"/>
      <c r="C121" s="27"/>
      <c r="D121" s="36"/>
      <c r="E121" s="39"/>
      <c r="F121" s="6" t="s">
        <v>70</v>
      </c>
      <c r="G121" s="5">
        <v>1</v>
      </c>
      <c r="H121" s="27"/>
      <c r="I121" s="48"/>
      <c r="J121" s="50"/>
    </row>
    <row r="122" spans="2:10" x14ac:dyDescent="0.25">
      <c r="B122" s="25">
        <v>13</v>
      </c>
      <c r="C122" s="25" t="s">
        <v>111</v>
      </c>
      <c r="D122" s="34" t="s">
        <v>94</v>
      </c>
      <c r="E122" s="37" t="s">
        <v>25</v>
      </c>
      <c r="F122" s="6" t="s">
        <v>68</v>
      </c>
      <c r="G122" s="5">
        <v>1</v>
      </c>
      <c r="H122" s="25">
        <v>1</v>
      </c>
      <c r="I122" s="46"/>
      <c r="J122" s="50"/>
    </row>
    <row r="123" spans="2:10" x14ac:dyDescent="0.25">
      <c r="B123" s="26"/>
      <c r="C123" s="26"/>
      <c r="D123" s="35"/>
      <c r="E123" s="38"/>
      <c r="F123" s="6" t="s">
        <v>69</v>
      </c>
      <c r="G123" s="5">
        <v>0</v>
      </c>
      <c r="H123" s="26"/>
      <c r="I123" s="47"/>
      <c r="J123" s="50"/>
    </row>
    <row r="124" spans="2:10" x14ac:dyDescent="0.25">
      <c r="B124" s="27"/>
      <c r="C124" s="27"/>
      <c r="D124" s="36"/>
      <c r="E124" s="39"/>
      <c r="F124" s="6" t="s">
        <v>70</v>
      </c>
      <c r="G124" s="5">
        <v>1</v>
      </c>
      <c r="H124" s="27"/>
      <c r="I124" s="48"/>
      <c r="J124" s="50"/>
    </row>
    <row r="125" spans="2:10" x14ac:dyDescent="0.25">
      <c r="B125" s="25">
        <v>14</v>
      </c>
      <c r="C125" s="25" t="s">
        <v>112</v>
      </c>
      <c r="D125" s="34" t="s">
        <v>96</v>
      </c>
      <c r="E125" s="37" t="s">
        <v>25</v>
      </c>
      <c r="F125" s="6" t="s">
        <v>68</v>
      </c>
      <c r="G125" s="5">
        <v>1</v>
      </c>
      <c r="H125" s="25">
        <v>1</v>
      </c>
      <c r="I125" s="46"/>
      <c r="J125" s="50"/>
    </row>
    <row r="126" spans="2:10" x14ac:dyDescent="0.25">
      <c r="B126" s="26"/>
      <c r="C126" s="26"/>
      <c r="D126" s="35"/>
      <c r="E126" s="38"/>
      <c r="F126" s="6" t="s">
        <v>69</v>
      </c>
      <c r="G126" s="5">
        <v>0</v>
      </c>
      <c r="H126" s="26"/>
      <c r="I126" s="47"/>
      <c r="J126" s="50"/>
    </row>
    <row r="127" spans="2:10" x14ac:dyDescent="0.25">
      <c r="B127" s="27"/>
      <c r="C127" s="27"/>
      <c r="D127" s="36"/>
      <c r="E127" s="39"/>
      <c r="F127" s="6" t="s">
        <v>70</v>
      </c>
      <c r="G127" s="5">
        <v>1</v>
      </c>
      <c r="H127" s="27"/>
      <c r="I127" s="48"/>
      <c r="J127" s="50"/>
    </row>
    <row r="128" spans="2:10" x14ac:dyDescent="0.25">
      <c r="B128" s="25">
        <v>15</v>
      </c>
      <c r="C128" s="25" t="s">
        <v>113</v>
      </c>
      <c r="D128" s="34" t="s">
        <v>98</v>
      </c>
      <c r="E128" s="37" t="s">
        <v>25</v>
      </c>
      <c r="F128" s="6" t="s">
        <v>68</v>
      </c>
      <c r="G128" s="5">
        <v>1</v>
      </c>
      <c r="H128" s="25">
        <v>1</v>
      </c>
      <c r="I128" s="46"/>
      <c r="J128" s="50"/>
    </row>
    <row r="129" spans="2:10" x14ac:dyDescent="0.25">
      <c r="B129" s="26"/>
      <c r="C129" s="26"/>
      <c r="D129" s="35"/>
      <c r="E129" s="38"/>
      <c r="F129" s="6" t="s">
        <v>69</v>
      </c>
      <c r="G129" s="5">
        <v>0</v>
      </c>
      <c r="H129" s="26"/>
      <c r="I129" s="47"/>
      <c r="J129" s="50"/>
    </row>
    <row r="130" spans="2:10" ht="15.75" thickBot="1" x14ac:dyDescent="0.3">
      <c r="B130" s="27"/>
      <c r="C130" s="27"/>
      <c r="D130" s="36"/>
      <c r="E130" s="39"/>
      <c r="F130" s="6" t="s">
        <v>70</v>
      </c>
      <c r="G130" s="5">
        <v>1</v>
      </c>
      <c r="H130" s="27"/>
      <c r="I130" s="48"/>
      <c r="J130" s="50"/>
    </row>
    <row r="131" spans="2:10" ht="15.75" thickBot="1" x14ac:dyDescent="0.3">
      <c r="B131" s="31" t="s">
        <v>114</v>
      </c>
      <c r="C131" s="32"/>
      <c r="D131" s="33"/>
      <c r="E131" s="13"/>
      <c r="F131" s="21"/>
      <c r="G131" s="8"/>
      <c r="H131" s="8"/>
      <c r="I131" s="42"/>
      <c r="J131" s="50"/>
    </row>
    <row r="132" spans="2:10" x14ac:dyDescent="0.25">
      <c r="B132" s="22">
        <v>1</v>
      </c>
      <c r="C132" s="22" t="s">
        <v>115</v>
      </c>
      <c r="D132" s="23" t="s">
        <v>116</v>
      </c>
      <c r="E132" s="24" t="s">
        <v>20</v>
      </c>
      <c r="G132" s="5">
        <v>0</v>
      </c>
      <c r="H132" s="22">
        <v>0</v>
      </c>
      <c r="I132" s="44" t="s">
        <v>35</v>
      </c>
      <c r="J132" s="50" t="s">
        <v>305</v>
      </c>
    </row>
    <row r="133" spans="2:10" x14ac:dyDescent="0.25">
      <c r="B133" s="28">
        <v>2</v>
      </c>
      <c r="C133" s="28" t="s">
        <v>117</v>
      </c>
      <c r="D133" s="29" t="s">
        <v>118</v>
      </c>
      <c r="E133" s="30" t="s">
        <v>25</v>
      </c>
      <c r="F133" s="6" t="s">
        <v>119</v>
      </c>
      <c r="G133" s="5">
        <v>1</v>
      </c>
      <c r="H133" s="28">
        <v>4</v>
      </c>
      <c r="I133" s="46" t="s">
        <v>35</v>
      </c>
      <c r="J133" s="50"/>
    </row>
    <row r="134" spans="2:10" x14ac:dyDescent="0.25">
      <c r="B134" s="28"/>
      <c r="C134" s="28"/>
      <c r="D134" s="29"/>
      <c r="E134" s="30"/>
      <c r="F134" s="6" t="s">
        <v>120</v>
      </c>
      <c r="G134" s="5">
        <v>2</v>
      </c>
      <c r="H134" s="28"/>
      <c r="I134" s="47"/>
      <c r="J134" s="50"/>
    </row>
    <row r="135" spans="2:10" x14ac:dyDescent="0.25">
      <c r="B135" s="28"/>
      <c r="C135" s="28"/>
      <c r="D135" s="29"/>
      <c r="E135" s="30"/>
      <c r="F135" s="6" t="s">
        <v>121</v>
      </c>
      <c r="G135" s="5">
        <v>3</v>
      </c>
      <c r="H135" s="28"/>
      <c r="I135" s="47"/>
      <c r="J135" s="50"/>
    </row>
    <row r="136" spans="2:10" ht="30" x14ac:dyDescent="0.25">
      <c r="B136" s="28"/>
      <c r="C136" s="28"/>
      <c r="D136" s="29"/>
      <c r="E136" s="30"/>
      <c r="F136" s="6" t="s">
        <v>122</v>
      </c>
      <c r="G136" s="5">
        <v>4</v>
      </c>
      <c r="H136" s="28"/>
      <c r="I136" s="48"/>
      <c r="J136" s="50"/>
    </row>
    <row r="137" spans="2:10" x14ac:dyDescent="0.25">
      <c r="B137" s="28">
        <v>3</v>
      </c>
      <c r="C137" s="28" t="s">
        <v>123</v>
      </c>
      <c r="D137" s="29" t="s">
        <v>124</v>
      </c>
      <c r="E137" s="30" t="s">
        <v>25</v>
      </c>
      <c r="F137" s="6" t="s">
        <v>125</v>
      </c>
      <c r="G137" s="5">
        <v>1</v>
      </c>
      <c r="H137" s="28">
        <v>4</v>
      </c>
      <c r="I137" s="46" t="s">
        <v>27</v>
      </c>
      <c r="J137" s="51" t="s">
        <v>306</v>
      </c>
    </row>
    <row r="138" spans="2:10" x14ac:dyDescent="0.25">
      <c r="B138" s="28"/>
      <c r="C138" s="28"/>
      <c r="D138" s="29"/>
      <c r="E138" s="30"/>
      <c r="F138" s="6" t="s">
        <v>126</v>
      </c>
      <c r="G138" s="5">
        <v>2</v>
      </c>
      <c r="H138" s="28"/>
      <c r="I138" s="47"/>
      <c r="J138" s="52"/>
    </row>
    <row r="139" spans="2:10" x14ac:dyDescent="0.25">
      <c r="B139" s="28"/>
      <c r="C139" s="28"/>
      <c r="D139" s="29"/>
      <c r="E139" s="30"/>
      <c r="F139" s="6" t="s">
        <v>127</v>
      </c>
      <c r="G139" s="5">
        <v>3</v>
      </c>
      <c r="H139" s="28"/>
      <c r="I139" s="47"/>
      <c r="J139" s="52"/>
    </row>
    <row r="140" spans="2:10" x14ac:dyDescent="0.25">
      <c r="B140" s="28"/>
      <c r="C140" s="28"/>
      <c r="D140" s="29"/>
      <c r="E140" s="30"/>
      <c r="F140" s="6" t="s">
        <v>128</v>
      </c>
      <c r="G140" s="5">
        <v>4</v>
      </c>
      <c r="H140" s="28"/>
      <c r="I140" s="48"/>
      <c r="J140" s="53"/>
    </row>
    <row r="141" spans="2:10" x14ac:dyDescent="0.25">
      <c r="B141" s="28">
        <v>4</v>
      </c>
      <c r="C141" s="28" t="s">
        <v>129</v>
      </c>
      <c r="D141" s="29" t="s">
        <v>130</v>
      </c>
      <c r="E141" s="30" t="s">
        <v>25</v>
      </c>
      <c r="F141" s="6" t="s">
        <v>131</v>
      </c>
      <c r="G141" s="5">
        <v>1</v>
      </c>
      <c r="H141" s="28">
        <v>4</v>
      </c>
      <c r="I141" s="46" t="s">
        <v>35</v>
      </c>
      <c r="J141" s="50"/>
    </row>
    <row r="142" spans="2:10" x14ac:dyDescent="0.25">
      <c r="B142" s="28"/>
      <c r="C142" s="28"/>
      <c r="D142" s="29"/>
      <c r="E142" s="30"/>
      <c r="F142" s="6" t="s">
        <v>132</v>
      </c>
      <c r="G142" s="5">
        <v>2</v>
      </c>
      <c r="H142" s="28"/>
      <c r="I142" s="47"/>
      <c r="J142" s="50"/>
    </row>
    <row r="143" spans="2:10" x14ac:dyDescent="0.25">
      <c r="B143" s="28"/>
      <c r="C143" s="28"/>
      <c r="D143" s="29"/>
      <c r="E143" s="30"/>
      <c r="F143" s="6" t="s">
        <v>304</v>
      </c>
      <c r="G143" s="5">
        <v>3</v>
      </c>
      <c r="H143" s="28"/>
      <c r="I143" s="47"/>
      <c r="J143" s="50"/>
    </row>
    <row r="144" spans="2:10" ht="15.75" thickBot="1" x14ac:dyDescent="0.3">
      <c r="B144" s="28"/>
      <c r="C144" s="28"/>
      <c r="D144" s="29"/>
      <c r="E144" s="30"/>
      <c r="F144" s="6" t="s">
        <v>254</v>
      </c>
      <c r="G144" s="5">
        <v>4</v>
      </c>
      <c r="H144" s="28"/>
      <c r="I144" s="48"/>
      <c r="J144" s="50"/>
    </row>
    <row r="145" spans="2:10" ht="15.75" thickBot="1" x14ac:dyDescent="0.3">
      <c r="B145" s="31" t="s">
        <v>133</v>
      </c>
      <c r="C145" s="32"/>
      <c r="D145" s="33"/>
      <c r="E145" s="13"/>
      <c r="F145" s="21"/>
      <c r="G145" s="8"/>
      <c r="H145" s="8"/>
      <c r="I145" s="42"/>
      <c r="J145" s="50"/>
    </row>
    <row r="146" spans="2:10" x14ac:dyDescent="0.25">
      <c r="B146" s="28">
        <v>1</v>
      </c>
      <c r="C146" s="28" t="s">
        <v>134</v>
      </c>
      <c r="D146" s="29" t="s">
        <v>135</v>
      </c>
      <c r="E146" s="30" t="s">
        <v>25</v>
      </c>
      <c r="F146" s="6" t="s">
        <v>136</v>
      </c>
      <c r="G146" s="5"/>
      <c r="H146" s="28"/>
      <c r="I146" s="46" t="s">
        <v>35</v>
      </c>
      <c r="J146" s="50"/>
    </row>
    <row r="147" spans="2:10" x14ac:dyDescent="0.25">
      <c r="B147" s="28"/>
      <c r="C147" s="28"/>
      <c r="D147" s="29"/>
      <c r="E147" s="30"/>
      <c r="F147" s="6" t="s">
        <v>137</v>
      </c>
      <c r="G147" s="5"/>
      <c r="H147" s="28"/>
      <c r="I147" s="47"/>
      <c r="J147" s="50"/>
    </row>
    <row r="148" spans="2:10" x14ac:dyDescent="0.25">
      <c r="B148" s="28"/>
      <c r="C148" s="28"/>
      <c r="D148" s="29"/>
      <c r="E148" s="30"/>
      <c r="F148" s="6" t="s">
        <v>138</v>
      </c>
      <c r="G148" s="5"/>
      <c r="H148" s="28"/>
      <c r="I148" s="47"/>
      <c r="J148" s="50"/>
    </row>
    <row r="149" spans="2:10" x14ac:dyDescent="0.25">
      <c r="B149" s="28"/>
      <c r="C149" s="28"/>
      <c r="D149" s="29"/>
      <c r="E149" s="30"/>
      <c r="F149" s="6" t="s">
        <v>139</v>
      </c>
      <c r="G149" s="5"/>
      <c r="H149" s="28"/>
      <c r="I149" s="48"/>
      <c r="J149" s="50"/>
    </row>
    <row r="150" spans="2:10" x14ac:dyDescent="0.25">
      <c r="B150" s="28">
        <v>2</v>
      </c>
      <c r="C150" s="28" t="s">
        <v>140</v>
      </c>
      <c r="D150" s="29" t="s">
        <v>141</v>
      </c>
      <c r="E150" s="30" t="s">
        <v>25</v>
      </c>
      <c r="F150" s="6" t="s">
        <v>142</v>
      </c>
      <c r="G150" s="5">
        <v>1</v>
      </c>
      <c r="H150" s="28">
        <v>4</v>
      </c>
      <c r="I150" s="46" t="s">
        <v>35</v>
      </c>
      <c r="J150" s="50"/>
    </row>
    <row r="151" spans="2:10" ht="30" x14ac:dyDescent="0.25">
      <c r="B151" s="28"/>
      <c r="C151" s="28"/>
      <c r="D151" s="29"/>
      <c r="E151" s="30"/>
      <c r="F151" s="6" t="s">
        <v>143</v>
      </c>
      <c r="G151" s="5">
        <v>2</v>
      </c>
      <c r="H151" s="28"/>
      <c r="I151" s="47"/>
      <c r="J151" s="50"/>
    </row>
    <row r="152" spans="2:10" ht="30" x14ac:dyDescent="0.25">
      <c r="B152" s="28"/>
      <c r="C152" s="28"/>
      <c r="D152" s="29"/>
      <c r="E152" s="30"/>
      <c r="F152" s="6" t="s">
        <v>144</v>
      </c>
      <c r="G152" s="5">
        <v>3</v>
      </c>
      <c r="H152" s="28"/>
      <c r="I152" s="47"/>
      <c r="J152" s="50"/>
    </row>
    <row r="153" spans="2:10" ht="30" x14ac:dyDescent="0.25">
      <c r="B153" s="28"/>
      <c r="C153" s="28"/>
      <c r="D153" s="29"/>
      <c r="E153" s="30"/>
      <c r="F153" s="6" t="s">
        <v>145</v>
      </c>
      <c r="G153" s="5">
        <v>4</v>
      </c>
      <c r="H153" s="28"/>
      <c r="I153" s="48"/>
      <c r="J153" s="50"/>
    </row>
    <row r="154" spans="2:10" x14ac:dyDescent="0.25">
      <c r="B154" s="28">
        <v>3</v>
      </c>
      <c r="C154" s="28" t="s">
        <v>146</v>
      </c>
      <c r="D154" s="29" t="s">
        <v>147</v>
      </c>
      <c r="E154" s="30" t="s">
        <v>25</v>
      </c>
      <c r="F154" s="6" t="s">
        <v>148</v>
      </c>
      <c r="G154" s="5">
        <v>1</v>
      </c>
      <c r="H154" s="28">
        <v>4</v>
      </c>
      <c r="I154" s="46" t="s">
        <v>27</v>
      </c>
      <c r="J154" s="51" t="s">
        <v>311</v>
      </c>
    </row>
    <row r="155" spans="2:10" x14ac:dyDescent="0.25">
      <c r="B155" s="28"/>
      <c r="C155" s="28"/>
      <c r="D155" s="29"/>
      <c r="E155" s="30"/>
      <c r="F155" s="6" t="s">
        <v>149</v>
      </c>
      <c r="G155" s="5">
        <v>2</v>
      </c>
      <c r="H155" s="28"/>
      <c r="I155" s="47"/>
      <c r="J155" s="52"/>
    </row>
    <row r="156" spans="2:10" ht="30" x14ac:dyDescent="0.25">
      <c r="B156" s="28"/>
      <c r="C156" s="28"/>
      <c r="D156" s="29"/>
      <c r="E156" s="30"/>
      <c r="F156" s="6" t="s">
        <v>150</v>
      </c>
      <c r="G156" s="5">
        <v>3</v>
      </c>
      <c r="H156" s="28"/>
      <c r="I156" s="47"/>
      <c r="J156" s="52"/>
    </row>
    <row r="157" spans="2:10" ht="30" x14ac:dyDescent="0.25">
      <c r="B157" s="28"/>
      <c r="C157" s="28"/>
      <c r="D157" s="29"/>
      <c r="E157" s="30"/>
      <c r="F157" s="6" t="s">
        <v>151</v>
      </c>
      <c r="G157" s="5">
        <v>4</v>
      </c>
      <c r="H157" s="28"/>
      <c r="I157" s="48"/>
      <c r="J157" s="53"/>
    </row>
    <row r="158" spans="2:10" x14ac:dyDescent="0.25">
      <c r="B158" s="28">
        <v>4</v>
      </c>
      <c r="C158" s="28" t="s">
        <v>152</v>
      </c>
      <c r="D158" s="29" t="s">
        <v>153</v>
      </c>
      <c r="E158" s="30" t="s">
        <v>25</v>
      </c>
      <c r="F158" s="6" t="s">
        <v>154</v>
      </c>
      <c r="G158" s="5">
        <v>1</v>
      </c>
      <c r="H158" s="28">
        <v>4</v>
      </c>
      <c r="I158" s="46" t="s">
        <v>27</v>
      </c>
      <c r="J158" s="51" t="s">
        <v>312</v>
      </c>
    </row>
    <row r="159" spans="2:10" x14ac:dyDescent="0.25">
      <c r="B159" s="28"/>
      <c r="C159" s="28"/>
      <c r="D159" s="29"/>
      <c r="E159" s="30"/>
      <c r="F159" s="6" t="s">
        <v>155</v>
      </c>
      <c r="G159" s="5">
        <v>2</v>
      </c>
      <c r="H159" s="28"/>
      <c r="I159" s="47"/>
      <c r="J159" s="52"/>
    </row>
    <row r="160" spans="2:10" ht="30" x14ac:dyDescent="0.25">
      <c r="B160" s="28"/>
      <c r="C160" s="28"/>
      <c r="D160" s="29"/>
      <c r="E160" s="30"/>
      <c r="F160" s="6" t="s">
        <v>156</v>
      </c>
      <c r="G160" s="5">
        <v>3</v>
      </c>
      <c r="H160" s="28"/>
      <c r="I160" s="47"/>
      <c r="J160" s="52"/>
    </row>
    <row r="161" spans="2:10" ht="30" x14ac:dyDescent="0.25">
      <c r="B161" s="28"/>
      <c r="C161" s="28"/>
      <c r="D161" s="29"/>
      <c r="E161" s="30"/>
      <c r="F161" s="6" t="s">
        <v>157</v>
      </c>
      <c r="G161" s="5">
        <v>4</v>
      </c>
      <c r="H161" s="28"/>
      <c r="I161" s="48"/>
      <c r="J161" s="53"/>
    </row>
    <row r="162" spans="2:10" x14ac:dyDescent="0.25">
      <c r="B162" s="28">
        <v>5</v>
      </c>
      <c r="C162" s="28" t="s">
        <v>158</v>
      </c>
      <c r="D162" s="29" t="s">
        <v>159</v>
      </c>
      <c r="E162" s="30" t="s">
        <v>25</v>
      </c>
      <c r="F162" s="6" t="s">
        <v>160</v>
      </c>
      <c r="G162" s="5">
        <v>0</v>
      </c>
      <c r="H162" s="28">
        <v>4</v>
      </c>
      <c r="I162" s="46" t="s">
        <v>35</v>
      </c>
      <c r="J162" s="50"/>
    </row>
    <row r="163" spans="2:10" x14ac:dyDescent="0.25">
      <c r="B163" s="28"/>
      <c r="C163" s="28"/>
      <c r="D163" s="29"/>
      <c r="E163" s="30"/>
      <c r="F163" s="6" t="s">
        <v>161</v>
      </c>
      <c r="G163" s="5">
        <v>1</v>
      </c>
      <c r="H163" s="28"/>
      <c r="I163" s="47"/>
      <c r="J163" s="50"/>
    </row>
    <row r="164" spans="2:10" ht="30" x14ac:dyDescent="0.25">
      <c r="B164" s="28"/>
      <c r="C164" s="28"/>
      <c r="D164" s="29"/>
      <c r="E164" s="30"/>
      <c r="F164" s="6" t="s">
        <v>162</v>
      </c>
      <c r="G164" s="5">
        <v>2</v>
      </c>
      <c r="H164" s="28"/>
      <c r="I164" s="47"/>
      <c r="J164" s="50"/>
    </row>
    <row r="165" spans="2:10" ht="30" x14ac:dyDescent="0.25">
      <c r="B165" s="28"/>
      <c r="C165" s="28"/>
      <c r="D165" s="29"/>
      <c r="E165" s="30"/>
      <c r="F165" s="23" t="s">
        <v>163</v>
      </c>
      <c r="G165" s="22">
        <v>3</v>
      </c>
      <c r="H165" s="28"/>
      <c r="I165" s="47"/>
      <c r="J165" s="50"/>
    </row>
    <row r="166" spans="2:10" ht="30" x14ac:dyDescent="0.25">
      <c r="B166" s="28"/>
      <c r="C166" s="28"/>
      <c r="D166" s="29"/>
      <c r="E166" s="30"/>
      <c r="F166" s="6" t="s">
        <v>287</v>
      </c>
      <c r="G166" s="5">
        <v>4</v>
      </c>
      <c r="H166" s="28"/>
      <c r="I166" s="48"/>
      <c r="J166" s="50"/>
    </row>
    <row r="167" spans="2:10" x14ac:dyDescent="0.25">
      <c r="B167" s="28">
        <v>6</v>
      </c>
      <c r="C167" s="28" t="s">
        <v>164</v>
      </c>
      <c r="D167" s="29" t="s">
        <v>165</v>
      </c>
      <c r="E167" s="30" t="s">
        <v>25</v>
      </c>
      <c r="F167" s="6" t="s">
        <v>166</v>
      </c>
      <c r="G167" s="5">
        <v>4</v>
      </c>
      <c r="H167" s="28">
        <v>4</v>
      </c>
      <c r="I167" s="46"/>
      <c r="J167" s="50"/>
    </row>
    <row r="168" spans="2:10" x14ac:dyDescent="0.25">
      <c r="B168" s="28"/>
      <c r="C168" s="28"/>
      <c r="D168" s="29"/>
      <c r="E168" s="30"/>
      <c r="F168" s="6" t="s">
        <v>167</v>
      </c>
      <c r="G168" s="5">
        <v>3</v>
      </c>
      <c r="H168" s="28"/>
      <c r="I168" s="47"/>
      <c r="J168" s="50"/>
    </row>
    <row r="169" spans="2:10" x14ac:dyDescent="0.25">
      <c r="B169" s="28"/>
      <c r="C169" s="28"/>
      <c r="D169" s="29"/>
      <c r="E169" s="30"/>
      <c r="F169" s="6" t="s">
        <v>168</v>
      </c>
      <c r="G169" s="5">
        <v>2</v>
      </c>
      <c r="H169" s="28"/>
      <c r="I169" s="47"/>
      <c r="J169" s="50"/>
    </row>
    <row r="170" spans="2:10" x14ac:dyDescent="0.25">
      <c r="B170" s="28"/>
      <c r="C170" s="28"/>
      <c r="D170" s="29"/>
      <c r="E170" s="30"/>
      <c r="F170" s="6" t="s">
        <v>255</v>
      </c>
      <c r="G170" s="5">
        <v>1</v>
      </c>
      <c r="H170" s="28"/>
      <c r="I170" s="48"/>
      <c r="J170" s="50"/>
    </row>
    <row r="171" spans="2:10" ht="30" x14ac:dyDescent="0.25">
      <c r="B171" s="28">
        <v>7</v>
      </c>
      <c r="C171" s="28" t="s">
        <v>169</v>
      </c>
      <c r="D171" s="29" t="s">
        <v>170</v>
      </c>
      <c r="E171" s="30" t="s">
        <v>25</v>
      </c>
      <c r="F171" s="6" t="s">
        <v>171</v>
      </c>
      <c r="G171" s="5">
        <v>4</v>
      </c>
      <c r="H171" s="28">
        <v>4</v>
      </c>
      <c r="I171" s="46" t="s">
        <v>35</v>
      </c>
      <c r="J171" s="50"/>
    </row>
    <row r="172" spans="2:10" ht="30" x14ac:dyDescent="0.25">
      <c r="B172" s="28"/>
      <c r="C172" s="28"/>
      <c r="D172" s="29"/>
      <c r="E172" s="30"/>
      <c r="F172" s="6" t="s">
        <v>172</v>
      </c>
      <c r="G172" s="5">
        <v>2</v>
      </c>
      <c r="H172" s="28"/>
      <c r="I172" s="47"/>
      <c r="J172" s="50"/>
    </row>
    <row r="173" spans="2:10" ht="30" x14ac:dyDescent="0.25">
      <c r="B173" s="28"/>
      <c r="C173" s="28"/>
      <c r="D173" s="29"/>
      <c r="E173" s="30"/>
      <c r="F173" s="6" t="s">
        <v>173</v>
      </c>
      <c r="G173" s="5">
        <v>3</v>
      </c>
      <c r="H173" s="28"/>
      <c r="I173" s="47"/>
      <c r="J173" s="50"/>
    </row>
    <row r="174" spans="2:10" ht="30" x14ac:dyDescent="0.25">
      <c r="B174" s="28"/>
      <c r="C174" s="28"/>
      <c r="D174" s="29"/>
      <c r="E174" s="30"/>
      <c r="F174" s="6" t="s">
        <v>174</v>
      </c>
      <c r="G174" s="5">
        <v>1</v>
      </c>
      <c r="H174" s="28"/>
      <c r="I174" s="48"/>
      <c r="J174" s="50"/>
    </row>
    <row r="175" spans="2:10" x14ac:dyDescent="0.25">
      <c r="B175" s="28">
        <v>8</v>
      </c>
      <c r="C175" s="28" t="s">
        <v>175</v>
      </c>
      <c r="D175" s="29" t="s">
        <v>256</v>
      </c>
      <c r="E175" s="30" t="s">
        <v>25</v>
      </c>
      <c r="F175" s="6" t="s">
        <v>27</v>
      </c>
      <c r="G175" s="5">
        <v>2</v>
      </c>
      <c r="H175" s="28">
        <v>2</v>
      </c>
      <c r="I175" s="46" t="s">
        <v>27</v>
      </c>
      <c r="J175" s="51" t="s">
        <v>317</v>
      </c>
    </row>
    <row r="176" spans="2:10" x14ac:dyDescent="0.25">
      <c r="B176" s="28"/>
      <c r="C176" s="28"/>
      <c r="D176" s="29"/>
      <c r="E176" s="30"/>
      <c r="F176" s="6" t="s">
        <v>35</v>
      </c>
      <c r="G176" s="5">
        <v>0</v>
      </c>
      <c r="H176" s="28"/>
      <c r="I176" s="47"/>
      <c r="J176" s="53"/>
    </row>
    <row r="177" spans="2:10" x14ac:dyDescent="0.25">
      <c r="B177" s="28">
        <v>9</v>
      </c>
      <c r="C177" s="28" t="s">
        <v>176</v>
      </c>
      <c r="D177" s="29" t="s">
        <v>258</v>
      </c>
      <c r="E177" s="30" t="s">
        <v>25</v>
      </c>
      <c r="F177" s="6" t="s">
        <v>27</v>
      </c>
      <c r="G177" s="5">
        <v>2</v>
      </c>
      <c r="H177" s="28">
        <v>2</v>
      </c>
      <c r="I177" s="46" t="s">
        <v>35</v>
      </c>
      <c r="J177" s="50"/>
    </row>
    <row r="178" spans="2:10" x14ac:dyDescent="0.25">
      <c r="B178" s="28"/>
      <c r="C178" s="28"/>
      <c r="D178" s="29"/>
      <c r="E178" s="30"/>
      <c r="F178" s="6" t="s">
        <v>35</v>
      </c>
      <c r="G178" s="5">
        <v>0</v>
      </c>
      <c r="H178" s="28"/>
      <c r="I178" s="47"/>
      <c r="J178" s="50"/>
    </row>
    <row r="179" spans="2:10" x14ac:dyDescent="0.25">
      <c r="B179" s="28">
        <v>10</v>
      </c>
      <c r="C179" s="28" t="s">
        <v>177</v>
      </c>
      <c r="D179" s="29" t="s">
        <v>178</v>
      </c>
      <c r="E179" s="30" t="s">
        <v>25</v>
      </c>
      <c r="F179" s="6" t="s">
        <v>257</v>
      </c>
      <c r="G179" s="5">
        <v>4</v>
      </c>
      <c r="H179" s="28">
        <v>4</v>
      </c>
      <c r="I179" s="46" t="s">
        <v>35</v>
      </c>
      <c r="J179" s="50"/>
    </row>
    <row r="180" spans="2:10" x14ac:dyDescent="0.25">
      <c r="B180" s="28"/>
      <c r="C180" s="28"/>
      <c r="D180" s="29"/>
      <c r="E180" s="30"/>
      <c r="F180" s="6" t="s">
        <v>179</v>
      </c>
      <c r="G180" s="5">
        <v>3</v>
      </c>
      <c r="H180" s="28"/>
      <c r="I180" s="47"/>
      <c r="J180" s="50"/>
    </row>
    <row r="181" spans="2:10" x14ac:dyDescent="0.25">
      <c r="B181" s="28"/>
      <c r="C181" s="28"/>
      <c r="D181" s="29"/>
      <c r="E181" s="30"/>
      <c r="F181" s="6" t="s">
        <v>180</v>
      </c>
      <c r="G181" s="5">
        <v>2</v>
      </c>
      <c r="H181" s="28"/>
      <c r="I181" s="47"/>
      <c r="J181" s="50"/>
    </row>
    <row r="182" spans="2:10" x14ac:dyDescent="0.25">
      <c r="B182" s="28"/>
      <c r="C182" s="28"/>
      <c r="D182" s="29"/>
      <c r="E182" s="30"/>
      <c r="F182" s="6" t="s">
        <v>181</v>
      </c>
      <c r="G182" s="5">
        <v>1</v>
      </c>
      <c r="H182" s="28"/>
      <c r="I182" s="48"/>
      <c r="J182" s="50"/>
    </row>
    <row r="183" spans="2:10" ht="15.75" thickBot="1" x14ac:dyDescent="0.3">
      <c r="B183" s="31" t="s">
        <v>182</v>
      </c>
      <c r="C183" s="32"/>
      <c r="D183" s="33"/>
      <c r="E183" s="13"/>
      <c r="F183" s="21"/>
      <c r="G183" s="8"/>
      <c r="H183" s="8"/>
      <c r="I183" s="42"/>
      <c r="J183" s="50"/>
    </row>
    <row r="184" spans="2:10" x14ac:dyDescent="0.25">
      <c r="B184" s="28">
        <v>1</v>
      </c>
      <c r="C184" s="28" t="s">
        <v>183</v>
      </c>
      <c r="D184" s="29" t="s">
        <v>184</v>
      </c>
      <c r="E184" s="30" t="s">
        <v>25</v>
      </c>
      <c r="F184" s="6" t="s">
        <v>185</v>
      </c>
      <c r="G184" s="5">
        <v>4</v>
      </c>
      <c r="H184" s="28">
        <v>4</v>
      </c>
      <c r="I184" s="46" t="s">
        <v>35</v>
      </c>
      <c r="J184" s="50"/>
    </row>
    <row r="185" spans="2:10" x14ac:dyDescent="0.25">
      <c r="B185" s="28"/>
      <c r="C185" s="28"/>
      <c r="D185" s="29"/>
      <c r="E185" s="30"/>
      <c r="F185" s="6" t="s">
        <v>186</v>
      </c>
      <c r="G185" s="5">
        <v>3</v>
      </c>
      <c r="H185" s="28"/>
      <c r="I185" s="47"/>
      <c r="J185" s="50"/>
    </row>
    <row r="186" spans="2:10" x14ac:dyDescent="0.25">
      <c r="B186" s="28"/>
      <c r="C186" s="28"/>
      <c r="D186" s="29"/>
      <c r="E186" s="30"/>
      <c r="F186" s="6" t="s">
        <v>187</v>
      </c>
      <c r="G186" s="5">
        <v>2</v>
      </c>
      <c r="H186" s="28"/>
      <c r="I186" s="47"/>
      <c r="J186" s="50"/>
    </row>
    <row r="187" spans="2:10" x14ac:dyDescent="0.25">
      <c r="B187" s="28"/>
      <c r="C187" s="28"/>
      <c r="D187" s="29"/>
      <c r="E187" s="30"/>
      <c r="F187" s="6" t="s">
        <v>188</v>
      </c>
      <c r="G187" s="5">
        <v>1</v>
      </c>
      <c r="H187" s="28"/>
      <c r="I187" s="48"/>
      <c r="J187" s="50"/>
    </row>
    <row r="188" spans="2:10" x14ac:dyDescent="0.25">
      <c r="B188" s="28">
        <v>2</v>
      </c>
      <c r="C188" s="28" t="s">
        <v>189</v>
      </c>
      <c r="D188" s="29" t="s">
        <v>190</v>
      </c>
      <c r="E188" s="30" t="s">
        <v>25</v>
      </c>
      <c r="F188" s="6" t="s">
        <v>191</v>
      </c>
      <c r="G188" s="5">
        <v>4</v>
      </c>
      <c r="H188" s="28">
        <v>4</v>
      </c>
      <c r="I188" s="46" t="s">
        <v>35</v>
      </c>
      <c r="J188" s="50"/>
    </row>
    <row r="189" spans="2:10" x14ac:dyDescent="0.25">
      <c r="B189" s="28"/>
      <c r="C189" s="28"/>
      <c r="D189" s="29"/>
      <c r="E189" s="30"/>
      <c r="F189" s="6" t="s">
        <v>192</v>
      </c>
      <c r="G189" s="5">
        <v>3</v>
      </c>
      <c r="H189" s="28"/>
      <c r="I189" s="47"/>
      <c r="J189" s="50"/>
    </row>
    <row r="190" spans="2:10" x14ac:dyDescent="0.25">
      <c r="B190" s="28"/>
      <c r="C190" s="28"/>
      <c r="D190" s="29"/>
      <c r="E190" s="30"/>
      <c r="F190" s="6" t="s">
        <v>193</v>
      </c>
      <c r="G190" s="5">
        <v>2</v>
      </c>
      <c r="H190" s="28"/>
      <c r="I190" s="47"/>
      <c r="J190" s="50"/>
    </row>
    <row r="191" spans="2:10" x14ac:dyDescent="0.25">
      <c r="B191" s="28"/>
      <c r="C191" s="28"/>
      <c r="D191" s="29"/>
      <c r="E191" s="30"/>
      <c r="F191" s="6" t="s">
        <v>194</v>
      </c>
      <c r="G191" s="5">
        <v>1</v>
      </c>
      <c r="H191" s="28"/>
      <c r="I191" s="48"/>
      <c r="J191" s="50"/>
    </row>
    <row r="192" spans="2:10" x14ac:dyDescent="0.25">
      <c r="B192" s="28">
        <v>3</v>
      </c>
      <c r="C192" s="28" t="s">
        <v>195</v>
      </c>
      <c r="D192" s="29" t="s">
        <v>196</v>
      </c>
      <c r="E192" s="30" t="s">
        <v>25</v>
      </c>
      <c r="F192" s="6" t="s">
        <v>197</v>
      </c>
      <c r="G192" s="5">
        <v>4</v>
      </c>
      <c r="H192" s="28">
        <v>4</v>
      </c>
      <c r="I192" s="46" t="s">
        <v>35</v>
      </c>
      <c r="J192" s="50"/>
    </row>
    <row r="193" spans="2:10" ht="30" x14ac:dyDescent="0.25">
      <c r="B193" s="28"/>
      <c r="C193" s="28"/>
      <c r="D193" s="29"/>
      <c r="E193" s="30"/>
      <c r="F193" s="6" t="s">
        <v>198</v>
      </c>
      <c r="G193" s="5">
        <v>3</v>
      </c>
      <c r="H193" s="28"/>
      <c r="I193" s="47"/>
      <c r="J193" s="50"/>
    </row>
    <row r="194" spans="2:10" ht="30" x14ac:dyDescent="0.25">
      <c r="B194" s="28"/>
      <c r="C194" s="28"/>
      <c r="D194" s="29"/>
      <c r="E194" s="30"/>
      <c r="F194" s="6" t="s">
        <v>199</v>
      </c>
      <c r="G194" s="5">
        <v>2</v>
      </c>
      <c r="H194" s="28"/>
      <c r="I194" s="47"/>
      <c r="J194" s="50"/>
    </row>
    <row r="195" spans="2:10" x14ac:dyDescent="0.25">
      <c r="B195" s="28"/>
      <c r="C195" s="28"/>
      <c r="D195" s="29"/>
      <c r="E195" s="30"/>
      <c r="F195" s="6" t="s">
        <v>200</v>
      </c>
      <c r="G195" s="5">
        <v>1</v>
      </c>
      <c r="H195" s="28"/>
      <c r="I195" s="48"/>
      <c r="J195" s="50"/>
    </row>
    <row r="196" spans="2:10" x14ac:dyDescent="0.25">
      <c r="B196" s="28">
        <v>4</v>
      </c>
      <c r="C196" s="28" t="s">
        <v>201</v>
      </c>
      <c r="D196" s="29" t="s">
        <v>202</v>
      </c>
      <c r="E196" s="30" t="s">
        <v>25</v>
      </c>
      <c r="F196" s="6" t="s">
        <v>203</v>
      </c>
      <c r="G196" s="5">
        <v>4</v>
      </c>
      <c r="H196" s="28">
        <v>4</v>
      </c>
      <c r="I196" s="46" t="s">
        <v>35</v>
      </c>
      <c r="J196" s="50"/>
    </row>
    <row r="197" spans="2:10" x14ac:dyDescent="0.25">
      <c r="B197" s="28"/>
      <c r="C197" s="28"/>
      <c r="D197" s="29"/>
      <c r="E197" s="30"/>
      <c r="F197" s="6" t="s">
        <v>204</v>
      </c>
      <c r="G197" s="5">
        <v>3</v>
      </c>
      <c r="H197" s="28"/>
      <c r="I197" s="47"/>
      <c r="J197" s="50"/>
    </row>
    <row r="198" spans="2:10" x14ac:dyDescent="0.25">
      <c r="B198" s="28"/>
      <c r="C198" s="28"/>
      <c r="D198" s="29"/>
      <c r="E198" s="30"/>
      <c r="F198" s="6" t="s">
        <v>205</v>
      </c>
      <c r="G198" s="5">
        <v>2</v>
      </c>
      <c r="H198" s="28"/>
      <c r="I198" s="47"/>
      <c r="J198" s="50"/>
    </row>
    <row r="199" spans="2:10" x14ac:dyDescent="0.25">
      <c r="B199" s="28"/>
      <c r="C199" s="28"/>
      <c r="D199" s="29"/>
      <c r="E199" s="30"/>
      <c r="F199" s="6" t="s">
        <v>206</v>
      </c>
      <c r="G199" s="5">
        <v>1</v>
      </c>
      <c r="H199" s="28"/>
      <c r="I199" s="48"/>
      <c r="J199" s="50"/>
    </row>
    <row r="200" spans="2:10" x14ac:dyDescent="0.25">
      <c r="B200" s="28">
        <v>5</v>
      </c>
      <c r="C200" s="28" t="s">
        <v>207</v>
      </c>
      <c r="D200" s="29" t="s">
        <v>208</v>
      </c>
      <c r="E200" s="30" t="s">
        <v>25</v>
      </c>
      <c r="F200" s="6" t="s">
        <v>27</v>
      </c>
      <c r="G200" s="5">
        <v>2</v>
      </c>
      <c r="H200" s="28">
        <v>2</v>
      </c>
      <c r="I200" s="46" t="s">
        <v>27</v>
      </c>
      <c r="J200" s="50"/>
    </row>
    <row r="201" spans="2:10" x14ac:dyDescent="0.25">
      <c r="B201" s="28"/>
      <c r="C201" s="28"/>
      <c r="D201" s="29"/>
      <c r="E201" s="30"/>
      <c r="F201" s="6" t="s">
        <v>35</v>
      </c>
      <c r="G201" s="5">
        <v>0</v>
      </c>
      <c r="H201" s="28"/>
      <c r="I201" s="47"/>
      <c r="J201" s="50"/>
    </row>
    <row r="202" spans="2:10" x14ac:dyDescent="0.25">
      <c r="B202" s="28"/>
      <c r="C202" s="28"/>
      <c r="D202" s="29"/>
      <c r="E202" s="30"/>
      <c r="F202" s="6"/>
      <c r="G202" s="5"/>
      <c r="H202" s="28"/>
      <c r="I202" s="47"/>
      <c r="J202" s="50"/>
    </row>
    <row r="203" spans="2:10" x14ac:dyDescent="0.25">
      <c r="B203" s="28"/>
      <c r="C203" s="28"/>
      <c r="D203" s="29"/>
      <c r="E203" s="30"/>
      <c r="F203" s="6"/>
      <c r="G203" s="5"/>
      <c r="H203" s="28"/>
      <c r="I203" s="48"/>
      <c r="J203" s="50"/>
    </row>
    <row r="204" spans="2:10" x14ac:dyDescent="0.25">
      <c r="B204" s="28">
        <v>6</v>
      </c>
      <c r="C204" s="28" t="s">
        <v>209</v>
      </c>
      <c r="D204" s="29" t="s">
        <v>210</v>
      </c>
      <c r="E204" s="30" t="s">
        <v>25</v>
      </c>
      <c r="F204" s="6" t="s">
        <v>27</v>
      </c>
      <c r="G204" s="5">
        <v>2</v>
      </c>
      <c r="H204" s="28">
        <v>2</v>
      </c>
      <c r="I204" s="46" t="s">
        <v>35</v>
      </c>
      <c r="J204" s="50"/>
    </row>
    <row r="205" spans="2:10" x14ac:dyDescent="0.25">
      <c r="B205" s="28"/>
      <c r="C205" s="28"/>
      <c r="D205" s="29"/>
      <c r="E205" s="30"/>
      <c r="F205" s="6" t="s">
        <v>35</v>
      </c>
      <c r="G205" s="5">
        <v>0</v>
      </c>
      <c r="H205" s="28"/>
      <c r="I205" s="47"/>
      <c r="J205" s="50"/>
    </row>
    <row r="206" spans="2:10" x14ac:dyDescent="0.25">
      <c r="B206" s="28"/>
      <c r="C206" s="28"/>
      <c r="D206" s="29"/>
      <c r="E206" s="30"/>
      <c r="F206" s="6"/>
      <c r="G206" s="5"/>
      <c r="H206" s="28"/>
      <c r="I206" s="47"/>
      <c r="J206" s="50"/>
    </row>
    <row r="207" spans="2:10" x14ac:dyDescent="0.25">
      <c r="B207" s="28"/>
      <c r="C207" s="28"/>
      <c r="D207" s="29"/>
      <c r="E207" s="30"/>
      <c r="F207" s="6"/>
      <c r="G207" s="5"/>
      <c r="H207" s="28"/>
      <c r="I207" s="48"/>
      <c r="J207" s="50"/>
    </row>
    <row r="208" spans="2:10" x14ac:dyDescent="0.25">
      <c r="B208" s="28">
        <v>7</v>
      </c>
      <c r="C208" s="28" t="s">
        <v>211</v>
      </c>
      <c r="D208" s="29" t="s">
        <v>212</v>
      </c>
      <c r="E208" s="30" t="s">
        <v>25</v>
      </c>
      <c r="F208" s="6" t="s">
        <v>27</v>
      </c>
      <c r="G208" s="5">
        <v>2</v>
      </c>
      <c r="H208" s="28">
        <v>2</v>
      </c>
      <c r="I208" s="46" t="s">
        <v>35</v>
      </c>
      <c r="J208" s="50"/>
    </row>
    <row r="209" spans="2:10" x14ac:dyDescent="0.25">
      <c r="B209" s="28"/>
      <c r="C209" s="28"/>
      <c r="D209" s="29"/>
      <c r="E209" s="30"/>
      <c r="F209" s="6" t="s">
        <v>35</v>
      </c>
      <c r="G209" s="5">
        <v>0</v>
      </c>
      <c r="H209" s="28"/>
      <c r="I209" s="47"/>
      <c r="J209" s="50"/>
    </row>
    <row r="210" spans="2:10" x14ac:dyDescent="0.25">
      <c r="B210" s="28"/>
      <c r="C210" s="28"/>
      <c r="D210" s="29"/>
      <c r="E210" s="30"/>
      <c r="F210" s="6"/>
      <c r="G210" s="5"/>
      <c r="H210" s="28"/>
      <c r="I210" s="47"/>
      <c r="J210" s="50"/>
    </row>
    <row r="211" spans="2:10" x14ac:dyDescent="0.25">
      <c r="B211" s="28"/>
      <c r="C211" s="28"/>
      <c r="D211" s="29"/>
      <c r="E211" s="30"/>
      <c r="F211" s="6"/>
      <c r="G211" s="5"/>
      <c r="H211" s="28"/>
      <c r="I211" s="48"/>
      <c r="J211" s="50"/>
    </row>
    <row r="212" spans="2:10" x14ac:dyDescent="0.25">
      <c r="B212" s="28">
        <v>8</v>
      </c>
      <c r="C212" s="28" t="s">
        <v>213</v>
      </c>
      <c r="D212" s="29" t="s">
        <v>259</v>
      </c>
      <c r="E212" s="30" t="s">
        <v>25</v>
      </c>
      <c r="F212" s="6" t="s">
        <v>27</v>
      </c>
      <c r="G212" s="5">
        <v>2</v>
      </c>
      <c r="H212" s="28">
        <v>2</v>
      </c>
      <c r="I212" s="46" t="s">
        <v>35</v>
      </c>
      <c r="J212" s="50"/>
    </row>
    <row r="213" spans="2:10" x14ac:dyDescent="0.25">
      <c r="B213" s="28"/>
      <c r="C213" s="28"/>
      <c r="D213" s="29"/>
      <c r="E213" s="30"/>
      <c r="F213" s="6" t="s">
        <v>35</v>
      </c>
      <c r="G213" s="5">
        <v>0</v>
      </c>
      <c r="H213" s="28"/>
      <c r="I213" s="47"/>
      <c r="J213" s="50"/>
    </row>
    <row r="214" spans="2:10" x14ac:dyDescent="0.25">
      <c r="B214" s="28">
        <v>9</v>
      </c>
      <c r="C214" s="28" t="s">
        <v>214</v>
      </c>
      <c r="D214" s="29" t="s">
        <v>215</v>
      </c>
      <c r="E214" s="30" t="s">
        <v>25</v>
      </c>
      <c r="F214" s="6" t="s">
        <v>216</v>
      </c>
      <c r="G214" s="5">
        <v>4</v>
      </c>
      <c r="H214" s="28">
        <v>4</v>
      </c>
      <c r="I214" s="46" t="s">
        <v>35</v>
      </c>
      <c r="J214" s="50"/>
    </row>
    <row r="215" spans="2:10" x14ac:dyDescent="0.25">
      <c r="B215" s="28"/>
      <c r="C215" s="28"/>
      <c r="D215" s="29"/>
      <c r="E215" s="30"/>
      <c r="F215" s="6" t="s">
        <v>260</v>
      </c>
      <c r="G215" s="5">
        <v>3</v>
      </c>
      <c r="H215" s="28"/>
      <c r="I215" s="47"/>
      <c r="J215" s="50"/>
    </row>
    <row r="216" spans="2:10" ht="30" x14ac:dyDescent="0.25">
      <c r="B216" s="28"/>
      <c r="C216" s="28"/>
      <c r="D216" s="29"/>
      <c r="E216" s="30"/>
      <c r="F216" s="6" t="s">
        <v>261</v>
      </c>
      <c r="G216" s="5">
        <v>2</v>
      </c>
      <c r="H216" s="28"/>
      <c r="I216" s="47"/>
      <c r="J216" s="50"/>
    </row>
    <row r="217" spans="2:10" x14ac:dyDescent="0.25">
      <c r="B217" s="28"/>
      <c r="C217" s="28"/>
      <c r="D217" s="29"/>
      <c r="E217" s="30"/>
      <c r="F217" s="6" t="s">
        <v>217</v>
      </c>
      <c r="G217" s="5">
        <v>1</v>
      </c>
      <c r="H217" s="28"/>
      <c r="I217" s="48"/>
      <c r="J217" s="50"/>
    </row>
    <row r="218" spans="2:10" x14ac:dyDescent="0.25">
      <c r="B218" s="28">
        <v>10</v>
      </c>
      <c r="C218" s="28" t="s">
        <v>218</v>
      </c>
      <c r="D218" s="29" t="s">
        <v>219</v>
      </c>
      <c r="E218" s="30" t="s">
        <v>25</v>
      </c>
      <c r="F218" s="6"/>
      <c r="G218" s="5"/>
      <c r="H218" s="28"/>
      <c r="I218" s="46" t="s">
        <v>35</v>
      </c>
      <c r="J218" s="50"/>
    </row>
    <row r="219" spans="2:10" x14ac:dyDescent="0.25">
      <c r="B219" s="28"/>
      <c r="C219" s="28"/>
      <c r="D219" s="29"/>
      <c r="E219" s="30"/>
      <c r="F219" s="6"/>
      <c r="G219" s="5"/>
      <c r="H219" s="28"/>
      <c r="I219" s="47"/>
      <c r="J219" s="50"/>
    </row>
    <row r="220" spans="2:10" x14ac:dyDescent="0.25">
      <c r="B220" s="28"/>
      <c r="C220" s="28"/>
      <c r="D220" s="29"/>
      <c r="E220" s="30"/>
      <c r="F220" s="6"/>
      <c r="G220" s="5"/>
      <c r="H220" s="28"/>
      <c r="I220" s="47"/>
      <c r="J220" s="50"/>
    </row>
    <row r="221" spans="2:10" x14ac:dyDescent="0.25">
      <c r="B221" s="28"/>
      <c r="C221" s="28"/>
      <c r="D221" s="29"/>
      <c r="E221" s="30"/>
      <c r="F221" s="6"/>
      <c r="G221" s="5"/>
      <c r="H221" s="28"/>
      <c r="I221" s="48"/>
      <c r="J221" s="50"/>
    </row>
    <row r="222" spans="2:10" x14ac:dyDescent="0.25">
      <c r="B222" s="28">
        <v>11</v>
      </c>
      <c r="C222" s="28" t="s">
        <v>220</v>
      </c>
      <c r="D222" s="29" t="s">
        <v>221</v>
      </c>
      <c r="E222" s="30" t="s">
        <v>25</v>
      </c>
      <c r="F222" s="6" t="s">
        <v>262</v>
      </c>
      <c r="G222" s="5">
        <v>4</v>
      </c>
      <c r="H222" s="28">
        <v>4</v>
      </c>
      <c r="I222" s="46" t="s">
        <v>35</v>
      </c>
      <c r="J222" s="50"/>
    </row>
    <row r="223" spans="2:10" x14ac:dyDescent="0.25">
      <c r="B223" s="28"/>
      <c r="C223" s="28"/>
      <c r="D223" s="29"/>
      <c r="E223" s="30"/>
      <c r="F223" s="6" t="s">
        <v>222</v>
      </c>
      <c r="G223" s="5">
        <v>2</v>
      </c>
      <c r="H223" s="28"/>
      <c r="I223" s="47"/>
      <c r="J223" s="50"/>
    </row>
    <row r="224" spans="2:10" x14ac:dyDescent="0.25">
      <c r="B224" s="28"/>
      <c r="C224" s="28"/>
      <c r="D224" s="29"/>
      <c r="E224" s="30"/>
      <c r="F224" s="6" t="s">
        <v>263</v>
      </c>
      <c r="G224" s="5">
        <v>1</v>
      </c>
      <c r="H224" s="28"/>
      <c r="I224" s="47"/>
      <c r="J224" s="50"/>
    </row>
    <row r="225" spans="2:10" x14ac:dyDescent="0.25">
      <c r="B225" s="28">
        <v>12</v>
      </c>
      <c r="C225" s="28" t="s">
        <v>223</v>
      </c>
      <c r="D225" s="29" t="s">
        <v>224</v>
      </c>
      <c r="E225" s="30" t="s">
        <v>25</v>
      </c>
      <c r="F225" s="6" t="s">
        <v>225</v>
      </c>
      <c r="G225" s="5">
        <v>4</v>
      </c>
      <c r="H225" s="28">
        <v>4</v>
      </c>
      <c r="I225" s="46" t="s">
        <v>35</v>
      </c>
      <c r="J225" s="50"/>
    </row>
    <row r="226" spans="2:10" x14ac:dyDescent="0.25">
      <c r="B226" s="28"/>
      <c r="C226" s="28"/>
      <c r="D226" s="29"/>
      <c r="E226" s="30"/>
      <c r="F226" s="6" t="s">
        <v>226</v>
      </c>
      <c r="G226" s="5">
        <v>3</v>
      </c>
      <c r="H226" s="28"/>
      <c r="I226" s="47"/>
      <c r="J226" s="50"/>
    </row>
    <row r="227" spans="2:10" x14ac:dyDescent="0.25">
      <c r="B227" s="28"/>
      <c r="C227" s="28"/>
      <c r="D227" s="29"/>
      <c r="E227" s="30"/>
      <c r="F227" s="6" t="s">
        <v>227</v>
      </c>
      <c r="G227" s="5">
        <v>2</v>
      </c>
      <c r="H227" s="28"/>
      <c r="I227" s="47"/>
      <c r="J227" s="50"/>
    </row>
    <row r="228" spans="2:10" x14ac:dyDescent="0.25">
      <c r="B228" s="28"/>
      <c r="C228" s="28"/>
      <c r="D228" s="29"/>
      <c r="E228" s="30"/>
      <c r="F228" s="6" t="s">
        <v>228</v>
      </c>
      <c r="G228" s="5">
        <v>1</v>
      </c>
      <c r="H228" s="28"/>
      <c r="I228" s="48"/>
      <c r="J228" s="50"/>
    </row>
    <row r="229" spans="2:10" x14ac:dyDescent="0.25">
      <c r="B229" s="28">
        <v>13</v>
      </c>
      <c r="C229" s="28" t="s">
        <v>229</v>
      </c>
      <c r="D229" s="29" t="s">
        <v>230</v>
      </c>
      <c r="E229" s="30" t="s">
        <v>25</v>
      </c>
      <c r="F229" s="6" t="s">
        <v>27</v>
      </c>
      <c r="G229" s="5">
        <v>2</v>
      </c>
      <c r="H229" s="28">
        <v>2</v>
      </c>
      <c r="I229" s="46" t="s">
        <v>35</v>
      </c>
      <c r="J229" s="50"/>
    </row>
    <row r="230" spans="2:10" x14ac:dyDescent="0.25">
      <c r="B230" s="28"/>
      <c r="C230" s="28"/>
      <c r="D230" s="29"/>
      <c r="E230" s="30"/>
      <c r="F230" s="6" t="s">
        <v>35</v>
      </c>
      <c r="G230" s="5">
        <v>0</v>
      </c>
      <c r="H230" s="28"/>
      <c r="I230" s="47"/>
      <c r="J230" s="50"/>
    </row>
    <row r="231" spans="2:10" x14ac:dyDescent="0.25">
      <c r="B231" s="28">
        <v>14</v>
      </c>
      <c r="C231" s="28" t="s">
        <v>231</v>
      </c>
      <c r="D231" s="29" t="s">
        <v>232</v>
      </c>
      <c r="E231" s="30" t="s">
        <v>25</v>
      </c>
      <c r="F231" s="6" t="s">
        <v>225</v>
      </c>
      <c r="G231" s="5">
        <v>4</v>
      </c>
      <c r="H231" s="28">
        <v>4</v>
      </c>
      <c r="I231" s="46" t="s">
        <v>35</v>
      </c>
      <c r="J231" s="50"/>
    </row>
    <row r="232" spans="2:10" x14ac:dyDescent="0.25">
      <c r="B232" s="28"/>
      <c r="C232" s="28"/>
      <c r="D232" s="29"/>
      <c r="E232" s="30"/>
      <c r="F232" s="6" t="s">
        <v>226</v>
      </c>
      <c r="G232" s="5">
        <v>3</v>
      </c>
      <c r="H232" s="28"/>
      <c r="I232" s="47"/>
      <c r="J232" s="50"/>
    </row>
    <row r="233" spans="2:10" x14ac:dyDescent="0.25">
      <c r="B233" s="28"/>
      <c r="C233" s="28"/>
      <c r="D233" s="29"/>
      <c r="E233" s="30"/>
      <c r="F233" s="6" t="s">
        <v>227</v>
      </c>
      <c r="G233" s="5">
        <v>2</v>
      </c>
      <c r="H233" s="28"/>
      <c r="I233" s="47"/>
      <c r="J233" s="50"/>
    </row>
    <row r="234" spans="2:10" x14ac:dyDescent="0.25">
      <c r="B234" s="28"/>
      <c r="C234" s="28"/>
      <c r="D234" s="29"/>
      <c r="E234" s="30"/>
      <c r="F234" s="6" t="s">
        <v>228</v>
      </c>
      <c r="G234" s="5">
        <v>1</v>
      </c>
      <c r="H234" s="28"/>
      <c r="I234" s="48"/>
      <c r="J234" s="50"/>
    </row>
  </sheetData>
  <mergeCells count="418">
    <mergeCell ref="J175:J176"/>
    <mergeCell ref="J58:J60"/>
    <mergeCell ref="J61:J63"/>
    <mergeCell ref="J64:J66"/>
    <mergeCell ref="J67:J69"/>
    <mergeCell ref="J70:J72"/>
    <mergeCell ref="J73:J75"/>
    <mergeCell ref="J137:J140"/>
    <mergeCell ref="J154:J157"/>
    <mergeCell ref="J158:J161"/>
    <mergeCell ref="J23:J26"/>
    <mergeCell ref="J27:J30"/>
    <mergeCell ref="J31:J33"/>
    <mergeCell ref="J34:J36"/>
    <mergeCell ref="J37:J38"/>
    <mergeCell ref="J40:J42"/>
    <mergeCell ref="J46:J48"/>
    <mergeCell ref="J52:J54"/>
    <mergeCell ref="J55:J57"/>
    <mergeCell ref="B229:B230"/>
    <mergeCell ref="C229:C230"/>
    <mergeCell ref="D229:D230"/>
    <mergeCell ref="E229:E230"/>
    <mergeCell ref="H229:H230"/>
    <mergeCell ref="I229:I230"/>
    <mergeCell ref="B231:B234"/>
    <mergeCell ref="C231:C234"/>
    <mergeCell ref="D231:D234"/>
    <mergeCell ref="E231:E234"/>
    <mergeCell ref="H231:H234"/>
    <mergeCell ref="I231:I234"/>
    <mergeCell ref="B222:B224"/>
    <mergeCell ref="C222:C224"/>
    <mergeCell ref="D222:D224"/>
    <mergeCell ref="E222:E224"/>
    <mergeCell ref="H222:H224"/>
    <mergeCell ref="I222:I224"/>
    <mergeCell ref="B225:B228"/>
    <mergeCell ref="C225:C228"/>
    <mergeCell ref="D225:D228"/>
    <mergeCell ref="E225:E228"/>
    <mergeCell ref="H225:H228"/>
    <mergeCell ref="I225:I228"/>
    <mergeCell ref="B214:B217"/>
    <mergeCell ref="C214:C217"/>
    <mergeCell ref="D214:D217"/>
    <mergeCell ref="E214:E217"/>
    <mergeCell ref="H214:H217"/>
    <mergeCell ref="I214:I217"/>
    <mergeCell ref="B218:B221"/>
    <mergeCell ref="C218:C221"/>
    <mergeCell ref="D218:D221"/>
    <mergeCell ref="E218:E221"/>
    <mergeCell ref="H218:H221"/>
    <mergeCell ref="I218:I221"/>
    <mergeCell ref="B208:B211"/>
    <mergeCell ref="C208:C211"/>
    <mergeCell ref="D208:D211"/>
    <mergeCell ref="E208:E211"/>
    <mergeCell ref="H208:H211"/>
    <mergeCell ref="I208:I211"/>
    <mergeCell ref="B212:B213"/>
    <mergeCell ref="C212:C213"/>
    <mergeCell ref="D212:D213"/>
    <mergeCell ref="E212:E213"/>
    <mergeCell ref="H212:H213"/>
    <mergeCell ref="I212:I213"/>
    <mergeCell ref="B200:B203"/>
    <mergeCell ref="C200:C203"/>
    <mergeCell ref="D200:D203"/>
    <mergeCell ref="E200:E203"/>
    <mergeCell ref="H200:H203"/>
    <mergeCell ref="I200:I203"/>
    <mergeCell ref="B204:B207"/>
    <mergeCell ref="C204:C207"/>
    <mergeCell ref="D204:D207"/>
    <mergeCell ref="E204:E207"/>
    <mergeCell ref="H204:H207"/>
    <mergeCell ref="I204:I207"/>
    <mergeCell ref="B192:B195"/>
    <mergeCell ref="C192:C195"/>
    <mergeCell ref="D192:D195"/>
    <mergeCell ref="E192:E195"/>
    <mergeCell ref="H192:H195"/>
    <mergeCell ref="I192:I195"/>
    <mergeCell ref="B196:B199"/>
    <mergeCell ref="C196:C199"/>
    <mergeCell ref="D196:D199"/>
    <mergeCell ref="E196:E199"/>
    <mergeCell ref="H196:H199"/>
    <mergeCell ref="I196:I199"/>
    <mergeCell ref="B183:D183"/>
    <mergeCell ref="B184:B187"/>
    <mergeCell ref="C184:C187"/>
    <mergeCell ref="D184:D187"/>
    <mergeCell ref="E184:E187"/>
    <mergeCell ref="H184:H187"/>
    <mergeCell ref="I184:I187"/>
    <mergeCell ref="B188:B191"/>
    <mergeCell ref="C188:C191"/>
    <mergeCell ref="D188:D191"/>
    <mergeCell ref="E188:E191"/>
    <mergeCell ref="H188:H191"/>
    <mergeCell ref="I188:I191"/>
    <mergeCell ref="I27:I30"/>
    <mergeCell ref="I31:I33"/>
    <mergeCell ref="I34:I36"/>
    <mergeCell ref="I37:I38"/>
    <mergeCell ref="B10:B13"/>
    <mergeCell ref="C10:C13"/>
    <mergeCell ref="D10:D13"/>
    <mergeCell ref="E10:E13"/>
    <mergeCell ref="H10:H13"/>
    <mergeCell ref="H27:H30"/>
    <mergeCell ref="E27:E30"/>
    <mergeCell ref="C27:C30"/>
    <mergeCell ref="D27:D30"/>
    <mergeCell ref="B27:B30"/>
    <mergeCell ref="H31:H33"/>
    <mergeCell ref="E31:E33"/>
    <mergeCell ref="B31:B33"/>
    <mergeCell ref="C31:C33"/>
    <mergeCell ref="D31:D33"/>
    <mergeCell ref="B4:D4"/>
    <mergeCell ref="B9:D9"/>
    <mergeCell ref="I10:I13"/>
    <mergeCell ref="B19:B22"/>
    <mergeCell ref="H23:H26"/>
    <mergeCell ref="E23:E26"/>
    <mergeCell ref="B23:B26"/>
    <mergeCell ref="C23:C26"/>
    <mergeCell ref="D23:D26"/>
    <mergeCell ref="H14:H18"/>
    <mergeCell ref="E14:E18"/>
    <mergeCell ref="D14:D18"/>
    <mergeCell ref="C14:C18"/>
    <mergeCell ref="B14:B18"/>
    <mergeCell ref="H19:H22"/>
    <mergeCell ref="E19:E22"/>
    <mergeCell ref="D19:D22"/>
    <mergeCell ref="C19:C22"/>
    <mergeCell ref="I14:I18"/>
    <mergeCell ref="I19:I22"/>
    <mergeCell ref="I23:I26"/>
    <mergeCell ref="B2:J2"/>
    <mergeCell ref="J10:J13"/>
    <mergeCell ref="B40:B42"/>
    <mergeCell ref="C40:C42"/>
    <mergeCell ref="D40:D42"/>
    <mergeCell ref="E40:E42"/>
    <mergeCell ref="H40:H42"/>
    <mergeCell ref="B39:D39"/>
    <mergeCell ref="E34:E36"/>
    <mergeCell ref="B34:B36"/>
    <mergeCell ref="C34:C36"/>
    <mergeCell ref="D34:D36"/>
    <mergeCell ref="H34:H36"/>
    <mergeCell ref="H37:H38"/>
    <mergeCell ref="E37:E38"/>
    <mergeCell ref="D37:D38"/>
    <mergeCell ref="C37:C38"/>
    <mergeCell ref="B37:B38"/>
    <mergeCell ref="B43:B45"/>
    <mergeCell ref="C43:C45"/>
    <mergeCell ref="D43:D45"/>
    <mergeCell ref="E43:E45"/>
    <mergeCell ref="H43:H45"/>
    <mergeCell ref="B46:B48"/>
    <mergeCell ref="C46:C48"/>
    <mergeCell ref="D46:D48"/>
    <mergeCell ref="E46:E48"/>
    <mergeCell ref="H46:H48"/>
    <mergeCell ref="B49:B51"/>
    <mergeCell ref="C49:C51"/>
    <mergeCell ref="D49:D51"/>
    <mergeCell ref="E49:E51"/>
    <mergeCell ref="H49:H51"/>
    <mergeCell ref="B52:B54"/>
    <mergeCell ref="C52:C54"/>
    <mergeCell ref="D52:D54"/>
    <mergeCell ref="E52:E54"/>
    <mergeCell ref="H52:H54"/>
    <mergeCell ref="B55:B57"/>
    <mergeCell ref="C55:C57"/>
    <mergeCell ref="D55:D57"/>
    <mergeCell ref="E55:E57"/>
    <mergeCell ref="H55:H57"/>
    <mergeCell ref="B58:B60"/>
    <mergeCell ref="C58:C60"/>
    <mergeCell ref="D58:D60"/>
    <mergeCell ref="E58:E60"/>
    <mergeCell ref="H58:H60"/>
    <mergeCell ref="B61:B63"/>
    <mergeCell ref="C61:C63"/>
    <mergeCell ref="D61:D63"/>
    <mergeCell ref="E61:E63"/>
    <mergeCell ref="H61:H63"/>
    <mergeCell ref="B64:B66"/>
    <mergeCell ref="C64:C66"/>
    <mergeCell ref="D64:D66"/>
    <mergeCell ref="E64:E66"/>
    <mergeCell ref="H64:H66"/>
    <mergeCell ref="B67:B69"/>
    <mergeCell ref="C67:C69"/>
    <mergeCell ref="D67:D69"/>
    <mergeCell ref="E67:E69"/>
    <mergeCell ref="H67:H69"/>
    <mergeCell ref="B70:B72"/>
    <mergeCell ref="C70:C72"/>
    <mergeCell ref="D70:D72"/>
    <mergeCell ref="E70:E72"/>
    <mergeCell ref="H70:H72"/>
    <mergeCell ref="B73:B75"/>
    <mergeCell ref="C73:C75"/>
    <mergeCell ref="D73:D75"/>
    <mergeCell ref="E73:E75"/>
    <mergeCell ref="H73:H75"/>
    <mergeCell ref="B76:B78"/>
    <mergeCell ref="C76:C78"/>
    <mergeCell ref="D76:D78"/>
    <mergeCell ref="E76:E78"/>
    <mergeCell ref="H76:H78"/>
    <mergeCell ref="B85:D85"/>
    <mergeCell ref="B86:B88"/>
    <mergeCell ref="C86:C88"/>
    <mergeCell ref="D86:D88"/>
    <mergeCell ref="E86:E88"/>
    <mergeCell ref="H86:H88"/>
    <mergeCell ref="B79:B81"/>
    <mergeCell ref="C79:C81"/>
    <mergeCell ref="D79:D81"/>
    <mergeCell ref="E79:E81"/>
    <mergeCell ref="H79:H81"/>
    <mergeCell ref="B82:B84"/>
    <mergeCell ref="C82:C84"/>
    <mergeCell ref="D82:D84"/>
    <mergeCell ref="E82:E84"/>
    <mergeCell ref="H82:H84"/>
    <mergeCell ref="B89:B91"/>
    <mergeCell ref="C89:C91"/>
    <mergeCell ref="D89:D91"/>
    <mergeCell ref="E89:E91"/>
    <mergeCell ref="H89:H91"/>
    <mergeCell ref="B92:B94"/>
    <mergeCell ref="C92:C94"/>
    <mergeCell ref="D92:D94"/>
    <mergeCell ref="E92:E94"/>
    <mergeCell ref="H92:H94"/>
    <mergeCell ref="B95:B97"/>
    <mergeCell ref="C95:C97"/>
    <mergeCell ref="D95:D97"/>
    <mergeCell ref="E95:E97"/>
    <mergeCell ref="H95:H97"/>
    <mergeCell ref="B98:B100"/>
    <mergeCell ref="C98:C100"/>
    <mergeCell ref="D98:D100"/>
    <mergeCell ref="E98:E100"/>
    <mergeCell ref="H98:H100"/>
    <mergeCell ref="B101:B103"/>
    <mergeCell ref="C101:C103"/>
    <mergeCell ref="D101:D103"/>
    <mergeCell ref="E101:E103"/>
    <mergeCell ref="H101:H103"/>
    <mergeCell ref="B104:B106"/>
    <mergeCell ref="C104:C106"/>
    <mergeCell ref="D104:D106"/>
    <mergeCell ref="E104:E106"/>
    <mergeCell ref="H104:H106"/>
    <mergeCell ref="B107:B109"/>
    <mergeCell ref="C107:C109"/>
    <mergeCell ref="D107:D109"/>
    <mergeCell ref="E107:E109"/>
    <mergeCell ref="H107:H109"/>
    <mergeCell ref="B110:B112"/>
    <mergeCell ref="C110:C112"/>
    <mergeCell ref="D110:D112"/>
    <mergeCell ref="E110:E112"/>
    <mergeCell ref="H110:H112"/>
    <mergeCell ref="B113:B115"/>
    <mergeCell ref="C113:C115"/>
    <mergeCell ref="D113:D115"/>
    <mergeCell ref="E113:E115"/>
    <mergeCell ref="H113:H115"/>
    <mergeCell ref="B116:B118"/>
    <mergeCell ref="C116:C118"/>
    <mergeCell ref="D116:D118"/>
    <mergeCell ref="E116:E118"/>
    <mergeCell ref="H116:H118"/>
    <mergeCell ref="B119:B121"/>
    <mergeCell ref="C119:C121"/>
    <mergeCell ref="D119:D121"/>
    <mergeCell ref="E119:E121"/>
    <mergeCell ref="H119:H121"/>
    <mergeCell ref="B122:B124"/>
    <mergeCell ref="C122:C124"/>
    <mergeCell ref="D122:D124"/>
    <mergeCell ref="E122:E124"/>
    <mergeCell ref="H122:H124"/>
    <mergeCell ref="B125:B127"/>
    <mergeCell ref="C125:C127"/>
    <mergeCell ref="D125:D127"/>
    <mergeCell ref="E125:E127"/>
    <mergeCell ref="H125:H127"/>
    <mergeCell ref="B128:B130"/>
    <mergeCell ref="C128:C130"/>
    <mergeCell ref="D128:D130"/>
    <mergeCell ref="E128:E130"/>
    <mergeCell ref="H128:H130"/>
    <mergeCell ref="B131:D131"/>
    <mergeCell ref="B133:B136"/>
    <mergeCell ref="C133:C136"/>
    <mergeCell ref="D133:D136"/>
    <mergeCell ref="E133:E136"/>
    <mergeCell ref="H133:H136"/>
    <mergeCell ref="B137:B140"/>
    <mergeCell ref="C137:C140"/>
    <mergeCell ref="D137:D140"/>
    <mergeCell ref="E137:E140"/>
    <mergeCell ref="H137:H140"/>
    <mergeCell ref="B141:B144"/>
    <mergeCell ref="C141:C144"/>
    <mergeCell ref="D141:D144"/>
    <mergeCell ref="E141:E144"/>
    <mergeCell ref="H141:H144"/>
    <mergeCell ref="B145:D145"/>
    <mergeCell ref="B146:B149"/>
    <mergeCell ref="C146:C149"/>
    <mergeCell ref="D146:D149"/>
    <mergeCell ref="E146:E149"/>
    <mergeCell ref="H146:H149"/>
    <mergeCell ref="B150:B153"/>
    <mergeCell ref="C150:C153"/>
    <mergeCell ref="D150:D153"/>
    <mergeCell ref="E150:E153"/>
    <mergeCell ref="H150:H153"/>
    <mergeCell ref="B154:B157"/>
    <mergeCell ref="C154:C157"/>
    <mergeCell ref="D154:D157"/>
    <mergeCell ref="E154:E157"/>
    <mergeCell ref="H154:H157"/>
    <mergeCell ref="B158:B161"/>
    <mergeCell ref="C158:C161"/>
    <mergeCell ref="D158:D161"/>
    <mergeCell ref="E158:E161"/>
    <mergeCell ref="H158:H161"/>
    <mergeCell ref="B162:B166"/>
    <mergeCell ref="C162:C166"/>
    <mergeCell ref="D162:D166"/>
    <mergeCell ref="E162:E166"/>
    <mergeCell ref="H162:H166"/>
    <mergeCell ref="B167:B170"/>
    <mergeCell ref="C167:C170"/>
    <mergeCell ref="D167:D170"/>
    <mergeCell ref="E167:E170"/>
    <mergeCell ref="H167:H170"/>
    <mergeCell ref="B171:B174"/>
    <mergeCell ref="C171:C174"/>
    <mergeCell ref="D171:D174"/>
    <mergeCell ref="E171:E174"/>
    <mergeCell ref="H171:H174"/>
    <mergeCell ref="B175:B176"/>
    <mergeCell ref="C175:C176"/>
    <mergeCell ref="D175:D176"/>
    <mergeCell ref="E175:E176"/>
    <mergeCell ref="H175:H176"/>
    <mergeCell ref="B177:B178"/>
    <mergeCell ref="C177:C178"/>
    <mergeCell ref="D177:D178"/>
    <mergeCell ref="E177:E178"/>
    <mergeCell ref="H177:H178"/>
    <mergeCell ref="B179:B182"/>
    <mergeCell ref="C179:C182"/>
    <mergeCell ref="D179:D182"/>
    <mergeCell ref="E179:E182"/>
    <mergeCell ref="H179:H182"/>
    <mergeCell ref="I40:I42"/>
    <mergeCell ref="I43:I45"/>
    <mergeCell ref="I46:I48"/>
    <mergeCell ref="I49:I51"/>
    <mergeCell ref="I52:I54"/>
    <mergeCell ref="I55:I57"/>
    <mergeCell ref="I58:I60"/>
    <mergeCell ref="I61:I63"/>
    <mergeCell ref="I64:I66"/>
    <mergeCell ref="I67:I69"/>
    <mergeCell ref="I70:I72"/>
    <mergeCell ref="I73:I75"/>
    <mergeCell ref="I76:I78"/>
    <mergeCell ref="I79:I81"/>
    <mergeCell ref="I82:I84"/>
    <mergeCell ref="I86:I88"/>
    <mergeCell ref="I89:I91"/>
    <mergeCell ref="I92:I94"/>
    <mergeCell ref="I95:I97"/>
    <mergeCell ref="I98:I100"/>
    <mergeCell ref="I101:I103"/>
    <mergeCell ref="I104:I106"/>
    <mergeCell ref="I107:I109"/>
    <mergeCell ref="I110:I112"/>
    <mergeCell ref="I113:I115"/>
    <mergeCell ref="I116:I118"/>
    <mergeCell ref="I119:I121"/>
    <mergeCell ref="I154:I157"/>
    <mergeCell ref="I158:I161"/>
    <mergeCell ref="I162:I166"/>
    <mergeCell ref="I167:I170"/>
    <mergeCell ref="I171:I174"/>
    <mergeCell ref="I175:I176"/>
    <mergeCell ref="I177:I178"/>
    <mergeCell ref="I179:I182"/>
    <mergeCell ref="I122:I124"/>
    <mergeCell ref="I125:I127"/>
    <mergeCell ref="I128:I130"/>
    <mergeCell ref="I133:I136"/>
    <mergeCell ref="I137:I140"/>
    <mergeCell ref="I141:I144"/>
    <mergeCell ref="I146:I149"/>
    <mergeCell ref="I150:I153"/>
  </mergeCells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4F4F-7E58-4BC6-9006-2FC284456201}">
  <dimension ref="A1:C54"/>
  <sheetViews>
    <sheetView topLeftCell="A7" workbookViewId="0">
      <selection activeCell="G27" sqref="G27"/>
    </sheetView>
  </sheetViews>
  <sheetFormatPr defaultRowHeight="15" x14ac:dyDescent="0.25"/>
  <cols>
    <col min="1" max="1" width="30.85546875" bestFit="1" customWidth="1"/>
    <col min="2" max="2" width="21.85546875" bestFit="1" customWidth="1"/>
    <col min="3" max="3" width="19.140625" bestFit="1" customWidth="1"/>
  </cols>
  <sheetData>
    <row r="1" spans="1:3" x14ac:dyDescent="0.25">
      <c r="A1" t="s">
        <v>233</v>
      </c>
    </row>
    <row r="3" spans="1:3" x14ac:dyDescent="0.25">
      <c r="A3" t="s">
        <v>234</v>
      </c>
      <c r="B3" t="s">
        <v>235</v>
      </c>
    </row>
    <row r="5" spans="1:3" x14ac:dyDescent="0.25">
      <c r="A5" s="19" t="s">
        <v>236</v>
      </c>
      <c r="B5" s="19" t="s">
        <v>237</v>
      </c>
      <c r="C5" s="19" t="s">
        <v>238</v>
      </c>
    </row>
    <row r="6" spans="1:3" x14ac:dyDescent="0.25">
      <c r="A6" t="s">
        <v>239</v>
      </c>
      <c r="B6" t="s">
        <v>240</v>
      </c>
      <c r="C6" t="s">
        <v>241</v>
      </c>
    </row>
    <row r="7" spans="1:3" x14ac:dyDescent="0.25">
      <c r="A7" t="s">
        <v>242</v>
      </c>
      <c r="B7" t="s">
        <v>240</v>
      </c>
      <c r="C7" t="s">
        <v>243</v>
      </c>
    </row>
    <row r="8" spans="1:3" x14ac:dyDescent="0.25">
      <c r="A8" t="s">
        <v>10</v>
      </c>
      <c r="B8" t="s">
        <v>244</v>
      </c>
      <c r="C8" t="s">
        <v>243</v>
      </c>
    </row>
    <row r="9" spans="1:3" x14ac:dyDescent="0.25">
      <c r="A9" t="s">
        <v>14</v>
      </c>
      <c r="B9" t="s">
        <v>244</v>
      </c>
      <c r="C9" t="s">
        <v>243</v>
      </c>
    </row>
    <row r="10" spans="1:3" x14ac:dyDescent="0.25">
      <c r="A10" t="s">
        <v>16</v>
      </c>
      <c r="B10" t="s">
        <v>244</v>
      </c>
      <c r="C10" t="s">
        <v>243</v>
      </c>
    </row>
    <row r="11" spans="1:3" x14ac:dyDescent="0.25">
      <c r="A11" t="s">
        <v>18</v>
      </c>
      <c r="B11" t="s">
        <v>240</v>
      </c>
      <c r="C11" t="s">
        <v>243</v>
      </c>
    </row>
    <row r="12" spans="1:3" x14ac:dyDescent="0.25">
      <c r="A12" t="s">
        <v>23</v>
      </c>
      <c r="B12" t="s">
        <v>244</v>
      </c>
      <c r="C12" t="s">
        <v>243</v>
      </c>
    </row>
    <row r="13" spans="1:3" x14ac:dyDescent="0.25">
      <c r="A13" t="s">
        <v>32</v>
      </c>
      <c r="B13" t="s">
        <v>244</v>
      </c>
      <c r="C13" t="s">
        <v>243</v>
      </c>
    </row>
    <row r="14" spans="1:3" x14ac:dyDescent="0.25">
      <c r="A14" t="s">
        <v>40</v>
      </c>
      <c r="B14" t="s">
        <v>244</v>
      </c>
      <c r="C14" t="s">
        <v>243</v>
      </c>
    </row>
    <row r="15" spans="1:3" x14ac:dyDescent="0.25">
      <c r="A15" t="s">
        <v>45</v>
      </c>
      <c r="B15" t="s">
        <v>244</v>
      </c>
      <c r="C15" t="s">
        <v>243</v>
      </c>
    </row>
    <row r="16" spans="1:3" x14ac:dyDescent="0.25">
      <c r="A16" t="s">
        <v>51</v>
      </c>
      <c r="B16" t="s">
        <v>244</v>
      </c>
      <c r="C16" t="s">
        <v>243</v>
      </c>
    </row>
    <row r="17" spans="1:3" x14ac:dyDescent="0.25">
      <c r="A17" t="s">
        <v>57</v>
      </c>
      <c r="B17" t="s">
        <v>244</v>
      </c>
      <c r="C17" t="s">
        <v>243</v>
      </c>
    </row>
    <row r="18" spans="1:3" x14ac:dyDescent="0.25">
      <c r="A18" t="s">
        <v>61</v>
      </c>
      <c r="B18" t="s">
        <v>244</v>
      </c>
      <c r="C18" t="s">
        <v>243</v>
      </c>
    </row>
    <row r="19" spans="1:3" x14ac:dyDescent="0.25">
      <c r="A19" t="s">
        <v>63</v>
      </c>
      <c r="B19" t="s">
        <v>244</v>
      </c>
      <c r="C19" t="s">
        <v>243</v>
      </c>
    </row>
    <row r="20" spans="1:3" x14ac:dyDescent="0.25">
      <c r="A20" t="s">
        <v>66</v>
      </c>
      <c r="B20" t="s">
        <v>245</v>
      </c>
      <c r="C20" t="s">
        <v>243</v>
      </c>
    </row>
    <row r="21" spans="1:3" x14ac:dyDescent="0.25">
      <c r="A21" t="s">
        <v>71</v>
      </c>
      <c r="B21" t="s">
        <v>245</v>
      </c>
      <c r="C21" t="s">
        <v>243</v>
      </c>
    </row>
    <row r="22" spans="1:3" x14ac:dyDescent="0.25">
      <c r="A22" t="s">
        <v>73</v>
      </c>
      <c r="B22" t="s">
        <v>245</v>
      </c>
      <c r="C22" t="s">
        <v>243</v>
      </c>
    </row>
    <row r="23" spans="1:3" x14ac:dyDescent="0.25">
      <c r="A23" t="s">
        <v>75</v>
      </c>
      <c r="B23" t="s">
        <v>245</v>
      </c>
      <c r="C23" t="s">
        <v>243</v>
      </c>
    </row>
    <row r="24" spans="1:3" x14ac:dyDescent="0.25">
      <c r="A24" t="s">
        <v>77</v>
      </c>
      <c r="B24" t="s">
        <v>245</v>
      </c>
      <c r="C24" t="s">
        <v>243</v>
      </c>
    </row>
    <row r="25" spans="1:3" x14ac:dyDescent="0.25">
      <c r="A25" t="s">
        <v>79</v>
      </c>
      <c r="B25" t="s">
        <v>245</v>
      </c>
      <c r="C25" t="s">
        <v>243</v>
      </c>
    </row>
    <row r="26" spans="1:3" x14ac:dyDescent="0.25">
      <c r="A26" t="s">
        <v>81</v>
      </c>
      <c r="B26" t="s">
        <v>245</v>
      </c>
      <c r="C26" t="s">
        <v>243</v>
      </c>
    </row>
    <row r="27" spans="1:3" x14ac:dyDescent="0.25">
      <c r="A27" t="s">
        <v>83</v>
      </c>
      <c r="B27" t="s">
        <v>245</v>
      </c>
      <c r="C27" t="s">
        <v>243</v>
      </c>
    </row>
    <row r="28" spans="1:3" x14ac:dyDescent="0.25">
      <c r="A28" t="s">
        <v>85</v>
      </c>
      <c r="B28" t="s">
        <v>245</v>
      </c>
      <c r="C28" t="s">
        <v>243</v>
      </c>
    </row>
    <row r="29" spans="1:3" x14ac:dyDescent="0.25">
      <c r="A29" t="s">
        <v>87</v>
      </c>
      <c r="B29" t="s">
        <v>245</v>
      </c>
      <c r="C29" t="s">
        <v>243</v>
      </c>
    </row>
    <row r="30" spans="1:3" x14ac:dyDescent="0.25">
      <c r="A30" t="s">
        <v>89</v>
      </c>
      <c r="B30" t="s">
        <v>245</v>
      </c>
      <c r="C30" t="s">
        <v>243</v>
      </c>
    </row>
    <row r="31" spans="1:3" x14ac:dyDescent="0.25">
      <c r="A31" t="s">
        <v>91</v>
      </c>
      <c r="B31" t="s">
        <v>245</v>
      </c>
      <c r="C31" t="s">
        <v>243</v>
      </c>
    </row>
    <row r="32" spans="1:3" x14ac:dyDescent="0.25">
      <c r="A32" t="s">
        <v>93</v>
      </c>
      <c r="B32" t="s">
        <v>245</v>
      </c>
      <c r="C32" t="s">
        <v>243</v>
      </c>
    </row>
    <row r="33" spans="1:3" x14ac:dyDescent="0.25">
      <c r="A33" t="s">
        <v>95</v>
      </c>
      <c r="B33" t="s">
        <v>245</v>
      </c>
      <c r="C33" t="s">
        <v>243</v>
      </c>
    </row>
    <row r="34" spans="1:3" x14ac:dyDescent="0.25">
      <c r="A34" t="s">
        <v>97</v>
      </c>
      <c r="B34" t="s">
        <v>245</v>
      </c>
      <c r="C34" t="s">
        <v>243</v>
      </c>
    </row>
    <row r="35" spans="1:3" x14ac:dyDescent="0.25">
      <c r="A35" t="s">
        <v>99</v>
      </c>
      <c r="B35" t="s">
        <v>245</v>
      </c>
      <c r="C35" t="s">
        <v>243</v>
      </c>
    </row>
    <row r="36" spans="1:3" x14ac:dyDescent="0.25">
      <c r="A36" t="s">
        <v>100</v>
      </c>
      <c r="B36" t="s">
        <v>245</v>
      </c>
      <c r="C36" t="s">
        <v>243</v>
      </c>
    </row>
    <row r="37" spans="1:3" x14ac:dyDescent="0.25">
      <c r="A37" t="s">
        <v>101</v>
      </c>
      <c r="B37" t="s">
        <v>245</v>
      </c>
      <c r="C37" t="s">
        <v>243</v>
      </c>
    </row>
    <row r="38" spans="1:3" x14ac:dyDescent="0.25">
      <c r="A38" t="s">
        <v>102</v>
      </c>
      <c r="B38" t="s">
        <v>245</v>
      </c>
      <c r="C38" t="s">
        <v>243</v>
      </c>
    </row>
    <row r="39" spans="1:3" x14ac:dyDescent="0.25">
      <c r="A39" t="s">
        <v>103</v>
      </c>
      <c r="B39" t="s">
        <v>245</v>
      </c>
      <c r="C39" t="s">
        <v>243</v>
      </c>
    </row>
    <row r="40" spans="1:3" x14ac:dyDescent="0.25">
      <c r="A40" t="s">
        <v>104</v>
      </c>
      <c r="B40" t="s">
        <v>245</v>
      </c>
      <c r="C40" t="s">
        <v>243</v>
      </c>
    </row>
    <row r="41" spans="1:3" x14ac:dyDescent="0.25">
      <c r="A41" t="s">
        <v>105</v>
      </c>
      <c r="B41" t="s">
        <v>245</v>
      </c>
      <c r="C41" t="s">
        <v>243</v>
      </c>
    </row>
    <row r="42" spans="1:3" x14ac:dyDescent="0.25">
      <c r="A42" t="s">
        <v>106</v>
      </c>
      <c r="B42" t="s">
        <v>245</v>
      </c>
      <c r="C42" t="s">
        <v>243</v>
      </c>
    </row>
    <row r="43" spans="1:3" x14ac:dyDescent="0.25">
      <c r="A43" t="s">
        <v>107</v>
      </c>
      <c r="B43" t="s">
        <v>245</v>
      </c>
      <c r="C43" t="s">
        <v>243</v>
      </c>
    </row>
    <row r="44" spans="1:3" x14ac:dyDescent="0.25">
      <c r="A44" t="s">
        <v>108</v>
      </c>
      <c r="B44" t="s">
        <v>245</v>
      </c>
      <c r="C44" t="s">
        <v>243</v>
      </c>
    </row>
    <row r="45" spans="1:3" x14ac:dyDescent="0.25">
      <c r="A45" t="s">
        <v>109</v>
      </c>
      <c r="B45" t="s">
        <v>245</v>
      </c>
      <c r="C45" t="s">
        <v>243</v>
      </c>
    </row>
    <row r="46" spans="1:3" x14ac:dyDescent="0.25">
      <c r="A46" t="s">
        <v>110</v>
      </c>
      <c r="B46" t="s">
        <v>245</v>
      </c>
      <c r="C46" t="s">
        <v>243</v>
      </c>
    </row>
    <row r="47" spans="1:3" x14ac:dyDescent="0.25">
      <c r="A47" t="s">
        <v>111</v>
      </c>
      <c r="B47" t="s">
        <v>245</v>
      </c>
      <c r="C47" t="s">
        <v>243</v>
      </c>
    </row>
    <row r="48" spans="1:3" x14ac:dyDescent="0.25">
      <c r="A48" t="s">
        <v>112</v>
      </c>
      <c r="B48" t="s">
        <v>245</v>
      </c>
      <c r="C48" t="s">
        <v>243</v>
      </c>
    </row>
    <row r="49" spans="1:3" x14ac:dyDescent="0.25">
      <c r="A49" t="s">
        <v>113</v>
      </c>
      <c r="B49" t="s">
        <v>245</v>
      </c>
      <c r="C49" t="s">
        <v>243</v>
      </c>
    </row>
    <row r="50" spans="1:3" x14ac:dyDescent="0.25">
      <c r="A50" t="s">
        <v>246</v>
      </c>
      <c r="B50" t="s">
        <v>247</v>
      </c>
      <c r="C50" t="s">
        <v>243</v>
      </c>
    </row>
    <row r="51" spans="1:3" x14ac:dyDescent="0.25">
      <c r="A51" t="s">
        <v>248</v>
      </c>
      <c r="B51" t="s">
        <v>247</v>
      </c>
      <c r="C51" t="s">
        <v>243</v>
      </c>
    </row>
    <row r="52" spans="1:3" x14ac:dyDescent="0.25">
      <c r="A52" t="s">
        <v>249</v>
      </c>
      <c r="B52" t="s">
        <v>247</v>
      </c>
      <c r="C52" t="s">
        <v>243</v>
      </c>
    </row>
    <row r="53" spans="1:3" x14ac:dyDescent="0.25">
      <c r="A53" t="s">
        <v>250</v>
      </c>
      <c r="B53" t="s">
        <v>247</v>
      </c>
      <c r="C53" t="s">
        <v>243</v>
      </c>
    </row>
    <row r="54" spans="1:3" x14ac:dyDescent="0.25">
      <c r="A54" t="s">
        <v>251</v>
      </c>
      <c r="B54" t="s">
        <v>252</v>
      </c>
      <c r="C54" t="s">
        <v>243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A6C0-027E-4BC1-95DC-ABA25B0043C4}">
  <dimension ref="A1:AA46"/>
  <sheetViews>
    <sheetView tabSelected="1" workbookViewId="0">
      <selection activeCell="E43" sqref="E43"/>
    </sheetView>
  </sheetViews>
  <sheetFormatPr defaultRowHeight="15" x14ac:dyDescent="0.25"/>
  <cols>
    <col min="1" max="1" width="21.7109375" customWidth="1"/>
    <col min="2" max="3" width="17.140625" customWidth="1"/>
  </cols>
  <sheetData>
    <row r="1" spans="1:3" x14ac:dyDescent="0.25">
      <c r="A1" s="19" t="s">
        <v>288</v>
      </c>
    </row>
    <row r="2" spans="1:3" x14ac:dyDescent="0.25">
      <c r="A2" t="s">
        <v>318</v>
      </c>
      <c r="B2" t="s">
        <v>319</v>
      </c>
      <c r="C2" t="s">
        <v>322</v>
      </c>
    </row>
    <row r="3" spans="1:3" x14ac:dyDescent="0.25">
      <c r="A3" t="s">
        <v>289</v>
      </c>
      <c r="B3" t="s">
        <v>290</v>
      </c>
    </row>
    <row r="4" spans="1:3" x14ac:dyDescent="0.25">
      <c r="A4" t="s">
        <v>291</v>
      </c>
      <c r="B4" t="s">
        <v>244</v>
      </c>
      <c r="C4" t="s">
        <v>243</v>
      </c>
    </row>
    <row r="5" spans="1:3" x14ac:dyDescent="0.25">
      <c r="A5" t="s">
        <v>242</v>
      </c>
      <c r="B5" t="s">
        <v>240</v>
      </c>
      <c r="C5" t="s">
        <v>243</v>
      </c>
    </row>
    <row r="6" spans="1:3" x14ac:dyDescent="0.25">
      <c r="A6" t="s">
        <v>10</v>
      </c>
      <c r="B6" t="s">
        <v>244</v>
      </c>
      <c r="C6" t="s">
        <v>243</v>
      </c>
    </row>
    <row r="7" spans="1:3" x14ac:dyDescent="0.25">
      <c r="A7" t="s">
        <v>14</v>
      </c>
      <c r="B7" t="s">
        <v>244</v>
      </c>
      <c r="C7" t="s">
        <v>243</v>
      </c>
    </row>
    <row r="8" spans="1:3" x14ac:dyDescent="0.25">
      <c r="A8" t="s">
        <v>16</v>
      </c>
      <c r="B8" t="s">
        <v>244</v>
      </c>
      <c r="C8" t="s">
        <v>243</v>
      </c>
    </row>
    <row r="9" spans="1:3" x14ac:dyDescent="0.25">
      <c r="A9" t="s">
        <v>18</v>
      </c>
      <c r="B9" t="s">
        <v>240</v>
      </c>
      <c r="C9" t="s">
        <v>243</v>
      </c>
    </row>
    <row r="11" spans="1:3" x14ac:dyDescent="0.25">
      <c r="A11" s="19" t="s">
        <v>323</v>
      </c>
    </row>
    <row r="12" spans="1:3" x14ac:dyDescent="0.25">
      <c r="A12" t="s">
        <v>320</v>
      </c>
      <c r="B12" t="s">
        <v>321</v>
      </c>
      <c r="C12" t="s">
        <v>322</v>
      </c>
    </row>
    <row r="13" spans="1:3" x14ac:dyDescent="0.25">
      <c r="A13" t="s">
        <v>292</v>
      </c>
      <c r="B13" t="s">
        <v>290</v>
      </c>
      <c r="C13" t="s">
        <v>293</v>
      </c>
    </row>
    <row r="14" spans="1:3" x14ac:dyDescent="0.25">
      <c r="A14" t="s">
        <v>294</v>
      </c>
      <c r="B14" t="s">
        <v>290</v>
      </c>
      <c r="C14" t="s">
        <v>295</v>
      </c>
    </row>
    <row r="15" spans="1:3" x14ac:dyDescent="0.25">
      <c r="A15" t="s">
        <v>296</v>
      </c>
      <c r="B15" t="s">
        <v>297</v>
      </c>
      <c r="C15" t="s">
        <v>298</v>
      </c>
    </row>
    <row r="16" spans="1:3" x14ac:dyDescent="0.25">
      <c r="A16" t="s">
        <v>299</v>
      </c>
      <c r="B16" t="s">
        <v>300</v>
      </c>
      <c r="C16" t="s">
        <v>301</v>
      </c>
    </row>
    <row r="18" spans="1:3" x14ac:dyDescent="0.25">
      <c r="A18" s="19" t="s">
        <v>324</v>
      </c>
    </row>
    <row r="19" spans="1:3" x14ac:dyDescent="0.25">
      <c r="A19" t="s">
        <v>320</v>
      </c>
      <c r="B19" t="s">
        <v>321</v>
      </c>
      <c r="C19" t="s">
        <v>322</v>
      </c>
    </row>
    <row r="20" spans="1:3" x14ac:dyDescent="0.25">
      <c r="A20" s="55" t="s">
        <v>292</v>
      </c>
      <c r="B20" s="55" t="s">
        <v>290</v>
      </c>
      <c r="C20" s="55" t="s">
        <v>293</v>
      </c>
    </row>
    <row r="21" spans="1:3" x14ac:dyDescent="0.25">
      <c r="A21" s="56" t="s">
        <v>325</v>
      </c>
      <c r="B21" s="56" t="s">
        <v>326</v>
      </c>
      <c r="C21" s="56" t="s">
        <v>241</v>
      </c>
    </row>
    <row r="22" spans="1:3" x14ac:dyDescent="0.25">
      <c r="A22" s="56" t="s">
        <v>322</v>
      </c>
      <c r="B22" s="56" t="s">
        <v>327</v>
      </c>
      <c r="C22" s="56" t="s">
        <v>243</v>
      </c>
    </row>
    <row r="23" spans="1:3" x14ac:dyDescent="0.25">
      <c r="A23" s="56" t="s">
        <v>339</v>
      </c>
      <c r="B23" s="56" t="s">
        <v>340</v>
      </c>
      <c r="C23" s="56" t="s">
        <v>241</v>
      </c>
    </row>
    <row r="25" spans="1:3" x14ac:dyDescent="0.25">
      <c r="A25" s="19" t="s">
        <v>341</v>
      </c>
    </row>
    <row r="26" spans="1:3" x14ac:dyDescent="0.25">
      <c r="A26" s="58" t="s">
        <v>320</v>
      </c>
      <c r="B26" s="58" t="s">
        <v>321</v>
      </c>
      <c r="C26" s="58" t="s">
        <v>322</v>
      </c>
    </row>
    <row r="27" spans="1:3" x14ac:dyDescent="0.25">
      <c r="A27" s="55" t="s">
        <v>292</v>
      </c>
      <c r="B27" s="55" t="s">
        <v>290</v>
      </c>
      <c r="C27" s="55" t="s">
        <v>293</v>
      </c>
    </row>
    <row r="28" spans="1:3" x14ac:dyDescent="0.25">
      <c r="A28" s="56" t="s">
        <v>294</v>
      </c>
      <c r="B28" s="56" t="s">
        <v>302</v>
      </c>
      <c r="C28" s="56" t="s">
        <v>295</v>
      </c>
    </row>
    <row r="29" spans="1:3" x14ac:dyDescent="0.25">
      <c r="A29" s="55" t="s">
        <v>342</v>
      </c>
      <c r="B29" s="57" t="s">
        <v>290</v>
      </c>
      <c r="C29" s="55" t="s">
        <v>343</v>
      </c>
    </row>
    <row r="30" spans="1:3" x14ac:dyDescent="0.25">
      <c r="A30" s="56" t="s">
        <v>355</v>
      </c>
      <c r="B30" s="56" t="s">
        <v>247</v>
      </c>
      <c r="C30" s="56"/>
    </row>
    <row r="31" spans="1:3" x14ac:dyDescent="0.25">
      <c r="A31" s="59" t="s">
        <v>356</v>
      </c>
      <c r="B31" s="59" t="s">
        <v>247</v>
      </c>
      <c r="C31" s="59"/>
    </row>
    <row r="32" spans="1:3" x14ac:dyDescent="0.25">
      <c r="A32" s="59"/>
      <c r="B32" s="59"/>
      <c r="C32" s="59"/>
    </row>
    <row r="33" spans="1:27" x14ac:dyDescent="0.25">
      <c r="A33" s="19" t="s">
        <v>363</v>
      </c>
    </row>
    <row r="34" spans="1:27" x14ac:dyDescent="0.25">
      <c r="A34" s="19" t="s">
        <v>318</v>
      </c>
      <c r="B34" t="s">
        <v>321</v>
      </c>
      <c r="C34" t="s">
        <v>322</v>
      </c>
      <c r="I34" t="s">
        <v>289</v>
      </c>
      <c r="J34" t="s">
        <v>328</v>
      </c>
      <c r="K34" t="s">
        <v>329</v>
      </c>
      <c r="L34" t="s">
        <v>338</v>
      </c>
    </row>
    <row r="35" spans="1:27" x14ac:dyDescent="0.25">
      <c r="A35" t="s">
        <v>289</v>
      </c>
      <c r="B35" t="s">
        <v>302</v>
      </c>
      <c r="C35" t="s">
        <v>293</v>
      </c>
      <c r="I35">
        <v>1</v>
      </c>
      <c r="J35">
        <v>1</v>
      </c>
      <c r="K35">
        <v>1</v>
      </c>
      <c r="L35">
        <v>70.465000000000003</v>
      </c>
    </row>
    <row r="36" spans="1:27" x14ac:dyDescent="0.25">
      <c r="A36" t="s">
        <v>294</v>
      </c>
      <c r="B36" t="s">
        <v>302</v>
      </c>
      <c r="C36" t="s">
        <v>295</v>
      </c>
      <c r="I36">
        <v>1</v>
      </c>
      <c r="J36">
        <v>1</v>
      </c>
      <c r="K36">
        <v>2</v>
      </c>
      <c r="L36">
        <v>54.125</v>
      </c>
    </row>
    <row r="37" spans="1:27" x14ac:dyDescent="0.25">
      <c r="A37" t="s">
        <v>357</v>
      </c>
      <c r="B37" t="s">
        <v>303</v>
      </c>
      <c r="I37">
        <v>100</v>
      </c>
      <c r="J37">
        <v>2</v>
      </c>
      <c r="K37">
        <v>1</v>
      </c>
      <c r="L37">
        <v>56.341999999999999</v>
      </c>
    </row>
    <row r="38" spans="1:27" x14ac:dyDescent="0.25">
      <c r="A38" t="s">
        <v>358</v>
      </c>
      <c r="B38" t="s">
        <v>361</v>
      </c>
      <c r="I38">
        <v>101</v>
      </c>
      <c r="J38">
        <v>2</v>
      </c>
      <c r="K38">
        <v>2</v>
      </c>
      <c r="L38">
        <v>45.122999999999998</v>
      </c>
    </row>
    <row r="39" spans="1:27" x14ac:dyDescent="0.25">
      <c r="A39" t="s">
        <v>359</v>
      </c>
      <c r="B39" t="s">
        <v>303</v>
      </c>
    </row>
    <row r="40" spans="1:27" x14ac:dyDescent="0.25">
      <c r="A40" t="s">
        <v>360</v>
      </c>
      <c r="B40" t="s">
        <v>361</v>
      </c>
    </row>
    <row r="41" spans="1:27" x14ac:dyDescent="0.25">
      <c r="V41" t="s">
        <v>289</v>
      </c>
      <c r="W41" t="s">
        <v>346</v>
      </c>
      <c r="X41" t="s">
        <v>347</v>
      </c>
      <c r="Y41" t="s">
        <v>348</v>
      </c>
      <c r="Z41" t="s">
        <v>349</v>
      </c>
      <c r="AA41" t="s">
        <v>348</v>
      </c>
    </row>
    <row r="42" spans="1:27" x14ac:dyDescent="0.25">
      <c r="V42">
        <v>1</v>
      </c>
      <c r="W42" t="s">
        <v>350</v>
      </c>
      <c r="X42" t="s">
        <v>351</v>
      </c>
      <c r="Y42" s="54" t="s">
        <v>345</v>
      </c>
      <c r="Z42" t="s">
        <v>344</v>
      </c>
      <c r="AA42" t="s">
        <v>352</v>
      </c>
    </row>
    <row r="43" spans="1:27" x14ac:dyDescent="0.25">
      <c r="I43" t="s">
        <v>289</v>
      </c>
      <c r="J43" t="s">
        <v>328</v>
      </c>
      <c r="K43" t="s">
        <v>331</v>
      </c>
      <c r="L43" t="s">
        <v>332</v>
      </c>
      <c r="M43" t="s">
        <v>333</v>
      </c>
      <c r="N43" t="s">
        <v>334</v>
      </c>
      <c r="P43" t="s">
        <v>289</v>
      </c>
      <c r="Q43" t="s">
        <v>328</v>
      </c>
      <c r="R43" t="s">
        <v>335</v>
      </c>
      <c r="S43" t="s">
        <v>336</v>
      </c>
      <c r="V43">
        <v>2</v>
      </c>
      <c r="W43" t="s">
        <v>353</v>
      </c>
      <c r="Y43" s="54" t="s">
        <v>345</v>
      </c>
      <c r="Z43" t="s">
        <v>344</v>
      </c>
      <c r="AA43" t="s">
        <v>354</v>
      </c>
    </row>
    <row r="44" spans="1:27" x14ac:dyDescent="0.25">
      <c r="C44" s="54"/>
      <c r="I44">
        <v>1</v>
      </c>
      <c r="J44">
        <v>1</v>
      </c>
      <c r="K44">
        <v>70.465000000000003</v>
      </c>
      <c r="L44">
        <v>54.125</v>
      </c>
      <c r="M44">
        <f>AVERAGE(K44:L44)</f>
        <v>62.295000000000002</v>
      </c>
      <c r="N44" t="s">
        <v>330</v>
      </c>
      <c r="P44">
        <v>1</v>
      </c>
      <c r="Q44">
        <v>1</v>
      </c>
      <c r="R44" t="s">
        <v>23</v>
      </c>
      <c r="S44" t="s">
        <v>337</v>
      </c>
    </row>
    <row r="45" spans="1:27" x14ac:dyDescent="0.25">
      <c r="P45">
        <v>100</v>
      </c>
      <c r="Q45">
        <v>2</v>
      </c>
      <c r="R45" t="s">
        <v>23</v>
      </c>
      <c r="S45" t="s">
        <v>337</v>
      </c>
    </row>
    <row r="46" spans="1:27" x14ac:dyDescent="0.25">
      <c r="P46">
        <v>101</v>
      </c>
      <c r="Q46">
        <v>1</v>
      </c>
      <c r="R46" t="s">
        <v>23</v>
      </c>
      <c r="S46" t="s">
        <v>337</v>
      </c>
    </row>
  </sheetData>
  <phoneticPr fontId="3" type="noConversion"/>
  <hyperlinks>
    <hyperlink ref="Y42" r:id="rId1" xr:uid="{5E941BB0-C096-4E99-B7E5-EBF340503ADF}"/>
    <hyperlink ref="Y43" r:id="rId2" xr:uid="{C50D46DC-7D43-4251-8A23-82FE29364B59}"/>
  </hyperlinks>
  <pageMargins left="0.7" right="0.7" top="0.75" bottom="0.75" header="0.3" footer="0.3"/>
  <legacyDrawing r:id="rId3"/>
  <tableParts count="5"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F78A-E653-4ACF-8F85-46EF073EC3E0}">
  <dimension ref="A1:B7"/>
  <sheetViews>
    <sheetView workbookViewId="0">
      <selection activeCell="B16" sqref="B16"/>
    </sheetView>
  </sheetViews>
  <sheetFormatPr defaultRowHeight="15" x14ac:dyDescent="0.25"/>
  <cols>
    <col min="1" max="1" width="27.7109375" customWidth="1"/>
    <col min="2" max="2" width="121.42578125" customWidth="1"/>
  </cols>
  <sheetData>
    <row r="1" spans="1:2" x14ac:dyDescent="0.25">
      <c r="A1" t="s">
        <v>10</v>
      </c>
      <c r="B1" t="s">
        <v>279</v>
      </c>
    </row>
    <row r="2" spans="1:2" x14ac:dyDescent="0.25">
      <c r="A2" t="s">
        <v>283</v>
      </c>
      <c r="B2" s="54" t="s">
        <v>280</v>
      </c>
    </row>
    <row r="3" spans="1:2" x14ac:dyDescent="0.25">
      <c r="A3" t="s">
        <v>282</v>
      </c>
      <c r="B3" s="54" t="s">
        <v>281</v>
      </c>
    </row>
    <row r="4" spans="1:2" x14ac:dyDescent="0.25">
      <c r="A4" t="s">
        <v>307</v>
      </c>
      <c r="B4" s="54" t="s">
        <v>308</v>
      </c>
    </row>
    <row r="5" spans="1:2" x14ac:dyDescent="0.25">
      <c r="A5" t="s">
        <v>309</v>
      </c>
      <c r="B5" s="54" t="s">
        <v>310</v>
      </c>
    </row>
    <row r="6" spans="1:2" x14ac:dyDescent="0.25">
      <c r="A6" t="s">
        <v>313</v>
      </c>
      <c r="B6" s="54" t="s">
        <v>315</v>
      </c>
    </row>
    <row r="7" spans="1:2" x14ac:dyDescent="0.25">
      <c r="A7" t="s">
        <v>314</v>
      </c>
      <c r="B7" s="54" t="s">
        <v>316</v>
      </c>
    </row>
  </sheetData>
  <hyperlinks>
    <hyperlink ref="B2" r:id="rId1" xr:uid="{EDCF3D7D-1F32-404E-8256-F3A1D8021220}"/>
    <hyperlink ref="B3" r:id="rId2" xr:uid="{D812177F-3855-44B2-8B25-7F3BDF82DB4E}"/>
    <hyperlink ref="B4" r:id="rId3" xr:uid="{728E5F48-69DB-4616-84A6-50AD57F615CD}"/>
    <hyperlink ref="B5" r:id="rId4" xr:uid="{62278D9D-98F6-44C2-95A7-F967A5AF99F1}"/>
    <hyperlink ref="B6" r:id="rId5" xr:uid="{173FD19F-FB64-402D-A01B-C8DD96999825}"/>
    <hyperlink ref="B7" r:id="rId6" xr:uid="{97F54705-4357-4D7A-B802-6A6B6F5FA2DD}"/>
  </hyperlinks>
  <pageMargins left="0.7" right="0.7" top="0.75" bottom="0.75" header="0.3" footer="0.3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C0EFFF68816C449534BA01BD7441F3" ma:contentTypeVersion="15" ma:contentTypeDescription="Create a new document." ma:contentTypeScope="" ma:versionID="04e50ab11587b9b1f93808504e3eb281">
  <xsd:schema xmlns:xsd="http://www.w3.org/2001/XMLSchema" xmlns:xs="http://www.w3.org/2001/XMLSchema" xmlns:p="http://schemas.microsoft.com/office/2006/metadata/properties" xmlns:ns2="f5994612-25ec-4bc9-abb6-0180ee464b98" xmlns:ns3="d7866aaa-32f3-45e7-99a7-c2d7204b05ac" targetNamespace="http://schemas.microsoft.com/office/2006/metadata/properties" ma:root="true" ma:fieldsID="26e379e01a837e296f726e3e339364de" ns2:_="" ns3:_="">
    <xsd:import namespace="f5994612-25ec-4bc9-abb6-0180ee464b98"/>
    <xsd:import namespace="d7866aaa-32f3-45e7-99a7-c2d7204b05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994612-25ec-4bc9-abb6-0180ee464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732ca04-15e0-4d9b-b838-640ef986f5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66aaa-32f3-45e7-99a7-c2d7204b05a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0caa0cd-acd8-44fa-a5c1-fe912a86bcf4}" ma:internalName="TaxCatchAll" ma:showField="CatchAllData" ma:web="d7866aaa-32f3-45e7-99a7-c2d7204b05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994612-25ec-4bc9-abb6-0180ee464b98">
      <Terms xmlns="http://schemas.microsoft.com/office/infopath/2007/PartnerControls"/>
    </lcf76f155ced4ddcb4097134ff3c332f>
    <TaxCatchAll xmlns="d7866aaa-32f3-45e7-99a7-c2d7204b05ac" xsi:nil="true"/>
  </documentManagement>
</p:properties>
</file>

<file path=customXml/itemProps1.xml><?xml version="1.0" encoding="utf-8"?>
<ds:datastoreItem xmlns:ds="http://schemas.openxmlformats.org/officeDocument/2006/customXml" ds:itemID="{4C4F7E82-9F3D-4DC5-9651-58F8C70A62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6692D6-B9E3-4F45-B61D-137054B367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994612-25ec-4bc9-abb6-0180ee464b98"/>
    <ds:schemaRef ds:uri="d7866aaa-32f3-45e7-99a7-c2d7204b05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04D1B0-30CF-422A-8438-AB88CF028706}">
  <ds:schemaRefs>
    <ds:schemaRef ds:uri="http://schemas.microsoft.com/office/2006/metadata/properties"/>
    <ds:schemaRef ds:uri="http://schemas.microsoft.com/office/infopath/2007/PartnerControls"/>
    <ds:schemaRef ds:uri="f5994612-25ec-4bc9-abb6-0180ee464b98"/>
    <ds:schemaRef ds:uri="d7866aaa-32f3-45e7-99a7-c2d7204b05a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Questionnaire</vt:lpstr>
      <vt:lpstr>DB Schema</vt:lpstr>
      <vt:lpstr>NewDB</vt:lpstr>
      <vt:lpstr>API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SaiShiva Gudla</dc:creator>
  <cp:keywords/>
  <dc:description/>
  <cp:lastModifiedBy>SaiShiva Gudla</cp:lastModifiedBy>
  <cp:revision/>
  <dcterms:created xsi:type="dcterms:W3CDTF">2022-07-26T06:57:43Z</dcterms:created>
  <dcterms:modified xsi:type="dcterms:W3CDTF">2022-08-05T13:57:39Z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0x0101001EC0EFFF68816C449534BA01BD7441F3</vt:lpwstr>
  </property>
  <property fmtid="{D5CDD505-2E9C-101B-9397-08002B2CF9AE}" pid="3" name="MediaServiceImageTags">
    <vt:lpwstr/>
  </property>
</Properties>
</file>