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ThisWorkbook"/>
  <bookViews>
    <workbookView xWindow="-105" yWindow="-105" windowWidth="23250" windowHeight="12570" tabRatio="615" activeTab="1"/>
  </bookViews>
  <sheets>
    <sheet name="Work Order" sheetId="19" r:id="rId1"/>
    <sheet name="Bill Quantity" sheetId="22" r:id="rId2"/>
    <sheet name="Extra Items" sheetId="12" r:id="rId3"/>
  </sheets>
  <definedNames>
    <definedName name="payable_amount">#REF!</definedName>
    <definedName name="_xlnm.Print_Area" localSheetId="1">'Bill Quantity'!$A$1:$G$58</definedName>
    <definedName name="_xlnm.Print_Area" localSheetId="2">'Extra Items'!$A$1:$H$6</definedName>
    <definedName name="_xlnm.Print_Titles" localSheetId="2">'Extra Items'!$6:$38</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6" i="22"/>
  <c r="F55"/>
  <c r="F54"/>
  <c r="F53"/>
  <c r="F52"/>
  <c r="F51"/>
  <c r="F50"/>
  <c r="F49"/>
  <c r="F48"/>
  <c r="F46"/>
  <c r="F44"/>
  <c r="F42"/>
  <c r="F41"/>
  <c r="F40"/>
  <c r="F39"/>
  <c r="F38"/>
  <c r="F37"/>
  <c r="F36"/>
  <c r="F35"/>
  <c r="F34"/>
  <c r="F33"/>
  <c r="F32"/>
  <c r="F31"/>
  <c r="F30"/>
  <c r="F29"/>
  <c r="F28"/>
  <c r="F27"/>
  <c r="F25"/>
  <c r="F24"/>
  <c r="F23"/>
  <c r="F22"/>
  <c r="F56" i="19" l="1"/>
  <c r="F55"/>
  <c r="F54"/>
  <c r="F53"/>
  <c r="F52"/>
  <c r="F51"/>
  <c r="F50"/>
  <c r="F49"/>
  <c r="F48"/>
  <c r="F47"/>
  <c r="F46"/>
  <c r="F45"/>
  <c r="F44"/>
  <c r="F43"/>
  <c r="F42"/>
  <c r="F41"/>
  <c r="F40"/>
  <c r="F39"/>
  <c r="F38"/>
  <c r="F37"/>
  <c r="F36"/>
  <c r="F35"/>
  <c r="F34"/>
  <c r="F33"/>
  <c r="F32"/>
  <c r="F31"/>
  <c r="F30"/>
  <c r="F29"/>
  <c r="F28"/>
  <c r="F27"/>
  <c r="F26"/>
  <c r="F25"/>
  <c r="F24"/>
  <c r="F23"/>
  <c r="F22"/>
  <c r="G12" i="12"/>
  <c r="G11"/>
  <c r="G10"/>
  <c r="G9"/>
  <c r="G8"/>
  <c r="G7"/>
</calcChain>
</file>

<file path=xl/sharedStrings.xml><?xml version="1.0" encoding="utf-8"?>
<sst xmlns="http://schemas.openxmlformats.org/spreadsheetml/2006/main" count="252" uniqueCount="110">
  <si>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</si>
  <si>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</si>
  <si>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</si>
  <si>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</si>
  <si>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</si>
  <si>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</si>
  <si>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</si>
  <si>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</si>
  <si>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</si>
  <si>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</si>
  <si>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</si>
  <si>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</si>
  <si>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</si>
  <si>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</si>
  <si>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</si>
  <si>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</si>
  <si>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Cash Book Voucher No.</t>
  </si>
  <si>
    <t>Remarks</t>
  </si>
  <si>
    <t>S.No.</t>
  </si>
  <si>
    <t>WORK ORDER</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</si>
  <si>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</si>
  <si>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</si>
  <si>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</si>
  <si>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</si>
  <si>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</si>
  <si>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</si>
  <si>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</si>
  <si>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</si>
  <si>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</si>
  <si>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</si>
  <si>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</si>
  <si>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</si>
  <si>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</si>
  <si>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</si>
  <si>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</si>
  <si>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</si>
  <si>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</si>
  <si>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</si>
  <si>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</si>
  <si>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</si>
  <si>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</si>
  <si>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</si>
  <si>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</si>
  <si>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</si>
  <si>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</si>
  <si>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</si>
  <si>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</si>
  <si>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</si>
  <si>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</si>
  <si>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</si>
  <si>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</si>
  <si>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</si>
  <si>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</si>
  <si>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</si>
  <si>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</si>
  <si>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</si>
  <si>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</si>
  <si>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</si>
  <si>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</si>
  <si>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</si>
  <si>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</si>
  <si>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</si>
  <si>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</si>
  <si>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</si>
  <si>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</si>
  <si>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</si>
  <si>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</si>
  <si>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</si>
  <si>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</si>
  <si>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</si>
  <si>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</si>
  <si>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</si>
  <si>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</si>
  <si>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</si>
  <si>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</si>
  <si>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</si>
  <si>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</si>
  <si>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</si>
  <si>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Providing &amp; Fixing of modular type lockable feature socket duly made out of unbreakable and fire retardant vergin poly carbonate with brass terminals and captive screws &amp; silver alloy contact tip with IP-20 rating, including all as per pre approved by Engineer in charge, making connections, testing etc. as required. For additional technical parameters of product / work refer Annexure 'A' attached with this BSR</t>
  </si>
  <si>
    <t>6 A 3/5 pin shuttered socket</t>
  </si>
  <si>
    <t>6/16 A shuttered socket</t>
  </si>
  <si>
    <t xml:space="preserve"> Minimum lumen output 2500 Im Post top Luminarie</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</si>
  <si>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</si>
  <si>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</si>
  <si>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</si>
  <si>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</si>
  <si>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</si>
  <si>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</si>
  <si>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</si>
  <si>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</si>
  <si>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</si>
  <si>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</si>
  <si>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</si>
  <si>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E-01</t>
  </si>
  <si>
    <t>E-02</t>
  </si>
  <si>
    <t>E-03</t>
  </si>
  <si>
    <t>E-04</t>
  </si>
  <si>
    <t>E-05</t>
  </si>
  <si>
    <t>E-06</t>
  </si>
  <si>
    <t>Qty.</t>
  </si>
  <si>
    <t>Particulars</t>
  </si>
  <si>
    <t>Ref. BSR No.</t>
  </si>
  <si>
    <t>EXTRA ITEM SLIP</t>
  </si>
  <si>
    <t xml:space="preserve">Reference to work order or Agreement : </t>
  </si>
  <si>
    <t>Date-</t>
  </si>
  <si>
    <t>WORK ORDER AMOUNT RS.</t>
  </si>
  <si>
    <t>Above</t>
  </si>
  <si>
    <t>TENDER PREMIUM %</t>
  </si>
  <si>
    <t>%</t>
  </si>
  <si>
    <t>ABOVE</t>
  </si>
</sst>
</file>

<file path=xl/styles.xml><?xml version="1.0" encoding="utf-8"?>
<styleSheet xmlns="http://schemas.openxmlformats.org/spreadsheetml/2006/main">
  <fonts count="12">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54">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horizontal="right"/>
    </xf>
    <xf numFmtId="0" fontId="6" fillId="0" borderId="0" xfId="1" applyFont="1" applyAlignment="1">
      <alignment vertical="top"/>
    </xf>
    <xf numFmtId="14" fontId="6" fillId="0" borderId="0" xfId="1"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7" fillId="0" borderId="0" xfId="1" applyFont="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7" fillId="0" borderId="0" xfId="1" applyFont="1" applyAlignment="1">
      <alignment horizontal="left"/>
    </xf>
    <xf numFmtId="14" fontId="7" fillId="0" borderId="0" xfId="1" applyNumberFormat="1" applyFont="1"/>
    <xf numFmtId="14" fontId="7" fillId="0" borderId="0" xfId="1" applyNumberFormat="1" applyFont="1" applyAlignment="1">
      <alignment vertical="top" wrapText="1"/>
    </xf>
    <xf numFmtId="0" fontId="8" fillId="0" borderId="1" xfId="0" applyFont="1" applyBorder="1" applyAlignment="1">
      <alignment horizontal="center"/>
    </xf>
    <xf numFmtId="1" fontId="6" fillId="0" borderId="0" xfId="1" applyNumberFormat="1" applyFont="1" applyAlignment="1">
      <alignment vertical="top" wrapText="1"/>
    </xf>
    <xf numFmtId="0" fontId="9" fillId="0" borderId="2" xfId="0" applyFont="1" applyBorder="1" applyAlignment="1">
      <alignment vertical="top" wrapText="1"/>
    </xf>
    <xf numFmtId="2" fontId="8" fillId="0" borderId="3" xfId="0" applyNumberFormat="1" applyFont="1" applyBorder="1" applyAlignment="1">
      <alignment vertical="top"/>
    </xf>
    <xf numFmtId="0" fontId="8" fillId="0" borderId="4" xfId="0" quotePrefix="1" applyFont="1" applyBorder="1" applyAlignment="1">
      <alignment vertical="top"/>
    </xf>
    <xf numFmtId="0" fontId="8" fillId="0" borderId="5" xfId="0" applyFont="1" applyBorder="1" applyAlignment="1">
      <alignment vertical="top"/>
    </xf>
    <xf numFmtId="0" fontId="6" fillId="2" borderId="6" xfId="1" applyFont="1" applyFill="1" applyBorder="1" applyAlignment="1">
      <alignment vertical="top" wrapText="1"/>
    </xf>
    <xf numFmtId="0" fontId="8" fillId="0" borderId="2" xfId="0" applyFont="1" applyBorder="1" applyAlignment="1">
      <alignment vertical="top"/>
    </xf>
    <xf numFmtId="0" fontId="7" fillId="2" borderId="6" xfId="1" applyFont="1" applyFill="1" applyBorder="1" applyAlignment="1">
      <alignment horizontal="left"/>
    </xf>
    <xf numFmtId="0" fontId="6" fillId="2" borderId="6" xfId="1" applyFont="1" applyFill="1" applyBorder="1" applyAlignment="1">
      <alignment vertical="top"/>
    </xf>
    <xf numFmtId="0" fontId="6" fillId="2" borderId="6" xfId="1" applyFont="1" applyFill="1" applyBorder="1"/>
    <xf numFmtId="0" fontId="7" fillId="2" borderId="6" xfId="1" applyFont="1" applyFill="1" applyBorder="1"/>
    <xf numFmtId="14" fontId="7" fillId="2" borderId="6" xfId="1" applyNumberFormat="1" applyFont="1" applyFill="1" applyBorder="1"/>
    <xf numFmtId="14" fontId="7" fillId="2" borderId="6" xfId="1" applyNumberFormat="1" applyFont="1" applyFill="1" applyBorder="1" applyAlignment="1">
      <alignment vertical="top" wrapText="1"/>
    </xf>
    <xf numFmtId="1" fontId="6" fillId="2" borderId="6" xfId="1" applyNumberFormat="1" applyFont="1" applyFill="1" applyBorder="1" applyAlignment="1">
      <alignment vertical="top" wrapText="1"/>
    </xf>
    <xf numFmtId="2" fontId="8" fillId="2" borderId="6" xfId="0" applyNumberFormat="1" applyFont="1" applyFill="1" applyBorder="1" applyAlignment="1">
      <alignment vertical="top"/>
    </xf>
    <xf numFmtId="0" fontId="8" fillId="2" borderId="6" xfId="0" quotePrefix="1" applyFont="1" applyFill="1" applyBorder="1" applyAlignment="1">
      <alignment vertical="top"/>
    </xf>
    <xf numFmtId="0" fontId="8" fillId="2" borderId="6" xfId="0" applyFont="1" applyFill="1" applyBorder="1" applyAlignment="1">
      <alignment vertical="top"/>
    </xf>
    <xf numFmtId="0" fontId="6" fillId="0" borderId="7" xfId="1" applyFont="1" applyBorder="1" applyAlignment="1">
      <alignment horizontal="center" vertical="top"/>
    </xf>
    <xf numFmtId="0" fontId="6" fillId="0" borderId="7" xfId="1" applyFont="1" applyBorder="1" applyAlignment="1">
      <alignment horizontal="center" vertical="top" wrapText="1"/>
    </xf>
    <xf numFmtId="0" fontId="6" fillId="0" borderId="7" xfId="1" applyFont="1" applyBorder="1" applyAlignment="1">
      <alignment vertical="top" wrapText="1"/>
    </xf>
    <xf numFmtId="0" fontId="6" fillId="0" borderId="7" xfId="1" applyFont="1" applyBorder="1"/>
    <xf numFmtId="2" fontId="6" fillId="0" borderId="7" xfId="1" applyNumberFormat="1" applyFont="1" applyBorder="1"/>
    <xf numFmtId="0" fontId="8" fillId="0" borderId="7" xfId="0" applyFont="1" applyBorder="1" applyAlignment="1">
      <alignment horizontal="center"/>
    </xf>
    <xf numFmtId="0" fontId="6" fillId="0" borderId="7" xfId="1" applyFont="1" applyBorder="1" applyAlignment="1">
      <alignment horizontal="justify" vertical="top" wrapText="1"/>
    </xf>
    <xf numFmtId="0" fontId="6" fillId="0" borderId="0" xfId="1" applyFont="1" applyAlignment="1">
      <alignment horizontal="center" vertical="top" wrapText="1"/>
    </xf>
    <xf numFmtId="0" fontId="7" fillId="0" borderId="0" xfId="1" applyFont="1" applyAlignment="1">
      <alignment horizontal="center"/>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5">
    <pageSetUpPr fitToPage="1"/>
  </sheetPr>
  <dimension ref="A2:G72"/>
  <sheetViews>
    <sheetView topLeftCell="A49" workbookViewId="0">
      <selection activeCell="J22" sqref="J22"/>
    </sheetView>
  </sheetViews>
  <sheetFormatPr defaultColWidth="9.140625" defaultRowHeight="12"/>
  <cols>
    <col min="1" max="1" width="12.28515625" style="7" customWidth="1"/>
    <col min="2" max="2" width="62.42578125" style="8" customWidth="1"/>
    <col min="3" max="3" width="13" style="7" bestFit="1" customWidth="1"/>
    <col min="4" max="4" width="8.7109375" style="7" bestFit="1" customWidth="1"/>
    <col min="5" max="5" width="9" style="7" bestFit="1" customWidth="1"/>
    <col min="6" max="6" width="11" style="7" bestFit="1" customWidth="1"/>
    <col min="7" max="16384" width="9.140625" style="7"/>
  </cols>
  <sheetData>
    <row r="2" spans="1:7" s="2" customFormat="1" ht="15" customHeight="1">
      <c r="A2" s="52" t="s">
        <v>15</v>
      </c>
      <c r="B2" s="52"/>
      <c r="C2" s="52"/>
      <c r="D2" s="52"/>
      <c r="E2" s="52"/>
      <c r="F2" s="52"/>
      <c r="G2" s="1"/>
    </row>
    <row r="3" spans="1:7" s="2" customFormat="1">
      <c r="A3" s="53" t="s">
        <v>19</v>
      </c>
      <c r="B3" s="53"/>
      <c r="C3" s="53"/>
      <c r="D3" s="53"/>
      <c r="E3" s="53"/>
      <c r="F3" s="53"/>
    </row>
    <row r="4" spans="1:7" s="2" customFormat="1">
      <c r="A4" s="16" t="s">
        <v>16</v>
      </c>
      <c r="B4" s="3"/>
      <c r="E4" s="4" t="s">
        <v>104</v>
      </c>
      <c r="F4" s="5"/>
    </row>
    <row r="5" spans="1:7" s="2" customFormat="1">
      <c r="B5" s="3"/>
      <c r="F5" s="5"/>
    </row>
    <row r="6" spans="1:7" s="2" customFormat="1">
      <c r="A6" s="16" t="s">
        <v>82</v>
      </c>
      <c r="B6" s="3"/>
      <c r="E6" s="3"/>
      <c r="F6" s="5"/>
    </row>
    <row r="7" spans="1:7" s="2" customFormat="1">
      <c r="A7" s="16"/>
      <c r="B7" s="33" t="s">
        <v>83</v>
      </c>
      <c r="E7" s="3"/>
      <c r="F7" s="5"/>
    </row>
    <row r="8" spans="1:7" s="2" customFormat="1">
      <c r="A8" s="16" t="s">
        <v>84</v>
      </c>
      <c r="B8" s="33"/>
      <c r="E8" s="3"/>
      <c r="F8" s="5"/>
    </row>
    <row r="9" spans="1:7" s="2" customFormat="1" ht="37.5" customHeight="1">
      <c r="A9" s="16"/>
      <c r="B9" s="33" t="s">
        <v>76</v>
      </c>
      <c r="E9" s="3"/>
      <c r="F9" s="5"/>
    </row>
    <row r="10" spans="1:7" s="2" customFormat="1">
      <c r="A10" s="16" t="s">
        <v>85</v>
      </c>
      <c r="B10" s="3"/>
      <c r="E10" s="35" t="s">
        <v>89</v>
      </c>
      <c r="F10" s="36"/>
      <c r="G10" s="37"/>
    </row>
    <row r="11" spans="1:7" s="2" customFormat="1">
      <c r="A11" s="16" t="s">
        <v>86</v>
      </c>
      <c r="B11" s="3"/>
      <c r="E11" s="35" t="s">
        <v>87</v>
      </c>
      <c r="F11" s="36"/>
      <c r="G11" s="37"/>
    </row>
    <row r="12" spans="1:7" s="2" customFormat="1">
      <c r="A12" s="16" t="s">
        <v>88</v>
      </c>
      <c r="B12" s="3"/>
      <c r="E12" s="35" t="s">
        <v>90</v>
      </c>
      <c r="F12" s="36"/>
      <c r="G12" s="37"/>
    </row>
    <row r="13" spans="1:7" s="2" customFormat="1">
      <c r="A13" s="16" t="s">
        <v>71</v>
      </c>
      <c r="E13" s="38" t="s">
        <v>77</v>
      </c>
      <c r="F13" s="36"/>
      <c r="G13" s="37"/>
    </row>
    <row r="14" spans="1:7" s="2" customFormat="1">
      <c r="A14" s="16" t="s">
        <v>50</v>
      </c>
      <c r="B14" s="3"/>
      <c r="E14" s="39">
        <v>45666</v>
      </c>
      <c r="F14" s="36"/>
      <c r="G14" s="37"/>
    </row>
    <row r="15" spans="1:7" s="2" customFormat="1" ht="15" customHeight="1">
      <c r="A15" s="16" t="s">
        <v>75</v>
      </c>
      <c r="B15" s="3"/>
      <c r="D15" s="6"/>
      <c r="E15" s="40">
        <v>45675</v>
      </c>
      <c r="F15" s="36"/>
      <c r="G15" s="37"/>
    </row>
    <row r="16" spans="1:7" s="2" customFormat="1" ht="15" customHeight="1">
      <c r="A16" s="16" t="s">
        <v>72</v>
      </c>
      <c r="B16" s="3"/>
      <c r="D16" s="6"/>
      <c r="E16" s="40">
        <v>45764</v>
      </c>
      <c r="F16" s="36"/>
      <c r="G16" s="37"/>
    </row>
    <row r="17" spans="1:7" s="2" customFormat="1">
      <c r="A17" s="16" t="s">
        <v>73</v>
      </c>
      <c r="B17" s="3"/>
      <c r="D17" s="6"/>
      <c r="E17" s="40">
        <v>45717</v>
      </c>
      <c r="F17" s="36"/>
      <c r="G17" s="37"/>
    </row>
    <row r="18" spans="1:7" s="2" customFormat="1" ht="15" customHeight="1">
      <c r="A18" s="16" t="s">
        <v>74</v>
      </c>
      <c r="B18" s="3"/>
      <c r="D18" s="6"/>
      <c r="E18" s="40">
        <v>45719</v>
      </c>
      <c r="F18" s="36"/>
      <c r="G18" s="37"/>
    </row>
    <row r="19" spans="1:7" s="2" customFormat="1" ht="15" customHeight="1">
      <c r="A19" s="5" t="s">
        <v>105</v>
      </c>
      <c r="D19" s="6"/>
      <c r="E19" s="41">
        <v>854678</v>
      </c>
      <c r="F19" s="36"/>
      <c r="G19" s="37"/>
    </row>
    <row r="20" spans="1:7">
      <c r="A20" s="7" t="s">
        <v>107</v>
      </c>
      <c r="E20" s="42">
        <v>4</v>
      </c>
      <c r="F20" s="43" t="s">
        <v>108</v>
      </c>
      <c r="G20" s="44" t="s">
        <v>109</v>
      </c>
    </row>
    <row r="21" spans="1:7">
      <c r="A21" s="9" t="s">
        <v>0</v>
      </c>
      <c r="B21" s="9" t="s">
        <v>1</v>
      </c>
      <c r="C21" s="9" t="s">
        <v>2</v>
      </c>
      <c r="D21" s="9" t="s">
        <v>3</v>
      </c>
      <c r="E21" s="29" t="s">
        <v>4</v>
      </c>
      <c r="F21" s="29" t="s">
        <v>5</v>
      </c>
      <c r="G21" s="34" t="s">
        <v>70</v>
      </c>
    </row>
    <row r="22" spans="1:7" ht="144">
      <c r="A22" s="10">
        <v>1</v>
      </c>
      <c r="B22" s="11" t="s">
        <v>20</v>
      </c>
      <c r="C22" s="10"/>
      <c r="D22" s="10"/>
      <c r="E22" s="10"/>
      <c r="F22" s="10" t="str">
        <f>IF(ISBLANK(D22),"",ROUND(D22*E22,0))</f>
        <v/>
      </c>
      <c r="G22" s="12">
        <v>1.5</v>
      </c>
    </row>
    <row r="23" spans="1:7">
      <c r="A23" s="10"/>
      <c r="B23" s="11" t="s">
        <v>9</v>
      </c>
      <c r="C23" s="10" t="s">
        <v>13</v>
      </c>
      <c r="D23" s="10">
        <v>50</v>
      </c>
      <c r="E23" s="10">
        <v>256</v>
      </c>
      <c r="F23" s="10">
        <f t="shared" ref="F23:F56" si="0">IF(ISBLANK(D23),"",ROUND(D23*E23,0))</f>
        <v>12800</v>
      </c>
      <c r="G23" s="12" t="s">
        <v>52</v>
      </c>
    </row>
    <row r="24" spans="1:7">
      <c r="A24" s="10"/>
      <c r="B24" s="11" t="s">
        <v>10</v>
      </c>
      <c r="C24" s="10" t="s">
        <v>13</v>
      </c>
      <c r="D24" s="10">
        <v>50</v>
      </c>
      <c r="E24" s="10">
        <v>472</v>
      </c>
      <c r="F24" s="10">
        <f t="shared" si="0"/>
        <v>23600</v>
      </c>
      <c r="G24" s="12" t="s">
        <v>53</v>
      </c>
    </row>
    <row r="25" spans="1:7">
      <c r="A25" s="10"/>
      <c r="B25" s="11" t="s">
        <v>21</v>
      </c>
      <c r="C25" s="10" t="s">
        <v>13</v>
      </c>
      <c r="D25" s="10">
        <v>50</v>
      </c>
      <c r="E25" s="10">
        <v>662</v>
      </c>
      <c r="F25" s="10">
        <f t="shared" si="0"/>
        <v>33100</v>
      </c>
      <c r="G25" s="12" t="s">
        <v>54</v>
      </c>
    </row>
    <row r="26" spans="1:7" ht="144">
      <c r="A26" s="10">
        <v>2</v>
      </c>
      <c r="B26" s="11" t="s">
        <v>22</v>
      </c>
      <c r="C26" s="10"/>
      <c r="D26" s="10"/>
      <c r="E26" s="10"/>
      <c r="F26" s="10" t="str">
        <f t="shared" si="0"/>
        <v/>
      </c>
      <c r="G26" s="12">
        <v>1.7</v>
      </c>
    </row>
    <row r="27" spans="1:7">
      <c r="A27" s="10"/>
      <c r="B27" s="11" t="s">
        <v>11</v>
      </c>
      <c r="C27" s="10" t="s">
        <v>13</v>
      </c>
      <c r="D27" s="10">
        <v>100</v>
      </c>
      <c r="E27" s="10">
        <v>136</v>
      </c>
      <c r="F27" s="10">
        <f t="shared" si="0"/>
        <v>13600</v>
      </c>
      <c r="G27" s="12" t="s">
        <v>55</v>
      </c>
    </row>
    <row r="28" spans="1:7" ht="72">
      <c r="A28" s="10">
        <v>3</v>
      </c>
      <c r="B28" s="11" t="s">
        <v>23</v>
      </c>
      <c r="C28" s="10" t="s">
        <v>6</v>
      </c>
      <c r="D28" s="10">
        <v>10</v>
      </c>
      <c r="E28" s="10">
        <v>23</v>
      </c>
      <c r="F28" s="10">
        <f t="shared" si="0"/>
        <v>230</v>
      </c>
      <c r="G28" s="12">
        <v>7.1</v>
      </c>
    </row>
    <row r="29" spans="1:7" ht="72">
      <c r="A29" s="10">
        <v>4</v>
      </c>
      <c r="B29" s="11" t="s">
        <v>24</v>
      </c>
      <c r="C29" s="10" t="s">
        <v>6</v>
      </c>
      <c r="D29" s="10">
        <v>30</v>
      </c>
      <c r="E29" s="10">
        <v>50</v>
      </c>
      <c r="F29" s="10">
        <f t="shared" si="0"/>
        <v>1500</v>
      </c>
      <c r="G29" s="12">
        <v>7.2</v>
      </c>
    </row>
    <row r="30" spans="1:7" ht="72">
      <c r="A30" s="10">
        <v>5</v>
      </c>
      <c r="B30" s="11" t="s">
        <v>25</v>
      </c>
      <c r="C30" s="10" t="s">
        <v>6</v>
      </c>
      <c r="D30" s="10">
        <v>10</v>
      </c>
      <c r="E30" s="10">
        <v>33</v>
      </c>
      <c r="F30" s="10">
        <f t="shared" si="0"/>
        <v>330</v>
      </c>
      <c r="G30" s="12" t="s">
        <v>56</v>
      </c>
    </row>
    <row r="31" spans="1:7" ht="72">
      <c r="A31" s="10">
        <v>6</v>
      </c>
      <c r="B31" s="11" t="s">
        <v>26</v>
      </c>
      <c r="C31" s="10" t="s">
        <v>6</v>
      </c>
      <c r="D31" s="10">
        <v>10</v>
      </c>
      <c r="E31" s="10">
        <v>78</v>
      </c>
      <c r="F31" s="10">
        <f t="shared" si="0"/>
        <v>780</v>
      </c>
      <c r="G31" s="12">
        <v>7.11</v>
      </c>
    </row>
    <row r="32" spans="1:7" ht="72">
      <c r="A32" s="10">
        <v>7</v>
      </c>
      <c r="B32" s="11" t="s">
        <v>27</v>
      </c>
      <c r="C32" s="10" t="s">
        <v>6</v>
      </c>
      <c r="D32" s="10">
        <v>10</v>
      </c>
      <c r="E32" s="10">
        <v>30</v>
      </c>
      <c r="F32" s="10">
        <f t="shared" si="0"/>
        <v>300</v>
      </c>
      <c r="G32" s="12">
        <v>7.12</v>
      </c>
    </row>
    <row r="33" spans="1:7" ht="72">
      <c r="A33" s="10">
        <v>8</v>
      </c>
      <c r="B33" s="11" t="s">
        <v>28</v>
      </c>
      <c r="C33" s="10" t="s">
        <v>6</v>
      </c>
      <c r="D33" s="10">
        <v>10</v>
      </c>
      <c r="E33" s="10">
        <v>30</v>
      </c>
      <c r="F33" s="10">
        <f t="shared" si="0"/>
        <v>300</v>
      </c>
      <c r="G33" s="12">
        <v>7.13</v>
      </c>
    </row>
    <row r="34" spans="1:7" ht="72">
      <c r="A34" s="10">
        <v>9</v>
      </c>
      <c r="B34" s="11" t="s">
        <v>29</v>
      </c>
      <c r="C34" s="10" t="s">
        <v>6</v>
      </c>
      <c r="D34" s="10">
        <v>33</v>
      </c>
      <c r="E34" s="10">
        <v>219</v>
      </c>
      <c r="F34" s="10">
        <f t="shared" si="0"/>
        <v>7227</v>
      </c>
      <c r="G34" s="12">
        <v>7.21</v>
      </c>
    </row>
    <row r="35" spans="1:7" ht="96">
      <c r="A35" s="10">
        <v>10</v>
      </c>
      <c r="B35" s="11" t="s">
        <v>30</v>
      </c>
      <c r="C35" s="10" t="s">
        <v>6</v>
      </c>
      <c r="D35" s="10">
        <v>44</v>
      </c>
      <c r="E35" s="10">
        <v>303</v>
      </c>
      <c r="F35" s="10">
        <f t="shared" si="0"/>
        <v>13332</v>
      </c>
      <c r="G35" s="12">
        <v>7.36</v>
      </c>
    </row>
    <row r="36" spans="1:7" ht="90" customHeight="1">
      <c r="A36" s="10">
        <v>11</v>
      </c>
      <c r="B36" s="11" t="s">
        <v>31</v>
      </c>
      <c r="C36" s="10"/>
      <c r="D36" s="10"/>
      <c r="E36" s="10"/>
      <c r="F36" s="10" t="str">
        <f t="shared" si="0"/>
        <v/>
      </c>
      <c r="G36" s="12">
        <v>1.4</v>
      </c>
    </row>
    <row r="37" spans="1:7">
      <c r="A37" s="10"/>
      <c r="B37" s="11" t="s">
        <v>8</v>
      </c>
      <c r="C37" s="10" t="s">
        <v>32</v>
      </c>
      <c r="D37" s="10">
        <v>300</v>
      </c>
      <c r="E37" s="10">
        <v>40</v>
      </c>
      <c r="F37" s="10">
        <f t="shared" si="0"/>
        <v>12000</v>
      </c>
      <c r="G37" s="12" t="s">
        <v>57</v>
      </c>
    </row>
    <row r="38" spans="1:7">
      <c r="A38" s="10"/>
      <c r="B38" s="11" t="s">
        <v>12</v>
      </c>
      <c r="C38" s="10" t="s">
        <v>32</v>
      </c>
      <c r="D38" s="10">
        <v>100</v>
      </c>
      <c r="E38" s="10">
        <v>56</v>
      </c>
      <c r="F38" s="10">
        <f t="shared" si="0"/>
        <v>5600</v>
      </c>
      <c r="G38" s="12" t="s">
        <v>58</v>
      </c>
    </row>
    <row r="39" spans="1:7" ht="132">
      <c r="A39" s="10">
        <v>12</v>
      </c>
      <c r="B39" s="11" t="s">
        <v>51</v>
      </c>
      <c r="C39" s="10"/>
      <c r="D39" s="10"/>
      <c r="E39" s="10"/>
      <c r="F39" s="10" t="str">
        <f t="shared" si="0"/>
        <v/>
      </c>
      <c r="G39" s="12">
        <v>4.0999999999999996</v>
      </c>
    </row>
    <row r="40" spans="1:7">
      <c r="A40" s="10"/>
      <c r="B40" s="11" t="s">
        <v>33</v>
      </c>
      <c r="C40" s="10" t="s">
        <v>7</v>
      </c>
      <c r="D40" s="10">
        <v>900</v>
      </c>
      <c r="E40" s="10">
        <v>81</v>
      </c>
      <c r="F40" s="10">
        <f t="shared" si="0"/>
        <v>72900</v>
      </c>
      <c r="G40" s="12" t="s">
        <v>59</v>
      </c>
    </row>
    <row r="41" spans="1:7">
      <c r="A41" s="10"/>
      <c r="B41" s="11" t="s">
        <v>34</v>
      </c>
      <c r="C41" s="10" t="s">
        <v>7</v>
      </c>
      <c r="D41" s="10">
        <v>180</v>
      </c>
      <c r="E41" s="10">
        <v>122</v>
      </c>
      <c r="F41" s="10">
        <f t="shared" si="0"/>
        <v>21960</v>
      </c>
      <c r="G41" s="12" t="s">
        <v>60</v>
      </c>
    </row>
    <row r="42" spans="1:7" ht="144">
      <c r="A42" s="10">
        <v>13</v>
      </c>
      <c r="B42" s="11" t="s">
        <v>35</v>
      </c>
      <c r="C42" s="10" t="s">
        <v>14</v>
      </c>
      <c r="D42" s="10">
        <v>4</v>
      </c>
      <c r="E42" s="10">
        <v>5733</v>
      </c>
      <c r="F42" s="10">
        <f t="shared" si="0"/>
        <v>22932</v>
      </c>
      <c r="G42" s="12">
        <v>14.2</v>
      </c>
    </row>
    <row r="43" spans="1:7" ht="60">
      <c r="A43" s="10">
        <v>14</v>
      </c>
      <c r="B43" s="11" t="s">
        <v>36</v>
      </c>
      <c r="C43" s="10"/>
      <c r="D43" s="10"/>
      <c r="E43" s="10"/>
      <c r="F43" s="10" t="str">
        <f t="shared" si="0"/>
        <v/>
      </c>
      <c r="G43" s="12">
        <v>14.6</v>
      </c>
    </row>
    <row r="44" spans="1:7">
      <c r="A44" s="10"/>
      <c r="B44" s="11" t="s">
        <v>37</v>
      </c>
      <c r="C44" s="10" t="s">
        <v>7</v>
      </c>
      <c r="D44" s="10">
        <v>100</v>
      </c>
      <c r="E44" s="10">
        <v>20</v>
      </c>
      <c r="F44" s="10">
        <f t="shared" si="0"/>
        <v>2000</v>
      </c>
      <c r="G44" s="12" t="s">
        <v>61</v>
      </c>
    </row>
    <row r="45" spans="1:7" ht="108">
      <c r="A45" s="10">
        <v>15</v>
      </c>
      <c r="B45" s="11" t="s">
        <v>38</v>
      </c>
      <c r="C45" s="10"/>
      <c r="D45" s="10"/>
      <c r="E45" s="10"/>
      <c r="F45" s="10" t="str">
        <f t="shared" si="0"/>
        <v/>
      </c>
      <c r="G45" s="12">
        <v>15.7</v>
      </c>
    </row>
    <row r="46" spans="1:7">
      <c r="A46" s="10"/>
      <c r="B46" s="11" t="s">
        <v>39</v>
      </c>
      <c r="C46" s="10" t="s">
        <v>6</v>
      </c>
      <c r="D46" s="10">
        <v>10</v>
      </c>
      <c r="E46" s="10">
        <v>1890</v>
      </c>
      <c r="F46" s="10">
        <f t="shared" si="0"/>
        <v>18900</v>
      </c>
      <c r="G46" s="12" t="s">
        <v>62</v>
      </c>
    </row>
    <row r="47" spans="1:7" ht="168">
      <c r="A47" s="10">
        <v>16</v>
      </c>
      <c r="B47" s="11" t="s">
        <v>40</v>
      </c>
      <c r="C47" s="10"/>
      <c r="D47" s="10"/>
      <c r="E47" s="10"/>
      <c r="F47" s="10" t="str">
        <f t="shared" si="0"/>
        <v/>
      </c>
      <c r="G47" s="12">
        <v>17.100000000000001</v>
      </c>
    </row>
    <row r="48" spans="1:7">
      <c r="A48" s="10"/>
      <c r="B48" s="11" t="s">
        <v>41</v>
      </c>
      <c r="C48" s="10" t="s">
        <v>6</v>
      </c>
      <c r="D48" s="10">
        <v>80</v>
      </c>
      <c r="E48" s="10">
        <v>492</v>
      </c>
      <c r="F48" s="10">
        <f t="shared" si="0"/>
        <v>39360</v>
      </c>
      <c r="G48" s="12" t="s">
        <v>63</v>
      </c>
    </row>
    <row r="49" spans="1:7" ht="156">
      <c r="A49" s="10">
        <v>17</v>
      </c>
      <c r="B49" s="11" t="s">
        <v>42</v>
      </c>
      <c r="C49" s="10"/>
      <c r="D49" s="10"/>
      <c r="E49" s="10"/>
      <c r="F49" s="10" t="str">
        <f t="shared" si="0"/>
        <v/>
      </c>
      <c r="G49" s="12">
        <v>6.1</v>
      </c>
    </row>
    <row r="50" spans="1:7">
      <c r="A50" s="10"/>
      <c r="B50" s="11" t="s">
        <v>43</v>
      </c>
      <c r="C50" s="10"/>
      <c r="D50" s="10"/>
      <c r="E50" s="10"/>
      <c r="F50" s="10" t="str">
        <f t="shared" si="0"/>
        <v/>
      </c>
      <c r="G50" s="12" t="s">
        <v>64</v>
      </c>
    </row>
    <row r="51" spans="1:7">
      <c r="A51" s="10"/>
      <c r="B51" s="11" t="s">
        <v>44</v>
      </c>
      <c r="C51" s="10" t="s">
        <v>6</v>
      </c>
      <c r="D51" s="10">
        <v>50</v>
      </c>
      <c r="E51" s="10">
        <v>187</v>
      </c>
      <c r="F51" s="10">
        <f t="shared" si="0"/>
        <v>9350</v>
      </c>
      <c r="G51" s="12" t="s">
        <v>65</v>
      </c>
    </row>
    <row r="52" spans="1:7">
      <c r="A52" s="10"/>
      <c r="B52" s="11" t="s">
        <v>45</v>
      </c>
      <c r="C52" s="10"/>
      <c r="D52" s="10"/>
      <c r="E52" s="10"/>
      <c r="F52" s="10" t="str">
        <f t="shared" si="0"/>
        <v/>
      </c>
      <c r="G52" s="12" t="s">
        <v>66</v>
      </c>
    </row>
    <row r="53" spans="1:7">
      <c r="A53" s="10"/>
      <c r="B53" s="11" t="s">
        <v>46</v>
      </c>
      <c r="C53" s="10" t="s">
        <v>6</v>
      </c>
      <c r="D53" s="10">
        <v>10</v>
      </c>
      <c r="E53" s="10">
        <v>900</v>
      </c>
      <c r="F53" s="10">
        <f t="shared" si="0"/>
        <v>9000</v>
      </c>
      <c r="G53" s="12" t="s">
        <v>67</v>
      </c>
    </row>
    <row r="54" spans="1:7" ht="144">
      <c r="A54" s="10">
        <v>18</v>
      </c>
      <c r="B54" s="11" t="s">
        <v>47</v>
      </c>
      <c r="C54" s="10"/>
      <c r="D54" s="10"/>
      <c r="E54" s="10"/>
      <c r="F54" s="10" t="str">
        <f t="shared" si="0"/>
        <v/>
      </c>
      <c r="G54" s="12">
        <v>6.1</v>
      </c>
    </row>
    <row r="55" spans="1:7">
      <c r="A55" s="10"/>
      <c r="B55" s="11" t="s">
        <v>48</v>
      </c>
      <c r="C55" s="10"/>
      <c r="D55" s="10"/>
      <c r="E55" s="10"/>
      <c r="F55" s="10" t="str">
        <f t="shared" si="0"/>
        <v/>
      </c>
      <c r="G55" s="12" t="s">
        <v>68</v>
      </c>
    </row>
    <row r="56" spans="1:7">
      <c r="A56" s="10"/>
      <c r="B56" s="11" t="s">
        <v>49</v>
      </c>
      <c r="C56" s="10" t="s">
        <v>6</v>
      </c>
      <c r="D56" s="10">
        <v>8</v>
      </c>
      <c r="E56" s="10">
        <v>2184</v>
      </c>
      <c r="F56" s="10">
        <f t="shared" si="0"/>
        <v>17472</v>
      </c>
      <c r="G56" s="12" t="s">
        <v>69</v>
      </c>
    </row>
    <row r="57" spans="1:7">
      <c r="G57" s="8"/>
    </row>
    <row r="58" spans="1:7">
      <c r="G58" s="8"/>
    </row>
    <row r="59" spans="1:7">
      <c r="G59" s="8"/>
    </row>
    <row r="60" spans="1:7">
      <c r="G60" s="8"/>
    </row>
    <row r="61" spans="1:7">
      <c r="G61" s="8"/>
    </row>
    <row r="62" spans="1:7">
      <c r="G62" s="8"/>
    </row>
    <row r="63" spans="1:7">
      <c r="G63" s="8"/>
    </row>
    <row r="64" spans="1:7">
      <c r="G64" s="8"/>
    </row>
    <row r="65" spans="7:7">
      <c r="G65" s="8"/>
    </row>
    <row r="66" spans="7:7">
      <c r="G66" s="8"/>
    </row>
    <row r="67" spans="7:7">
      <c r="G67" s="8"/>
    </row>
    <row r="68" spans="7:7">
      <c r="G68" s="8"/>
    </row>
    <row r="69" spans="7:7">
      <c r="G69" s="8"/>
    </row>
    <row r="70" spans="7:7">
      <c r="G70" s="8"/>
    </row>
    <row r="71" spans="7:7">
      <c r="G71" s="8"/>
    </row>
    <row r="72" spans="7:7">
      <c r="G72" s="8"/>
    </row>
  </sheetData>
  <mergeCells count="2">
    <mergeCell ref="A2:F2"/>
    <mergeCell ref="A3:F3"/>
  </mergeCells>
  <pageMargins left="0.70866141732283472" right="0.70866141732283472" top="0.74803149606299213" bottom="0.74803149606299213" header="0.31496062992125984" footer="0.31496062992125984"/>
  <pageSetup paperSize="9" scale="69" fitToHeight="9" orientation="portrait" r:id="rId1"/>
  <headerFooter>
    <oddFooter>&amp;CAgrement No.-54&amp;R&amp;P</oddFooter>
  </headerFooter>
  <legacyDrawing r:id="rId2"/>
</worksheet>
</file>

<file path=xl/worksheets/sheet2.xml><?xml version="1.0" encoding="utf-8"?>
<worksheet xmlns="http://schemas.openxmlformats.org/spreadsheetml/2006/main" xmlns:r="http://schemas.openxmlformats.org/officeDocument/2006/relationships">
  <sheetPr codeName="Sheet8">
    <pageSetUpPr fitToPage="1"/>
  </sheetPr>
  <dimension ref="A2:G82"/>
  <sheetViews>
    <sheetView tabSelected="1" topLeftCell="A31" workbookViewId="0">
      <selection activeCell="D36" sqref="D36"/>
    </sheetView>
  </sheetViews>
  <sheetFormatPr defaultColWidth="9.140625" defaultRowHeight="12"/>
  <cols>
    <col min="1" max="1" width="12.28515625" style="7" customWidth="1"/>
    <col min="2" max="2" width="62.42578125" style="8" customWidth="1"/>
    <col min="3" max="3" width="13" style="7" bestFit="1" customWidth="1"/>
    <col min="4" max="4" width="8.7109375" style="7" bestFit="1" customWidth="1"/>
    <col min="5" max="5" width="9" style="7" bestFit="1" customWidth="1"/>
    <col min="6" max="6" width="11" style="7" bestFit="1" customWidth="1"/>
    <col min="7" max="16384" width="9.140625" style="7"/>
  </cols>
  <sheetData>
    <row r="2" spans="1:7" s="2" customFormat="1" ht="15" customHeight="1">
      <c r="A2" s="52" t="s">
        <v>15</v>
      </c>
      <c r="B2" s="52"/>
      <c r="C2" s="52"/>
      <c r="D2" s="52"/>
      <c r="E2" s="52"/>
      <c r="F2" s="52"/>
      <c r="G2" s="1"/>
    </row>
    <row r="3" spans="1:7" s="2" customFormat="1">
      <c r="A3" s="53" t="s">
        <v>19</v>
      </c>
      <c r="B3" s="53"/>
      <c r="C3" s="53"/>
      <c r="D3" s="53"/>
      <c r="E3" s="53"/>
      <c r="F3" s="53"/>
    </row>
    <row r="4" spans="1:7" s="2" customFormat="1">
      <c r="A4" s="16" t="s">
        <v>16</v>
      </c>
      <c r="B4" s="3"/>
      <c r="E4" s="4" t="s">
        <v>104</v>
      </c>
      <c r="F4" s="5"/>
    </row>
    <row r="5" spans="1:7" s="2" customFormat="1">
      <c r="B5" s="3"/>
      <c r="F5" s="5"/>
    </row>
    <row r="6" spans="1:7" s="2" customFormat="1">
      <c r="A6" s="16" t="s">
        <v>82</v>
      </c>
      <c r="B6" s="3"/>
      <c r="E6" s="3"/>
      <c r="F6" s="5"/>
    </row>
    <row r="7" spans="1:7" s="2" customFormat="1">
      <c r="A7" s="16"/>
      <c r="B7" s="3" t="s">
        <v>83</v>
      </c>
      <c r="E7" s="3"/>
      <c r="F7" s="5"/>
    </row>
    <row r="8" spans="1:7" s="2" customFormat="1">
      <c r="A8" s="16" t="s">
        <v>84</v>
      </c>
      <c r="B8" s="3"/>
      <c r="E8" s="3"/>
      <c r="F8" s="5"/>
    </row>
    <row r="9" spans="1:7" s="2" customFormat="1" ht="37.5" customHeight="1">
      <c r="A9" s="16"/>
      <c r="B9" s="3" t="s">
        <v>76</v>
      </c>
      <c r="E9" s="3"/>
      <c r="F9" s="5"/>
    </row>
    <row r="10" spans="1:7" s="2" customFormat="1">
      <c r="A10" s="16" t="s">
        <v>85</v>
      </c>
      <c r="B10" s="3"/>
      <c r="E10" s="24" t="s">
        <v>89</v>
      </c>
      <c r="F10" s="5"/>
    </row>
    <row r="11" spans="1:7" s="2" customFormat="1">
      <c r="A11" s="16" t="s">
        <v>86</v>
      </c>
      <c r="B11" s="3"/>
      <c r="E11" s="24" t="s">
        <v>87</v>
      </c>
      <c r="F11" s="5"/>
    </row>
    <row r="12" spans="1:7" s="2" customFormat="1">
      <c r="A12" s="16" t="s">
        <v>88</v>
      </c>
      <c r="B12" s="3"/>
      <c r="E12" s="24" t="s">
        <v>90</v>
      </c>
      <c r="F12" s="5"/>
    </row>
    <row r="13" spans="1:7" s="2" customFormat="1">
      <c r="A13" s="16" t="s">
        <v>71</v>
      </c>
      <c r="E13" s="16" t="s">
        <v>77</v>
      </c>
      <c r="F13" s="5"/>
    </row>
    <row r="14" spans="1:7" s="2" customFormat="1">
      <c r="A14" s="16" t="s">
        <v>50</v>
      </c>
      <c r="B14" s="3"/>
      <c r="E14" s="25">
        <v>45666</v>
      </c>
      <c r="F14" s="5"/>
    </row>
    <row r="15" spans="1:7" s="2" customFormat="1" ht="15" customHeight="1">
      <c r="A15" s="16" t="s">
        <v>75</v>
      </c>
      <c r="B15" s="3"/>
      <c r="D15" s="6"/>
      <c r="E15" s="26">
        <v>45675</v>
      </c>
      <c r="F15" s="5"/>
    </row>
    <row r="16" spans="1:7" s="2" customFormat="1" ht="15" customHeight="1">
      <c r="A16" s="16" t="s">
        <v>72</v>
      </c>
      <c r="B16" s="3"/>
      <c r="D16" s="6"/>
      <c r="E16" s="26">
        <v>45764</v>
      </c>
      <c r="F16" s="5"/>
    </row>
    <row r="17" spans="1:7" s="2" customFormat="1">
      <c r="A17" s="16" t="s">
        <v>73</v>
      </c>
      <c r="B17" s="3"/>
      <c r="D17" s="6"/>
      <c r="E17" s="26">
        <v>45717</v>
      </c>
      <c r="F17" s="5"/>
    </row>
    <row r="18" spans="1:7" s="2" customFormat="1" ht="15" customHeight="1">
      <c r="A18" s="16" t="s">
        <v>74</v>
      </c>
      <c r="B18" s="3"/>
      <c r="D18" s="6"/>
      <c r="E18" s="26">
        <v>45719</v>
      </c>
      <c r="F18" s="5"/>
    </row>
    <row r="19" spans="1:7" s="2" customFormat="1" ht="15" customHeight="1" thickBot="1">
      <c r="A19" s="5" t="s">
        <v>105</v>
      </c>
      <c r="D19" s="6"/>
      <c r="E19" s="28">
        <v>854678</v>
      </c>
      <c r="F19" s="5"/>
    </row>
    <row r="20" spans="1:7" ht="12.75" thickBot="1">
      <c r="A20" s="7" t="s">
        <v>107</v>
      </c>
      <c r="E20" s="30">
        <v>5</v>
      </c>
      <c r="F20" s="31" t="s">
        <v>108</v>
      </c>
      <c r="G20" s="32" t="s">
        <v>106</v>
      </c>
    </row>
    <row r="21" spans="1:7">
      <c r="A21" s="9" t="s">
        <v>0</v>
      </c>
      <c r="B21" s="9" t="s">
        <v>1</v>
      </c>
      <c r="C21" s="9" t="s">
        <v>2</v>
      </c>
      <c r="D21" s="9" t="s">
        <v>3</v>
      </c>
      <c r="E21" s="29" t="s">
        <v>4</v>
      </c>
      <c r="F21" s="9" t="s">
        <v>5</v>
      </c>
      <c r="G21" s="10" t="s">
        <v>70</v>
      </c>
    </row>
    <row r="22" spans="1:7" ht="144">
      <c r="A22" s="10">
        <v>1</v>
      </c>
      <c r="B22" s="11" t="s">
        <v>20</v>
      </c>
      <c r="C22" s="10"/>
      <c r="D22" s="10"/>
      <c r="E22" s="10"/>
      <c r="F22" s="10" t="str">
        <f>IF(ISBLANK(D22),"",ROUND(D22*E22,0))</f>
        <v/>
      </c>
      <c r="G22" s="12">
        <v>1.5</v>
      </c>
    </row>
    <row r="23" spans="1:7">
      <c r="A23" s="10"/>
      <c r="B23" s="11" t="s">
        <v>9</v>
      </c>
      <c r="C23" s="10" t="s">
        <v>13</v>
      </c>
      <c r="D23" s="10">
        <v>52</v>
      </c>
      <c r="E23" s="10">
        <v>256</v>
      </c>
      <c r="F23" s="10">
        <f t="shared" ref="F23:F56" si="0">IF(ISBLANK(D23),"",ROUND(D23*E23,0))</f>
        <v>13312</v>
      </c>
      <c r="G23" s="12" t="s">
        <v>52</v>
      </c>
    </row>
    <row r="24" spans="1:7">
      <c r="A24" s="10"/>
      <c r="B24" s="11" t="s">
        <v>10</v>
      </c>
      <c r="C24" s="10" t="s">
        <v>13</v>
      </c>
      <c r="D24" s="10">
        <v>48</v>
      </c>
      <c r="E24" s="10">
        <v>472</v>
      </c>
      <c r="F24" s="10">
        <f t="shared" si="0"/>
        <v>22656</v>
      </c>
      <c r="G24" s="12" t="s">
        <v>53</v>
      </c>
    </row>
    <row r="25" spans="1:7">
      <c r="A25" s="10"/>
      <c r="B25" s="11" t="s">
        <v>21</v>
      </c>
      <c r="C25" s="10" t="s">
        <v>13</v>
      </c>
      <c r="D25" s="10">
        <v>52</v>
      </c>
      <c r="E25" s="10">
        <v>662</v>
      </c>
      <c r="F25" s="10">
        <f t="shared" si="0"/>
        <v>34424</v>
      </c>
      <c r="G25" s="12" t="s">
        <v>54</v>
      </c>
    </row>
    <row r="26" spans="1:7" ht="144">
      <c r="A26" s="10">
        <v>2</v>
      </c>
      <c r="B26" s="11" t="s">
        <v>22</v>
      </c>
      <c r="C26" s="10"/>
      <c r="D26" s="10" t="s">
        <v>92</v>
      </c>
      <c r="E26" s="10"/>
      <c r="F26" s="10"/>
      <c r="G26" s="12">
        <v>1.7</v>
      </c>
    </row>
    <row r="27" spans="1:7">
      <c r="A27" s="10"/>
      <c r="B27" s="11" t="s">
        <v>11</v>
      </c>
      <c r="C27" s="10" t="s">
        <v>13</v>
      </c>
      <c r="D27" s="10">
        <v>102</v>
      </c>
      <c r="E27" s="10">
        <v>136</v>
      </c>
      <c r="F27" s="10">
        <f t="shared" si="0"/>
        <v>13872</v>
      </c>
      <c r="G27" s="12" t="s">
        <v>55</v>
      </c>
    </row>
    <row r="28" spans="1:7" ht="72">
      <c r="A28" s="10">
        <v>3</v>
      </c>
      <c r="B28" s="11" t="s">
        <v>23</v>
      </c>
      <c r="C28" s="10" t="s">
        <v>6</v>
      </c>
      <c r="D28" s="10">
        <v>8</v>
      </c>
      <c r="E28" s="10">
        <v>23</v>
      </c>
      <c r="F28" s="10">
        <f t="shared" si="0"/>
        <v>184</v>
      </c>
      <c r="G28" s="12">
        <v>7.1</v>
      </c>
    </row>
    <row r="29" spans="1:7" ht="72">
      <c r="A29" s="10">
        <v>4</v>
      </c>
      <c r="B29" s="11" t="s">
        <v>24</v>
      </c>
      <c r="C29" s="10" t="s">
        <v>6</v>
      </c>
      <c r="D29" s="10">
        <v>32</v>
      </c>
      <c r="E29" s="10">
        <v>50</v>
      </c>
      <c r="F29" s="10">
        <f t="shared" si="0"/>
        <v>1600</v>
      </c>
      <c r="G29" s="12">
        <v>7.2</v>
      </c>
    </row>
    <row r="30" spans="1:7" ht="72">
      <c r="A30" s="10">
        <v>5</v>
      </c>
      <c r="B30" s="11" t="s">
        <v>25</v>
      </c>
      <c r="C30" s="10" t="s">
        <v>6</v>
      </c>
      <c r="D30" s="10">
        <v>22</v>
      </c>
      <c r="E30" s="10">
        <v>33</v>
      </c>
      <c r="F30" s="10">
        <f t="shared" si="0"/>
        <v>726</v>
      </c>
      <c r="G30" s="12" t="s">
        <v>56</v>
      </c>
    </row>
    <row r="31" spans="1:7" ht="72">
      <c r="A31" s="10">
        <v>6</v>
      </c>
      <c r="B31" s="11" t="s">
        <v>26</v>
      </c>
      <c r="C31" s="10" t="s">
        <v>6</v>
      </c>
      <c r="D31" s="10">
        <v>36</v>
      </c>
      <c r="E31" s="10">
        <v>78</v>
      </c>
      <c r="F31" s="10">
        <f t="shared" si="0"/>
        <v>2808</v>
      </c>
      <c r="G31" s="12">
        <v>7.11</v>
      </c>
    </row>
    <row r="32" spans="1:7" ht="72">
      <c r="A32" s="10">
        <v>7</v>
      </c>
      <c r="B32" s="11" t="s">
        <v>27</v>
      </c>
      <c r="C32" s="10" t="s">
        <v>6</v>
      </c>
      <c r="D32" s="10">
        <v>12</v>
      </c>
      <c r="E32" s="10">
        <v>30</v>
      </c>
      <c r="F32" s="10">
        <f t="shared" si="0"/>
        <v>360</v>
      </c>
      <c r="G32" s="12">
        <v>7.12</v>
      </c>
    </row>
    <row r="33" spans="1:7" ht="72">
      <c r="A33" s="10">
        <v>8</v>
      </c>
      <c r="B33" s="11" t="s">
        <v>28</v>
      </c>
      <c r="C33" s="10" t="s">
        <v>6</v>
      </c>
      <c r="D33" s="10">
        <v>8</v>
      </c>
      <c r="E33" s="10">
        <v>30</v>
      </c>
      <c r="F33" s="10">
        <f t="shared" si="0"/>
        <v>240</v>
      </c>
      <c r="G33" s="12">
        <v>7.13</v>
      </c>
    </row>
    <row r="34" spans="1:7" ht="72">
      <c r="A34" s="10">
        <v>9</v>
      </c>
      <c r="B34" s="11" t="s">
        <v>29</v>
      </c>
      <c r="C34" s="10" t="s">
        <v>6</v>
      </c>
      <c r="D34" s="10">
        <v>0</v>
      </c>
      <c r="E34" s="10">
        <v>219</v>
      </c>
      <c r="F34" s="10">
        <f t="shared" si="0"/>
        <v>0</v>
      </c>
      <c r="G34" s="12">
        <v>7.21</v>
      </c>
    </row>
    <row r="35" spans="1:7" ht="96">
      <c r="A35" s="10">
        <v>10</v>
      </c>
      <c r="B35" s="11" t="s">
        <v>30</v>
      </c>
      <c r="C35" s="10" t="s">
        <v>6</v>
      </c>
      <c r="D35" s="10">
        <v>0</v>
      </c>
      <c r="E35" s="10">
        <v>303</v>
      </c>
      <c r="F35" s="10">
        <f t="shared" si="0"/>
        <v>0</v>
      </c>
      <c r="G35" s="12">
        <v>7.36</v>
      </c>
    </row>
    <row r="36" spans="1:7" ht="90" customHeight="1">
      <c r="A36" s="10">
        <v>11</v>
      </c>
      <c r="B36" s="11" t="s">
        <v>31</v>
      </c>
      <c r="C36" s="10"/>
      <c r="D36" s="10"/>
      <c r="E36" s="10"/>
      <c r="F36" s="10" t="str">
        <f t="shared" si="0"/>
        <v/>
      </c>
      <c r="G36" s="12">
        <v>1.4</v>
      </c>
    </row>
    <row r="37" spans="1:7">
      <c r="A37" s="10"/>
      <c r="B37" s="11" t="s">
        <v>8</v>
      </c>
      <c r="C37" s="10" t="s">
        <v>32</v>
      </c>
      <c r="D37" s="10">
        <v>2985</v>
      </c>
      <c r="E37" s="10">
        <v>40</v>
      </c>
      <c r="F37" s="10">
        <f t="shared" si="0"/>
        <v>119400</v>
      </c>
      <c r="G37" s="12" t="s">
        <v>57</v>
      </c>
    </row>
    <row r="38" spans="1:7">
      <c r="A38" s="10"/>
      <c r="B38" s="11" t="s">
        <v>12</v>
      </c>
      <c r="C38" s="10" t="s">
        <v>32</v>
      </c>
      <c r="D38" s="10"/>
      <c r="E38" s="10">
        <v>56</v>
      </c>
      <c r="F38" s="10" t="str">
        <f t="shared" si="0"/>
        <v/>
      </c>
      <c r="G38" s="12" t="s">
        <v>58</v>
      </c>
    </row>
    <row r="39" spans="1:7" ht="132">
      <c r="A39" s="10">
        <v>12</v>
      </c>
      <c r="B39" s="11" t="s">
        <v>51</v>
      </c>
      <c r="C39" s="10"/>
      <c r="D39" s="10"/>
      <c r="E39" s="10"/>
      <c r="F39" s="10" t="str">
        <f t="shared" si="0"/>
        <v/>
      </c>
      <c r="G39" s="12">
        <v>4.0999999999999996</v>
      </c>
    </row>
    <row r="40" spans="1:7">
      <c r="A40" s="10"/>
      <c r="B40" s="11" t="s">
        <v>33</v>
      </c>
      <c r="C40" s="10" t="s">
        <v>7</v>
      </c>
      <c r="D40" s="10">
        <v>9000</v>
      </c>
      <c r="E40" s="10">
        <v>81</v>
      </c>
      <c r="F40" s="10">
        <f t="shared" si="0"/>
        <v>729000</v>
      </c>
      <c r="G40" s="12" t="s">
        <v>59</v>
      </c>
    </row>
    <row r="41" spans="1:7">
      <c r="A41" s="10"/>
      <c r="B41" s="11" t="s">
        <v>34</v>
      </c>
      <c r="C41" s="10" t="s">
        <v>7</v>
      </c>
      <c r="D41" s="10"/>
      <c r="E41" s="10">
        <v>2</v>
      </c>
      <c r="F41" s="10" t="str">
        <f t="shared" si="0"/>
        <v/>
      </c>
      <c r="G41" s="12" t="s">
        <v>60</v>
      </c>
    </row>
    <row r="42" spans="1:7" ht="144">
      <c r="A42" s="10">
        <v>13</v>
      </c>
      <c r="B42" s="11" t="s">
        <v>35</v>
      </c>
      <c r="C42" s="10" t="s">
        <v>14</v>
      </c>
      <c r="D42" s="10"/>
      <c r="E42" s="10">
        <v>5</v>
      </c>
      <c r="F42" s="10" t="str">
        <f t="shared" si="0"/>
        <v/>
      </c>
      <c r="G42" s="12">
        <v>14.2</v>
      </c>
    </row>
    <row r="43" spans="1:7" ht="60">
      <c r="A43" s="10">
        <v>14</v>
      </c>
      <c r="B43" s="11" t="s">
        <v>36</v>
      </c>
      <c r="C43" s="10"/>
      <c r="D43" s="10" t="s">
        <v>92</v>
      </c>
      <c r="E43" s="10"/>
      <c r="F43" s="10"/>
      <c r="G43" s="12">
        <v>14.6</v>
      </c>
    </row>
    <row r="44" spans="1:7">
      <c r="A44" s="10"/>
      <c r="B44" s="11" t="s">
        <v>37</v>
      </c>
      <c r="C44" s="10" t="s">
        <v>7</v>
      </c>
      <c r="D44" s="10">
        <v>35</v>
      </c>
      <c r="E44" s="10">
        <v>20</v>
      </c>
      <c r="F44" s="10">
        <f t="shared" si="0"/>
        <v>700</v>
      </c>
      <c r="G44" s="12" t="s">
        <v>61</v>
      </c>
    </row>
    <row r="45" spans="1:7" ht="108">
      <c r="A45" s="10">
        <v>15</v>
      </c>
      <c r="B45" s="11" t="s">
        <v>38</v>
      </c>
      <c r="C45" s="10"/>
      <c r="D45" s="10" t="s">
        <v>92</v>
      </c>
      <c r="E45" s="10"/>
      <c r="F45" s="10"/>
      <c r="G45" s="12">
        <v>15.7</v>
      </c>
    </row>
    <row r="46" spans="1:7">
      <c r="A46" s="10"/>
      <c r="B46" s="11" t="s">
        <v>39</v>
      </c>
      <c r="C46" s="10" t="s">
        <v>6</v>
      </c>
      <c r="D46" s="10">
        <v>12</v>
      </c>
      <c r="E46" s="10">
        <v>1890</v>
      </c>
      <c r="F46" s="10">
        <f t="shared" si="0"/>
        <v>22680</v>
      </c>
      <c r="G46" s="12" t="s">
        <v>62</v>
      </c>
    </row>
    <row r="47" spans="1:7" ht="168">
      <c r="A47" s="10">
        <v>16</v>
      </c>
      <c r="B47" s="11" t="s">
        <v>40</v>
      </c>
      <c r="C47" s="10"/>
      <c r="D47" s="10" t="s">
        <v>92</v>
      </c>
      <c r="E47" s="10"/>
      <c r="F47" s="10"/>
      <c r="G47" s="12">
        <v>17.100000000000001</v>
      </c>
    </row>
    <row r="48" spans="1:7">
      <c r="A48" s="10"/>
      <c r="B48" s="11" t="s">
        <v>41</v>
      </c>
      <c r="C48" s="10" t="s">
        <v>6</v>
      </c>
      <c r="D48" s="10">
        <v>78</v>
      </c>
      <c r="E48" s="10">
        <v>12</v>
      </c>
      <c r="F48" s="10">
        <f t="shared" si="0"/>
        <v>936</v>
      </c>
      <c r="G48" s="12" t="s">
        <v>63</v>
      </c>
    </row>
    <row r="49" spans="1:7" ht="156">
      <c r="A49" s="10">
        <v>17</v>
      </c>
      <c r="B49" s="11" t="s">
        <v>42</v>
      </c>
      <c r="C49" s="10"/>
      <c r="D49" s="10"/>
      <c r="E49" s="10"/>
      <c r="F49" s="10" t="str">
        <f t="shared" si="0"/>
        <v/>
      </c>
      <c r="G49" s="12">
        <v>6.1</v>
      </c>
    </row>
    <row r="50" spans="1:7">
      <c r="A50" s="10"/>
      <c r="B50" s="11" t="s">
        <v>43</v>
      </c>
      <c r="C50" s="10"/>
      <c r="D50" s="10"/>
      <c r="E50" s="10"/>
      <c r="F50" s="10" t="str">
        <f t="shared" si="0"/>
        <v/>
      </c>
      <c r="G50" s="12" t="s">
        <v>64</v>
      </c>
    </row>
    <row r="51" spans="1:7">
      <c r="A51" s="10"/>
      <c r="B51" s="11" t="s">
        <v>44</v>
      </c>
      <c r="C51" s="10" t="s">
        <v>6</v>
      </c>
      <c r="D51" s="10">
        <v>88</v>
      </c>
      <c r="E51" s="10">
        <v>187</v>
      </c>
      <c r="F51" s="10">
        <f t="shared" si="0"/>
        <v>16456</v>
      </c>
      <c r="G51" s="12" t="s">
        <v>65</v>
      </c>
    </row>
    <row r="52" spans="1:7">
      <c r="A52" s="10"/>
      <c r="B52" s="11" t="s">
        <v>45</v>
      </c>
      <c r="C52" s="10"/>
      <c r="D52" s="10"/>
      <c r="E52" s="10"/>
      <c r="F52" s="10" t="str">
        <f t="shared" si="0"/>
        <v/>
      </c>
      <c r="G52" s="12" t="s">
        <v>66</v>
      </c>
    </row>
    <row r="53" spans="1:7">
      <c r="A53" s="10"/>
      <c r="B53" s="11" t="s">
        <v>46</v>
      </c>
      <c r="C53" s="10" t="s">
        <v>6</v>
      </c>
      <c r="D53" s="10">
        <v>35</v>
      </c>
      <c r="E53" s="10">
        <v>9</v>
      </c>
      <c r="F53" s="10">
        <f t="shared" si="0"/>
        <v>315</v>
      </c>
      <c r="G53" s="12" t="s">
        <v>67</v>
      </c>
    </row>
    <row r="54" spans="1:7" ht="144">
      <c r="A54" s="10">
        <v>18</v>
      </c>
      <c r="B54" s="11" t="s">
        <v>47</v>
      </c>
      <c r="C54" s="10"/>
      <c r="D54" s="10"/>
      <c r="E54" s="10"/>
      <c r="F54" s="10" t="str">
        <f t="shared" si="0"/>
        <v/>
      </c>
      <c r="G54" s="12">
        <v>6.1</v>
      </c>
    </row>
    <row r="55" spans="1:7">
      <c r="A55" s="10"/>
      <c r="B55" s="11" t="s">
        <v>48</v>
      </c>
      <c r="C55" s="10"/>
      <c r="D55" s="10"/>
      <c r="E55" s="10"/>
      <c r="F55" s="10" t="str">
        <f t="shared" si="0"/>
        <v/>
      </c>
      <c r="G55" s="12" t="s">
        <v>68</v>
      </c>
    </row>
    <row r="56" spans="1:7">
      <c r="A56" s="10"/>
      <c r="B56" s="11" t="s">
        <v>49</v>
      </c>
      <c r="C56" s="10" t="s">
        <v>6</v>
      </c>
      <c r="D56" s="10">
        <v>25</v>
      </c>
      <c r="E56" s="10">
        <v>21</v>
      </c>
      <c r="F56" s="10">
        <f t="shared" si="0"/>
        <v>525</v>
      </c>
      <c r="G56" s="12" t="s">
        <v>69</v>
      </c>
    </row>
    <row r="57" spans="1:7">
      <c r="G57" s="8"/>
    </row>
    <row r="58" spans="1:7">
      <c r="G58" s="8"/>
    </row>
    <row r="59" spans="1:7">
      <c r="G59" s="8"/>
    </row>
    <row r="60" spans="1:7">
      <c r="G60" s="8"/>
    </row>
    <row r="61" spans="1:7">
      <c r="G61" s="8"/>
    </row>
    <row r="62" spans="1:7">
      <c r="G62" s="8"/>
    </row>
    <row r="63" spans="1:7">
      <c r="G63" s="8"/>
    </row>
    <row r="64" spans="1:7">
      <c r="G64" s="8"/>
    </row>
    <row r="65" spans="7:7">
      <c r="G65" s="8"/>
    </row>
    <row r="66" spans="7:7">
      <c r="G66" s="8"/>
    </row>
    <row r="67" spans="7:7">
      <c r="G67" s="8"/>
    </row>
    <row r="68" spans="7:7">
      <c r="G68" s="8"/>
    </row>
    <row r="69" spans="7:7">
      <c r="G69" s="8"/>
    </row>
    <row r="70" spans="7:7">
      <c r="G70" s="8"/>
    </row>
    <row r="71" spans="7:7">
      <c r="G71" s="8"/>
    </row>
    <row r="72" spans="7:7">
      <c r="G72" s="8"/>
    </row>
    <row r="73" spans="7:7">
      <c r="G73" s="8"/>
    </row>
    <row r="74" spans="7:7">
      <c r="G74" s="8"/>
    </row>
    <row r="75" spans="7:7">
      <c r="G75" s="8"/>
    </row>
    <row r="76" spans="7:7">
      <c r="G76" s="8"/>
    </row>
    <row r="77" spans="7:7">
      <c r="G77" s="8"/>
    </row>
    <row r="78" spans="7:7">
      <c r="G78" s="8"/>
    </row>
    <row r="79" spans="7:7">
      <c r="G79" s="8"/>
    </row>
    <row r="80" spans="7:7">
      <c r="G80" s="8"/>
    </row>
    <row r="81" spans="7:7">
      <c r="G81" s="8"/>
    </row>
    <row r="82" spans="7:7">
      <c r="G82" s="8"/>
    </row>
  </sheetData>
  <mergeCells count="2">
    <mergeCell ref="A2:F2"/>
    <mergeCell ref="A3:F3"/>
  </mergeCells>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legacyDrawing r:id="rId2"/>
</worksheet>
</file>

<file path=xl/worksheets/sheet3.xml><?xml version="1.0" encoding="utf-8"?>
<worksheet xmlns="http://schemas.openxmlformats.org/spreadsheetml/2006/main" xmlns:r="http://schemas.openxmlformats.org/officeDocument/2006/relationships">
  <sheetPr codeName="Sheet2">
    <pageSetUpPr fitToPage="1"/>
  </sheetPr>
  <dimension ref="A1:H77"/>
  <sheetViews>
    <sheetView workbookViewId="0">
      <selection activeCell="A12" sqref="A12:XFD14"/>
    </sheetView>
  </sheetViews>
  <sheetFormatPr defaultRowHeight="12"/>
  <cols>
    <col min="1" max="1" width="29" style="2" bestFit="1" customWidth="1"/>
    <col min="2" max="2" width="6.42578125" style="2" bestFit="1" customWidth="1"/>
    <col min="3" max="3" width="65.140625" style="2" bestFit="1" customWidth="1"/>
    <col min="4" max="4" width="21.140625" style="2" bestFit="1" customWidth="1"/>
    <col min="5" max="5" width="3.8554687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3"/>
      <c r="B1" s="13"/>
      <c r="C1" s="13"/>
      <c r="D1" s="17" t="s">
        <v>102</v>
      </c>
      <c r="E1" s="13"/>
    </row>
    <row r="2" spans="1:8">
      <c r="A2" s="5" t="s">
        <v>91</v>
      </c>
      <c r="B2" s="5"/>
      <c r="C2" s="5" t="s">
        <v>76</v>
      </c>
      <c r="D2" s="5"/>
      <c r="E2" s="5"/>
      <c r="F2" s="5"/>
      <c r="G2" s="5"/>
      <c r="H2" s="5"/>
    </row>
    <row r="3" spans="1:8">
      <c r="A3" s="18" t="s">
        <v>82</v>
      </c>
      <c r="B3" s="1"/>
      <c r="C3" s="3"/>
      <c r="D3" s="2" t="s">
        <v>83</v>
      </c>
    </row>
    <row r="4" spans="1:8">
      <c r="A4" s="2" t="s">
        <v>103</v>
      </c>
      <c r="B4" s="1"/>
      <c r="C4" s="3"/>
      <c r="D4" s="2" t="s">
        <v>90</v>
      </c>
    </row>
    <row r="5" spans="1:8" ht="13.5" customHeight="1"/>
    <row r="6" spans="1:8" s="1" customFormat="1" ht="36">
      <c r="A6" s="19" t="s">
        <v>18</v>
      </c>
      <c r="B6" s="19" t="s">
        <v>101</v>
      </c>
      <c r="C6" s="19" t="s">
        <v>100</v>
      </c>
      <c r="D6" s="19" t="s">
        <v>99</v>
      </c>
      <c r="E6" s="19"/>
      <c r="F6" s="19" t="s">
        <v>4</v>
      </c>
      <c r="G6" s="19" t="s">
        <v>5</v>
      </c>
      <c r="H6" s="19" t="s">
        <v>17</v>
      </c>
    </row>
    <row r="7" spans="1:8">
      <c r="A7" s="20" t="s">
        <v>93</v>
      </c>
      <c r="B7" s="19"/>
      <c r="C7" s="21" t="s">
        <v>81</v>
      </c>
      <c r="D7" s="15">
        <v>2</v>
      </c>
      <c r="E7" s="15" t="s">
        <v>6</v>
      </c>
      <c r="F7" s="22">
        <v>5075</v>
      </c>
      <c r="G7" s="27">
        <f>IF(ISBLANK(D7),"",ROUND(D7*F7,0))</f>
        <v>10150</v>
      </c>
      <c r="H7" s="23"/>
    </row>
    <row r="8" spans="1:8">
      <c r="A8" s="20" t="s">
        <v>94</v>
      </c>
      <c r="B8" s="19"/>
      <c r="C8" s="21" t="s">
        <v>79</v>
      </c>
      <c r="D8" s="15">
        <v>4</v>
      </c>
      <c r="E8" s="15" t="s">
        <v>6</v>
      </c>
      <c r="F8" s="22">
        <v>107</v>
      </c>
      <c r="G8" s="27">
        <f t="shared" ref="G8:G12" si="0">IF(ISBLANK(D8),"",ROUND(D8*F8,0))</f>
        <v>428</v>
      </c>
      <c r="H8" s="23"/>
    </row>
    <row r="9" spans="1:8">
      <c r="A9" s="20" t="s">
        <v>95</v>
      </c>
      <c r="B9" s="19"/>
      <c r="C9" s="21" t="s">
        <v>80</v>
      </c>
      <c r="D9" s="15">
        <v>5</v>
      </c>
      <c r="E9" s="15" t="s">
        <v>6</v>
      </c>
      <c r="F9" s="22">
        <v>176</v>
      </c>
      <c r="G9" s="27">
        <f t="shared" si="0"/>
        <v>880</v>
      </c>
      <c r="H9" s="23"/>
    </row>
    <row r="10" spans="1:8" ht="72">
      <c r="A10" s="20" t="s">
        <v>96</v>
      </c>
      <c r="B10" s="19"/>
      <c r="C10" s="21" t="s">
        <v>78</v>
      </c>
      <c r="D10" s="15">
        <v>5</v>
      </c>
      <c r="E10" s="15" t="s">
        <v>6</v>
      </c>
      <c r="F10" s="22">
        <v>345</v>
      </c>
      <c r="G10" s="27">
        <f t="shared" si="0"/>
        <v>1725</v>
      </c>
      <c r="H10" s="23"/>
    </row>
    <row r="11" spans="1:8">
      <c r="A11" s="20" t="s">
        <v>97</v>
      </c>
      <c r="B11" s="19"/>
      <c r="C11" s="21" t="s">
        <v>79</v>
      </c>
      <c r="D11" s="15">
        <v>4</v>
      </c>
      <c r="E11" s="15" t="s">
        <v>6</v>
      </c>
      <c r="F11" s="22">
        <v>107</v>
      </c>
      <c r="G11" s="27">
        <f t="shared" si="0"/>
        <v>428</v>
      </c>
      <c r="H11" s="23"/>
    </row>
    <row r="12" spans="1:8">
      <c r="A12" s="20" t="s">
        <v>98</v>
      </c>
      <c r="B12" s="19"/>
      <c r="C12" s="21" t="s">
        <v>80</v>
      </c>
      <c r="D12" s="15">
        <v>5</v>
      </c>
      <c r="E12" s="15" t="s">
        <v>6</v>
      </c>
      <c r="F12" s="22">
        <v>176</v>
      </c>
      <c r="G12" s="27">
        <f t="shared" si="0"/>
        <v>880</v>
      </c>
      <c r="H12" s="23"/>
    </row>
    <row r="13" spans="1:8">
      <c r="A13" s="45"/>
      <c r="B13" s="46"/>
      <c r="C13" s="47"/>
      <c r="D13" s="48"/>
      <c r="E13" s="48"/>
      <c r="F13" s="49"/>
      <c r="G13" s="50"/>
      <c r="H13" s="51"/>
    </row>
    <row r="14" spans="1:8">
      <c r="A14" s="14"/>
      <c r="B14" s="1"/>
      <c r="C14" s="3"/>
    </row>
    <row r="15" spans="1:8">
      <c r="A15" s="14"/>
      <c r="B15" s="1"/>
      <c r="C15" s="3"/>
    </row>
    <row r="16" spans="1:8">
      <c r="A16" s="14"/>
      <c r="B16" s="1"/>
      <c r="C16" s="3"/>
    </row>
    <row r="17" spans="1:3">
      <c r="A17" s="14"/>
      <c r="B17" s="1"/>
      <c r="C17" s="3"/>
    </row>
    <row r="18" spans="1:3">
      <c r="A18" s="14"/>
      <c r="B18" s="1"/>
      <c r="C18" s="3"/>
    </row>
    <row r="19" spans="1:3">
      <c r="A19" s="14"/>
      <c r="B19" s="1"/>
      <c r="C19" s="3"/>
    </row>
    <row r="20" spans="1:3">
      <c r="A20" s="14"/>
      <c r="B20" s="1"/>
      <c r="C20" s="3"/>
    </row>
    <row r="21" spans="1:3">
      <c r="A21" s="14"/>
      <c r="B21" s="1"/>
      <c r="C21" s="3"/>
    </row>
    <row r="22" spans="1:3">
      <c r="A22" s="14"/>
      <c r="B22" s="3"/>
      <c r="C22" s="3"/>
    </row>
    <row r="23" spans="1:3">
      <c r="A23" s="14"/>
      <c r="B23" s="3"/>
      <c r="C23" s="3"/>
    </row>
    <row r="24" spans="1:3">
      <c r="A24" s="14"/>
      <c r="B24" s="3"/>
      <c r="C24" s="3"/>
    </row>
    <row r="25" spans="1:3">
      <c r="A25" s="14"/>
      <c r="B25" s="3"/>
      <c r="C25" s="3"/>
    </row>
    <row r="26" spans="1:3">
      <c r="A26" s="14"/>
      <c r="B26" s="3"/>
      <c r="C26" s="3"/>
    </row>
    <row r="27" spans="1:3">
      <c r="A27" s="14"/>
      <c r="B27" s="3"/>
      <c r="C27" s="3"/>
    </row>
    <row r="28" spans="1:3">
      <c r="A28" s="14"/>
      <c r="B28" s="3"/>
      <c r="C28" s="3"/>
    </row>
    <row r="29" spans="1:3">
      <c r="A29" s="14"/>
      <c r="B29" s="3"/>
      <c r="C29" s="3"/>
    </row>
    <row r="30" spans="1:3">
      <c r="A30" s="14"/>
      <c r="B30" s="3"/>
      <c r="C30" s="3"/>
    </row>
    <row r="31" spans="1:3">
      <c r="A31" s="14"/>
      <c r="B31" s="3"/>
      <c r="C31" s="3"/>
    </row>
    <row r="32" spans="1:3">
      <c r="A32" s="14"/>
      <c r="B32" s="3"/>
      <c r="C32" s="3"/>
    </row>
    <row r="33" spans="1:3">
      <c r="A33" s="14"/>
      <c r="B33" s="3"/>
      <c r="C33" s="3"/>
    </row>
    <row r="34" spans="1:3">
      <c r="A34" s="14"/>
      <c r="B34" s="3"/>
      <c r="C34" s="3"/>
    </row>
    <row r="35" spans="1:3">
      <c r="A35" s="14"/>
      <c r="B35" s="3"/>
      <c r="C35" s="3"/>
    </row>
    <row r="36" spans="1:3">
      <c r="A36" s="14"/>
      <c r="B36" s="3"/>
      <c r="C36" s="3"/>
    </row>
    <row r="37" spans="1:3">
      <c r="A37" s="14"/>
      <c r="B37" s="3"/>
      <c r="C37" s="3"/>
    </row>
    <row r="38" spans="1:3">
      <c r="A38" s="14"/>
      <c r="B38" s="3"/>
      <c r="C38" s="3"/>
    </row>
    <row r="39" spans="1:3">
      <c r="A39" s="14"/>
      <c r="B39" s="3"/>
      <c r="C39" s="3"/>
    </row>
    <row r="40" spans="1:3">
      <c r="A40" s="14"/>
      <c r="B40" s="3"/>
      <c r="C40" s="3"/>
    </row>
    <row r="41" spans="1:3">
      <c r="A41" s="14"/>
      <c r="B41" s="3"/>
      <c r="C41" s="3"/>
    </row>
    <row r="42" spans="1:3">
      <c r="A42" s="14"/>
      <c r="B42" s="3"/>
      <c r="C42" s="3"/>
    </row>
    <row r="43" spans="1:3">
      <c r="A43" s="14"/>
      <c r="B43" s="3"/>
      <c r="C43" s="3"/>
    </row>
    <row r="44" spans="1:3">
      <c r="A44" s="14"/>
      <c r="B44" s="3"/>
      <c r="C44" s="3"/>
    </row>
    <row r="45" spans="1:3">
      <c r="A45" s="14"/>
      <c r="B45" s="3"/>
      <c r="C45" s="3"/>
    </row>
    <row r="46" spans="1:3">
      <c r="A46" s="14"/>
      <c r="B46" s="3"/>
      <c r="C46" s="3"/>
    </row>
    <row r="47" spans="1:3">
      <c r="A47" s="14"/>
      <c r="B47" s="3"/>
      <c r="C47" s="3"/>
    </row>
    <row r="48" spans="1:3">
      <c r="A48" s="14"/>
      <c r="B48" s="3"/>
      <c r="C48" s="3"/>
    </row>
    <row r="49" spans="1:3">
      <c r="A49" s="14"/>
      <c r="B49" s="3"/>
      <c r="C49" s="3"/>
    </row>
    <row r="50" spans="1:3">
      <c r="A50" s="14"/>
      <c r="B50" s="3"/>
      <c r="C50" s="3"/>
    </row>
    <row r="51" spans="1:3">
      <c r="A51" s="14"/>
      <c r="B51" s="3"/>
      <c r="C51" s="3"/>
    </row>
    <row r="52" spans="1:3">
      <c r="A52" s="14"/>
      <c r="B52" s="3"/>
      <c r="C52" s="3"/>
    </row>
    <row r="53" spans="1:3">
      <c r="A53" s="14"/>
      <c r="B53" s="3"/>
      <c r="C53" s="3"/>
    </row>
    <row r="54" spans="1:3">
      <c r="A54" s="14"/>
      <c r="B54" s="3"/>
      <c r="C54" s="3"/>
    </row>
    <row r="55" spans="1:3">
      <c r="A55" s="14"/>
      <c r="B55" s="3"/>
      <c r="C55" s="3"/>
    </row>
    <row r="56" spans="1:3">
      <c r="A56" s="14"/>
      <c r="B56" s="3"/>
      <c r="C56" s="3"/>
    </row>
    <row r="57" spans="1:3">
      <c r="A57" s="14"/>
      <c r="B57" s="3"/>
      <c r="C57" s="3"/>
    </row>
    <row r="58" spans="1:3">
      <c r="A58" s="14"/>
      <c r="B58" s="3"/>
      <c r="C58" s="3"/>
    </row>
    <row r="59" spans="1:3">
      <c r="A59" s="14"/>
      <c r="B59" s="3"/>
      <c r="C59" s="3"/>
    </row>
    <row r="60" spans="1:3">
      <c r="A60" s="14"/>
      <c r="B60" s="3"/>
      <c r="C60" s="3"/>
    </row>
    <row r="61" spans="1:3">
      <c r="A61" s="14"/>
      <c r="B61" s="3"/>
      <c r="C61" s="3"/>
    </row>
    <row r="62" spans="1:3">
      <c r="A62" s="14"/>
      <c r="B62" s="3"/>
      <c r="C62" s="3"/>
    </row>
    <row r="63" spans="1:3">
      <c r="A63" s="14"/>
      <c r="B63" s="3"/>
      <c r="C63" s="3"/>
    </row>
    <row r="64" spans="1:3">
      <c r="A64" s="14"/>
      <c r="B64" s="3"/>
      <c r="C64" s="3"/>
    </row>
    <row r="65" spans="1:3">
      <c r="A65" s="14"/>
      <c r="B65" s="3"/>
      <c r="C65" s="3"/>
    </row>
    <row r="66" spans="1:3">
      <c r="A66" s="14"/>
      <c r="B66" s="3"/>
      <c r="C66" s="3"/>
    </row>
    <row r="67" spans="1:3">
      <c r="A67" s="14"/>
      <c r="B67" s="3"/>
      <c r="C67" s="3"/>
    </row>
    <row r="68" spans="1:3">
      <c r="A68" s="14"/>
      <c r="B68" s="3"/>
      <c r="C68" s="3"/>
    </row>
    <row r="69" spans="1:3">
      <c r="A69" s="14"/>
      <c r="B69" s="3"/>
      <c r="C69" s="3"/>
    </row>
    <row r="70" spans="1:3">
      <c r="A70" s="14"/>
      <c r="B70" s="3"/>
      <c r="C70" s="3"/>
    </row>
    <row r="71" spans="1:3">
      <c r="B71" s="3"/>
      <c r="C71" s="3"/>
    </row>
    <row r="72" spans="1:3">
      <c r="B72" s="3"/>
      <c r="C72" s="3"/>
    </row>
    <row r="73" spans="1:3">
      <c r="B73" s="3"/>
      <c r="C73" s="3"/>
    </row>
    <row r="74" spans="1:3">
      <c r="B74" s="3"/>
      <c r="C74" s="3"/>
    </row>
    <row r="75" spans="1:3">
      <c r="B75" s="3"/>
      <c r="C75" s="3"/>
    </row>
    <row r="76" spans="1:3">
      <c r="B76" s="3"/>
      <c r="C76" s="3"/>
    </row>
    <row r="77" spans="1:3">
      <c r="B77" s="3"/>
      <c r="C77"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2025-04-04T08:32:26Z</cp:lastPrinted>
  <dcterms:created xsi:type="dcterms:W3CDTF">2025-01-28T09:52:28Z</dcterms:created>
  <dcterms:modified xsi:type="dcterms:W3CDTF">2025-05-11T19:50:45Z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