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kumar Singh\Downloads\"/>
    </mc:Choice>
  </mc:AlternateContent>
  <xr:revisionPtr revIDLastSave="0" documentId="13_ncr:1_{D1DD6E88-0F5C-414D-B4E1-4D6AA8F3E086}" xr6:coauthVersionLast="47" xr6:coauthVersionMax="47" xr10:uidLastSave="{00000000-0000-0000-0000-000000000000}"/>
  <bookViews>
    <workbookView xWindow="-120" yWindow="-120" windowWidth="29040" windowHeight="15720" xr2:uid="{CE4AF464-DC07-41F5-A736-E2737CA013DE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11" i="1"/>
  <c r="Q18" i="1"/>
  <c r="Q14" i="1"/>
  <c r="Q15" i="1"/>
  <c r="D29" i="1"/>
  <c r="Q26" i="1"/>
  <c r="D25" i="1"/>
  <c r="Q24" i="1"/>
  <c r="Q38" i="1"/>
  <c r="Q36" i="1"/>
  <c r="Q34" i="1"/>
  <c r="D44" i="1"/>
  <c r="Q43" i="1"/>
  <c r="Q42" i="1"/>
  <c r="Q55" i="1"/>
  <c r="Q54" i="1"/>
  <c r="Q53" i="1"/>
  <c r="Q52" i="1"/>
  <c r="Q51" i="1"/>
  <c r="Q50" i="1"/>
  <c r="Q49" i="1"/>
  <c r="Q48" i="1"/>
  <c r="Q47" i="1"/>
  <c r="Q46" i="1"/>
  <c r="Q45" i="1"/>
  <c r="Q44" i="1"/>
  <c r="Q41" i="1"/>
  <c r="Q40" i="1"/>
  <c r="Q39" i="1"/>
  <c r="Q37" i="1"/>
  <c r="Q35" i="1"/>
  <c r="Q33" i="1"/>
  <c r="Q32" i="1"/>
  <c r="Q31" i="1"/>
  <c r="Q30" i="1"/>
  <c r="Q29" i="1"/>
  <c r="Q28" i="1"/>
  <c r="Q27" i="1"/>
  <c r="Q25" i="1"/>
  <c r="Q23" i="1"/>
  <c r="Q22" i="1"/>
  <c r="Q21" i="1"/>
  <c r="Q20" i="1"/>
  <c r="Q19" i="1"/>
  <c r="Q17" i="1"/>
  <c r="Q16" i="1"/>
  <c r="Q13" i="1"/>
  <c r="Q12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<sst xmlns="http://schemas.openxmlformats.org/spreadsheetml/2006/main" count="147" uniqueCount="80">
  <si>
    <t>METRO INTERNATIONAL</t>
  </si>
  <si>
    <t>MITUL ENTERPRISES</t>
  </si>
  <si>
    <t>NIT NO</t>
  </si>
  <si>
    <t>ITEM</t>
  </si>
  <si>
    <t>AMOUNT</t>
  </si>
  <si>
    <t>NAME OF WORK</t>
  </si>
  <si>
    <t>CONTRACTOR</t>
  </si>
  <si>
    <t>2. Electric repair a Maintenance work in Exci Department, Udaipur</t>
  </si>
  <si>
    <t>3. Electric repair ar maintenance work of No Residential Govt. Buildings Udaipur (2024-25 Qtr-3)</t>
  </si>
  <si>
    <t>7. Electric repair &amp; maintenance work in workshop, Nursery unit and various wards, at MBGH campus, Udaipur</t>
  </si>
  <si>
    <t>8. Transformer shifting and cabling work in Intern hostel at RNT Medical College, Udaipur</t>
  </si>
  <si>
    <t>1. Electric Upgradetion work at Circuit House Rajsamand</t>
  </si>
  <si>
    <t>2. P and F of new LT cable at DJ Court Complex at Rajsamand</t>
  </si>
  <si>
    <t>3. Electric repair and maintenance work at Record Room of DJ Court Complex at Rajsamand</t>
  </si>
  <si>
    <t>4. Electric repair and maintenance work at POCSO Court Rajsamand</t>
  </si>
  <si>
    <t>1. Electrification work of Critical Care Unit at RNT Medical College, Udaipur</t>
  </si>
  <si>
    <t>2. Electric Repair and Maintenance of Girls Hostel Meera Girls College, Udaipur</t>
  </si>
  <si>
    <t>4. Supply of Electricians for General Maintenance in Trauma Block &amp; near by Building, Udaipur(FY 2025-26)</t>
  </si>
  <si>
    <t>1. Electric repair and Maintenance work of Govt. Ambedkar Hostel at Gogla, Udaipur</t>
  </si>
  <si>
    <t>3. Electric repair and Maintenance work of residential building at Dabok Police Thana Udaipur</t>
  </si>
  <si>
    <t>7. Electric repair and Maintenance work of Pratap Nagar Police Thana Quarters, Udaipur</t>
  </si>
  <si>
    <t>8. Electric repair and Maintenance work of Administrative building at Police Thana Pratap Nagar, Udaipur</t>
  </si>
  <si>
    <t>10. Electrification in Extension work of Laboratory room at First Floor Aryabhatt Vigyan Chetna Samiti Building, Udaipur</t>
  </si>
  <si>
    <t>1. Electric repair and Maintenance work of OBC Hostel Biliya , Udaipur</t>
  </si>
  <si>
    <t>3. Electric Repair and maintenance work in Govt. Devnarayan Hostel Rajsamand</t>
  </si>
  <si>
    <t>4. Electric Repair and Maintenace work at Government College level S.C. Girls Hostel, Madhuban, Udaipur</t>
  </si>
  <si>
    <t>6. E/f work in Library Building at SRK College Rajsamand</t>
  </si>
  <si>
    <t>8. Electric repair and Maintenance work at Govt. Ambedkar Hostel Ambamata- Goverdham Vilas, Udaipur</t>
  </si>
  <si>
    <t xml:space="preserve">1. E/f work in 50 Bedded    MCH Building at Bhim     Distt Rajsamand </t>
  </si>
  <si>
    <t>2. E/f work in Sub Tehsil    Building at Diwer Dist.     Rajsamand</t>
  </si>
  <si>
    <t>1.  Electric repair maintenance work at Gulab Barrack (100 Men 128 Battalion RAC), Udaipur. (PWD2425WSOB14422)</t>
  </si>
  <si>
    <t>2.  Electric repair maintenance work at Lower Subordinate quarter building, 12th Battalion RAC, Debari, Udaipur. (PWD2425WSOB14423)</t>
  </si>
  <si>
    <t>3.  Electric repair maintenance work at Upper Subordinate quarter building, 12th Battalion RAC, Debari, Udaipur. (PWD2425WSOB14424)</t>
  </si>
  <si>
    <t>4.  Electric repair maintenance work at Administrative building, 12th Battalion RAC, Debari, Udaipur. (PWD2425WSOB14425)</t>
  </si>
  <si>
    <t>5.  Electrification work at Exhibition hall for organization centre of study of value, District Udaipur. (PWD2425WSOB14427)</t>
  </si>
  <si>
    <t>6.  E/f (Electrical fitting) work in 4 Nos. Classrooms at Govt. Sr. Sec. School at Kanadev ka Guda Dist. Rajsamand. (PWD2425WSOB14429)</t>
  </si>
  <si>
    <t>7.  Electric repair and maintenance works in District Consumer Court Building at Rajsamand. (PWD2425WSOB14431)</t>
  </si>
  <si>
    <t>8.  E/f (Electrical fitting) work in Library Building at Balkrishna School Rajsamand. (PWD2425WSOB14433)</t>
  </si>
  <si>
    <t>9.  Electric repair maintenance work in MACT Court at Rajsamand. (PWD2425WSOB14434)</t>
  </si>
  <si>
    <t>1. SITC of 15 Passenger cum Stretcher Elevator in MBGH Main Porch at RNT Medical CollegeUdaipur and 10….</t>
  </si>
  <si>
    <t>1.  Electric repair and maintenance work of Non Residential Govt. Buildings at Udaipur (2024-25 Qtr-2).</t>
  </si>
  <si>
    <t>2.  Electric Repair work in Govt. residential 1st and IInd buildings, Udaipur (2024-25 Qtr-2).</t>
  </si>
  <si>
    <t>3.  Electric Repair work in Govt. residential IIIrd and IV buildings, Udaipur (2024-25 Qtr-2).</t>
  </si>
  <si>
    <t>4.  Electric Repair work in Govt. residential Vth buildings, Udaipur (2024-25 Qtr-2).</t>
  </si>
  <si>
    <t>7.  Various Electric works in Non Residential Buildings for Rising Rajasthan Summit 2024 in Dist. Rajsamand.</t>
  </si>
  <si>
    <t>8.  Various Electric works in Residential Buildings for Rising Rajasthan Summit 2024 in Dist. Rajsamand.</t>
  </si>
  <si>
    <t>2. E/f work in Classrooms at Govt. Senior Secondary School, Railmagra Distt. Rajsamand.</t>
  </si>
  <si>
    <t xml:space="preserve">2. Fire Fighting work in District hospital Building at Nathdwara Distt Rajsamand </t>
  </si>
  <si>
    <t>VIKAS ENTERPRISES UDAIPUR</t>
  </si>
  <si>
    <t>NEHA ELECTRIC PALI</t>
  </si>
  <si>
    <t>ARUN ELECTRICALS, PALI</t>
  </si>
  <si>
    <t>OMEGA ELEVATORS</t>
  </si>
  <si>
    <t>SHREE BALAJI ELECTICALS</t>
  </si>
  <si>
    <t>BITU PRABHAT ELECTICAL</t>
  </si>
  <si>
    <t>MANDORE FIRE SAFETY CENTRE</t>
  </si>
  <si>
    <t>ARTI POWER TECH</t>
  </si>
  <si>
    <t>SEEMA ELECTRICALS UDAIPUR</t>
  </si>
  <si>
    <t>TANIYA ELECTRICALS</t>
  </si>
  <si>
    <t>VIMAL ELECTRICALS</t>
  </si>
  <si>
    <t>POWERTECH ENGINEERS</t>
  </si>
  <si>
    <t>UMA RAM AND SONS</t>
  </si>
  <si>
    <t>NIT NO.-17 ITEM-  TENDER for--1. Electric repair and Maintenance work of OBC Hostel Biliya , Udaipur</t>
  </si>
  <si>
    <t>NIT NO.-19 ITEM-  TENDER for--3. Electric repair and Maintenance work of residential building at Dabok Police Thana Udaipur</t>
  </si>
  <si>
    <t>NIT NO.-14 ITEM-  TENDER for--1.  Electric repair and maintenance work of Non Residential Govt. Buildings at Udaipur (2024-25 Qtr-2).</t>
  </si>
  <si>
    <t>NIT NO.-14 ITEM-  TENDER for--3.  Electric Repair work in Govt. residential IIIrd and IV buildings, Udaipur (2024-25 Qtr-2).</t>
  </si>
  <si>
    <t>NIT NO.-14 ITEM-  TENDER for--7.  Various Electric works in Non Residential Buildings for Rising Rajasthan Summit 2024 in Dist. Rajsamand.</t>
  </si>
  <si>
    <t>NIT NO.-14 ITEM-  TENDER for--8.  Various Electric works in Residential Buildings for Rising Rajasthan Summit 2024 in Dist. Rajsamand.</t>
  </si>
  <si>
    <t>NIT NO.-17 ITEM-  TENDER for--4. Electric Repair and Maintenace work at Government College level S.C. Girls Hostel, Madhuban, Udaipur</t>
  </si>
  <si>
    <t>NIT NO.-17 ITEM-  TENDER for--8. Electric repair and Maintenance work at Govt. Ambedkar Hostel Ambamata- Goverdham Vilas, Udaipur</t>
  </si>
  <si>
    <t>NIT NO.-19 ITEM-  TENDER for--7. Electric repair and Maintenance work of Pratap Nagar Police Thana Quarters, Udaipur</t>
  </si>
  <si>
    <t>NIT NO.-19 ITEM-  TENDER for--8. Electric repair and Maintenance work of Administrative building at Police Thana Pratap Nagar, Udaipur</t>
  </si>
  <si>
    <t>NIT NO.-19 ITEM-  TENDER for--10. Electrification in Extension work of Laboratory room at First Floor Aryabhatt Vigyan Chetna Samiti Building, Udaipur</t>
  </si>
  <si>
    <t>NIT 18,21,22 EMD refund as per details</t>
  </si>
  <si>
    <t>NIT 19,20,23,24,25 EMD refund as per details</t>
  </si>
  <si>
    <t>NIT 17,22 EMD refund as per details</t>
  </si>
  <si>
    <t>NIT 13, 14, 24, 25 EMD refund as per details</t>
  </si>
  <si>
    <t>NIT 17, 23, 24 EMD refund as per details</t>
  </si>
  <si>
    <t xml:space="preserve">Name </t>
  </si>
  <si>
    <t>Amount</t>
  </si>
  <si>
    <t>EMD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</si>
</sst>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58B8-7767-4D9B-BE96-406A6EFFE43E}">
  <sheetPr>
    <pageSetUpPr fitToPage="1"/>
  </sheetPr>
  <dimension ref="A1:C22"/>
  <sheetViews>
    <sheetView tabSelected="1" workbookViewId="0">
      <selection sqref="A1:C12"/>
    </sheetView>
  </sheetViews>
  <sheetFormatPr defaultRowHeight="15" x14ac:dyDescent="0.25"/>
  <cols>
    <col min="1" max="1" width="29.140625" style="1" bestFit="1" customWidth="1"/>
    <col min="2" max="2" width="12.42578125" style="6" customWidth="1"/>
    <col min="3" max="3" width="69.5703125" style="2" customWidth="1"/>
    <col min="4" max="4" width="27.140625" style="1" bestFit="1" customWidth="1"/>
    <col min="5" max="5" width="9.140625" style="1"/>
    <col min="6" max="6" width="27.7109375" style="1" customWidth="1"/>
    <col min="7" max="16384" width="9.140625" style="1"/>
  </cols>
  <sheetData>
    <row r="1" spans="1:3" x14ac:dyDescent="0.25">
      <c r="A1" s="3" t="s">
        <v>77</v>
      </c>
      <c r="B1" s="5" t="s">
        <v>78</v>
      </c>
      <c r="C1" s="4" t="s">
        <v>79</v>
      </c>
    </row>
    <row r="2" spans="1:3" ht="30" x14ac:dyDescent="0.25">
      <c r="A2" s="3" t="s">
        <v>52</v>
      </c>
      <c r="B2" s="5">
        <v>1025</v>
      </c>
      <c r="C2" s="4" t="s">
        <v>63</v>
      </c>
    </row>
    <row r="3" spans="1:3" ht="30" x14ac:dyDescent="0.25">
      <c r="A3" s="3" t="s">
        <v>52</v>
      </c>
      <c r="B3" s="5">
        <v>1000</v>
      </c>
      <c r="C3" s="4" t="s">
        <v>64</v>
      </c>
    </row>
    <row r="4" spans="1:3" ht="30" x14ac:dyDescent="0.25">
      <c r="A4" s="3" t="s">
        <v>52</v>
      </c>
      <c r="B4" s="5">
        <v>375</v>
      </c>
      <c r="C4" s="4" t="s">
        <v>65</v>
      </c>
    </row>
    <row r="5" spans="1:3" ht="30" x14ac:dyDescent="0.25">
      <c r="A5" s="3" t="s">
        <v>52</v>
      </c>
      <c r="B5" s="5">
        <v>375</v>
      </c>
      <c r="C5" s="4" t="s">
        <v>66</v>
      </c>
    </row>
    <row r="6" spans="1:3" ht="30" x14ac:dyDescent="0.25">
      <c r="A6" s="3" t="s">
        <v>52</v>
      </c>
      <c r="B6" s="5">
        <v>1200</v>
      </c>
      <c r="C6" s="4" t="s">
        <v>61</v>
      </c>
    </row>
    <row r="7" spans="1:3" ht="30" x14ac:dyDescent="0.25">
      <c r="A7" s="3" t="s">
        <v>52</v>
      </c>
      <c r="B7" s="5">
        <v>1025</v>
      </c>
      <c r="C7" s="4" t="s">
        <v>67</v>
      </c>
    </row>
    <row r="8" spans="1:3" ht="30" x14ac:dyDescent="0.25">
      <c r="A8" s="3" t="s">
        <v>52</v>
      </c>
      <c r="B8" s="5">
        <v>775</v>
      </c>
      <c r="C8" s="4" t="s">
        <v>68</v>
      </c>
    </row>
    <row r="9" spans="1:3" ht="30" x14ac:dyDescent="0.25">
      <c r="A9" s="3" t="s">
        <v>52</v>
      </c>
      <c r="B9" s="5">
        <v>1475</v>
      </c>
      <c r="C9" s="4" t="s">
        <v>62</v>
      </c>
    </row>
    <row r="10" spans="1:3" ht="30" x14ac:dyDescent="0.25">
      <c r="A10" s="3" t="s">
        <v>52</v>
      </c>
      <c r="B10" s="5">
        <v>1700</v>
      </c>
      <c r="C10" s="4" t="s">
        <v>69</v>
      </c>
    </row>
    <row r="11" spans="1:3" ht="30" x14ac:dyDescent="0.25">
      <c r="A11" s="3" t="s">
        <v>52</v>
      </c>
      <c r="B11" s="5">
        <v>1100</v>
      </c>
      <c r="C11" s="4" t="s">
        <v>70</v>
      </c>
    </row>
    <row r="12" spans="1:3" ht="45" x14ac:dyDescent="0.25">
      <c r="A12" s="3" t="s">
        <v>52</v>
      </c>
      <c r="B12" s="5">
        <v>950</v>
      </c>
      <c r="C12" s="4" t="s">
        <v>71</v>
      </c>
    </row>
    <row r="17" spans="1:3" x14ac:dyDescent="0.25">
      <c r="A17" s="1" t="s">
        <v>60</v>
      </c>
      <c r="B17" s="6">
        <v>293725</v>
      </c>
      <c r="C17" s="2" t="s">
        <v>72</v>
      </c>
    </row>
    <row r="18" spans="1:3" x14ac:dyDescent="0.25">
      <c r="A18" s="1" t="s">
        <v>48</v>
      </c>
      <c r="B18" s="6">
        <v>8690</v>
      </c>
      <c r="C18" s="2" t="s">
        <v>73</v>
      </c>
    </row>
    <row r="19" spans="1:3" x14ac:dyDescent="0.25">
      <c r="A19" s="1" t="s">
        <v>57</v>
      </c>
      <c r="B19" s="6">
        <v>2535</v>
      </c>
      <c r="C19" s="2" t="s">
        <v>74</v>
      </c>
    </row>
    <row r="20" spans="1:3" x14ac:dyDescent="0.25">
      <c r="A20" s="1" t="s">
        <v>1</v>
      </c>
      <c r="B20" s="6">
        <v>10040</v>
      </c>
      <c r="C20" s="2" t="s">
        <v>75</v>
      </c>
    </row>
    <row r="21" spans="1:3" x14ac:dyDescent="0.25">
      <c r="A21" s="1" t="s">
        <v>49</v>
      </c>
      <c r="B21" s="6">
        <v>3920</v>
      </c>
      <c r="C21" s="2" t="s">
        <v>76</v>
      </c>
    </row>
    <row r="22" spans="1:3" x14ac:dyDescent="0.25">
      <c r="A22" s="1" t="s">
        <v>59</v>
      </c>
      <c r="B22" s="6">
        <v>4605</v>
      </c>
      <c r="C22" s="2" t="s">
        <v>76</v>
      </c>
    </row>
  </sheetData>
  <sortState xmlns:xlrd2="http://schemas.microsoft.com/office/spreadsheetml/2017/richdata2" ref="A2:C13">
    <sortCondition ref="A2:A13"/>
  </sortState>
  <printOptions horizontalCentered="1"/>
  <pageMargins left="0.70866141732283472" right="0.70866141732283472" top="0.74803149606299213" bottom="0.74803149606299213" header="0.31496062992125984" footer="0.31496062992125984"/>
  <pageSetup paperSize="9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114A-57EE-4690-BDF2-D06CFAC02C7D}">
  <dimension ref="D1:Q55"/>
  <sheetViews>
    <sheetView workbookViewId="0">
      <selection activeCell="I56" sqref="I56"/>
    </sheetView>
  </sheetViews>
  <sheetFormatPr defaultRowHeight="15" x14ac:dyDescent="0.25"/>
  <cols>
    <col min="1" max="3" width="9.140625" style="1"/>
    <col min="4" max="4" width="27.140625" style="1" bestFit="1" customWidth="1"/>
    <col min="5" max="16384" width="9.140625" style="1"/>
  </cols>
  <sheetData>
    <row r="1" spans="4:17" x14ac:dyDescent="0.25">
      <c r="D1" s="1" t="s">
        <v>6</v>
      </c>
      <c r="E1" s="1" t="s">
        <v>4</v>
      </c>
      <c r="F1" s="1" t="s">
        <v>2</v>
      </c>
      <c r="G1" s="1" t="s">
        <v>3</v>
      </c>
      <c r="H1" s="1" t="s">
        <v>5</v>
      </c>
    </row>
    <row r="2" spans="4:17" x14ac:dyDescent="0.25">
      <c r="D2" s="1" t="s">
        <v>0</v>
      </c>
      <c r="E2" s="1">
        <v>16500</v>
      </c>
      <c r="F2" s="1">
        <v>13</v>
      </c>
      <c r="H2" s="1" t="s">
        <v>39</v>
      </c>
      <c r="Q2" s="1" t="str">
        <f t="shared" ref="Q2" si="0">_xlfn.CONCAT("NIT NO.-",F2," ITEM- ",G2," TENDER for--",H2)</f>
        <v>NIT NO.-13 ITEM-  TENDER for--1. SITC of 15 Passenger cum Stretcher Elevator in MBGH Main Porch at RNT Medical CollegeUdaipur and 10….</v>
      </c>
    </row>
    <row r="3" spans="4:17" x14ac:dyDescent="0.25">
      <c r="D3" s="1" t="s">
        <v>51</v>
      </c>
      <c r="E3" s="1">
        <v>16500</v>
      </c>
      <c r="F3" s="1">
        <v>13</v>
      </c>
      <c r="H3" s="1" t="s">
        <v>39</v>
      </c>
      <c r="Q3" s="1" t="str">
        <f t="shared" ref="Q3:Q54" si="1">_xlfn.CONCAT("NIT NO.-",F3," ITEM- ",G3," TENDER for--",H3)</f>
        <v>NIT NO.-13 ITEM-  TENDER for--1. SITC of 15 Passenger cum Stretcher Elevator in MBGH Main Porch at RNT Medical CollegeUdaipur and 10….</v>
      </c>
    </row>
    <row r="4" spans="4:17" x14ac:dyDescent="0.25">
      <c r="D4" s="1" t="s">
        <v>1</v>
      </c>
      <c r="E4" s="1">
        <v>5275</v>
      </c>
      <c r="F4" s="1">
        <v>13</v>
      </c>
      <c r="H4" s="1" t="s">
        <v>29</v>
      </c>
      <c r="Q4" s="1" t="str">
        <f t="shared" si="1"/>
        <v>NIT NO.-13 ITEM-  TENDER for--2. E/f work in Sub Tehsil    Building at Diwer Dist.     Rajsamand</v>
      </c>
    </row>
    <row r="5" spans="4:17" x14ac:dyDescent="0.25">
      <c r="D5" s="1" t="s">
        <v>52</v>
      </c>
      <c r="E5" s="1">
        <v>1025</v>
      </c>
      <c r="F5" s="1">
        <v>14</v>
      </c>
      <c r="H5" s="1" t="s">
        <v>40</v>
      </c>
      <c r="Q5" s="1" t="str">
        <f t="shared" si="1"/>
        <v>NIT NO.-14 ITEM-  TENDER for--1.  Electric repair and maintenance work of Non Residential Govt. Buildings at Udaipur (2024-25 Qtr-2).</v>
      </c>
    </row>
    <row r="6" spans="4:17" x14ac:dyDescent="0.25">
      <c r="D6" s="1" t="s">
        <v>1</v>
      </c>
      <c r="E6" s="1">
        <v>750</v>
      </c>
      <c r="F6" s="1">
        <v>14</v>
      </c>
      <c r="H6" s="1" t="s">
        <v>41</v>
      </c>
      <c r="Q6" s="1" t="str">
        <f t="shared" si="1"/>
        <v>NIT NO.-14 ITEM-  TENDER for--2.  Electric Repair work in Govt. residential 1st and IInd buildings, Udaipur (2024-25 Qtr-2).</v>
      </c>
    </row>
    <row r="7" spans="4:17" x14ac:dyDescent="0.25">
      <c r="D7" s="1" t="s">
        <v>52</v>
      </c>
      <c r="E7" s="1">
        <v>1000</v>
      </c>
      <c r="F7" s="1">
        <v>14</v>
      </c>
      <c r="H7" s="1" t="s">
        <v>42</v>
      </c>
      <c r="Q7" s="1" t="str">
        <f t="shared" si="1"/>
        <v>NIT NO.-14 ITEM-  TENDER for--3.  Electric Repair work in Govt. residential IIIrd and IV buildings, Udaipur (2024-25 Qtr-2).</v>
      </c>
    </row>
    <row r="8" spans="4:17" x14ac:dyDescent="0.25">
      <c r="D8" s="1" t="s">
        <v>1</v>
      </c>
      <c r="E8" s="1">
        <v>1250</v>
      </c>
      <c r="F8" s="1">
        <v>14</v>
      </c>
      <c r="H8" s="1" t="s">
        <v>43</v>
      </c>
      <c r="Q8" s="1" t="str">
        <f t="shared" si="1"/>
        <v>NIT NO.-14 ITEM-  TENDER for--4.  Electric Repair work in Govt. residential Vth buildings, Udaipur (2024-25 Qtr-2).</v>
      </c>
    </row>
    <row r="9" spans="4:17" x14ac:dyDescent="0.25">
      <c r="D9" s="1" t="s">
        <v>52</v>
      </c>
      <c r="E9" s="1">
        <v>375</v>
      </c>
      <c r="F9" s="1">
        <v>14</v>
      </c>
      <c r="H9" s="1" t="s">
        <v>44</v>
      </c>
      <c r="Q9" s="1" t="str">
        <f t="shared" si="1"/>
        <v>NIT NO.-14 ITEM-  TENDER for--7.  Various Electric works in Non Residential Buildings for Rising Rajasthan Summit 2024 in Dist. Rajsamand.</v>
      </c>
    </row>
    <row r="10" spans="4:17" x14ac:dyDescent="0.25">
      <c r="D10" s="1" t="s">
        <v>52</v>
      </c>
      <c r="E10" s="1">
        <v>375</v>
      </c>
      <c r="F10" s="1">
        <v>14</v>
      </c>
      <c r="H10" s="1" t="s">
        <v>45</v>
      </c>
      <c r="Q10" s="1" t="str">
        <f t="shared" si="1"/>
        <v>NIT NO.-14 ITEM-  TENDER for--8.  Various Electric works in Residential Buildings for Rising Rajasthan Summit 2024 in Dist. Rajsamand.</v>
      </c>
    </row>
    <row r="11" spans="4:17" x14ac:dyDescent="0.25">
      <c r="D11" s="1" t="s">
        <v>53</v>
      </c>
      <c r="E11" s="1">
        <v>1000</v>
      </c>
      <c r="F11" s="1">
        <v>15</v>
      </c>
      <c r="H11" s="1" t="s">
        <v>47</v>
      </c>
      <c r="Q11" s="1" t="str">
        <f t="shared" ref="Q11" si="2">_xlfn.CONCAT("NIT NO.-",F11," ITEM- ",G11," TENDER for--",H11)</f>
        <v xml:space="preserve">NIT NO.-15 ITEM-  TENDER for--2. Fire Fighting work in District hospital Building at Nathdwara Distt Rajsamand </v>
      </c>
    </row>
    <row r="12" spans="4:17" x14ac:dyDescent="0.25">
      <c r="D12" s="1" t="s">
        <v>54</v>
      </c>
      <c r="E12" s="1">
        <v>1000</v>
      </c>
      <c r="F12" s="1">
        <v>15</v>
      </c>
      <c r="H12" s="1" t="s">
        <v>47</v>
      </c>
      <c r="Q12" s="1" t="str">
        <f t="shared" si="1"/>
        <v xml:space="preserve">NIT NO.-15 ITEM-  TENDER for--2. Fire Fighting work in District hospital Building at Nathdwara Distt Rajsamand </v>
      </c>
    </row>
    <row r="13" spans="4:17" x14ac:dyDescent="0.25">
      <c r="D13" s="1" t="s">
        <v>55</v>
      </c>
      <c r="E13" s="1">
        <v>3175</v>
      </c>
      <c r="F13" s="1">
        <v>16</v>
      </c>
      <c r="H13" s="1" t="s">
        <v>46</v>
      </c>
      <c r="Q13" s="1" t="str">
        <f t="shared" si="1"/>
        <v>NIT NO.-16 ITEM-  TENDER for--2. E/f work in Classrooms at Govt. Senior Secondary School, Railmagra Distt. Rajsamand.</v>
      </c>
    </row>
    <row r="14" spans="4:17" x14ac:dyDescent="0.25">
      <c r="D14" s="1" t="s">
        <v>52</v>
      </c>
      <c r="E14" s="1">
        <v>1200</v>
      </c>
      <c r="F14" s="1">
        <v>17</v>
      </c>
      <c r="H14" s="1" t="s">
        <v>23</v>
      </c>
      <c r="Q14" s="1" t="str">
        <f t="shared" si="1"/>
        <v>NIT NO.-17 ITEM-  TENDER for--1. Electric repair and Maintenance work of OBC Hostel Biliya , Udaipur</v>
      </c>
    </row>
    <row r="15" spans="4:17" x14ac:dyDescent="0.25">
      <c r="D15" s="1" t="s">
        <v>56</v>
      </c>
      <c r="E15" s="1">
        <v>1200</v>
      </c>
      <c r="F15" s="1">
        <v>17</v>
      </c>
      <c r="H15" s="1" t="s">
        <v>23</v>
      </c>
      <c r="Q15" s="1" t="str">
        <f t="shared" ref="Q15" si="3">_xlfn.CONCAT("NIT NO.-",F15," ITEM- ",G15," TENDER for--",H15)</f>
        <v>NIT NO.-17 ITEM-  TENDER for--1. Electric repair and Maintenance work of OBC Hostel Biliya , Udaipur</v>
      </c>
    </row>
    <row r="16" spans="4:17" x14ac:dyDescent="0.25">
      <c r="D16" s="1" t="s">
        <v>57</v>
      </c>
      <c r="E16" s="1">
        <v>1200</v>
      </c>
      <c r="F16" s="1">
        <v>17</v>
      </c>
      <c r="H16" s="1" t="s">
        <v>23</v>
      </c>
      <c r="Q16" s="1" t="str">
        <f t="shared" si="1"/>
        <v>NIT NO.-17 ITEM-  TENDER for--1. Electric repair and Maintenance work of OBC Hostel Biliya , Udaipur</v>
      </c>
    </row>
    <row r="17" spans="4:17" x14ac:dyDescent="0.25">
      <c r="D17" s="1" t="s">
        <v>49</v>
      </c>
      <c r="E17" s="1">
        <v>400</v>
      </c>
      <c r="F17" s="1">
        <v>17</v>
      </c>
      <c r="H17" s="1" t="s">
        <v>24</v>
      </c>
      <c r="Q17" s="1" t="str">
        <f t="shared" si="1"/>
        <v>NIT NO.-17 ITEM-  TENDER for--3. Electric Repair and maintenance work in Govt. Devnarayan Hostel Rajsamand</v>
      </c>
    </row>
    <row r="18" spans="4:17" x14ac:dyDescent="0.25">
      <c r="D18" s="1" t="s">
        <v>52</v>
      </c>
      <c r="E18" s="1">
        <v>1025</v>
      </c>
      <c r="F18" s="1">
        <v>17</v>
      </c>
      <c r="H18" s="1" t="s">
        <v>25</v>
      </c>
      <c r="Q18" s="1" t="str">
        <f t="shared" ref="Q18" si="4">_xlfn.CONCAT("NIT NO.-",F18," ITEM- ",G18," TENDER for--",H18)</f>
        <v>NIT NO.-17 ITEM-  TENDER for--4. Electric Repair and Maintenace work at Government College level S.C. Girls Hostel, Madhuban, Udaipur</v>
      </c>
    </row>
    <row r="19" spans="4:17" x14ac:dyDescent="0.25">
      <c r="D19" s="1" t="s">
        <v>58</v>
      </c>
      <c r="E19" s="1">
        <v>1025</v>
      </c>
      <c r="F19" s="1">
        <v>17</v>
      </c>
      <c r="H19" s="1" t="s">
        <v>25</v>
      </c>
      <c r="Q19" s="1" t="str">
        <f t="shared" si="1"/>
        <v>NIT NO.-17 ITEM-  TENDER for--4. Electric Repair and Maintenace work at Government College level S.C. Girls Hostel, Madhuban, Udaipur</v>
      </c>
    </row>
    <row r="20" spans="4:17" x14ac:dyDescent="0.25">
      <c r="D20" s="1" t="s">
        <v>59</v>
      </c>
      <c r="E20" s="1">
        <v>825</v>
      </c>
      <c r="F20" s="1">
        <v>17</v>
      </c>
      <c r="H20" s="1" t="s">
        <v>26</v>
      </c>
      <c r="Q20" s="1" t="str">
        <f t="shared" si="1"/>
        <v>NIT NO.-17 ITEM-  TENDER for--6. E/f work in Library Building at SRK College Rajsamand</v>
      </c>
    </row>
    <row r="21" spans="4:17" x14ac:dyDescent="0.25">
      <c r="D21" s="1" t="s">
        <v>52</v>
      </c>
      <c r="E21" s="1">
        <v>775</v>
      </c>
      <c r="F21" s="1">
        <v>17</v>
      </c>
      <c r="H21" s="1" t="s">
        <v>27</v>
      </c>
      <c r="Q21" s="1" t="str">
        <f t="shared" si="1"/>
        <v>NIT NO.-17 ITEM-  TENDER for--8. Electric repair and Maintenance work at Govt. Ambedkar Hostel Ambamata- Goverdham Vilas, Udaipur</v>
      </c>
    </row>
    <row r="22" spans="4:17" x14ac:dyDescent="0.25">
      <c r="D22" s="1" t="s">
        <v>60</v>
      </c>
      <c r="E22" s="1">
        <v>112900</v>
      </c>
      <c r="F22" s="1">
        <v>18</v>
      </c>
      <c r="H22" s="1" t="s">
        <v>28</v>
      </c>
      <c r="Q22" s="1" t="str">
        <f t="shared" si="1"/>
        <v xml:space="preserve">NIT NO.-18 ITEM-  TENDER for--1. E/f work in 50 Bedded    MCH Building at Bhim     Distt Rajsamand </v>
      </c>
    </row>
    <row r="23" spans="4:17" x14ac:dyDescent="0.25">
      <c r="D23" s="1" t="s">
        <v>56</v>
      </c>
      <c r="E23" s="1">
        <v>775</v>
      </c>
      <c r="F23" s="1">
        <v>19</v>
      </c>
      <c r="H23" s="1" t="s">
        <v>18</v>
      </c>
      <c r="Q23" s="1" t="str">
        <f t="shared" si="1"/>
        <v>NIT NO.-19 ITEM-  TENDER for--1. Electric repair and Maintenance work of Govt. Ambedkar Hostel at Gogla, Udaipur</v>
      </c>
    </row>
    <row r="24" spans="4:17" x14ac:dyDescent="0.25">
      <c r="D24" s="1" t="s">
        <v>52</v>
      </c>
      <c r="E24" s="1">
        <v>1475</v>
      </c>
      <c r="F24" s="1">
        <v>19</v>
      </c>
      <c r="H24" s="1" t="s">
        <v>19</v>
      </c>
      <c r="Q24" s="1" t="str">
        <f t="shared" ref="Q24" si="5">_xlfn.CONCAT("NIT NO.-",F24," ITEM- ",G24," TENDER for--",H24)</f>
        <v>NIT NO.-19 ITEM-  TENDER for--3. Electric repair and Maintenance work of residential building at Dabok Police Thana Udaipur</v>
      </c>
    </row>
    <row r="25" spans="4:17" x14ac:dyDescent="0.25">
      <c r="D25" s="1" t="str">
        <f>D23</f>
        <v>SEEMA ELECTRICALS UDAIPUR</v>
      </c>
      <c r="E25" s="1">
        <v>1475</v>
      </c>
      <c r="F25" s="1">
        <v>19</v>
      </c>
      <c r="H25" s="1" t="s">
        <v>19</v>
      </c>
      <c r="Q25" s="1" t="str">
        <f t="shared" si="1"/>
        <v>NIT NO.-19 ITEM-  TENDER for--3. Electric repair and Maintenance work of residential building at Dabok Police Thana Udaipur</v>
      </c>
    </row>
    <row r="26" spans="4:17" x14ac:dyDescent="0.25">
      <c r="D26" s="1" t="s">
        <v>48</v>
      </c>
      <c r="E26" s="1">
        <v>1700</v>
      </c>
      <c r="F26" s="1">
        <v>19</v>
      </c>
      <c r="H26" s="1" t="s">
        <v>20</v>
      </c>
      <c r="Q26" s="1" t="str">
        <f t="shared" ref="Q26" si="6">_xlfn.CONCAT("NIT NO.-",F26," ITEM- ",G26," TENDER for--",H26)</f>
        <v>NIT NO.-19 ITEM-  TENDER for--7. Electric repair and Maintenance work of Pratap Nagar Police Thana Quarters, Udaipur</v>
      </c>
    </row>
    <row r="27" spans="4:17" x14ac:dyDescent="0.25">
      <c r="D27" s="1" t="s">
        <v>52</v>
      </c>
      <c r="E27" s="1">
        <v>1700</v>
      </c>
      <c r="F27" s="1">
        <v>19</v>
      </c>
      <c r="H27" s="1" t="s">
        <v>20</v>
      </c>
      <c r="Q27" s="1" t="str">
        <f t="shared" si="1"/>
        <v>NIT NO.-19 ITEM-  TENDER for--7. Electric repair and Maintenance work of Pratap Nagar Police Thana Quarters, Udaipur</v>
      </c>
    </row>
    <row r="28" spans="4:17" x14ac:dyDescent="0.25">
      <c r="D28" s="1" t="s">
        <v>52</v>
      </c>
      <c r="E28" s="1">
        <v>1100</v>
      </c>
      <c r="F28" s="1">
        <v>19</v>
      </c>
      <c r="H28" s="1" t="s">
        <v>21</v>
      </c>
      <c r="Q28" s="1" t="str">
        <f t="shared" si="1"/>
        <v>NIT NO.-19 ITEM-  TENDER for--8. Electric repair and Maintenance work of Administrative building at Police Thana Pratap Nagar, Udaipur</v>
      </c>
    </row>
    <row r="29" spans="4:17" x14ac:dyDescent="0.25">
      <c r="D29" s="1" t="str">
        <f>D28</f>
        <v>SHREE BALAJI ELECTICALS</v>
      </c>
      <c r="E29" s="1">
        <v>950</v>
      </c>
      <c r="F29" s="1">
        <v>19</v>
      </c>
      <c r="H29" s="1" t="s">
        <v>22</v>
      </c>
      <c r="Q29" s="1" t="str">
        <f t="shared" si="1"/>
        <v>NIT NO.-19 ITEM-  TENDER for--10. Electrification in Extension work of Laboratory room at First Floor Aryabhatt Vigyan Chetna Samiti Building, Udaipur</v>
      </c>
    </row>
    <row r="30" spans="4:17" x14ac:dyDescent="0.25">
      <c r="D30" s="1" t="s">
        <v>48</v>
      </c>
      <c r="E30" s="1">
        <v>1600</v>
      </c>
      <c r="F30" s="1">
        <v>20</v>
      </c>
      <c r="H30" s="1" t="s">
        <v>17</v>
      </c>
      <c r="Q30" s="1" t="str">
        <f t="shared" si="1"/>
        <v>NIT NO.-20 ITEM-  TENDER for--4. Supply of Electricians for General Maintenance in Trauma Block &amp; near by Building, Udaipur(FY 2025-26)</v>
      </c>
    </row>
    <row r="31" spans="4:17" x14ac:dyDescent="0.25">
      <c r="D31" s="1" t="s">
        <v>60</v>
      </c>
      <c r="E31" s="1">
        <v>112900</v>
      </c>
      <c r="F31" s="1">
        <v>21</v>
      </c>
      <c r="H31" s="1" t="s">
        <v>28</v>
      </c>
      <c r="Q31" s="1" t="str">
        <f t="shared" si="1"/>
        <v xml:space="preserve">NIT NO.-21 ITEM-  TENDER for--1. E/f work in 50 Bedded    MCH Building at Bhim     Distt Rajsamand </v>
      </c>
    </row>
    <row r="32" spans="4:17" x14ac:dyDescent="0.25">
      <c r="D32" s="1" t="s">
        <v>60</v>
      </c>
      <c r="E32" s="1">
        <v>67925</v>
      </c>
      <c r="F32" s="1">
        <v>22</v>
      </c>
      <c r="H32" s="1" t="s">
        <v>15</v>
      </c>
      <c r="Q32" s="1" t="str">
        <f t="shared" si="1"/>
        <v>NIT NO.-22 ITEM-  TENDER for--1. Electrification work of Critical Care Unit at RNT Medical College, Udaipur</v>
      </c>
    </row>
    <row r="33" spans="4:17" x14ac:dyDescent="0.25">
      <c r="D33" s="1" t="s">
        <v>50</v>
      </c>
      <c r="E33" s="1">
        <v>9450</v>
      </c>
      <c r="F33" s="1">
        <v>22</v>
      </c>
      <c r="H33" s="1" t="s">
        <v>16</v>
      </c>
      <c r="Q33" s="1" t="str">
        <f t="shared" si="1"/>
        <v>NIT NO.-22 ITEM-  TENDER for--2. Electric Repair and Maintenance of Girls Hostel Meera Girls College, Udaipur</v>
      </c>
    </row>
    <row r="34" spans="4:17" x14ac:dyDescent="0.25">
      <c r="D34" s="1" t="s">
        <v>48</v>
      </c>
      <c r="E34" s="1">
        <v>860</v>
      </c>
      <c r="F34" s="1">
        <v>23</v>
      </c>
      <c r="H34" s="1" t="s">
        <v>11</v>
      </c>
      <c r="Q34" s="1" t="str">
        <f t="shared" ref="Q34" si="7">_xlfn.CONCAT("NIT NO.-",F34," ITEM- ",G34," TENDER for--",H34)</f>
        <v>NIT NO.-23 ITEM-  TENDER for--1. Electric Upgradetion work at Circuit House Rajsamand</v>
      </c>
    </row>
    <row r="35" spans="4:17" x14ac:dyDescent="0.25">
      <c r="D35" s="1" t="s">
        <v>49</v>
      </c>
      <c r="E35" s="1">
        <v>860</v>
      </c>
      <c r="F35" s="1">
        <v>23</v>
      </c>
      <c r="H35" s="1" t="s">
        <v>11</v>
      </c>
      <c r="Q35" s="1" t="str">
        <f t="shared" si="1"/>
        <v>NIT NO.-23 ITEM-  TENDER for--1. Electric Upgradetion work at Circuit House Rajsamand</v>
      </c>
    </row>
    <row r="36" spans="4:17" x14ac:dyDescent="0.25">
      <c r="D36" s="1" t="s">
        <v>48</v>
      </c>
      <c r="E36" s="1">
        <v>755</v>
      </c>
      <c r="F36" s="1">
        <v>23</v>
      </c>
      <c r="H36" s="1" t="s">
        <v>12</v>
      </c>
      <c r="Q36" s="1" t="str">
        <f t="shared" ref="Q36" si="8">_xlfn.CONCAT("NIT NO.-",F36," ITEM- ",G36," TENDER for--",H36)</f>
        <v>NIT NO.-23 ITEM-  TENDER for--2. P and F of new LT cable at DJ Court Complex at Rajsamand</v>
      </c>
    </row>
    <row r="37" spans="4:17" x14ac:dyDescent="0.25">
      <c r="D37" s="1" t="s">
        <v>59</v>
      </c>
      <c r="E37" s="1">
        <v>755</v>
      </c>
      <c r="F37" s="1">
        <v>23</v>
      </c>
      <c r="H37" s="1" t="s">
        <v>12</v>
      </c>
      <c r="Q37" s="1" t="str">
        <f t="shared" si="1"/>
        <v>NIT NO.-23 ITEM-  TENDER for--2. P and F of new LT cable at DJ Court Complex at Rajsamand</v>
      </c>
    </row>
    <row r="38" spans="4:17" x14ac:dyDescent="0.25">
      <c r="D38" s="1" t="s">
        <v>48</v>
      </c>
      <c r="E38" s="1">
        <v>650</v>
      </c>
      <c r="F38" s="1">
        <v>23</v>
      </c>
      <c r="H38" s="1" t="s">
        <v>13</v>
      </c>
      <c r="Q38" s="1" t="str">
        <f t="shared" ref="Q38" si="9">_xlfn.CONCAT("NIT NO.-",F38," ITEM- ",G38," TENDER for--",H38)</f>
        <v>NIT NO.-23 ITEM-  TENDER for--3. Electric repair and maintenance work at Record Room of DJ Court Complex at Rajsamand</v>
      </c>
    </row>
    <row r="39" spans="4:17" x14ac:dyDescent="0.25">
      <c r="D39" s="1" t="s">
        <v>59</v>
      </c>
      <c r="E39" s="1">
        <v>650</v>
      </c>
      <c r="F39" s="1">
        <v>23</v>
      </c>
      <c r="H39" s="1" t="s">
        <v>13</v>
      </c>
      <c r="Q39" s="1" t="str">
        <f t="shared" si="1"/>
        <v>NIT NO.-23 ITEM-  TENDER for--3. Electric repair and maintenance work at Record Room of DJ Court Complex at Rajsamand</v>
      </c>
    </row>
    <row r="40" spans="4:17" x14ac:dyDescent="0.25">
      <c r="D40" s="1" t="s">
        <v>49</v>
      </c>
      <c r="E40" s="1">
        <v>400</v>
      </c>
      <c r="F40" s="1">
        <v>23</v>
      </c>
      <c r="H40" s="1" t="s">
        <v>14</v>
      </c>
      <c r="Q40" s="1" t="str">
        <f t="shared" si="1"/>
        <v>NIT NO.-23 ITEM-  TENDER for--4. Electric repair and maintenance work at POCSO Court Rajsamand</v>
      </c>
    </row>
    <row r="41" spans="4:17" x14ac:dyDescent="0.25">
      <c r="D41" s="1" t="s">
        <v>1</v>
      </c>
      <c r="E41" s="1">
        <v>625</v>
      </c>
      <c r="F41" s="1">
        <v>24</v>
      </c>
      <c r="H41" s="1" t="s">
        <v>30</v>
      </c>
      <c r="Q41" s="1" t="str">
        <f t="shared" si="1"/>
        <v>NIT NO.-24 ITEM-  TENDER for--1.  Electric repair maintenance work at Gulab Barrack (100 Men 128 Battalion RAC), Udaipur. (PWD2425WSOB14422)</v>
      </c>
    </row>
    <row r="42" spans="4:17" x14ac:dyDescent="0.25">
      <c r="D42" s="1" t="s">
        <v>57</v>
      </c>
      <c r="E42" s="1">
        <v>625</v>
      </c>
      <c r="F42" s="1">
        <v>24</v>
      </c>
      <c r="H42" s="1" t="s">
        <v>30</v>
      </c>
      <c r="Q42" s="1" t="str">
        <f t="shared" ref="Q42:Q43" si="10">_xlfn.CONCAT("NIT NO.-",F42," ITEM- ",G42," TENDER for--",H42)</f>
        <v>NIT NO.-24 ITEM-  TENDER for--1.  Electric repair maintenance work at Gulab Barrack (100 Men 128 Battalion RAC), Udaipur. (PWD2425WSOB14422)</v>
      </c>
    </row>
    <row r="43" spans="4:17" x14ac:dyDescent="0.25">
      <c r="D43" s="1" t="s">
        <v>48</v>
      </c>
      <c r="E43" s="1">
        <v>710</v>
      </c>
      <c r="F43" s="1">
        <v>24</v>
      </c>
      <c r="H43" s="1" t="s">
        <v>31</v>
      </c>
      <c r="Q43" s="1" t="str">
        <f t="shared" si="10"/>
        <v>NIT NO.-24 ITEM-  TENDER for--2.  Electric repair maintenance work at Lower Subordinate quarter building, 12th Battalion RAC, Debari, Udaipur. (PWD2425WSOB14423)</v>
      </c>
    </row>
    <row r="44" spans="4:17" x14ac:dyDescent="0.25">
      <c r="D44" s="1" t="str">
        <f>D42</f>
        <v>TANIYA ELECTRICALS</v>
      </c>
      <c r="E44" s="1">
        <v>710</v>
      </c>
      <c r="F44" s="1">
        <v>24</v>
      </c>
      <c r="H44" s="1" t="s">
        <v>31</v>
      </c>
      <c r="Q44" s="1" t="str">
        <f t="shared" si="1"/>
        <v>NIT NO.-24 ITEM-  TENDER for--2.  Electric repair maintenance work at Lower Subordinate quarter building, 12th Battalion RAC, Debari, Udaipur. (PWD2425WSOB14423)</v>
      </c>
    </row>
    <row r="45" spans="4:17" x14ac:dyDescent="0.25">
      <c r="D45" s="1" t="s">
        <v>1</v>
      </c>
      <c r="E45" s="1">
        <v>535</v>
      </c>
      <c r="F45" s="1">
        <v>24</v>
      </c>
      <c r="H45" s="1" t="s">
        <v>32</v>
      </c>
      <c r="Q45" s="1" t="str">
        <f t="shared" si="1"/>
        <v>NIT NO.-24 ITEM-  TENDER for--3.  Electric repair maintenance work at Upper Subordinate quarter building, 12th Battalion RAC, Debari, Udaipur. (PWD2425WSOB14424)</v>
      </c>
    </row>
    <row r="46" spans="4:17" x14ac:dyDescent="0.25">
      <c r="D46" s="1" t="s">
        <v>1</v>
      </c>
      <c r="E46" s="1">
        <v>580</v>
      </c>
      <c r="F46" s="1">
        <v>24</v>
      </c>
      <c r="H46" s="1" t="s">
        <v>33</v>
      </c>
      <c r="Q46" s="1" t="str">
        <f t="shared" si="1"/>
        <v>NIT NO.-24 ITEM-  TENDER for--4.  Electric repair maintenance work at Administrative building, 12th Battalion RAC, Debari, Udaipur. (PWD2425WSOB14425)</v>
      </c>
    </row>
    <row r="47" spans="4:17" x14ac:dyDescent="0.25">
      <c r="D47" s="1" t="s">
        <v>48</v>
      </c>
      <c r="E47" s="1">
        <v>815</v>
      </c>
      <c r="F47" s="1">
        <v>24</v>
      </c>
      <c r="H47" s="1" t="s">
        <v>34</v>
      </c>
      <c r="Q47" s="1" t="str">
        <f t="shared" si="1"/>
        <v>NIT NO.-24 ITEM-  TENDER for--5.  Electrification work at Exhibition hall for organization centre of study of value, District Udaipur. (PWD2425WSOB14427)</v>
      </c>
    </row>
    <row r="48" spans="4:17" x14ac:dyDescent="0.25">
      <c r="D48" s="1" t="s">
        <v>59</v>
      </c>
      <c r="E48" s="1">
        <v>1875</v>
      </c>
      <c r="F48" s="1">
        <v>24</v>
      </c>
      <c r="H48" s="1" t="s">
        <v>35</v>
      </c>
      <c r="Q48" s="1" t="str">
        <f t="shared" si="1"/>
        <v>NIT NO.-24 ITEM-  TENDER for--6.  E/f (Electrical fitting) work in 4 Nos. Classrooms at Govt. Sr. Sec. School at Kanadev ka Guda Dist. Rajsamand. (PWD2425WSOB14429)</v>
      </c>
    </row>
    <row r="49" spans="4:17" x14ac:dyDescent="0.25">
      <c r="D49" s="1" t="s">
        <v>49</v>
      </c>
      <c r="E49" s="1">
        <v>1810</v>
      </c>
      <c r="F49" s="1">
        <v>24</v>
      </c>
      <c r="H49" s="1" t="s">
        <v>36</v>
      </c>
      <c r="Q49" s="1" t="str">
        <f t="shared" si="1"/>
        <v>NIT NO.-24 ITEM-  TENDER for--7.  Electric repair and maintenance works in District Consumer Court Building at Rajsamand. (PWD2425WSOB14431)</v>
      </c>
    </row>
    <row r="50" spans="4:17" x14ac:dyDescent="0.25">
      <c r="D50" s="1" t="s">
        <v>59</v>
      </c>
      <c r="E50" s="1">
        <v>500</v>
      </c>
      <c r="F50" s="1">
        <v>24</v>
      </c>
      <c r="H50" s="1" t="s">
        <v>37</v>
      </c>
      <c r="Q50" s="1" t="str">
        <f t="shared" si="1"/>
        <v>NIT NO.-24 ITEM-  TENDER for--8.  E/f (Electrical fitting) work in Library Building at Balkrishna School Rajsamand. (PWD2425WSOB14433)</v>
      </c>
    </row>
    <row r="51" spans="4:17" x14ac:dyDescent="0.25">
      <c r="D51" s="1" t="s">
        <v>49</v>
      </c>
      <c r="E51" s="1">
        <v>450</v>
      </c>
      <c r="F51" s="1">
        <v>24</v>
      </c>
      <c r="H51" s="1" t="s">
        <v>38</v>
      </c>
      <c r="Q51" s="1" t="str">
        <f t="shared" si="1"/>
        <v>NIT NO.-24 ITEM-  TENDER for--9.  Electric repair maintenance work in MACT Court at Rajsamand. (PWD2425WSOB14434)</v>
      </c>
    </row>
    <row r="52" spans="4:17" x14ac:dyDescent="0.25">
      <c r="D52" s="1" t="s">
        <v>56</v>
      </c>
      <c r="E52" s="1">
        <v>2000</v>
      </c>
      <c r="F52" s="1">
        <v>25</v>
      </c>
      <c r="H52" s="1" t="s">
        <v>7</v>
      </c>
      <c r="Q52" s="1" t="str">
        <f t="shared" si="1"/>
        <v>NIT NO.-25 ITEM-  TENDER for--2. Electric repair a Maintenance work in Exci Department, Udaipur</v>
      </c>
    </row>
    <row r="53" spans="4:17" x14ac:dyDescent="0.25">
      <c r="D53" s="1" t="s">
        <v>56</v>
      </c>
      <c r="E53" s="1">
        <v>980</v>
      </c>
      <c r="F53" s="1">
        <v>25</v>
      </c>
      <c r="H53" s="1" t="s">
        <v>8</v>
      </c>
      <c r="Q53" s="1" t="str">
        <f t="shared" si="1"/>
        <v>NIT NO.-25 ITEM-  TENDER for--3. Electric repair ar maintenance work of No Residential Govt. Buildings Udaipur (2024-25 Qtr-3)</v>
      </c>
    </row>
    <row r="54" spans="4:17" x14ac:dyDescent="0.25">
      <c r="D54" s="1" t="s">
        <v>1</v>
      </c>
      <c r="E54" s="1">
        <v>1025</v>
      </c>
      <c r="F54" s="1">
        <v>25</v>
      </c>
      <c r="H54" s="1" t="s">
        <v>9</v>
      </c>
      <c r="Q54" s="1" t="str">
        <f t="shared" si="1"/>
        <v>NIT NO.-25 ITEM-  TENDER for--7. Electric repair &amp; maintenance work in workshop, Nursery unit and various wards, at MBGH campus, Udaipur</v>
      </c>
    </row>
    <row r="55" spans="4:17" x14ac:dyDescent="0.25">
      <c r="D55" s="1" t="s">
        <v>48</v>
      </c>
      <c r="E55" s="1">
        <v>1600</v>
      </c>
      <c r="F55" s="1">
        <v>25</v>
      </c>
      <c r="H55" s="1" t="s">
        <v>10</v>
      </c>
      <c r="Q55" s="1" t="str">
        <f t="shared" ref="Q55" si="11">_xlfn.CONCAT("NIT NO.-",F55," ITEM- ",G55," TENDER for--",H55)</f>
        <v>NIT NO.-25 ITEM-  TENDER for--8. Transformer shifting and cabling work in Intern hostel at RNT Medical College, Udaipur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5BB43083-9ACC-4ECD-84BF-1274329C6CC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 Singh Chauhan</cp:lastModifiedBy>
  <cp:lastPrinted>2025-03-06T09:29:17Z</cp:lastPrinted>
  <dcterms:created xsi:type="dcterms:W3CDTF">2025-03-03T15:08:43Z</dcterms:created>
  <dcterms:modified xsi:type="dcterms:W3CDTF">2025-03-06T19:46:50Z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{5BB43083-9ACC-4ECD-84BF-1274329C6CC6}</vt:lpwstr>
  </property>
</Properties>
</file>