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errera\Desktop\NATI\CURSOS\ClimIndVis-Oct2024\"/>
    </mc:Choice>
  </mc:AlternateContent>
  <bookViews>
    <workbookView xWindow="0" yWindow="0" windowWidth="23040" windowHeight="9264" activeTab="1"/>
  </bookViews>
  <sheets>
    <sheet name="87178" sheetId="6" r:id="rId1"/>
    <sheet name="87585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E2" i="6"/>
  <c r="F2" i="6" s="1"/>
  <c r="E2" i="5"/>
  <c r="G2" i="5"/>
  <c r="F2" i="5"/>
</calcChain>
</file>

<file path=xl/sharedStrings.xml><?xml version="1.0" encoding="utf-8"?>
<sst xmlns="http://schemas.openxmlformats.org/spreadsheetml/2006/main" count="38" uniqueCount="17">
  <si>
    <t>[1,]</t>
  </si>
  <si>
    <t>[2,]</t>
  </si>
  <si>
    <t>fit</t>
  </si>
  <si>
    <t>loess</t>
  </si>
  <si>
    <t>start</t>
  </si>
  <si>
    <t>end</t>
  </si>
  <si>
    <t>pval</t>
  </si>
  <si>
    <t>rel.trend</t>
  </si>
  <si>
    <t>abs.trend</t>
  </si>
  <si>
    <t>method</t>
  </si>
  <si>
    <t>index_tn10p$trend_info</t>
  </si>
  <si>
    <t>index</t>
  </si>
  <si>
    <t>tn10p 87585</t>
  </si>
  <si>
    <t>Promedio_fit</t>
  </si>
  <si>
    <t xml:space="preserve">Ok los calculos de rel.trend y abs.trend dan como en el paquete, </t>
  </si>
  <si>
    <t xml:space="preserve">entonces ahora sabemos exactamente cómo se calculan, </t>
  </si>
  <si>
    <t>con este ejemplo queda claro que significan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</si>
</sst>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1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tn10p - 87178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'87178'!$B$1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'87178'!$A$2:$A$65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</c:numCache>
            </c:numRef>
          </c:xVal>
          <c:yVal>
            <c:numRef>
              <c:f>'87178'!$B$2:$B$65</c:f>
              <c:numCache>
                <c:formatCode>General</c:formatCode>
                <c:ptCount val="64"/>
                <c:pt idx="0">
                  <c:v>8.5</c:v>
                </c:pt>
                <c:pt idx="1">
                  <c:v>22.6</c:v>
                </c:pt>
                <c:pt idx="2">
                  <c:v>10.199999999999999</c:v>
                </c:pt>
                <c:pt idx="3">
                  <c:v>24.4</c:v>
                </c:pt>
                <c:pt idx="4">
                  <c:v>17.7</c:v>
                </c:pt>
                <c:pt idx="5">
                  <c:v>18.100000000000001</c:v>
                </c:pt>
                <c:pt idx="6">
                  <c:v>15.5</c:v>
                </c:pt>
                <c:pt idx="7">
                  <c:v>16.2</c:v>
                </c:pt>
                <c:pt idx="8">
                  <c:v>16</c:v>
                </c:pt>
                <c:pt idx="9">
                  <c:v>16.3</c:v>
                </c:pt>
                <c:pt idx="10">
                  <c:v>14.7</c:v>
                </c:pt>
                <c:pt idx="11">
                  <c:v>17.8</c:v>
                </c:pt>
                <c:pt idx="12">
                  <c:v>13.8</c:v>
                </c:pt>
                <c:pt idx="13">
                  <c:v>15</c:v>
                </c:pt>
                <c:pt idx="14">
                  <c:v>13.5</c:v>
                </c:pt>
                <c:pt idx="15">
                  <c:v>19.3</c:v>
                </c:pt>
                <c:pt idx="16">
                  <c:v>8.4</c:v>
                </c:pt>
                <c:pt idx="17">
                  <c:v>10.7</c:v>
                </c:pt>
                <c:pt idx="18">
                  <c:v>13.3</c:v>
                </c:pt>
                <c:pt idx="19">
                  <c:v>15.2</c:v>
                </c:pt>
                <c:pt idx="20">
                  <c:v>7.9</c:v>
                </c:pt>
                <c:pt idx="21">
                  <c:v>9.6999999999999993</c:v>
                </c:pt>
                <c:pt idx="22">
                  <c:v>10.6</c:v>
                </c:pt>
                <c:pt idx="23">
                  <c:v>13</c:v>
                </c:pt>
                <c:pt idx="24">
                  <c:v>7.7</c:v>
                </c:pt>
                <c:pt idx="25">
                  <c:v>6.7</c:v>
                </c:pt>
                <c:pt idx="26">
                  <c:v>13.4</c:v>
                </c:pt>
                <c:pt idx="27">
                  <c:v>14.5</c:v>
                </c:pt>
                <c:pt idx="28">
                  <c:v>9.4</c:v>
                </c:pt>
                <c:pt idx="29">
                  <c:v>13.3</c:v>
                </c:pt>
                <c:pt idx="30">
                  <c:v>9.5</c:v>
                </c:pt>
                <c:pt idx="31">
                  <c:v>12.9</c:v>
                </c:pt>
                <c:pt idx="32">
                  <c:v>14.7</c:v>
                </c:pt>
                <c:pt idx="33">
                  <c:v>9.5</c:v>
                </c:pt>
                <c:pt idx="34">
                  <c:v>11</c:v>
                </c:pt>
                <c:pt idx="35">
                  <c:v>7.1</c:v>
                </c:pt>
                <c:pt idx="36">
                  <c:v>5.4</c:v>
                </c:pt>
                <c:pt idx="37">
                  <c:v>6.7</c:v>
                </c:pt>
                <c:pt idx="38">
                  <c:v>7.9</c:v>
                </c:pt>
                <c:pt idx="39">
                  <c:v>10.1</c:v>
                </c:pt>
                <c:pt idx="40">
                  <c:v>5.4</c:v>
                </c:pt>
                <c:pt idx="41">
                  <c:v>7.7</c:v>
                </c:pt>
                <c:pt idx="42">
                  <c:v>11</c:v>
                </c:pt>
                <c:pt idx="43">
                  <c:v>10.199999999999999</c:v>
                </c:pt>
                <c:pt idx="44">
                  <c:v>8.6999999999999993</c:v>
                </c:pt>
                <c:pt idx="45">
                  <c:v>6.6</c:v>
                </c:pt>
                <c:pt idx="46">
                  <c:v>8.3000000000000007</c:v>
                </c:pt>
                <c:pt idx="47">
                  <c:v>7</c:v>
                </c:pt>
                <c:pt idx="48">
                  <c:v>4.0999999999999996</c:v>
                </c:pt>
                <c:pt idx="49">
                  <c:v>6.7</c:v>
                </c:pt>
                <c:pt idx="50">
                  <c:v>5</c:v>
                </c:pt>
                <c:pt idx="51">
                  <c:v>3.8</c:v>
                </c:pt>
                <c:pt idx="52">
                  <c:v>8.3000000000000007</c:v>
                </c:pt>
                <c:pt idx="53">
                  <c:v>3.2</c:v>
                </c:pt>
                <c:pt idx="54">
                  <c:v>2.7</c:v>
                </c:pt>
                <c:pt idx="55">
                  <c:v>9.1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5</c:v>
                </c:pt>
                <c:pt idx="59">
                  <c:v>5.2</c:v>
                </c:pt>
                <c:pt idx="60">
                  <c:v>4.2</c:v>
                </c:pt>
                <c:pt idx="61">
                  <c:v>6.8</c:v>
                </c:pt>
                <c:pt idx="62">
                  <c:v>3.4</c:v>
                </c:pt>
                <c:pt idx="63">
                  <c:v>5.2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'87178'!$C$1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'87178'!$A$2:$A$65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</c:numCache>
            </c:numRef>
          </c:xVal>
          <c:yVal>
            <c:numRef>
              <c:f>'87178'!$C$2:$C$65</c:f>
              <c:numCache>
                <c:formatCode>General</c:formatCode>
                <c:ptCount val="64"/>
                <c:pt idx="0">
                  <c:v>16.122160000000001</c:v>
                </c:pt>
                <c:pt idx="1">
                  <c:v>15.91034</c:v>
                </c:pt>
                <c:pt idx="2">
                  <c:v>15.69853</c:v>
                </c:pt>
                <c:pt idx="3">
                  <c:v>15.48671</c:v>
                </c:pt>
                <c:pt idx="4">
                  <c:v>15.274900000000001</c:v>
                </c:pt>
                <c:pt idx="5">
                  <c:v>15.063090000000001</c:v>
                </c:pt>
                <c:pt idx="6">
                  <c:v>14.85127</c:v>
                </c:pt>
                <c:pt idx="7">
                  <c:v>14.63946</c:v>
                </c:pt>
                <c:pt idx="8">
                  <c:v>14.42764</c:v>
                </c:pt>
                <c:pt idx="9">
                  <c:v>14.21583</c:v>
                </c:pt>
                <c:pt idx="10">
                  <c:v>14.004009999999999</c:v>
                </c:pt>
                <c:pt idx="11">
                  <c:v>13.792199999999999</c:v>
                </c:pt>
                <c:pt idx="12">
                  <c:v>13.58038</c:v>
                </c:pt>
                <c:pt idx="13">
                  <c:v>13.36857</c:v>
                </c:pt>
                <c:pt idx="14">
                  <c:v>13.156750000000001</c:v>
                </c:pt>
                <c:pt idx="15">
                  <c:v>12.944940000000001</c:v>
                </c:pt>
                <c:pt idx="16">
                  <c:v>12.733129999999999</c:v>
                </c:pt>
                <c:pt idx="17">
                  <c:v>12.52131</c:v>
                </c:pt>
                <c:pt idx="18">
                  <c:v>12.3095</c:v>
                </c:pt>
                <c:pt idx="19">
                  <c:v>12.09768</c:v>
                </c:pt>
                <c:pt idx="20">
                  <c:v>11.885870000000001</c:v>
                </c:pt>
                <c:pt idx="21">
                  <c:v>11.674049999999999</c:v>
                </c:pt>
                <c:pt idx="22">
                  <c:v>11.46224</c:v>
                </c:pt>
                <c:pt idx="23">
                  <c:v>11.25042</c:v>
                </c:pt>
                <c:pt idx="24">
                  <c:v>11.03861</c:v>
                </c:pt>
                <c:pt idx="25">
                  <c:v>10.826790000000001</c:v>
                </c:pt>
                <c:pt idx="26">
                  <c:v>10.614979999999999</c:v>
                </c:pt>
                <c:pt idx="27">
                  <c:v>10.403169999999999</c:v>
                </c:pt>
                <c:pt idx="28">
                  <c:v>10.191350999999999</c:v>
                </c:pt>
                <c:pt idx="29">
                  <c:v>9.9795359999999995</c:v>
                </c:pt>
                <c:pt idx="30">
                  <c:v>9.7677219999999991</c:v>
                </c:pt>
                <c:pt idx="31">
                  <c:v>9.5559069999999995</c:v>
                </c:pt>
                <c:pt idx="32">
                  <c:v>9.3440930000000009</c:v>
                </c:pt>
                <c:pt idx="33">
                  <c:v>9.1322779999999995</c:v>
                </c:pt>
                <c:pt idx="34">
                  <c:v>8.9204640000000008</c:v>
                </c:pt>
                <c:pt idx="35">
                  <c:v>8.7086489999999994</c:v>
                </c:pt>
                <c:pt idx="36">
                  <c:v>8.4968339999999998</c:v>
                </c:pt>
                <c:pt idx="37">
                  <c:v>8.2850199999999994</c:v>
                </c:pt>
                <c:pt idx="38">
                  <c:v>8.0732049999999997</c:v>
                </c:pt>
                <c:pt idx="39">
                  <c:v>7.8613910000000002</c:v>
                </c:pt>
                <c:pt idx="40">
                  <c:v>7.6495759999999997</c:v>
                </c:pt>
                <c:pt idx="41">
                  <c:v>7.4377620000000002</c:v>
                </c:pt>
                <c:pt idx="42">
                  <c:v>7.2259469999999997</c:v>
                </c:pt>
                <c:pt idx="43">
                  <c:v>7.0141330000000002</c:v>
                </c:pt>
                <c:pt idx="44">
                  <c:v>6.8023179999999996</c:v>
                </c:pt>
                <c:pt idx="45">
                  <c:v>6.590503</c:v>
                </c:pt>
                <c:pt idx="46">
                  <c:v>6.3786889999999996</c:v>
                </c:pt>
                <c:pt idx="47">
                  <c:v>6.166874</c:v>
                </c:pt>
                <c:pt idx="48">
                  <c:v>5.9550599999999996</c:v>
                </c:pt>
                <c:pt idx="49">
                  <c:v>5.7432449999999999</c:v>
                </c:pt>
                <c:pt idx="50">
                  <c:v>5.5314310000000004</c:v>
                </c:pt>
                <c:pt idx="51">
                  <c:v>5.3196159999999999</c:v>
                </c:pt>
                <c:pt idx="52">
                  <c:v>5.1078020000000004</c:v>
                </c:pt>
                <c:pt idx="53">
                  <c:v>4.8959869999999999</c:v>
                </c:pt>
                <c:pt idx="54">
                  <c:v>4.6841720000000002</c:v>
                </c:pt>
                <c:pt idx="55">
                  <c:v>4.4723579999999998</c:v>
                </c:pt>
                <c:pt idx="56">
                  <c:v>4.2605430000000002</c:v>
                </c:pt>
                <c:pt idx="57">
                  <c:v>4.0487289999999998</c:v>
                </c:pt>
                <c:pt idx="58">
                  <c:v>3.8369140000000002</c:v>
                </c:pt>
                <c:pt idx="59">
                  <c:v>3.6251000000000002</c:v>
                </c:pt>
                <c:pt idx="60">
                  <c:v>3.4132850000000001</c:v>
                </c:pt>
                <c:pt idx="61">
                  <c:v>3.2014710000000002</c:v>
                </c:pt>
                <c:pt idx="62">
                  <c:v>2.9896560000000001</c:v>
                </c:pt>
                <c:pt idx="63">
                  <c:v>2.777841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'87178'!$D$1</c:f>
              <c:strCache>
                <c:ptCount val="1"/>
                <c:pt idx="0">
                  <c:v>loess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'87178'!$A$2:$A$65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</c:numCache>
            </c:numRef>
          </c:xVal>
          <c:yVal>
            <c:numRef>
              <c:f>'87178'!$D$2:$D$65</c:f>
              <c:numCache>
                <c:formatCode>General</c:formatCode>
                <c:ptCount val="64"/>
                <c:pt idx="0">
                  <c:v>17.38785</c:v>
                </c:pt>
                <c:pt idx="1">
                  <c:v>17.149239999999999</c:v>
                </c:pt>
                <c:pt idx="2">
                  <c:v>16.910409999999999</c:v>
                </c:pt>
                <c:pt idx="3">
                  <c:v>16.670670000000001</c:v>
                </c:pt>
                <c:pt idx="4">
                  <c:v>16.429379999999998</c:v>
                </c:pt>
                <c:pt idx="5">
                  <c:v>16.185849999999999</c:v>
                </c:pt>
                <c:pt idx="6">
                  <c:v>15.939410000000001</c:v>
                </c:pt>
                <c:pt idx="7">
                  <c:v>15.689410000000001</c:v>
                </c:pt>
                <c:pt idx="8">
                  <c:v>15.436019999999999</c:v>
                </c:pt>
                <c:pt idx="9">
                  <c:v>15.18033</c:v>
                </c:pt>
                <c:pt idx="10">
                  <c:v>14.92299</c:v>
                </c:pt>
                <c:pt idx="11">
                  <c:v>14.66469</c:v>
                </c:pt>
                <c:pt idx="12">
                  <c:v>14.406079999999999</c:v>
                </c:pt>
                <c:pt idx="13">
                  <c:v>14.147830000000001</c:v>
                </c:pt>
                <c:pt idx="14">
                  <c:v>13.890599999999999</c:v>
                </c:pt>
                <c:pt idx="15">
                  <c:v>13.635059999999999</c:v>
                </c:pt>
                <c:pt idx="16">
                  <c:v>13.369450000000001</c:v>
                </c:pt>
                <c:pt idx="17">
                  <c:v>13.0861</c:v>
                </c:pt>
                <c:pt idx="18">
                  <c:v>12.791869999999999</c:v>
                </c:pt>
                <c:pt idx="19">
                  <c:v>12.49363</c:v>
                </c:pt>
                <c:pt idx="20">
                  <c:v>12.19821</c:v>
                </c:pt>
                <c:pt idx="21">
                  <c:v>11.91249</c:v>
                </c:pt>
                <c:pt idx="22">
                  <c:v>11.6433</c:v>
                </c:pt>
                <c:pt idx="23">
                  <c:v>11.39751</c:v>
                </c:pt>
                <c:pt idx="24">
                  <c:v>11.184340000000001</c:v>
                </c:pt>
                <c:pt idx="25">
                  <c:v>11.002890000000001</c:v>
                </c:pt>
                <c:pt idx="26">
                  <c:v>10.844761</c:v>
                </c:pt>
                <c:pt idx="27">
                  <c:v>10.70158</c:v>
                </c:pt>
                <c:pt idx="28">
                  <c:v>10.564961</c:v>
                </c:pt>
                <c:pt idx="29">
                  <c:v>10.426523</c:v>
                </c:pt>
                <c:pt idx="30">
                  <c:v>10.277884</c:v>
                </c:pt>
                <c:pt idx="31">
                  <c:v>10.110661</c:v>
                </c:pt>
                <c:pt idx="32">
                  <c:v>9.934984</c:v>
                </c:pt>
                <c:pt idx="33">
                  <c:v>9.7644880000000001</c:v>
                </c:pt>
                <c:pt idx="34">
                  <c:v>9.5960490000000007</c:v>
                </c:pt>
                <c:pt idx="35">
                  <c:v>9.4265439999999998</c:v>
                </c:pt>
                <c:pt idx="36">
                  <c:v>9.2528480000000002</c:v>
                </c:pt>
                <c:pt idx="37">
                  <c:v>9.0718390000000007</c:v>
                </c:pt>
                <c:pt idx="38">
                  <c:v>8.8803920000000005</c:v>
                </c:pt>
                <c:pt idx="39">
                  <c:v>8.6753830000000001</c:v>
                </c:pt>
                <c:pt idx="40">
                  <c:v>8.4506870000000003</c:v>
                </c:pt>
                <c:pt idx="41">
                  <c:v>8.2072289999999999</c:v>
                </c:pt>
                <c:pt idx="42">
                  <c:v>7.9524660000000003</c:v>
                </c:pt>
                <c:pt idx="43">
                  <c:v>7.6938519999999997</c:v>
                </c:pt>
                <c:pt idx="44">
                  <c:v>7.4388430000000003</c:v>
                </c:pt>
                <c:pt idx="45">
                  <c:v>7.1948949999999998</c:v>
                </c:pt>
                <c:pt idx="46">
                  <c:v>6.9694630000000002</c:v>
                </c:pt>
                <c:pt idx="47">
                  <c:v>6.770003</c:v>
                </c:pt>
                <c:pt idx="48">
                  <c:v>6.5872299999999999</c:v>
                </c:pt>
                <c:pt idx="49">
                  <c:v>6.4074879999999999</c:v>
                </c:pt>
                <c:pt idx="50">
                  <c:v>6.2316830000000003</c:v>
                </c:pt>
                <c:pt idx="51">
                  <c:v>6.0607150000000001</c:v>
                </c:pt>
                <c:pt idx="52">
                  <c:v>5.8954890000000004</c:v>
                </c:pt>
                <c:pt idx="53">
                  <c:v>5.7369070000000004</c:v>
                </c:pt>
                <c:pt idx="54">
                  <c:v>5.5858730000000003</c:v>
                </c:pt>
                <c:pt idx="55">
                  <c:v>5.4432879999999999</c:v>
                </c:pt>
                <c:pt idx="56">
                  <c:v>5.3090900000000003</c:v>
                </c:pt>
                <c:pt idx="57">
                  <c:v>5.1824500000000002</c:v>
                </c:pt>
                <c:pt idx="58">
                  <c:v>5.063129</c:v>
                </c:pt>
                <c:pt idx="59">
                  <c:v>4.9508850000000004</c:v>
                </c:pt>
                <c:pt idx="60">
                  <c:v>4.8454769999999998</c:v>
                </c:pt>
                <c:pt idx="61">
                  <c:v>4.7466650000000001</c:v>
                </c:pt>
                <c:pt idx="62">
                  <c:v>4.6542070000000004</c:v>
                </c:pt>
                <c:pt idx="63">
                  <c:v>4.567863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55320"/>
        <c:axId val="466056104"/>
      </c:scatterChart>
      <c:valAx>
        <c:axId val="466055320"/>
        <c:scaling>
          <c:orientation val="minMax"/>
          <c:max val="2024"/>
          <c:min val="1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6056104"/>
        <c:crosses val="autoZero"/>
        <c:crossBetween val="midCat"/>
      </c:valAx>
      <c:valAx>
        <c:axId val="4660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605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tn10p - 87585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'87585'!$B$1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52777777777777"/>
                  <c:y val="9.774132400116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'87585'!$A$2:$A$65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</c:numCache>
            </c:numRef>
          </c:xVal>
          <c:yVal>
            <c:numRef>
              <c:f>'87585'!$B$2:$B$65</c:f>
              <c:numCache>
                <c:formatCode>General</c:formatCode>
                <c:ptCount val="64"/>
                <c:pt idx="0">
                  <c:v>17.100000000000001</c:v>
                </c:pt>
                <c:pt idx="1">
                  <c:v>17.2</c:v>
                </c:pt>
                <c:pt idx="2">
                  <c:v>13.7</c:v>
                </c:pt>
                <c:pt idx="3">
                  <c:v>17.100000000000001</c:v>
                </c:pt>
                <c:pt idx="4">
                  <c:v>17.600000000000001</c:v>
                </c:pt>
                <c:pt idx="5">
                  <c:v>16.3</c:v>
                </c:pt>
                <c:pt idx="6">
                  <c:v>13.7</c:v>
                </c:pt>
                <c:pt idx="7">
                  <c:v>11.3</c:v>
                </c:pt>
                <c:pt idx="8">
                  <c:v>13.3</c:v>
                </c:pt>
                <c:pt idx="9">
                  <c:v>14.8</c:v>
                </c:pt>
                <c:pt idx="10">
                  <c:v>15.1</c:v>
                </c:pt>
                <c:pt idx="11">
                  <c:v>12.1</c:v>
                </c:pt>
                <c:pt idx="12">
                  <c:v>14.2</c:v>
                </c:pt>
                <c:pt idx="13">
                  <c:v>15.2</c:v>
                </c:pt>
                <c:pt idx="14">
                  <c:v>10.1</c:v>
                </c:pt>
                <c:pt idx="15">
                  <c:v>15.1</c:v>
                </c:pt>
                <c:pt idx="16">
                  <c:v>9.8000000000000007</c:v>
                </c:pt>
                <c:pt idx="17">
                  <c:v>8.3000000000000007</c:v>
                </c:pt>
                <c:pt idx="18">
                  <c:v>11.9</c:v>
                </c:pt>
                <c:pt idx="19">
                  <c:v>11.7</c:v>
                </c:pt>
                <c:pt idx="20">
                  <c:v>12.1</c:v>
                </c:pt>
                <c:pt idx="21">
                  <c:v>9.5</c:v>
                </c:pt>
                <c:pt idx="22">
                  <c:v>9.1</c:v>
                </c:pt>
                <c:pt idx="23">
                  <c:v>11.7</c:v>
                </c:pt>
                <c:pt idx="24">
                  <c:v>7.6</c:v>
                </c:pt>
                <c:pt idx="25">
                  <c:v>8.6999999999999993</c:v>
                </c:pt>
                <c:pt idx="26">
                  <c:v>11.2</c:v>
                </c:pt>
                <c:pt idx="27">
                  <c:v>16.100000000000001</c:v>
                </c:pt>
                <c:pt idx="28">
                  <c:v>7.4</c:v>
                </c:pt>
                <c:pt idx="29">
                  <c:v>8.8000000000000007</c:v>
                </c:pt>
                <c:pt idx="30">
                  <c:v>10.5</c:v>
                </c:pt>
                <c:pt idx="31">
                  <c:v>11</c:v>
                </c:pt>
                <c:pt idx="32">
                  <c:v>9.6999999999999993</c:v>
                </c:pt>
                <c:pt idx="33">
                  <c:v>7.1</c:v>
                </c:pt>
                <c:pt idx="34">
                  <c:v>8.4</c:v>
                </c:pt>
                <c:pt idx="35">
                  <c:v>9.4</c:v>
                </c:pt>
                <c:pt idx="36">
                  <c:v>8.5</c:v>
                </c:pt>
                <c:pt idx="37">
                  <c:v>8.5</c:v>
                </c:pt>
                <c:pt idx="38">
                  <c:v>9</c:v>
                </c:pt>
                <c:pt idx="39">
                  <c:v>8.4</c:v>
                </c:pt>
                <c:pt idx="40">
                  <c:v>6.4</c:v>
                </c:pt>
                <c:pt idx="41">
                  <c:v>9.5</c:v>
                </c:pt>
                <c:pt idx="42">
                  <c:v>13</c:v>
                </c:pt>
                <c:pt idx="43">
                  <c:v>8.1</c:v>
                </c:pt>
                <c:pt idx="44">
                  <c:v>11.4</c:v>
                </c:pt>
                <c:pt idx="45">
                  <c:v>6</c:v>
                </c:pt>
                <c:pt idx="46">
                  <c:v>13.2</c:v>
                </c:pt>
                <c:pt idx="47">
                  <c:v>7.2</c:v>
                </c:pt>
                <c:pt idx="48">
                  <c:v>7.8</c:v>
                </c:pt>
                <c:pt idx="49">
                  <c:v>6.6</c:v>
                </c:pt>
                <c:pt idx="50">
                  <c:v>8.6999999999999993</c:v>
                </c:pt>
                <c:pt idx="51">
                  <c:v>7.1</c:v>
                </c:pt>
                <c:pt idx="52">
                  <c:v>11</c:v>
                </c:pt>
                <c:pt idx="53">
                  <c:v>5.9</c:v>
                </c:pt>
                <c:pt idx="54">
                  <c:v>7.4</c:v>
                </c:pt>
                <c:pt idx="55">
                  <c:v>5.4</c:v>
                </c:pt>
                <c:pt idx="56">
                  <c:v>4.5999999999999996</c:v>
                </c:pt>
                <c:pt idx="57">
                  <c:v>5.8</c:v>
                </c:pt>
                <c:pt idx="58">
                  <c:v>8.9</c:v>
                </c:pt>
                <c:pt idx="59">
                  <c:v>7.1</c:v>
                </c:pt>
                <c:pt idx="60">
                  <c:v>6.1</c:v>
                </c:pt>
                <c:pt idx="61">
                  <c:v>8.4</c:v>
                </c:pt>
                <c:pt idx="62">
                  <c:v>5.4</c:v>
                </c:pt>
                <c:pt idx="63">
                  <c:v>7.4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'87585'!$C$1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'87585'!$A$2:$A$65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</c:numCache>
            </c:numRef>
          </c:xVal>
          <c:yVal>
            <c:numRef>
              <c:f>'87585'!$C$2:$C$65</c:f>
              <c:numCache>
                <c:formatCode>General</c:formatCode>
                <c:ptCount val="64"/>
                <c:pt idx="0">
                  <c:v>14.01336</c:v>
                </c:pt>
                <c:pt idx="1">
                  <c:v>13.86849</c:v>
                </c:pt>
                <c:pt idx="2">
                  <c:v>13.72362</c:v>
                </c:pt>
                <c:pt idx="3">
                  <c:v>13.578749999999999</c:v>
                </c:pt>
                <c:pt idx="4">
                  <c:v>13.43388</c:v>
                </c:pt>
                <c:pt idx="5">
                  <c:v>13.289009999999999</c:v>
                </c:pt>
                <c:pt idx="6">
                  <c:v>13.14414</c:v>
                </c:pt>
                <c:pt idx="7">
                  <c:v>12.999280000000001</c:v>
                </c:pt>
                <c:pt idx="8">
                  <c:v>12.85441</c:v>
                </c:pt>
                <c:pt idx="9">
                  <c:v>12.709540000000001</c:v>
                </c:pt>
                <c:pt idx="10">
                  <c:v>12.56467</c:v>
                </c:pt>
                <c:pt idx="11">
                  <c:v>12.4198</c:v>
                </c:pt>
                <c:pt idx="12">
                  <c:v>12.274929999999999</c:v>
                </c:pt>
                <c:pt idx="13">
                  <c:v>12.13007</c:v>
                </c:pt>
                <c:pt idx="14">
                  <c:v>11.985200000000001</c:v>
                </c:pt>
                <c:pt idx="15">
                  <c:v>11.84033</c:v>
                </c:pt>
                <c:pt idx="16">
                  <c:v>11.695460000000001</c:v>
                </c:pt>
                <c:pt idx="17">
                  <c:v>11.55059</c:v>
                </c:pt>
                <c:pt idx="18">
                  <c:v>11.405720000000001</c:v>
                </c:pt>
                <c:pt idx="19">
                  <c:v>11.260859999999999</c:v>
                </c:pt>
                <c:pt idx="20">
                  <c:v>11.11599</c:v>
                </c:pt>
                <c:pt idx="21">
                  <c:v>10.971120000000001</c:v>
                </c:pt>
                <c:pt idx="22">
                  <c:v>10.82625</c:v>
                </c:pt>
                <c:pt idx="23">
                  <c:v>10.681380000000001</c:v>
                </c:pt>
                <c:pt idx="24">
                  <c:v>10.53651</c:v>
                </c:pt>
                <c:pt idx="25">
                  <c:v>10.391640000000001</c:v>
                </c:pt>
                <c:pt idx="26">
                  <c:v>10.246779999999999</c:v>
                </c:pt>
                <c:pt idx="27">
                  <c:v>10.10191</c:v>
                </c:pt>
                <c:pt idx="28">
                  <c:v>9.957039</c:v>
                </c:pt>
                <c:pt idx="29">
                  <c:v>9.8121709999999993</c:v>
                </c:pt>
                <c:pt idx="30">
                  <c:v>9.6673030000000004</c:v>
                </c:pt>
                <c:pt idx="31">
                  <c:v>9.5224340000000005</c:v>
                </c:pt>
                <c:pt idx="32">
                  <c:v>9.3775659999999998</c:v>
                </c:pt>
                <c:pt idx="33">
                  <c:v>9.2326969999999999</c:v>
                </c:pt>
                <c:pt idx="34">
                  <c:v>9.0878289999999993</c:v>
                </c:pt>
                <c:pt idx="35">
                  <c:v>8.9429610000000004</c:v>
                </c:pt>
                <c:pt idx="36">
                  <c:v>8.7980920000000005</c:v>
                </c:pt>
                <c:pt idx="37">
                  <c:v>8.6532239999999998</c:v>
                </c:pt>
                <c:pt idx="38">
                  <c:v>8.5083549999999999</c:v>
                </c:pt>
                <c:pt idx="39">
                  <c:v>8.3634869999999992</c:v>
                </c:pt>
                <c:pt idx="40">
                  <c:v>8.2186179999999993</c:v>
                </c:pt>
                <c:pt idx="41">
                  <c:v>8.0737500000000004</c:v>
                </c:pt>
                <c:pt idx="42">
                  <c:v>7.9288819999999998</c:v>
                </c:pt>
                <c:pt idx="43">
                  <c:v>7.7840129999999998</c:v>
                </c:pt>
                <c:pt idx="44">
                  <c:v>7.6391450000000001</c:v>
                </c:pt>
                <c:pt idx="45">
                  <c:v>7.4942760000000002</c:v>
                </c:pt>
                <c:pt idx="46">
                  <c:v>7.3494080000000004</c:v>
                </c:pt>
                <c:pt idx="47">
                  <c:v>7.2045389999999996</c:v>
                </c:pt>
                <c:pt idx="48">
                  <c:v>7.0596709999999998</c:v>
                </c:pt>
                <c:pt idx="49">
                  <c:v>6.914803</c:v>
                </c:pt>
                <c:pt idx="50">
                  <c:v>6.7699340000000001</c:v>
                </c:pt>
                <c:pt idx="51">
                  <c:v>6.6250660000000003</c:v>
                </c:pt>
                <c:pt idx="52">
                  <c:v>6.4801970000000004</c:v>
                </c:pt>
                <c:pt idx="53">
                  <c:v>6.3353289999999998</c:v>
                </c:pt>
                <c:pt idx="54">
                  <c:v>6.190461</c:v>
                </c:pt>
                <c:pt idx="55">
                  <c:v>6.0455920000000001</c:v>
                </c:pt>
                <c:pt idx="56">
                  <c:v>5.9007240000000003</c:v>
                </c:pt>
                <c:pt idx="57">
                  <c:v>5.7558550000000004</c:v>
                </c:pt>
                <c:pt idx="58">
                  <c:v>5.6109869999999997</c:v>
                </c:pt>
                <c:pt idx="59">
                  <c:v>5.4661179999999998</c:v>
                </c:pt>
                <c:pt idx="60">
                  <c:v>5.32125</c:v>
                </c:pt>
                <c:pt idx="61">
                  <c:v>5.1763820000000003</c:v>
                </c:pt>
                <c:pt idx="62">
                  <c:v>5.0315130000000003</c:v>
                </c:pt>
                <c:pt idx="63">
                  <c:v>4.8866449999999997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'87585'!$D$1</c:f>
              <c:strCache>
                <c:ptCount val="1"/>
                <c:pt idx="0">
                  <c:v>loess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'87585'!$A$2:$A$65</c:f>
              <c:numCache>
                <c:formatCode>General</c:formatCode>
                <c:ptCount val="64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</c:numCache>
            </c:numRef>
          </c:xVal>
          <c:yVal>
            <c:numRef>
              <c:f>'87585'!$D$2:$D$65</c:f>
              <c:numCache>
                <c:formatCode>General</c:formatCode>
                <c:ptCount val="64"/>
                <c:pt idx="0">
                  <c:v>17.074549999999999</c:v>
                </c:pt>
                <c:pt idx="1">
                  <c:v>16.66526</c:v>
                </c:pt>
                <c:pt idx="2">
                  <c:v>16.266529999999999</c:v>
                </c:pt>
                <c:pt idx="3">
                  <c:v>15.87847</c:v>
                </c:pt>
                <c:pt idx="4">
                  <c:v>15.501189999999999</c:v>
                </c:pt>
                <c:pt idx="5">
                  <c:v>15.13481</c:v>
                </c:pt>
                <c:pt idx="6">
                  <c:v>14.779439999999999</c:v>
                </c:pt>
                <c:pt idx="7">
                  <c:v>14.4352</c:v>
                </c:pt>
                <c:pt idx="8">
                  <c:v>14.102399999999999</c:v>
                </c:pt>
                <c:pt idx="9">
                  <c:v>13.781090000000001</c:v>
                </c:pt>
                <c:pt idx="10">
                  <c:v>13.470980000000001</c:v>
                </c:pt>
                <c:pt idx="11">
                  <c:v>13.17182</c:v>
                </c:pt>
                <c:pt idx="12">
                  <c:v>12.883319999999999</c:v>
                </c:pt>
                <c:pt idx="13">
                  <c:v>12.60521</c:v>
                </c:pt>
                <c:pt idx="14">
                  <c:v>12.337210000000001</c:v>
                </c:pt>
                <c:pt idx="15">
                  <c:v>12.07906</c:v>
                </c:pt>
                <c:pt idx="16">
                  <c:v>11.83184</c:v>
                </c:pt>
                <c:pt idx="17">
                  <c:v>11.59646</c:v>
                </c:pt>
                <c:pt idx="18">
                  <c:v>11.37237</c:v>
                </c:pt>
                <c:pt idx="19">
                  <c:v>11.15902</c:v>
                </c:pt>
                <c:pt idx="20">
                  <c:v>10.955880000000001</c:v>
                </c:pt>
                <c:pt idx="21">
                  <c:v>10.76239</c:v>
                </c:pt>
                <c:pt idx="22">
                  <c:v>10.57802</c:v>
                </c:pt>
                <c:pt idx="23">
                  <c:v>10.40221</c:v>
                </c:pt>
                <c:pt idx="24">
                  <c:v>10.23902</c:v>
                </c:pt>
                <c:pt idx="25">
                  <c:v>10.091620000000001</c:v>
                </c:pt>
                <c:pt idx="26">
                  <c:v>9.9581409999999995</c:v>
                </c:pt>
                <c:pt idx="27">
                  <c:v>9.836703</c:v>
                </c:pt>
                <c:pt idx="28">
                  <c:v>9.7254389999999997</c:v>
                </c:pt>
                <c:pt idx="29">
                  <c:v>9.6224760000000007</c:v>
                </c:pt>
                <c:pt idx="30">
                  <c:v>9.5259429999999998</c:v>
                </c:pt>
                <c:pt idx="31">
                  <c:v>9.4339680000000001</c:v>
                </c:pt>
                <c:pt idx="32">
                  <c:v>9.3606160000000003</c:v>
                </c:pt>
                <c:pt idx="33">
                  <c:v>9.315118</c:v>
                </c:pt>
                <c:pt idx="34">
                  <c:v>9.2883519999999997</c:v>
                </c:pt>
                <c:pt idx="35">
                  <c:v>9.2711939999999995</c:v>
                </c:pt>
                <c:pt idx="36">
                  <c:v>9.2545219999999997</c:v>
                </c:pt>
                <c:pt idx="37">
                  <c:v>9.2292140000000007</c:v>
                </c:pt>
                <c:pt idx="38">
                  <c:v>9.1861449999999998</c:v>
                </c:pt>
                <c:pt idx="39">
                  <c:v>9.1161949999999994</c:v>
                </c:pt>
                <c:pt idx="40">
                  <c:v>9.0263000000000009</c:v>
                </c:pt>
                <c:pt idx="41">
                  <c:v>8.9302670000000006</c:v>
                </c:pt>
                <c:pt idx="42">
                  <c:v>8.8292719999999996</c:v>
                </c:pt>
                <c:pt idx="43">
                  <c:v>8.7244919999999997</c:v>
                </c:pt>
                <c:pt idx="44">
                  <c:v>8.6171039999999994</c:v>
                </c:pt>
                <c:pt idx="45">
                  <c:v>8.5082839999999997</c:v>
                </c:pt>
                <c:pt idx="46">
                  <c:v>8.3992100000000001</c:v>
                </c:pt>
                <c:pt idx="47">
                  <c:v>8.2910590000000006</c:v>
                </c:pt>
                <c:pt idx="48">
                  <c:v>8.1832460000000005</c:v>
                </c:pt>
                <c:pt idx="49">
                  <c:v>8.0741689999999995</c:v>
                </c:pt>
                <c:pt idx="50">
                  <c:v>7.9634859999999996</c:v>
                </c:pt>
                <c:pt idx="51">
                  <c:v>7.8508509999999996</c:v>
                </c:pt>
                <c:pt idx="52">
                  <c:v>7.7359200000000001</c:v>
                </c:pt>
                <c:pt idx="53">
                  <c:v>7.6183490000000003</c:v>
                </c:pt>
                <c:pt idx="54">
                  <c:v>7.4977929999999997</c:v>
                </c:pt>
                <c:pt idx="55">
                  <c:v>7.373907</c:v>
                </c:pt>
                <c:pt idx="56">
                  <c:v>7.2468789999999998</c:v>
                </c:pt>
                <c:pt idx="57">
                  <c:v>7.117178</c:v>
                </c:pt>
                <c:pt idx="58">
                  <c:v>6.9848840000000001</c:v>
                </c:pt>
                <c:pt idx="59">
                  <c:v>6.8500769999999997</c:v>
                </c:pt>
                <c:pt idx="60">
                  <c:v>6.7128379999999996</c:v>
                </c:pt>
                <c:pt idx="61">
                  <c:v>6.5732470000000003</c:v>
                </c:pt>
                <c:pt idx="62">
                  <c:v>6.4313840000000004</c:v>
                </c:pt>
                <c:pt idx="63">
                  <c:v>6.2873289999999997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71168"/>
        <c:axId val="456875480"/>
      </c:scatterChart>
      <c:valAx>
        <c:axId val="456871168"/>
        <c:scaling>
          <c:orientation val="minMax"/>
          <c:max val="2024"/>
          <c:min val="1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6875480"/>
        <c:crosses val="autoZero"/>
        <c:crossBetween val="midCat"/>
      </c:valAx>
      <c:valAx>
        <c:axId val="4568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687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160020</xdr:rowOff>
    </xdr:from>
    <xdr:to>
      <xdr:col>12</xdr:col>
      <xdr:colOff>335280</xdr:colOff>
      <xdr:row>18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160020</xdr:rowOff>
    </xdr:from>
    <xdr:to>
      <xdr:col>12</xdr:col>
      <xdr:colOff>335280</xdr:colOff>
      <xdr:row>18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B1" workbookViewId="0">
      <selection activeCell="F16" sqref="F16"/>
    </sheetView>
  </sheetViews>
  <sheetFormatPr baseColWidth="10" defaultRowHeight="14.4" x14ac:dyDescent="0.3"/>
  <sheetData>
    <row r="1" spans="1:16" x14ac:dyDescent="0.3">
      <c r="A1" t="s">
        <v>12</v>
      </c>
      <c r="B1" t="s">
        <v>11</v>
      </c>
      <c r="C1" t="s">
        <v>2</v>
      </c>
      <c r="D1" t="s">
        <v>3</v>
      </c>
      <c r="E1" t="s">
        <v>13</v>
      </c>
      <c r="F1" t="s">
        <v>7</v>
      </c>
      <c r="G1" t="s">
        <v>8</v>
      </c>
      <c r="J1" t="s">
        <v>10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1961</v>
      </c>
      <c r="B2">
        <v>8.5</v>
      </c>
      <c r="C2">
        <v>16.122160000000001</v>
      </c>
      <c r="D2">
        <v>17.38785</v>
      </c>
      <c r="E2" s="1">
        <f>AVERAGE(C2:C65)</f>
        <v>9.4499998749999961</v>
      </c>
      <c r="F2" s="3">
        <f>(C65-C2)/E2*100</f>
        <v>-141.20972673557844</v>
      </c>
      <c r="G2" s="5">
        <f>(C65-C2)/64*10</f>
        <v>-2.0850498437500002</v>
      </c>
      <c r="I2">
        <v>87585</v>
      </c>
      <c r="J2" t="s">
        <v>0</v>
      </c>
      <c r="K2">
        <v>1961</v>
      </c>
      <c r="L2">
        <v>2024</v>
      </c>
      <c r="M2" s="2">
        <v>1.854021E-12</v>
      </c>
      <c r="N2" s="4">
        <v>-96.578950000000006</v>
      </c>
      <c r="O2" s="4">
        <v>-1.4260489999999999</v>
      </c>
      <c r="P2">
        <v>3</v>
      </c>
    </row>
    <row r="3" spans="1:16" x14ac:dyDescent="0.3">
      <c r="A3">
        <v>1962</v>
      </c>
      <c r="B3">
        <v>22.6</v>
      </c>
      <c r="C3">
        <v>15.91034</v>
      </c>
      <c r="D3">
        <v>17.149239999999999</v>
      </c>
      <c r="I3">
        <v>87178</v>
      </c>
      <c r="J3" t="s">
        <v>1</v>
      </c>
      <c r="K3">
        <v>1961</v>
      </c>
      <c r="L3">
        <v>2024</v>
      </c>
      <c r="M3" s="2">
        <v>1.7128530000000001E-13</v>
      </c>
      <c r="N3" s="4">
        <v>-141.2097</v>
      </c>
      <c r="O3" s="4">
        <v>-2.0850499999999998</v>
      </c>
      <c r="P3">
        <v>3</v>
      </c>
    </row>
    <row r="4" spans="1:16" x14ac:dyDescent="0.3">
      <c r="A4">
        <v>1963</v>
      </c>
      <c r="B4">
        <v>10.199999999999999</v>
      </c>
      <c r="C4">
        <v>15.69853</v>
      </c>
      <c r="D4">
        <v>16.910409999999999</v>
      </c>
    </row>
    <row r="5" spans="1:16" x14ac:dyDescent="0.3">
      <c r="A5">
        <v>1964</v>
      </c>
      <c r="B5">
        <v>24.4</v>
      </c>
      <c r="C5">
        <v>15.48671</v>
      </c>
      <c r="D5">
        <v>16.670670000000001</v>
      </c>
    </row>
    <row r="6" spans="1:16" x14ac:dyDescent="0.3">
      <c r="A6">
        <v>1965</v>
      </c>
      <c r="B6">
        <v>17.7</v>
      </c>
      <c r="C6">
        <v>15.274900000000001</v>
      </c>
      <c r="D6">
        <v>16.429379999999998</v>
      </c>
    </row>
    <row r="7" spans="1:16" x14ac:dyDescent="0.3">
      <c r="A7">
        <v>1966</v>
      </c>
      <c r="B7">
        <v>18.100000000000001</v>
      </c>
      <c r="C7">
        <v>15.063090000000001</v>
      </c>
      <c r="D7">
        <v>16.185849999999999</v>
      </c>
    </row>
    <row r="8" spans="1:16" x14ac:dyDescent="0.3">
      <c r="A8">
        <v>1967</v>
      </c>
      <c r="B8">
        <v>15.5</v>
      </c>
      <c r="C8">
        <v>14.85127</v>
      </c>
      <c r="D8">
        <v>15.939410000000001</v>
      </c>
    </row>
    <row r="9" spans="1:16" x14ac:dyDescent="0.3">
      <c r="A9">
        <v>1968</v>
      </c>
      <c r="B9">
        <v>16.2</v>
      </c>
      <c r="C9">
        <v>14.63946</v>
      </c>
      <c r="D9">
        <v>15.689410000000001</v>
      </c>
    </row>
    <row r="10" spans="1:16" x14ac:dyDescent="0.3">
      <c r="A10">
        <v>1969</v>
      </c>
      <c r="B10">
        <v>16</v>
      </c>
      <c r="C10">
        <v>14.42764</v>
      </c>
      <c r="D10">
        <v>15.436019999999999</v>
      </c>
    </row>
    <row r="11" spans="1:16" x14ac:dyDescent="0.3">
      <c r="A11">
        <v>1970</v>
      </c>
      <c r="B11">
        <v>16.3</v>
      </c>
      <c r="C11">
        <v>14.21583</v>
      </c>
      <c r="D11">
        <v>15.18033</v>
      </c>
    </row>
    <row r="12" spans="1:16" x14ac:dyDescent="0.3">
      <c r="A12">
        <v>1971</v>
      </c>
      <c r="B12">
        <v>14.7</v>
      </c>
      <c r="C12">
        <v>14.004009999999999</v>
      </c>
      <c r="D12">
        <v>14.92299</v>
      </c>
    </row>
    <row r="13" spans="1:16" x14ac:dyDescent="0.3">
      <c r="A13">
        <v>1972</v>
      </c>
      <c r="B13">
        <v>17.8</v>
      </c>
      <c r="C13">
        <v>13.792199999999999</v>
      </c>
      <c r="D13">
        <v>14.66469</v>
      </c>
    </row>
    <row r="14" spans="1:16" x14ac:dyDescent="0.3">
      <c r="A14">
        <v>1973</v>
      </c>
      <c r="B14">
        <v>13.8</v>
      </c>
      <c r="C14">
        <v>13.58038</v>
      </c>
      <c r="D14">
        <v>14.406079999999999</v>
      </c>
    </row>
    <row r="15" spans="1:16" x14ac:dyDescent="0.3">
      <c r="A15">
        <v>1974</v>
      </c>
      <c r="B15">
        <v>15</v>
      </c>
      <c r="C15">
        <v>13.36857</v>
      </c>
      <c r="D15">
        <v>14.147830000000001</v>
      </c>
    </row>
    <row r="16" spans="1:16" x14ac:dyDescent="0.3">
      <c r="A16">
        <v>1975</v>
      </c>
      <c r="B16">
        <v>13.5</v>
      </c>
      <c r="C16">
        <v>13.156750000000001</v>
      </c>
      <c r="D16">
        <v>13.890599999999999</v>
      </c>
    </row>
    <row r="17" spans="1:17" x14ac:dyDescent="0.3">
      <c r="A17">
        <v>1976</v>
      </c>
      <c r="B17">
        <v>19.3</v>
      </c>
      <c r="C17">
        <v>12.944940000000001</v>
      </c>
      <c r="D17">
        <v>13.635059999999999</v>
      </c>
    </row>
    <row r="18" spans="1:17" x14ac:dyDescent="0.3">
      <c r="A18">
        <v>1977</v>
      </c>
      <c r="B18">
        <v>8.4</v>
      </c>
      <c r="C18">
        <v>12.733129999999999</v>
      </c>
      <c r="D18">
        <v>13.369450000000001</v>
      </c>
    </row>
    <row r="19" spans="1:17" x14ac:dyDescent="0.3">
      <c r="A19">
        <v>1978</v>
      </c>
      <c r="B19">
        <v>10.7</v>
      </c>
      <c r="C19">
        <v>12.52131</v>
      </c>
      <c r="D19">
        <v>13.0861</v>
      </c>
    </row>
    <row r="20" spans="1:17" x14ac:dyDescent="0.3">
      <c r="A20">
        <v>1979</v>
      </c>
      <c r="B20">
        <v>13.3</v>
      </c>
      <c r="C20">
        <v>12.3095</v>
      </c>
      <c r="D20">
        <v>12.791869999999999</v>
      </c>
    </row>
    <row r="21" spans="1:17" ht="18" x14ac:dyDescent="0.35">
      <c r="A21">
        <v>1980</v>
      </c>
      <c r="B21">
        <v>15.2</v>
      </c>
      <c r="C21">
        <v>12.09768</v>
      </c>
      <c r="D21">
        <v>12.49363</v>
      </c>
      <c r="F21" s="7" t="s">
        <v>14</v>
      </c>
      <c r="G21" s="7"/>
      <c r="H21" s="7"/>
      <c r="I21" s="7"/>
      <c r="J21" s="7"/>
      <c r="K21" s="7"/>
      <c r="L21" s="8"/>
      <c r="M21" s="8"/>
      <c r="N21" s="8"/>
      <c r="O21" s="8"/>
      <c r="P21" s="8"/>
      <c r="Q21" s="8"/>
    </row>
    <row r="22" spans="1:17" ht="18" x14ac:dyDescent="0.35">
      <c r="A22">
        <v>1981</v>
      </c>
      <c r="B22">
        <v>7.9</v>
      </c>
      <c r="C22">
        <v>11.885870000000001</v>
      </c>
      <c r="D22">
        <v>12.19821</v>
      </c>
      <c r="F22" s="7" t="s">
        <v>15</v>
      </c>
      <c r="G22" s="6"/>
      <c r="H22" s="6"/>
      <c r="I22" s="6"/>
      <c r="J22" s="6"/>
      <c r="K22" s="6"/>
      <c r="L22" s="9"/>
      <c r="M22" s="9"/>
      <c r="N22" s="9"/>
      <c r="O22" s="9"/>
      <c r="P22" s="9"/>
      <c r="Q22" s="9"/>
    </row>
    <row r="23" spans="1:17" ht="18" x14ac:dyDescent="0.35">
      <c r="A23">
        <v>1982</v>
      </c>
      <c r="B23">
        <v>9.6999999999999993</v>
      </c>
      <c r="C23">
        <v>11.674049999999999</v>
      </c>
      <c r="D23">
        <v>11.91249</v>
      </c>
      <c r="F23" s="7" t="s">
        <v>16</v>
      </c>
      <c r="G23" s="6"/>
      <c r="H23" s="6"/>
      <c r="I23" s="6"/>
      <c r="J23" s="6"/>
      <c r="K23" s="6"/>
      <c r="L23" s="9"/>
      <c r="M23" s="9"/>
      <c r="N23" s="9"/>
      <c r="O23" s="9"/>
      <c r="P23" s="9"/>
      <c r="Q23" s="9"/>
    </row>
    <row r="24" spans="1:17" x14ac:dyDescent="0.3">
      <c r="A24">
        <v>1983</v>
      </c>
      <c r="B24">
        <v>10.6</v>
      </c>
      <c r="C24">
        <v>11.46224</v>
      </c>
      <c r="D24">
        <v>11.6433</v>
      </c>
    </row>
    <row r="25" spans="1:17" x14ac:dyDescent="0.3">
      <c r="A25">
        <v>1984</v>
      </c>
      <c r="B25">
        <v>13</v>
      </c>
      <c r="C25">
        <v>11.25042</v>
      </c>
      <c r="D25">
        <v>11.39751</v>
      </c>
    </row>
    <row r="26" spans="1:17" x14ac:dyDescent="0.3">
      <c r="A26">
        <v>1985</v>
      </c>
      <c r="B26">
        <v>7.7</v>
      </c>
      <c r="C26">
        <v>11.03861</v>
      </c>
      <c r="D26">
        <v>11.184340000000001</v>
      </c>
    </row>
    <row r="27" spans="1:17" x14ac:dyDescent="0.3">
      <c r="A27">
        <v>1986</v>
      </c>
      <c r="B27">
        <v>6.7</v>
      </c>
      <c r="C27">
        <v>10.826790000000001</v>
      </c>
      <c r="D27">
        <v>11.002890000000001</v>
      </c>
    </row>
    <row r="28" spans="1:17" x14ac:dyDescent="0.3">
      <c r="A28">
        <v>1987</v>
      </c>
      <c r="B28">
        <v>13.4</v>
      </c>
      <c r="C28">
        <v>10.614979999999999</v>
      </c>
      <c r="D28">
        <v>10.844761</v>
      </c>
    </row>
    <row r="29" spans="1:17" x14ac:dyDescent="0.3">
      <c r="A29">
        <v>1988</v>
      </c>
      <c r="B29">
        <v>14.5</v>
      </c>
      <c r="C29">
        <v>10.403169999999999</v>
      </c>
      <c r="D29">
        <v>10.70158</v>
      </c>
    </row>
    <row r="30" spans="1:17" x14ac:dyDescent="0.3">
      <c r="A30">
        <v>1989</v>
      </c>
      <c r="B30">
        <v>9.4</v>
      </c>
      <c r="C30">
        <v>10.191350999999999</v>
      </c>
      <c r="D30">
        <v>10.564961</v>
      </c>
    </row>
    <row r="31" spans="1:17" x14ac:dyDescent="0.3">
      <c r="A31">
        <v>1990</v>
      </c>
      <c r="B31">
        <v>13.3</v>
      </c>
      <c r="C31">
        <v>9.9795359999999995</v>
      </c>
      <c r="D31">
        <v>10.426523</v>
      </c>
    </row>
    <row r="32" spans="1:17" x14ac:dyDescent="0.3">
      <c r="A32">
        <v>1991</v>
      </c>
      <c r="B32">
        <v>9.5</v>
      </c>
      <c r="C32">
        <v>9.7677219999999991</v>
      </c>
      <c r="D32">
        <v>10.277884</v>
      </c>
    </row>
    <row r="33" spans="1:4" x14ac:dyDescent="0.3">
      <c r="A33">
        <v>1992</v>
      </c>
      <c r="B33">
        <v>12.9</v>
      </c>
      <c r="C33">
        <v>9.5559069999999995</v>
      </c>
      <c r="D33">
        <v>10.110661</v>
      </c>
    </row>
    <row r="34" spans="1:4" x14ac:dyDescent="0.3">
      <c r="A34">
        <v>1993</v>
      </c>
      <c r="B34">
        <v>14.7</v>
      </c>
      <c r="C34">
        <v>9.3440930000000009</v>
      </c>
      <c r="D34">
        <v>9.934984</v>
      </c>
    </row>
    <row r="35" spans="1:4" x14ac:dyDescent="0.3">
      <c r="A35">
        <v>1994</v>
      </c>
      <c r="B35">
        <v>9.5</v>
      </c>
      <c r="C35">
        <v>9.1322779999999995</v>
      </c>
      <c r="D35">
        <v>9.7644880000000001</v>
      </c>
    </row>
    <row r="36" spans="1:4" x14ac:dyDescent="0.3">
      <c r="A36">
        <v>1995</v>
      </c>
      <c r="B36">
        <v>11</v>
      </c>
      <c r="C36">
        <v>8.9204640000000008</v>
      </c>
      <c r="D36">
        <v>9.5960490000000007</v>
      </c>
    </row>
    <row r="37" spans="1:4" x14ac:dyDescent="0.3">
      <c r="A37">
        <v>1996</v>
      </c>
      <c r="B37">
        <v>7.1</v>
      </c>
      <c r="C37">
        <v>8.7086489999999994</v>
      </c>
      <c r="D37">
        <v>9.4265439999999998</v>
      </c>
    </row>
    <row r="38" spans="1:4" x14ac:dyDescent="0.3">
      <c r="A38">
        <v>1997</v>
      </c>
      <c r="B38">
        <v>5.4</v>
      </c>
      <c r="C38">
        <v>8.4968339999999998</v>
      </c>
      <c r="D38">
        <v>9.2528480000000002</v>
      </c>
    </row>
    <row r="39" spans="1:4" x14ac:dyDescent="0.3">
      <c r="A39">
        <v>1998</v>
      </c>
      <c r="B39">
        <v>6.7</v>
      </c>
      <c r="C39">
        <v>8.2850199999999994</v>
      </c>
      <c r="D39">
        <v>9.0718390000000007</v>
      </c>
    </row>
    <row r="40" spans="1:4" x14ac:dyDescent="0.3">
      <c r="A40">
        <v>1999</v>
      </c>
      <c r="B40">
        <v>7.9</v>
      </c>
      <c r="C40">
        <v>8.0732049999999997</v>
      </c>
      <c r="D40">
        <v>8.8803920000000005</v>
      </c>
    </row>
    <row r="41" spans="1:4" x14ac:dyDescent="0.3">
      <c r="A41">
        <v>2000</v>
      </c>
      <c r="B41">
        <v>10.1</v>
      </c>
      <c r="C41">
        <v>7.8613910000000002</v>
      </c>
      <c r="D41">
        <v>8.6753830000000001</v>
      </c>
    </row>
    <row r="42" spans="1:4" x14ac:dyDescent="0.3">
      <c r="A42">
        <v>2001</v>
      </c>
      <c r="B42">
        <v>5.4</v>
      </c>
      <c r="C42">
        <v>7.6495759999999997</v>
      </c>
      <c r="D42">
        <v>8.4506870000000003</v>
      </c>
    </row>
    <row r="43" spans="1:4" x14ac:dyDescent="0.3">
      <c r="A43">
        <v>2002</v>
      </c>
      <c r="B43">
        <v>7.7</v>
      </c>
      <c r="C43">
        <v>7.4377620000000002</v>
      </c>
      <c r="D43">
        <v>8.2072289999999999</v>
      </c>
    </row>
    <row r="44" spans="1:4" x14ac:dyDescent="0.3">
      <c r="A44">
        <v>2003</v>
      </c>
      <c r="B44">
        <v>11</v>
      </c>
      <c r="C44">
        <v>7.2259469999999997</v>
      </c>
      <c r="D44">
        <v>7.9524660000000003</v>
      </c>
    </row>
    <row r="45" spans="1:4" x14ac:dyDescent="0.3">
      <c r="A45">
        <v>2004</v>
      </c>
      <c r="B45">
        <v>10.199999999999999</v>
      </c>
      <c r="C45">
        <v>7.0141330000000002</v>
      </c>
      <c r="D45">
        <v>7.6938519999999997</v>
      </c>
    </row>
    <row r="46" spans="1:4" x14ac:dyDescent="0.3">
      <c r="A46">
        <v>2005</v>
      </c>
      <c r="B46">
        <v>8.6999999999999993</v>
      </c>
      <c r="C46">
        <v>6.8023179999999996</v>
      </c>
      <c r="D46">
        <v>7.4388430000000003</v>
      </c>
    </row>
    <row r="47" spans="1:4" x14ac:dyDescent="0.3">
      <c r="A47">
        <v>2006</v>
      </c>
      <c r="B47">
        <v>6.6</v>
      </c>
      <c r="C47">
        <v>6.590503</v>
      </c>
      <c r="D47">
        <v>7.1948949999999998</v>
      </c>
    </row>
    <row r="48" spans="1:4" x14ac:dyDescent="0.3">
      <c r="A48">
        <v>2007</v>
      </c>
      <c r="B48">
        <v>8.3000000000000007</v>
      </c>
      <c r="C48">
        <v>6.3786889999999996</v>
      </c>
      <c r="D48">
        <v>6.9694630000000002</v>
      </c>
    </row>
    <row r="49" spans="1:4" x14ac:dyDescent="0.3">
      <c r="A49">
        <v>2008</v>
      </c>
      <c r="B49">
        <v>7</v>
      </c>
      <c r="C49">
        <v>6.166874</v>
      </c>
      <c r="D49">
        <v>6.770003</v>
      </c>
    </row>
    <row r="50" spans="1:4" x14ac:dyDescent="0.3">
      <c r="A50">
        <v>2009</v>
      </c>
      <c r="B50">
        <v>4.0999999999999996</v>
      </c>
      <c r="C50">
        <v>5.9550599999999996</v>
      </c>
      <c r="D50">
        <v>6.5872299999999999</v>
      </c>
    </row>
    <row r="51" spans="1:4" x14ac:dyDescent="0.3">
      <c r="A51">
        <v>2010</v>
      </c>
      <c r="B51">
        <v>6.7</v>
      </c>
      <c r="C51">
        <v>5.7432449999999999</v>
      </c>
      <c r="D51">
        <v>6.4074879999999999</v>
      </c>
    </row>
    <row r="52" spans="1:4" x14ac:dyDescent="0.3">
      <c r="A52">
        <v>2011</v>
      </c>
      <c r="B52">
        <v>5</v>
      </c>
      <c r="C52">
        <v>5.5314310000000004</v>
      </c>
      <c r="D52">
        <v>6.2316830000000003</v>
      </c>
    </row>
    <row r="53" spans="1:4" x14ac:dyDescent="0.3">
      <c r="A53">
        <v>2012</v>
      </c>
      <c r="B53">
        <v>3.8</v>
      </c>
      <c r="C53">
        <v>5.3196159999999999</v>
      </c>
      <c r="D53">
        <v>6.0607150000000001</v>
      </c>
    </row>
    <row r="54" spans="1:4" x14ac:dyDescent="0.3">
      <c r="A54">
        <v>2013</v>
      </c>
      <c r="B54">
        <v>8.3000000000000007</v>
      </c>
      <c r="C54">
        <v>5.1078020000000004</v>
      </c>
      <c r="D54">
        <v>5.8954890000000004</v>
      </c>
    </row>
    <row r="55" spans="1:4" x14ac:dyDescent="0.3">
      <c r="A55">
        <v>2014</v>
      </c>
      <c r="B55">
        <v>3.2</v>
      </c>
      <c r="C55">
        <v>4.8959869999999999</v>
      </c>
      <c r="D55">
        <v>5.7369070000000004</v>
      </c>
    </row>
    <row r="56" spans="1:4" x14ac:dyDescent="0.3">
      <c r="A56">
        <v>2015</v>
      </c>
      <c r="B56">
        <v>2.7</v>
      </c>
      <c r="C56">
        <v>4.6841720000000002</v>
      </c>
      <c r="D56">
        <v>5.5858730000000003</v>
      </c>
    </row>
    <row r="57" spans="1:4" x14ac:dyDescent="0.3">
      <c r="A57">
        <v>2016</v>
      </c>
      <c r="B57">
        <v>9.1</v>
      </c>
      <c r="C57">
        <v>4.4723579999999998</v>
      </c>
      <c r="D57">
        <v>5.4432879999999999</v>
      </c>
    </row>
    <row r="58" spans="1:4" x14ac:dyDescent="0.3">
      <c r="A58">
        <v>2017</v>
      </c>
      <c r="B58">
        <v>4.9000000000000004</v>
      </c>
      <c r="C58">
        <v>4.2605430000000002</v>
      </c>
      <c r="D58">
        <v>5.3090900000000003</v>
      </c>
    </row>
    <row r="59" spans="1:4" x14ac:dyDescent="0.3">
      <c r="A59">
        <v>2018</v>
      </c>
      <c r="B59">
        <v>4.9000000000000004</v>
      </c>
      <c r="C59">
        <v>4.0487289999999998</v>
      </c>
      <c r="D59">
        <v>5.1824500000000002</v>
      </c>
    </row>
    <row r="60" spans="1:4" x14ac:dyDescent="0.3">
      <c r="A60">
        <v>2019</v>
      </c>
      <c r="B60">
        <v>5</v>
      </c>
      <c r="C60">
        <v>3.8369140000000002</v>
      </c>
      <c r="D60">
        <v>5.063129</v>
      </c>
    </row>
    <row r="61" spans="1:4" x14ac:dyDescent="0.3">
      <c r="A61">
        <v>2020</v>
      </c>
      <c r="B61">
        <v>5.2</v>
      </c>
      <c r="C61">
        <v>3.6251000000000002</v>
      </c>
      <c r="D61">
        <v>4.9508850000000004</v>
      </c>
    </row>
    <row r="62" spans="1:4" x14ac:dyDescent="0.3">
      <c r="A62">
        <v>2021</v>
      </c>
      <c r="B62">
        <v>4.2</v>
      </c>
      <c r="C62">
        <v>3.4132850000000001</v>
      </c>
      <c r="D62">
        <v>4.8454769999999998</v>
      </c>
    </row>
    <row r="63" spans="1:4" x14ac:dyDescent="0.3">
      <c r="A63">
        <v>2022</v>
      </c>
      <c r="B63">
        <v>6.8</v>
      </c>
      <c r="C63">
        <v>3.2014710000000002</v>
      </c>
      <c r="D63">
        <v>4.7466650000000001</v>
      </c>
    </row>
    <row r="64" spans="1:4" x14ac:dyDescent="0.3">
      <c r="A64">
        <v>2023</v>
      </c>
      <c r="B64">
        <v>3.4</v>
      </c>
      <c r="C64">
        <v>2.9896560000000001</v>
      </c>
      <c r="D64">
        <v>4.6542070000000004</v>
      </c>
    </row>
    <row r="65" spans="1:4" x14ac:dyDescent="0.3">
      <c r="A65">
        <v>2024</v>
      </c>
      <c r="B65">
        <v>5.2</v>
      </c>
      <c r="C65">
        <v>2.777841</v>
      </c>
      <c r="D65">
        <v>4.567863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B1" zoomScaleNormal="100" workbookViewId="0">
      <selection activeCell="K32" sqref="K32"/>
    </sheetView>
  </sheetViews>
  <sheetFormatPr baseColWidth="10" defaultRowHeight="14.4" x14ac:dyDescent="0.3"/>
  <sheetData>
    <row r="1" spans="1:16" x14ac:dyDescent="0.3">
      <c r="A1" t="s">
        <v>12</v>
      </c>
      <c r="B1" t="s">
        <v>11</v>
      </c>
      <c r="C1" t="s">
        <v>2</v>
      </c>
      <c r="D1" t="s">
        <v>3</v>
      </c>
      <c r="E1" t="s">
        <v>13</v>
      </c>
      <c r="F1" t="s">
        <v>7</v>
      </c>
      <c r="G1" t="s">
        <v>8</v>
      </c>
      <c r="J1" t="s">
        <v>10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1961</v>
      </c>
      <c r="B2">
        <v>17.100000000000001</v>
      </c>
      <c r="C2">
        <v>14.01336</v>
      </c>
      <c r="D2">
        <v>17.074549999999999</v>
      </c>
      <c r="E2" s="1">
        <f>AVERAGE(C2:C65)</f>
        <v>9.4500000937500026</v>
      </c>
      <c r="F2" s="3">
        <f>(C65-C2)/E2*100</f>
        <v>-96.578993750869756</v>
      </c>
      <c r="G2" s="5">
        <f>(C65-C2)/64*10</f>
        <v>-1.4260492187500002</v>
      </c>
      <c r="I2">
        <v>87585</v>
      </c>
      <c r="J2" t="s">
        <v>0</v>
      </c>
      <c r="K2">
        <v>1961</v>
      </c>
      <c r="L2">
        <v>2024</v>
      </c>
      <c r="M2" s="2">
        <v>1.854021E-12</v>
      </c>
      <c r="N2" s="4">
        <v>-96.578950000000006</v>
      </c>
      <c r="O2" s="4">
        <v>-1.4260489999999999</v>
      </c>
      <c r="P2">
        <v>3</v>
      </c>
    </row>
    <row r="3" spans="1:16" x14ac:dyDescent="0.3">
      <c r="A3">
        <v>1962</v>
      </c>
      <c r="B3">
        <v>17.2</v>
      </c>
      <c r="C3">
        <v>13.86849</v>
      </c>
      <c r="D3">
        <v>16.66526</v>
      </c>
      <c r="I3">
        <v>87178</v>
      </c>
      <c r="J3" t="s">
        <v>1</v>
      </c>
      <c r="K3">
        <v>1961</v>
      </c>
      <c r="L3">
        <v>2024</v>
      </c>
      <c r="M3" s="2">
        <v>1.7128530000000001E-13</v>
      </c>
      <c r="N3" s="4">
        <v>-141.2097</v>
      </c>
      <c r="O3" s="4">
        <v>-2.0850499999999998</v>
      </c>
      <c r="P3">
        <v>3</v>
      </c>
    </row>
    <row r="4" spans="1:16" x14ac:dyDescent="0.3">
      <c r="A4">
        <v>1963</v>
      </c>
      <c r="B4">
        <v>13.7</v>
      </c>
      <c r="C4">
        <v>13.72362</v>
      </c>
      <c r="D4">
        <v>16.266529999999999</v>
      </c>
    </row>
    <row r="5" spans="1:16" x14ac:dyDescent="0.3">
      <c r="A5">
        <v>1964</v>
      </c>
      <c r="B5">
        <v>17.100000000000001</v>
      </c>
      <c r="C5">
        <v>13.578749999999999</v>
      </c>
      <c r="D5">
        <v>15.87847</v>
      </c>
    </row>
    <row r="6" spans="1:16" x14ac:dyDescent="0.3">
      <c r="A6">
        <v>1965</v>
      </c>
      <c r="B6">
        <v>17.600000000000001</v>
      </c>
      <c r="C6">
        <v>13.43388</v>
      </c>
      <c r="D6">
        <v>15.501189999999999</v>
      </c>
    </row>
    <row r="7" spans="1:16" x14ac:dyDescent="0.3">
      <c r="A7">
        <v>1966</v>
      </c>
      <c r="B7">
        <v>16.3</v>
      </c>
      <c r="C7">
        <v>13.289009999999999</v>
      </c>
      <c r="D7">
        <v>15.13481</v>
      </c>
    </row>
    <row r="8" spans="1:16" x14ac:dyDescent="0.3">
      <c r="A8">
        <v>1967</v>
      </c>
      <c r="B8">
        <v>13.7</v>
      </c>
      <c r="C8">
        <v>13.14414</v>
      </c>
      <c r="D8">
        <v>14.779439999999999</v>
      </c>
    </row>
    <row r="9" spans="1:16" x14ac:dyDescent="0.3">
      <c r="A9">
        <v>1968</v>
      </c>
      <c r="B9">
        <v>11.3</v>
      </c>
      <c r="C9">
        <v>12.999280000000001</v>
      </c>
      <c r="D9">
        <v>14.4352</v>
      </c>
    </row>
    <row r="10" spans="1:16" x14ac:dyDescent="0.3">
      <c r="A10">
        <v>1969</v>
      </c>
      <c r="B10">
        <v>13.3</v>
      </c>
      <c r="C10">
        <v>12.85441</v>
      </c>
      <c r="D10">
        <v>14.102399999999999</v>
      </c>
    </row>
    <row r="11" spans="1:16" x14ac:dyDescent="0.3">
      <c r="A11">
        <v>1970</v>
      </c>
      <c r="B11">
        <v>14.8</v>
      </c>
      <c r="C11">
        <v>12.709540000000001</v>
      </c>
      <c r="D11">
        <v>13.781090000000001</v>
      </c>
    </row>
    <row r="12" spans="1:16" x14ac:dyDescent="0.3">
      <c r="A12">
        <v>1971</v>
      </c>
      <c r="B12">
        <v>15.1</v>
      </c>
      <c r="C12">
        <v>12.56467</v>
      </c>
      <c r="D12">
        <v>13.470980000000001</v>
      </c>
    </row>
    <row r="13" spans="1:16" x14ac:dyDescent="0.3">
      <c r="A13">
        <v>1972</v>
      </c>
      <c r="B13">
        <v>12.1</v>
      </c>
      <c r="C13">
        <v>12.4198</v>
      </c>
      <c r="D13">
        <v>13.17182</v>
      </c>
    </row>
    <row r="14" spans="1:16" x14ac:dyDescent="0.3">
      <c r="A14">
        <v>1973</v>
      </c>
      <c r="B14">
        <v>14.2</v>
      </c>
      <c r="C14">
        <v>12.274929999999999</v>
      </c>
      <c r="D14">
        <v>12.883319999999999</v>
      </c>
    </row>
    <row r="15" spans="1:16" x14ac:dyDescent="0.3">
      <c r="A15">
        <v>1974</v>
      </c>
      <c r="B15">
        <v>15.2</v>
      </c>
      <c r="C15">
        <v>12.13007</v>
      </c>
      <c r="D15">
        <v>12.60521</v>
      </c>
    </row>
    <row r="16" spans="1:16" x14ac:dyDescent="0.3">
      <c r="A16">
        <v>1975</v>
      </c>
      <c r="B16">
        <v>10.1</v>
      </c>
      <c r="C16">
        <v>11.985200000000001</v>
      </c>
      <c r="D16">
        <v>12.337210000000001</v>
      </c>
    </row>
    <row r="17" spans="1:17" x14ac:dyDescent="0.3">
      <c r="A17">
        <v>1976</v>
      </c>
      <c r="B17">
        <v>15.1</v>
      </c>
      <c r="C17">
        <v>11.84033</v>
      </c>
      <c r="D17">
        <v>12.07906</v>
      </c>
    </row>
    <row r="18" spans="1:17" x14ac:dyDescent="0.3">
      <c r="A18">
        <v>1977</v>
      </c>
      <c r="B18">
        <v>9.8000000000000007</v>
      </c>
      <c r="C18">
        <v>11.695460000000001</v>
      </c>
      <c r="D18">
        <v>11.83184</v>
      </c>
    </row>
    <row r="19" spans="1:17" x14ac:dyDescent="0.3">
      <c r="A19">
        <v>1978</v>
      </c>
      <c r="B19">
        <v>8.3000000000000007</v>
      </c>
      <c r="C19">
        <v>11.55059</v>
      </c>
      <c r="D19">
        <v>11.59646</v>
      </c>
    </row>
    <row r="20" spans="1:17" x14ac:dyDescent="0.3">
      <c r="A20">
        <v>1979</v>
      </c>
      <c r="B20">
        <v>11.9</v>
      </c>
      <c r="C20">
        <v>11.405720000000001</v>
      </c>
      <c r="D20">
        <v>11.37237</v>
      </c>
    </row>
    <row r="21" spans="1:17" ht="18" x14ac:dyDescent="0.35">
      <c r="A21">
        <v>1980</v>
      </c>
      <c r="B21">
        <v>11.7</v>
      </c>
      <c r="C21">
        <v>11.260859999999999</v>
      </c>
      <c r="D21">
        <v>11.15902</v>
      </c>
      <c r="F21" s="7" t="s">
        <v>14</v>
      </c>
      <c r="G21" s="7"/>
      <c r="H21" s="7"/>
      <c r="I21" s="7"/>
      <c r="J21" s="7"/>
      <c r="K21" s="7"/>
      <c r="L21" s="8"/>
      <c r="M21" s="8"/>
      <c r="N21" s="8"/>
      <c r="O21" s="8"/>
      <c r="P21" s="8"/>
      <c r="Q21" s="8"/>
    </row>
    <row r="22" spans="1:17" ht="18" x14ac:dyDescent="0.35">
      <c r="A22">
        <v>1981</v>
      </c>
      <c r="B22">
        <v>12.1</v>
      </c>
      <c r="C22">
        <v>11.11599</v>
      </c>
      <c r="D22">
        <v>10.955880000000001</v>
      </c>
      <c r="F22" s="7" t="s">
        <v>15</v>
      </c>
      <c r="G22" s="6"/>
      <c r="H22" s="6"/>
      <c r="I22" s="6"/>
      <c r="J22" s="6"/>
      <c r="K22" s="6"/>
      <c r="L22" s="9"/>
      <c r="M22" s="9"/>
      <c r="N22" s="9"/>
      <c r="O22" s="9"/>
      <c r="P22" s="9"/>
      <c r="Q22" s="9"/>
    </row>
    <row r="23" spans="1:17" ht="18" x14ac:dyDescent="0.35">
      <c r="A23">
        <v>1982</v>
      </c>
      <c r="B23">
        <v>9.5</v>
      </c>
      <c r="C23">
        <v>10.971120000000001</v>
      </c>
      <c r="D23">
        <v>10.76239</v>
      </c>
      <c r="F23" s="7" t="s">
        <v>16</v>
      </c>
      <c r="G23" s="6"/>
      <c r="H23" s="6"/>
      <c r="I23" s="6"/>
      <c r="J23" s="6"/>
      <c r="K23" s="6"/>
      <c r="L23" s="9"/>
      <c r="M23" s="9"/>
      <c r="N23" s="9"/>
      <c r="O23" s="9"/>
      <c r="P23" s="9"/>
      <c r="Q23" s="9"/>
    </row>
    <row r="24" spans="1:17" x14ac:dyDescent="0.3">
      <c r="A24">
        <v>1983</v>
      </c>
      <c r="B24">
        <v>9.1</v>
      </c>
      <c r="C24">
        <v>10.82625</v>
      </c>
      <c r="D24">
        <v>10.57802</v>
      </c>
    </row>
    <row r="25" spans="1:17" x14ac:dyDescent="0.3">
      <c r="A25">
        <v>1984</v>
      </c>
      <c r="B25">
        <v>11.7</v>
      </c>
      <c r="C25">
        <v>10.681380000000001</v>
      </c>
      <c r="D25">
        <v>10.40221</v>
      </c>
    </row>
    <row r="26" spans="1:17" x14ac:dyDescent="0.3">
      <c r="A26">
        <v>1985</v>
      </c>
      <c r="B26">
        <v>7.6</v>
      </c>
      <c r="C26">
        <v>10.53651</v>
      </c>
      <c r="D26">
        <v>10.23902</v>
      </c>
    </row>
    <row r="27" spans="1:17" x14ac:dyDescent="0.3">
      <c r="A27">
        <v>1986</v>
      </c>
      <c r="B27">
        <v>8.6999999999999993</v>
      </c>
      <c r="C27">
        <v>10.391640000000001</v>
      </c>
      <c r="D27">
        <v>10.091620000000001</v>
      </c>
    </row>
    <row r="28" spans="1:17" x14ac:dyDescent="0.3">
      <c r="A28">
        <v>1987</v>
      </c>
      <c r="B28">
        <v>11.2</v>
      </c>
      <c r="C28">
        <v>10.246779999999999</v>
      </c>
      <c r="D28">
        <v>9.9581409999999995</v>
      </c>
    </row>
    <row r="29" spans="1:17" x14ac:dyDescent="0.3">
      <c r="A29">
        <v>1988</v>
      </c>
      <c r="B29">
        <v>16.100000000000001</v>
      </c>
      <c r="C29">
        <v>10.10191</v>
      </c>
      <c r="D29">
        <v>9.836703</v>
      </c>
    </row>
    <row r="30" spans="1:17" x14ac:dyDescent="0.3">
      <c r="A30">
        <v>1989</v>
      </c>
      <c r="B30">
        <v>7.4</v>
      </c>
      <c r="C30">
        <v>9.957039</v>
      </c>
      <c r="D30">
        <v>9.7254389999999997</v>
      </c>
    </row>
    <row r="31" spans="1:17" x14ac:dyDescent="0.3">
      <c r="A31">
        <v>1990</v>
      </c>
      <c r="B31">
        <v>8.8000000000000007</v>
      </c>
      <c r="C31">
        <v>9.8121709999999993</v>
      </c>
      <c r="D31">
        <v>9.6224760000000007</v>
      </c>
    </row>
    <row r="32" spans="1:17" x14ac:dyDescent="0.3">
      <c r="A32">
        <v>1991</v>
      </c>
      <c r="B32">
        <v>10.5</v>
      </c>
      <c r="C32">
        <v>9.6673030000000004</v>
      </c>
      <c r="D32">
        <v>9.5259429999999998</v>
      </c>
    </row>
    <row r="33" spans="1:4" x14ac:dyDescent="0.3">
      <c r="A33">
        <v>1992</v>
      </c>
      <c r="B33">
        <v>11</v>
      </c>
      <c r="C33">
        <v>9.5224340000000005</v>
      </c>
      <c r="D33">
        <v>9.4339680000000001</v>
      </c>
    </row>
    <row r="34" spans="1:4" x14ac:dyDescent="0.3">
      <c r="A34">
        <v>1993</v>
      </c>
      <c r="B34">
        <v>9.6999999999999993</v>
      </c>
      <c r="C34">
        <v>9.3775659999999998</v>
      </c>
      <c r="D34">
        <v>9.3606160000000003</v>
      </c>
    </row>
    <row r="35" spans="1:4" x14ac:dyDescent="0.3">
      <c r="A35">
        <v>1994</v>
      </c>
      <c r="B35">
        <v>7.1</v>
      </c>
      <c r="C35">
        <v>9.2326969999999999</v>
      </c>
      <c r="D35">
        <v>9.315118</v>
      </c>
    </row>
    <row r="36" spans="1:4" x14ac:dyDescent="0.3">
      <c r="A36">
        <v>1995</v>
      </c>
      <c r="B36">
        <v>8.4</v>
      </c>
      <c r="C36">
        <v>9.0878289999999993</v>
      </c>
      <c r="D36">
        <v>9.2883519999999997</v>
      </c>
    </row>
    <row r="37" spans="1:4" x14ac:dyDescent="0.3">
      <c r="A37">
        <v>1996</v>
      </c>
      <c r="B37">
        <v>9.4</v>
      </c>
      <c r="C37">
        <v>8.9429610000000004</v>
      </c>
      <c r="D37">
        <v>9.2711939999999995</v>
      </c>
    </row>
    <row r="38" spans="1:4" x14ac:dyDescent="0.3">
      <c r="A38">
        <v>1997</v>
      </c>
      <c r="B38">
        <v>8.5</v>
      </c>
      <c r="C38">
        <v>8.7980920000000005</v>
      </c>
      <c r="D38">
        <v>9.2545219999999997</v>
      </c>
    </row>
    <row r="39" spans="1:4" x14ac:dyDescent="0.3">
      <c r="A39">
        <v>1998</v>
      </c>
      <c r="B39">
        <v>8.5</v>
      </c>
      <c r="C39">
        <v>8.6532239999999998</v>
      </c>
      <c r="D39">
        <v>9.2292140000000007</v>
      </c>
    </row>
    <row r="40" spans="1:4" x14ac:dyDescent="0.3">
      <c r="A40">
        <v>1999</v>
      </c>
      <c r="B40">
        <v>9</v>
      </c>
      <c r="C40">
        <v>8.5083549999999999</v>
      </c>
      <c r="D40">
        <v>9.1861449999999998</v>
      </c>
    </row>
    <row r="41" spans="1:4" x14ac:dyDescent="0.3">
      <c r="A41">
        <v>2000</v>
      </c>
      <c r="B41">
        <v>8.4</v>
      </c>
      <c r="C41">
        <v>8.3634869999999992</v>
      </c>
      <c r="D41">
        <v>9.1161949999999994</v>
      </c>
    </row>
    <row r="42" spans="1:4" x14ac:dyDescent="0.3">
      <c r="A42">
        <v>2001</v>
      </c>
      <c r="B42">
        <v>6.4</v>
      </c>
      <c r="C42">
        <v>8.2186179999999993</v>
      </c>
      <c r="D42">
        <v>9.0263000000000009</v>
      </c>
    </row>
    <row r="43" spans="1:4" x14ac:dyDescent="0.3">
      <c r="A43">
        <v>2002</v>
      </c>
      <c r="B43">
        <v>9.5</v>
      </c>
      <c r="C43">
        <v>8.0737500000000004</v>
      </c>
      <c r="D43">
        <v>8.9302670000000006</v>
      </c>
    </row>
    <row r="44" spans="1:4" x14ac:dyDescent="0.3">
      <c r="A44">
        <v>2003</v>
      </c>
      <c r="B44">
        <v>13</v>
      </c>
      <c r="C44">
        <v>7.9288819999999998</v>
      </c>
      <c r="D44">
        <v>8.8292719999999996</v>
      </c>
    </row>
    <row r="45" spans="1:4" x14ac:dyDescent="0.3">
      <c r="A45">
        <v>2004</v>
      </c>
      <c r="B45">
        <v>8.1</v>
      </c>
      <c r="C45">
        <v>7.7840129999999998</v>
      </c>
      <c r="D45">
        <v>8.7244919999999997</v>
      </c>
    </row>
    <row r="46" spans="1:4" x14ac:dyDescent="0.3">
      <c r="A46">
        <v>2005</v>
      </c>
      <c r="B46">
        <v>11.4</v>
      </c>
      <c r="C46">
        <v>7.6391450000000001</v>
      </c>
      <c r="D46">
        <v>8.6171039999999994</v>
      </c>
    </row>
    <row r="47" spans="1:4" x14ac:dyDescent="0.3">
      <c r="A47">
        <v>2006</v>
      </c>
      <c r="B47">
        <v>6</v>
      </c>
      <c r="C47">
        <v>7.4942760000000002</v>
      </c>
      <c r="D47">
        <v>8.5082839999999997</v>
      </c>
    </row>
    <row r="48" spans="1:4" x14ac:dyDescent="0.3">
      <c r="A48">
        <v>2007</v>
      </c>
      <c r="B48">
        <v>13.2</v>
      </c>
      <c r="C48">
        <v>7.3494080000000004</v>
      </c>
      <c r="D48">
        <v>8.3992100000000001</v>
      </c>
    </row>
    <row r="49" spans="1:4" x14ac:dyDescent="0.3">
      <c r="A49">
        <v>2008</v>
      </c>
      <c r="B49">
        <v>7.2</v>
      </c>
      <c r="C49">
        <v>7.2045389999999996</v>
      </c>
      <c r="D49">
        <v>8.2910590000000006</v>
      </c>
    </row>
    <row r="50" spans="1:4" x14ac:dyDescent="0.3">
      <c r="A50">
        <v>2009</v>
      </c>
      <c r="B50">
        <v>7.8</v>
      </c>
      <c r="C50">
        <v>7.0596709999999998</v>
      </c>
      <c r="D50">
        <v>8.1832460000000005</v>
      </c>
    </row>
    <row r="51" spans="1:4" x14ac:dyDescent="0.3">
      <c r="A51">
        <v>2010</v>
      </c>
      <c r="B51">
        <v>6.6</v>
      </c>
      <c r="C51">
        <v>6.914803</v>
      </c>
      <c r="D51">
        <v>8.0741689999999995</v>
      </c>
    </row>
    <row r="52" spans="1:4" x14ac:dyDescent="0.3">
      <c r="A52">
        <v>2011</v>
      </c>
      <c r="B52">
        <v>8.6999999999999993</v>
      </c>
      <c r="C52">
        <v>6.7699340000000001</v>
      </c>
      <c r="D52">
        <v>7.9634859999999996</v>
      </c>
    </row>
    <row r="53" spans="1:4" x14ac:dyDescent="0.3">
      <c r="A53">
        <v>2012</v>
      </c>
      <c r="B53">
        <v>7.1</v>
      </c>
      <c r="C53">
        <v>6.6250660000000003</v>
      </c>
      <c r="D53">
        <v>7.8508509999999996</v>
      </c>
    </row>
    <row r="54" spans="1:4" x14ac:dyDescent="0.3">
      <c r="A54">
        <v>2013</v>
      </c>
      <c r="B54">
        <v>11</v>
      </c>
      <c r="C54">
        <v>6.4801970000000004</v>
      </c>
      <c r="D54">
        <v>7.7359200000000001</v>
      </c>
    </row>
    <row r="55" spans="1:4" x14ac:dyDescent="0.3">
      <c r="A55">
        <v>2014</v>
      </c>
      <c r="B55">
        <v>5.9</v>
      </c>
      <c r="C55">
        <v>6.3353289999999998</v>
      </c>
      <c r="D55">
        <v>7.6183490000000003</v>
      </c>
    </row>
    <row r="56" spans="1:4" x14ac:dyDescent="0.3">
      <c r="A56">
        <v>2015</v>
      </c>
      <c r="B56">
        <v>7.4</v>
      </c>
      <c r="C56">
        <v>6.190461</v>
      </c>
      <c r="D56">
        <v>7.4977929999999997</v>
      </c>
    </row>
    <row r="57" spans="1:4" x14ac:dyDescent="0.3">
      <c r="A57">
        <v>2016</v>
      </c>
      <c r="B57">
        <v>5.4</v>
      </c>
      <c r="C57">
        <v>6.0455920000000001</v>
      </c>
      <c r="D57">
        <v>7.373907</v>
      </c>
    </row>
    <row r="58" spans="1:4" x14ac:dyDescent="0.3">
      <c r="A58">
        <v>2017</v>
      </c>
      <c r="B58">
        <v>4.5999999999999996</v>
      </c>
      <c r="C58">
        <v>5.9007240000000003</v>
      </c>
      <c r="D58">
        <v>7.2468789999999998</v>
      </c>
    </row>
    <row r="59" spans="1:4" x14ac:dyDescent="0.3">
      <c r="A59">
        <v>2018</v>
      </c>
      <c r="B59">
        <v>5.8</v>
      </c>
      <c r="C59">
        <v>5.7558550000000004</v>
      </c>
      <c r="D59">
        <v>7.117178</v>
      </c>
    </row>
    <row r="60" spans="1:4" x14ac:dyDescent="0.3">
      <c r="A60">
        <v>2019</v>
      </c>
      <c r="B60">
        <v>8.9</v>
      </c>
      <c r="C60">
        <v>5.6109869999999997</v>
      </c>
      <c r="D60">
        <v>6.9848840000000001</v>
      </c>
    </row>
    <row r="61" spans="1:4" x14ac:dyDescent="0.3">
      <c r="A61">
        <v>2020</v>
      </c>
      <c r="B61">
        <v>7.1</v>
      </c>
      <c r="C61">
        <v>5.4661179999999998</v>
      </c>
      <c r="D61">
        <v>6.8500769999999997</v>
      </c>
    </row>
    <row r="62" spans="1:4" x14ac:dyDescent="0.3">
      <c r="A62">
        <v>2021</v>
      </c>
      <c r="B62">
        <v>6.1</v>
      </c>
      <c r="C62">
        <v>5.32125</v>
      </c>
      <c r="D62">
        <v>6.7128379999999996</v>
      </c>
    </row>
    <row r="63" spans="1:4" x14ac:dyDescent="0.3">
      <c r="A63">
        <v>2022</v>
      </c>
      <c r="B63">
        <v>8.4</v>
      </c>
      <c r="C63">
        <v>5.1763820000000003</v>
      </c>
      <c r="D63">
        <v>6.5732470000000003</v>
      </c>
    </row>
    <row r="64" spans="1:4" x14ac:dyDescent="0.3">
      <c r="A64">
        <v>2023</v>
      </c>
      <c r="B64">
        <v>5.4</v>
      </c>
      <c r="C64">
        <v>5.0315130000000003</v>
      </c>
      <c r="D64">
        <v>6.4313840000000004</v>
      </c>
    </row>
    <row r="65" spans="1:4" x14ac:dyDescent="0.3">
      <c r="A65">
        <v>2024</v>
      </c>
      <c r="B65">
        <v>7.4</v>
      </c>
      <c r="C65">
        <v>4.8866449999999997</v>
      </c>
      <c r="D65">
        <v>6.2873289999999997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87178</vt:lpstr>
      <vt:lpstr>87585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Herrera</dc:creator>
  <cp:lastModifiedBy>Natalia Herrera</cp:lastModifiedBy>
  <dcterms:created xsi:type="dcterms:W3CDTF">2025-05-22T13:21:52Z</dcterms:created>
  <dcterms:modified xsi:type="dcterms:W3CDTF">2025-05-22T15:11:55Z</dcterms:modified>
</cp:coreProperties>
</file>