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X5" i="1" l="1"/>
  <c r="V4" i="1"/>
  <c r="V3" i="1"/>
  <c r="V5" i="1" s="1"/>
  <c r="W6" i="1" s="1"/>
  <c r="R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" i="1"/>
</calcChain>
</file>

<file path=xl/sharedStrings.xml><?xml version="1.0" encoding="utf-8"?>
<sst xmlns="http://schemas.openxmlformats.org/spreadsheetml/2006/main" count="4" uniqueCount="4">
  <si>
    <t>moda</t>
  </si>
  <si>
    <t>max d</t>
  </si>
  <si>
    <t>min d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</si>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</sst>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29757217847768E-2"/>
          <c:y val="3.6863982816344197E-2"/>
          <c:w val="0.731740949442931"/>
          <c:h val="0.9374065134035835"/>
        </c:manualLayout>
      </c:layout>
      <c:scatterChart>
        <c:scatterStyle val="smoothMarker"/>
        <c:varyColors val="0"/>
        <c:ser>
          <c:idx val="0"/>
          <c:order val="0"/>
          <c:tx>
            <c:v>tension</c:v>
          </c:tx>
          <c:xVal>
            <c:numRef>
              <c:f>Hoja1!$C$1:$C$62</c:f>
              <c:numCache>
                <c:formatCode>General</c:formatCode>
                <c:ptCount val="62"/>
                <c:pt idx="0">
                  <c:v>1332</c:v>
                </c:pt>
                <c:pt idx="1">
                  <c:v>1352</c:v>
                </c:pt>
                <c:pt idx="2">
                  <c:v>1374</c:v>
                </c:pt>
                <c:pt idx="3">
                  <c:v>1394</c:v>
                </c:pt>
                <c:pt idx="4">
                  <c:v>1415</c:v>
                </c:pt>
                <c:pt idx="5">
                  <c:v>1435</c:v>
                </c:pt>
                <c:pt idx="6">
                  <c:v>1458</c:v>
                </c:pt>
                <c:pt idx="7">
                  <c:v>1479</c:v>
                </c:pt>
                <c:pt idx="8">
                  <c:v>1501</c:v>
                </c:pt>
                <c:pt idx="9">
                  <c:v>1523</c:v>
                </c:pt>
                <c:pt idx="10">
                  <c:v>1545</c:v>
                </c:pt>
                <c:pt idx="11">
                  <c:v>1566</c:v>
                </c:pt>
                <c:pt idx="12">
                  <c:v>1589</c:v>
                </c:pt>
                <c:pt idx="13">
                  <c:v>1610</c:v>
                </c:pt>
                <c:pt idx="14">
                  <c:v>1632</c:v>
                </c:pt>
                <c:pt idx="15">
                  <c:v>1654</c:v>
                </c:pt>
                <c:pt idx="16">
                  <c:v>1676</c:v>
                </c:pt>
                <c:pt idx="17">
                  <c:v>1697</c:v>
                </c:pt>
                <c:pt idx="18">
                  <c:v>1719</c:v>
                </c:pt>
                <c:pt idx="19">
                  <c:v>1741</c:v>
                </c:pt>
                <c:pt idx="20">
                  <c:v>1763</c:v>
                </c:pt>
                <c:pt idx="21">
                  <c:v>1784</c:v>
                </c:pt>
                <c:pt idx="22">
                  <c:v>1806</c:v>
                </c:pt>
                <c:pt idx="23">
                  <c:v>1828</c:v>
                </c:pt>
                <c:pt idx="24">
                  <c:v>1850</c:v>
                </c:pt>
                <c:pt idx="25">
                  <c:v>1871</c:v>
                </c:pt>
                <c:pt idx="26">
                  <c:v>1893</c:v>
                </c:pt>
                <c:pt idx="27">
                  <c:v>1915</c:v>
                </c:pt>
                <c:pt idx="28">
                  <c:v>1936</c:v>
                </c:pt>
                <c:pt idx="29">
                  <c:v>1956</c:v>
                </c:pt>
                <c:pt idx="30">
                  <c:v>1977</c:v>
                </c:pt>
                <c:pt idx="31">
                  <c:v>1998</c:v>
                </c:pt>
                <c:pt idx="32">
                  <c:v>2018</c:v>
                </c:pt>
                <c:pt idx="33">
                  <c:v>2039</c:v>
                </c:pt>
                <c:pt idx="34">
                  <c:v>2062</c:v>
                </c:pt>
                <c:pt idx="35">
                  <c:v>2083</c:v>
                </c:pt>
                <c:pt idx="36">
                  <c:v>2105</c:v>
                </c:pt>
                <c:pt idx="37">
                  <c:v>2127</c:v>
                </c:pt>
                <c:pt idx="38">
                  <c:v>2151</c:v>
                </c:pt>
                <c:pt idx="39">
                  <c:v>2173</c:v>
                </c:pt>
                <c:pt idx="40">
                  <c:v>2196</c:v>
                </c:pt>
                <c:pt idx="41">
                  <c:v>2220</c:v>
                </c:pt>
                <c:pt idx="42">
                  <c:v>2242</c:v>
                </c:pt>
                <c:pt idx="43">
                  <c:v>2266</c:v>
                </c:pt>
                <c:pt idx="44">
                  <c:v>2288</c:v>
                </c:pt>
                <c:pt idx="45">
                  <c:v>2311</c:v>
                </c:pt>
                <c:pt idx="46">
                  <c:v>2334</c:v>
                </c:pt>
                <c:pt idx="47">
                  <c:v>2357</c:v>
                </c:pt>
                <c:pt idx="48">
                  <c:v>2379</c:v>
                </c:pt>
                <c:pt idx="49">
                  <c:v>2403</c:v>
                </c:pt>
                <c:pt idx="50">
                  <c:v>2425</c:v>
                </c:pt>
                <c:pt idx="51">
                  <c:v>2449</c:v>
                </c:pt>
                <c:pt idx="52">
                  <c:v>2471</c:v>
                </c:pt>
                <c:pt idx="53">
                  <c:v>2495</c:v>
                </c:pt>
                <c:pt idx="54">
                  <c:v>2518</c:v>
                </c:pt>
                <c:pt idx="55">
                  <c:v>2540</c:v>
                </c:pt>
                <c:pt idx="56">
                  <c:v>2564</c:v>
                </c:pt>
                <c:pt idx="57">
                  <c:v>2586</c:v>
                </c:pt>
                <c:pt idx="58">
                  <c:v>2609</c:v>
                </c:pt>
                <c:pt idx="59">
                  <c:v>2630</c:v>
                </c:pt>
                <c:pt idx="60">
                  <c:v>2652</c:v>
                </c:pt>
                <c:pt idx="61">
                  <c:v>2674</c:v>
                </c:pt>
              </c:numCache>
            </c:numRef>
          </c:xVal>
          <c:yVal>
            <c:numRef>
              <c:f>Hoja1!$A$1:$A$62</c:f>
              <c:numCache>
                <c:formatCode>General</c:formatCode>
                <c:ptCount val="62"/>
                <c:pt idx="0">
                  <c:v>-1.6</c:v>
                </c:pt>
                <c:pt idx="1">
                  <c:v>22.41</c:v>
                </c:pt>
                <c:pt idx="2">
                  <c:v>48.57</c:v>
                </c:pt>
                <c:pt idx="3">
                  <c:v>71.92</c:v>
                </c:pt>
                <c:pt idx="4">
                  <c:v>95.73</c:v>
                </c:pt>
                <c:pt idx="5">
                  <c:v>117.54999999999998</c:v>
                </c:pt>
                <c:pt idx="6">
                  <c:v>141.34</c:v>
                </c:pt>
                <c:pt idx="7">
                  <c:v>161.62</c:v>
                </c:pt>
                <c:pt idx="8">
                  <c:v>181.16</c:v>
                </c:pt>
                <c:pt idx="9">
                  <c:v>198.76</c:v>
                </c:pt>
                <c:pt idx="10">
                  <c:v>214.23</c:v>
                </c:pt>
                <c:pt idx="11">
                  <c:v>226.84000000000003</c:v>
                </c:pt>
                <c:pt idx="12">
                  <c:v>238.11</c:v>
                </c:pt>
                <c:pt idx="13">
                  <c:v>245.96000000000004</c:v>
                </c:pt>
                <c:pt idx="14">
                  <c:v>251.61</c:v>
                </c:pt>
                <c:pt idx="15">
                  <c:v>254.55</c:v>
                </c:pt>
                <c:pt idx="16">
                  <c:v>254.75</c:v>
                </c:pt>
                <c:pt idx="17">
                  <c:v>252.4</c:v>
                </c:pt>
                <c:pt idx="18">
                  <c:v>247.28</c:v>
                </c:pt>
                <c:pt idx="19">
                  <c:v>239.51</c:v>
                </c:pt>
                <c:pt idx="20">
                  <c:v>229.17</c:v>
                </c:pt>
                <c:pt idx="21">
                  <c:v>217</c:v>
                </c:pt>
                <c:pt idx="22">
                  <c:v>201.98</c:v>
                </c:pt>
                <c:pt idx="23">
                  <c:v>184.78</c:v>
                </c:pt>
                <c:pt idx="24">
                  <c:v>165.61</c:v>
                </c:pt>
                <c:pt idx="25">
                  <c:v>145.63999999999999</c:v>
                </c:pt>
                <c:pt idx="26">
                  <c:v>123.19</c:v>
                </c:pt>
                <c:pt idx="27">
                  <c:v>99.43</c:v>
                </c:pt>
                <c:pt idx="28">
                  <c:v>75.739999999999995</c:v>
                </c:pt>
                <c:pt idx="29">
                  <c:v>52.49</c:v>
                </c:pt>
                <c:pt idx="30">
                  <c:v>27.58</c:v>
                </c:pt>
                <c:pt idx="31">
                  <c:v>2.4</c:v>
                </c:pt>
                <c:pt idx="32">
                  <c:v>-21.61</c:v>
                </c:pt>
                <c:pt idx="33">
                  <c:v>-46.61</c:v>
                </c:pt>
                <c:pt idx="34">
                  <c:v>-73.45</c:v>
                </c:pt>
                <c:pt idx="35">
                  <c:v>-97.22</c:v>
                </c:pt>
                <c:pt idx="36">
                  <c:v>-121.09</c:v>
                </c:pt>
                <c:pt idx="37">
                  <c:v>-143.66999999999999</c:v>
                </c:pt>
                <c:pt idx="38">
                  <c:v>-166.53</c:v>
                </c:pt>
                <c:pt idx="39">
                  <c:v>-185.62</c:v>
                </c:pt>
                <c:pt idx="40">
                  <c:v>-203.44</c:v>
                </c:pt>
                <c:pt idx="41">
                  <c:v>-219.49</c:v>
                </c:pt>
                <c:pt idx="42">
                  <c:v>-231.75</c:v>
                </c:pt>
                <c:pt idx="43">
                  <c:v>-242.27000000000004</c:v>
                </c:pt>
                <c:pt idx="44">
                  <c:v>-249.2</c:v>
                </c:pt>
                <c:pt idx="45">
                  <c:v>-253.59</c:v>
                </c:pt>
                <c:pt idx="46">
                  <c:v>-255</c:v>
                </c:pt>
                <c:pt idx="47">
                  <c:v>-253.42</c:v>
                </c:pt>
                <c:pt idx="48">
                  <c:v>-249.12</c:v>
                </c:pt>
                <c:pt idx="49">
                  <c:v>-241.37999999999997</c:v>
                </c:pt>
                <c:pt idx="50">
                  <c:v>-231.56999999999996</c:v>
                </c:pt>
                <c:pt idx="51">
                  <c:v>-218.04999999999998</c:v>
                </c:pt>
                <c:pt idx="52">
                  <c:v>-203.19</c:v>
                </c:pt>
                <c:pt idx="53">
                  <c:v>-184.51</c:v>
                </c:pt>
                <c:pt idx="54">
                  <c:v>-164.38</c:v>
                </c:pt>
                <c:pt idx="55">
                  <c:v>-143.33000000000001</c:v>
                </c:pt>
                <c:pt idx="56">
                  <c:v>-118.61</c:v>
                </c:pt>
                <c:pt idx="57">
                  <c:v>-94.61</c:v>
                </c:pt>
                <c:pt idx="58">
                  <c:v>-68.44</c:v>
                </c:pt>
                <c:pt idx="59">
                  <c:v>-43.83</c:v>
                </c:pt>
                <c:pt idx="60">
                  <c:v>-17.600000000000001</c:v>
                </c:pt>
                <c:pt idx="61">
                  <c:v>8.82</c:v>
                </c:pt>
              </c:numCache>
            </c:numRef>
          </c:yVal>
          <c:smooth val="1"/>
        </c:ser>
        <c:ser>
          <c:idx val="1"/>
          <c:order val="1"/>
          <c:tx>
            <c:v>distancia</c:v>
          </c:tx>
          <c:xVal>
            <c:numRef>
              <c:f>Hoja1!$C$1:$C$62</c:f>
              <c:numCache>
                <c:formatCode>General</c:formatCode>
                <c:ptCount val="62"/>
                <c:pt idx="0">
                  <c:v>1332</c:v>
                </c:pt>
                <c:pt idx="1">
                  <c:v>1352</c:v>
                </c:pt>
                <c:pt idx="2">
                  <c:v>1374</c:v>
                </c:pt>
                <c:pt idx="3">
                  <c:v>1394</c:v>
                </c:pt>
                <c:pt idx="4">
                  <c:v>1415</c:v>
                </c:pt>
                <c:pt idx="5">
                  <c:v>1435</c:v>
                </c:pt>
                <c:pt idx="6">
                  <c:v>1458</c:v>
                </c:pt>
                <c:pt idx="7">
                  <c:v>1479</c:v>
                </c:pt>
                <c:pt idx="8">
                  <c:v>1501</c:v>
                </c:pt>
                <c:pt idx="9">
                  <c:v>1523</c:v>
                </c:pt>
                <c:pt idx="10">
                  <c:v>1545</c:v>
                </c:pt>
                <c:pt idx="11">
                  <c:v>1566</c:v>
                </c:pt>
                <c:pt idx="12">
                  <c:v>1589</c:v>
                </c:pt>
                <c:pt idx="13">
                  <c:v>1610</c:v>
                </c:pt>
                <c:pt idx="14">
                  <c:v>1632</c:v>
                </c:pt>
                <c:pt idx="15">
                  <c:v>1654</c:v>
                </c:pt>
                <c:pt idx="16">
                  <c:v>1676</c:v>
                </c:pt>
                <c:pt idx="17">
                  <c:v>1697</c:v>
                </c:pt>
                <c:pt idx="18">
                  <c:v>1719</c:v>
                </c:pt>
                <c:pt idx="19">
                  <c:v>1741</c:v>
                </c:pt>
                <c:pt idx="20">
                  <c:v>1763</c:v>
                </c:pt>
                <c:pt idx="21">
                  <c:v>1784</c:v>
                </c:pt>
                <c:pt idx="22">
                  <c:v>1806</c:v>
                </c:pt>
                <c:pt idx="23">
                  <c:v>1828</c:v>
                </c:pt>
                <c:pt idx="24">
                  <c:v>1850</c:v>
                </c:pt>
                <c:pt idx="25">
                  <c:v>1871</c:v>
                </c:pt>
                <c:pt idx="26">
                  <c:v>1893</c:v>
                </c:pt>
                <c:pt idx="27">
                  <c:v>1915</c:v>
                </c:pt>
                <c:pt idx="28">
                  <c:v>1936</c:v>
                </c:pt>
                <c:pt idx="29">
                  <c:v>1956</c:v>
                </c:pt>
                <c:pt idx="30">
                  <c:v>1977</c:v>
                </c:pt>
                <c:pt idx="31">
                  <c:v>1998</c:v>
                </c:pt>
                <c:pt idx="32">
                  <c:v>2018</c:v>
                </c:pt>
                <c:pt idx="33">
                  <c:v>2039</c:v>
                </c:pt>
                <c:pt idx="34">
                  <c:v>2062</c:v>
                </c:pt>
                <c:pt idx="35">
                  <c:v>2083</c:v>
                </c:pt>
                <c:pt idx="36">
                  <c:v>2105</c:v>
                </c:pt>
                <c:pt idx="37">
                  <c:v>2127</c:v>
                </c:pt>
                <c:pt idx="38">
                  <c:v>2151</c:v>
                </c:pt>
                <c:pt idx="39">
                  <c:v>2173</c:v>
                </c:pt>
                <c:pt idx="40">
                  <c:v>2196</c:v>
                </c:pt>
                <c:pt idx="41">
                  <c:v>2220</c:v>
                </c:pt>
                <c:pt idx="42">
                  <c:v>2242</c:v>
                </c:pt>
                <c:pt idx="43">
                  <c:v>2266</c:v>
                </c:pt>
                <c:pt idx="44">
                  <c:v>2288</c:v>
                </c:pt>
                <c:pt idx="45">
                  <c:v>2311</c:v>
                </c:pt>
                <c:pt idx="46">
                  <c:v>2334</c:v>
                </c:pt>
                <c:pt idx="47">
                  <c:v>2357</c:v>
                </c:pt>
                <c:pt idx="48">
                  <c:v>2379</c:v>
                </c:pt>
                <c:pt idx="49">
                  <c:v>2403</c:v>
                </c:pt>
                <c:pt idx="50">
                  <c:v>2425</c:v>
                </c:pt>
                <c:pt idx="51">
                  <c:v>2449</c:v>
                </c:pt>
                <c:pt idx="52">
                  <c:v>2471</c:v>
                </c:pt>
                <c:pt idx="53">
                  <c:v>2495</c:v>
                </c:pt>
                <c:pt idx="54">
                  <c:v>2518</c:v>
                </c:pt>
                <c:pt idx="55">
                  <c:v>2540</c:v>
                </c:pt>
                <c:pt idx="56">
                  <c:v>2564</c:v>
                </c:pt>
                <c:pt idx="57">
                  <c:v>2586</c:v>
                </c:pt>
                <c:pt idx="58">
                  <c:v>2609</c:v>
                </c:pt>
                <c:pt idx="59">
                  <c:v>2630</c:v>
                </c:pt>
                <c:pt idx="60">
                  <c:v>2652</c:v>
                </c:pt>
                <c:pt idx="61">
                  <c:v>2674</c:v>
                </c:pt>
              </c:numCache>
            </c:numRef>
          </c:xVal>
          <c:yVal>
            <c:numRef>
              <c:f>Hoja1!$B$1:$B$62</c:f>
              <c:numCache>
                <c:formatCode>General</c:formatCode>
                <c:ptCount val="62"/>
                <c:pt idx="0">
                  <c:v>46.68</c:v>
                </c:pt>
                <c:pt idx="1">
                  <c:v>47.1</c:v>
                </c:pt>
                <c:pt idx="2">
                  <c:v>47.16</c:v>
                </c:pt>
                <c:pt idx="3">
                  <c:v>47.42</c:v>
                </c:pt>
                <c:pt idx="4">
                  <c:v>47.41</c:v>
                </c:pt>
                <c:pt idx="5">
                  <c:v>47.16</c:v>
                </c:pt>
                <c:pt idx="6">
                  <c:v>47.11</c:v>
                </c:pt>
                <c:pt idx="7">
                  <c:v>46.99</c:v>
                </c:pt>
                <c:pt idx="8">
                  <c:v>46.96</c:v>
                </c:pt>
                <c:pt idx="9">
                  <c:v>46.65</c:v>
                </c:pt>
                <c:pt idx="10">
                  <c:v>46.32</c:v>
                </c:pt>
                <c:pt idx="11">
                  <c:v>46.03</c:v>
                </c:pt>
                <c:pt idx="12">
                  <c:v>45.41</c:v>
                </c:pt>
                <c:pt idx="13">
                  <c:v>45.24</c:v>
                </c:pt>
                <c:pt idx="14">
                  <c:v>44.76</c:v>
                </c:pt>
                <c:pt idx="15">
                  <c:v>43.57</c:v>
                </c:pt>
                <c:pt idx="16">
                  <c:v>42.59</c:v>
                </c:pt>
                <c:pt idx="17">
                  <c:v>42.18</c:v>
                </c:pt>
                <c:pt idx="18">
                  <c:v>40.72</c:v>
                </c:pt>
                <c:pt idx="19">
                  <c:v>39.950000000000003</c:v>
                </c:pt>
                <c:pt idx="20">
                  <c:v>38.85</c:v>
                </c:pt>
                <c:pt idx="21">
                  <c:v>37.25</c:v>
                </c:pt>
                <c:pt idx="22">
                  <c:v>35.96</c:v>
                </c:pt>
                <c:pt idx="23">
                  <c:v>35.090000000000003</c:v>
                </c:pt>
                <c:pt idx="24">
                  <c:v>33.68</c:v>
                </c:pt>
                <c:pt idx="25">
                  <c:v>31.92</c:v>
                </c:pt>
                <c:pt idx="26">
                  <c:v>31.08</c:v>
                </c:pt>
                <c:pt idx="27">
                  <c:v>29.64</c:v>
                </c:pt>
                <c:pt idx="28">
                  <c:v>28.38</c:v>
                </c:pt>
                <c:pt idx="29">
                  <c:v>27.71</c:v>
                </c:pt>
                <c:pt idx="30">
                  <c:v>26.31</c:v>
                </c:pt>
                <c:pt idx="31">
                  <c:v>25.15</c:v>
                </c:pt>
                <c:pt idx="32">
                  <c:v>24.74</c:v>
                </c:pt>
                <c:pt idx="33">
                  <c:v>24.02</c:v>
                </c:pt>
                <c:pt idx="34">
                  <c:v>23.4</c:v>
                </c:pt>
                <c:pt idx="35">
                  <c:v>22.71</c:v>
                </c:pt>
                <c:pt idx="36">
                  <c:v>22.41</c:v>
                </c:pt>
                <c:pt idx="37">
                  <c:v>21.68</c:v>
                </c:pt>
                <c:pt idx="38">
                  <c:v>21.94</c:v>
                </c:pt>
                <c:pt idx="39">
                  <c:v>21.68</c:v>
                </c:pt>
                <c:pt idx="40">
                  <c:v>21.84</c:v>
                </c:pt>
                <c:pt idx="41">
                  <c:v>21.99</c:v>
                </c:pt>
                <c:pt idx="42">
                  <c:v>22.94</c:v>
                </c:pt>
                <c:pt idx="43">
                  <c:v>22.97</c:v>
                </c:pt>
                <c:pt idx="44">
                  <c:v>23.97</c:v>
                </c:pt>
                <c:pt idx="45">
                  <c:v>24.23</c:v>
                </c:pt>
                <c:pt idx="46">
                  <c:v>25.36</c:v>
                </c:pt>
                <c:pt idx="47">
                  <c:v>25.95</c:v>
                </c:pt>
                <c:pt idx="48">
                  <c:v>26.92</c:v>
                </c:pt>
                <c:pt idx="49">
                  <c:v>28.23</c:v>
                </c:pt>
                <c:pt idx="50">
                  <c:v>29.54</c:v>
                </c:pt>
                <c:pt idx="51">
                  <c:v>30.31</c:v>
                </c:pt>
                <c:pt idx="52">
                  <c:v>32.130000000000003</c:v>
                </c:pt>
                <c:pt idx="53">
                  <c:v>33.11</c:v>
                </c:pt>
                <c:pt idx="54">
                  <c:v>34.549999999999997</c:v>
                </c:pt>
                <c:pt idx="55">
                  <c:v>36</c:v>
                </c:pt>
                <c:pt idx="56">
                  <c:v>37.35</c:v>
                </c:pt>
                <c:pt idx="57">
                  <c:v>38.69</c:v>
                </c:pt>
                <c:pt idx="58">
                  <c:v>39.83</c:v>
                </c:pt>
                <c:pt idx="59">
                  <c:v>41.13</c:v>
                </c:pt>
                <c:pt idx="60">
                  <c:v>42.22</c:v>
                </c:pt>
                <c:pt idx="61">
                  <c:v>43.11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60800"/>
        <c:axId val="418462336"/>
      </c:scatterChart>
      <c:valAx>
        <c:axId val="418460800"/>
        <c:scaling>
          <c:orientation val="minMax"/>
          <c:max val="2665"/>
          <c:min val="1332"/>
        </c:scaling>
        <c:delete val="0"/>
        <c:axPos val="b"/>
        <c:numFmt formatCode="General" sourceLinked="1"/>
        <c:majorTickMark val="out"/>
        <c:minorTickMark val="none"/>
        <c:tickLblPos val="nextTo"/>
        <c:crossAx val="418462336"/>
        <c:crosses val="autoZero"/>
        <c:crossBetween val="midCat"/>
      </c:valAx>
      <c:valAx>
        <c:axId val="41846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46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171450</xdr:rowOff>
    </xdr:from>
    <xdr:to>
      <xdr:col>15</xdr:col>
      <xdr:colOff>209550</xdr:colOff>
      <xdr:row>25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zoomScaleNormal="100" workbookViewId="0">
      <selection activeCell="K9" sqref="K9"/>
    </sheetView>
  </sheetViews>
  <sheetFormatPr baseColWidth="10" defaultColWidth="9.140625" defaultRowHeight="15" x14ac:dyDescent="0.25"/>
  <cols>
    <col min="18" max="18" width="11.85546875" bestFit="1" customWidth="1"/>
  </cols>
  <sheetData>
    <row r="1" spans="1:24" x14ac:dyDescent="0.25">
      <c r="A1">
        <v>-1.6</v>
      </c>
      <c r="B1">
        <v>46.68</v>
      </c>
      <c r="C1">
        <v>1332</v>
      </c>
      <c r="D1">
        <f>C2-C1</f>
        <v>20</v>
      </c>
    </row>
    <row r="2" spans="1:24" x14ac:dyDescent="0.25">
      <c r="A2">
        <v>22.41</v>
      </c>
      <c r="B2">
        <v>47.1</v>
      </c>
      <c r="C2">
        <v>1352</v>
      </c>
      <c r="D2">
        <f t="shared" ref="D2:D61" si="0">C3-C2</f>
        <v>22</v>
      </c>
    </row>
    <row r="3" spans="1:24" x14ac:dyDescent="0.25">
      <c r="A3">
        <v>48.57</v>
      </c>
      <c r="B3">
        <v>47.16</v>
      </c>
      <c r="C3">
        <v>1374</v>
      </c>
      <c r="D3">
        <f t="shared" si="0"/>
        <v>20</v>
      </c>
      <c r="Q3" t="s">
        <v>0</v>
      </c>
      <c r="R3">
        <f>_xlfn.MODE.MULT(D1:D61)</f>
        <v>22</v>
      </c>
      <c r="U3" t="s">
        <v>1</v>
      </c>
      <c r="V3">
        <f>MAX(B1:B62)</f>
        <v>47.42</v>
      </c>
    </row>
    <row r="4" spans="1:24" x14ac:dyDescent="0.25">
      <c r="A4">
        <v>71.92</v>
      </c>
      <c r="B4">
        <v>47.42</v>
      </c>
      <c r="C4">
        <v>1394</v>
      </c>
      <c r="D4">
        <f t="shared" si="0"/>
        <v>21</v>
      </c>
      <c r="U4" t="s">
        <v>2</v>
      </c>
      <c r="V4">
        <f>MIN(B1:B62)</f>
        <v>21.68</v>
      </c>
    </row>
    <row r="5" spans="1:24" x14ac:dyDescent="0.25">
      <c r="A5">
        <v>95.73</v>
      </c>
      <c r="B5">
        <v>47.41</v>
      </c>
      <c r="C5">
        <v>1415</v>
      </c>
      <c r="D5">
        <f t="shared" si="0"/>
        <v>20</v>
      </c>
      <c r="U5" t="s">
        <v>3</v>
      </c>
      <c r="V5">
        <f>(V3+V4)/2</f>
        <v>34.549999999999997</v>
      </c>
      <c r="X5">
        <f>AVERAGE(B1:B62)</f>
        <v>34.731935483870977</v>
      </c>
    </row>
    <row r="6" spans="1:24" x14ac:dyDescent="0.25">
      <c r="A6">
        <v>117.54999999999998</v>
      </c>
      <c r="B6">
        <v>47.16</v>
      </c>
      <c r="C6">
        <v>1435</v>
      </c>
      <c r="D6">
        <f t="shared" si="0"/>
        <v>23</v>
      </c>
      <c r="W6">
        <f>(V5+X5)/2</f>
        <v>34.640967741935484</v>
      </c>
    </row>
    <row r="7" spans="1:24" x14ac:dyDescent="0.25">
      <c r="A7">
        <v>141.34</v>
      </c>
      <c r="B7">
        <v>47.11</v>
      </c>
      <c r="C7">
        <v>1458</v>
      </c>
      <c r="D7">
        <f t="shared" si="0"/>
        <v>21</v>
      </c>
    </row>
    <row r="8" spans="1:24" x14ac:dyDescent="0.25">
      <c r="A8">
        <v>161.62</v>
      </c>
      <c r="B8">
        <v>46.99</v>
      </c>
      <c r="C8">
        <v>1479</v>
      </c>
      <c r="D8">
        <f t="shared" si="0"/>
        <v>22</v>
      </c>
    </row>
    <row r="9" spans="1:24" x14ac:dyDescent="0.25">
      <c r="A9">
        <v>181.16</v>
      </c>
      <c r="B9">
        <v>46.96</v>
      </c>
      <c r="C9">
        <v>1501</v>
      </c>
      <c r="D9">
        <f t="shared" si="0"/>
        <v>22</v>
      </c>
    </row>
    <row r="10" spans="1:24" x14ac:dyDescent="0.25">
      <c r="A10">
        <v>198.76</v>
      </c>
      <c r="B10">
        <v>46.65</v>
      </c>
      <c r="C10">
        <v>1523</v>
      </c>
      <c r="D10">
        <f t="shared" si="0"/>
        <v>22</v>
      </c>
    </row>
    <row r="11" spans="1:24" x14ac:dyDescent="0.25">
      <c r="A11">
        <v>214.23</v>
      </c>
      <c r="B11">
        <v>46.32</v>
      </c>
      <c r="C11">
        <v>1545</v>
      </c>
      <c r="D11">
        <f t="shared" si="0"/>
        <v>21</v>
      </c>
    </row>
    <row r="12" spans="1:24" x14ac:dyDescent="0.25">
      <c r="A12">
        <v>226.84000000000003</v>
      </c>
      <c r="B12">
        <v>46.03</v>
      </c>
      <c r="C12">
        <v>1566</v>
      </c>
      <c r="D12">
        <f t="shared" si="0"/>
        <v>23</v>
      </c>
    </row>
    <row r="13" spans="1:24" x14ac:dyDescent="0.25">
      <c r="A13">
        <v>238.11</v>
      </c>
      <c r="B13">
        <v>45.41</v>
      </c>
      <c r="C13">
        <v>1589</v>
      </c>
      <c r="D13">
        <f t="shared" si="0"/>
        <v>21</v>
      </c>
    </row>
    <row r="14" spans="1:24" x14ac:dyDescent="0.25">
      <c r="A14">
        <v>245.96000000000004</v>
      </c>
      <c r="B14">
        <v>45.24</v>
      </c>
      <c r="C14">
        <v>1610</v>
      </c>
      <c r="D14">
        <f t="shared" si="0"/>
        <v>22</v>
      </c>
    </row>
    <row r="15" spans="1:24" x14ac:dyDescent="0.25">
      <c r="A15">
        <v>251.61</v>
      </c>
      <c r="B15">
        <v>44.76</v>
      </c>
      <c r="C15">
        <v>1632</v>
      </c>
      <c r="D15">
        <f t="shared" si="0"/>
        <v>22</v>
      </c>
    </row>
    <row r="16" spans="1:24" x14ac:dyDescent="0.25">
      <c r="A16">
        <v>254.55</v>
      </c>
      <c r="B16">
        <v>43.57</v>
      </c>
      <c r="C16">
        <v>1654</v>
      </c>
      <c r="D16">
        <f t="shared" si="0"/>
        <v>22</v>
      </c>
    </row>
    <row r="17" spans="1:4" x14ac:dyDescent="0.25">
      <c r="A17">
        <v>254.75</v>
      </c>
      <c r="B17">
        <v>42.59</v>
      </c>
      <c r="C17">
        <v>1676</v>
      </c>
      <c r="D17">
        <f t="shared" si="0"/>
        <v>21</v>
      </c>
    </row>
    <row r="18" spans="1:4" x14ac:dyDescent="0.25">
      <c r="A18">
        <v>252.4</v>
      </c>
      <c r="B18">
        <v>42.18</v>
      </c>
      <c r="C18">
        <v>1697</v>
      </c>
      <c r="D18">
        <f t="shared" si="0"/>
        <v>22</v>
      </c>
    </row>
    <row r="19" spans="1:4" x14ac:dyDescent="0.25">
      <c r="A19">
        <v>247.28</v>
      </c>
      <c r="B19">
        <v>40.72</v>
      </c>
      <c r="C19">
        <v>1719</v>
      </c>
      <c r="D19">
        <f t="shared" si="0"/>
        <v>22</v>
      </c>
    </row>
    <row r="20" spans="1:4" x14ac:dyDescent="0.25">
      <c r="A20">
        <v>239.51</v>
      </c>
      <c r="B20">
        <v>39.950000000000003</v>
      </c>
      <c r="C20">
        <v>1741</v>
      </c>
      <c r="D20">
        <f t="shared" si="0"/>
        <v>22</v>
      </c>
    </row>
    <row r="21" spans="1:4" x14ac:dyDescent="0.25">
      <c r="A21">
        <v>229.17</v>
      </c>
      <c r="B21">
        <v>38.85</v>
      </c>
      <c r="C21">
        <v>1763</v>
      </c>
      <c r="D21">
        <f t="shared" si="0"/>
        <v>21</v>
      </c>
    </row>
    <row r="22" spans="1:4" x14ac:dyDescent="0.25">
      <c r="A22">
        <v>217</v>
      </c>
      <c r="B22">
        <v>37.25</v>
      </c>
      <c r="C22">
        <v>1784</v>
      </c>
      <c r="D22">
        <f t="shared" si="0"/>
        <v>22</v>
      </c>
    </row>
    <row r="23" spans="1:4" x14ac:dyDescent="0.25">
      <c r="A23">
        <v>201.98</v>
      </c>
      <c r="B23">
        <v>35.96</v>
      </c>
      <c r="C23">
        <v>1806</v>
      </c>
      <c r="D23">
        <f t="shared" si="0"/>
        <v>22</v>
      </c>
    </row>
    <row r="24" spans="1:4" x14ac:dyDescent="0.25">
      <c r="A24">
        <v>184.78</v>
      </c>
      <c r="B24">
        <v>35.090000000000003</v>
      </c>
      <c r="C24">
        <v>1828</v>
      </c>
      <c r="D24">
        <f t="shared" si="0"/>
        <v>22</v>
      </c>
    </row>
    <row r="25" spans="1:4" x14ac:dyDescent="0.25">
      <c r="A25">
        <v>165.61</v>
      </c>
      <c r="B25">
        <v>33.68</v>
      </c>
      <c r="C25">
        <v>1850</v>
      </c>
      <c r="D25">
        <f t="shared" si="0"/>
        <v>21</v>
      </c>
    </row>
    <row r="26" spans="1:4" x14ac:dyDescent="0.25">
      <c r="A26">
        <v>145.63999999999999</v>
      </c>
      <c r="B26">
        <v>31.92</v>
      </c>
      <c r="C26">
        <v>1871</v>
      </c>
      <c r="D26">
        <f t="shared" si="0"/>
        <v>22</v>
      </c>
    </row>
    <row r="27" spans="1:4" x14ac:dyDescent="0.25">
      <c r="A27">
        <v>123.19</v>
      </c>
      <c r="B27">
        <v>31.08</v>
      </c>
      <c r="C27">
        <v>1893</v>
      </c>
      <c r="D27">
        <f t="shared" si="0"/>
        <v>22</v>
      </c>
    </row>
    <row r="28" spans="1:4" x14ac:dyDescent="0.25">
      <c r="A28">
        <v>99.43</v>
      </c>
      <c r="B28">
        <v>29.64</v>
      </c>
      <c r="C28">
        <v>1915</v>
      </c>
      <c r="D28">
        <f t="shared" si="0"/>
        <v>21</v>
      </c>
    </row>
    <row r="29" spans="1:4" x14ac:dyDescent="0.25">
      <c r="A29">
        <v>75.739999999999995</v>
      </c>
      <c r="B29">
        <v>28.38</v>
      </c>
      <c r="C29">
        <v>1936</v>
      </c>
      <c r="D29">
        <f t="shared" si="0"/>
        <v>20</v>
      </c>
    </row>
    <row r="30" spans="1:4" x14ac:dyDescent="0.25">
      <c r="A30">
        <v>52.49</v>
      </c>
      <c r="B30">
        <v>27.71</v>
      </c>
      <c r="C30">
        <v>1956</v>
      </c>
      <c r="D30">
        <f t="shared" si="0"/>
        <v>21</v>
      </c>
    </row>
    <row r="31" spans="1:4" x14ac:dyDescent="0.25">
      <c r="A31">
        <v>27.58</v>
      </c>
      <c r="B31">
        <v>26.31</v>
      </c>
      <c r="C31">
        <v>1977</v>
      </c>
      <c r="D31">
        <f t="shared" si="0"/>
        <v>21</v>
      </c>
    </row>
    <row r="32" spans="1:4" x14ac:dyDescent="0.25">
      <c r="A32">
        <v>2.4</v>
      </c>
      <c r="B32">
        <v>25.15</v>
      </c>
      <c r="C32">
        <v>1998</v>
      </c>
      <c r="D32">
        <f t="shared" si="0"/>
        <v>20</v>
      </c>
    </row>
    <row r="33" spans="1:4" x14ac:dyDescent="0.25">
      <c r="A33">
        <v>-21.61</v>
      </c>
      <c r="B33">
        <v>24.74</v>
      </c>
      <c r="C33">
        <v>2018</v>
      </c>
      <c r="D33">
        <f t="shared" si="0"/>
        <v>21</v>
      </c>
    </row>
    <row r="34" spans="1:4" x14ac:dyDescent="0.25">
      <c r="A34">
        <v>-46.61</v>
      </c>
      <c r="B34">
        <v>24.02</v>
      </c>
      <c r="C34">
        <v>2039</v>
      </c>
      <c r="D34">
        <f t="shared" si="0"/>
        <v>23</v>
      </c>
    </row>
    <row r="35" spans="1:4" x14ac:dyDescent="0.25">
      <c r="A35">
        <v>-73.45</v>
      </c>
      <c r="B35">
        <v>23.4</v>
      </c>
      <c r="C35">
        <v>2062</v>
      </c>
      <c r="D35">
        <f t="shared" si="0"/>
        <v>21</v>
      </c>
    </row>
    <row r="36" spans="1:4" x14ac:dyDescent="0.25">
      <c r="A36">
        <v>-97.22</v>
      </c>
      <c r="B36">
        <v>22.71</v>
      </c>
      <c r="C36">
        <v>2083</v>
      </c>
      <c r="D36">
        <f t="shared" si="0"/>
        <v>22</v>
      </c>
    </row>
    <row r="37" spans="1:4" x14ac:dyDescent="0.25">
      <c r="A37">
        <v>-121.09</v>
      </c>
      <c r="B37">
        <v>22.41</v>
      </c>
      <c r="C37">
        <v>2105</v>
      </c>
      <c r="D37">
        <f t="shared" si="0"/>
        <v>22</v>
      </c>
    </row>
    <row r="38" spans="1:4" x14ac:dyDescent="0.25">
      <c r="A38">
        <v>-143.66999999999999</v>
      </c>
      <c r="B38">
        <v>21.68</v>
      </c>
      <c r="C38">
        <v>2127</v>
      </c>
      <c r="D38">
        <f t="shared" si="0"/>
        <v>24</v>
      </c>
    </row>
    <row r="39" spans="1:4" x14ac:dyDescent="0.25">
      <c r="A39">
        <v>-166.53</v>
      </c>
      <c r="B39">
        <v>21.94</v>
      </c>
      <c r="C39">
        <v>2151</v>
      </c>
      <c r="D39">
        <f t="shared" si="0"/>
        <v>22</v>
      </c>
    </row>
    <row r="40" spans="1:4" x14ac:dyDescent="0.25">
      <c r="A40">
        <v>-185.62</v>
      </c>
      <c r="B40">
        <v>21.68</v>
      </c>
      <c r="C40">
        <v>2173</v>
      </c>
      <c r="D40">
        <f t="shared" si="0"/>
        <v>23</v>
      </c>
    </row>
    <row r="41" spans="1:4" x14ac:dyDescent="0.25">
      <c r="A41">
        <v>-203.44</v>
      </c>
      <c r="B41">
        <v>21.84</v>
      </c>
      <c r="C41">
        <v>2196</v>
      </c>
      <c r="D41">
        <f t="shared" si="0"/>
        <v>24</v>
      </c>
    </row>
    <row r="42" spans="1:4" x14ac:dyDescent="0.25">
      <c r="A42">
        <v>-219.49</v>
      </c>
      <c r="B42">
        <v>21.99</v>
      </c>
      <c r="C42">
        <v>2220</v>
      </c>
      <c r="D42">
        <f t="shared" si="0"/>
        <v>22</v>
      </c>
    </row>
    <row r="43" spans="1:4" x14ac:dyDescent="0.25">
      <c r="A43">
        <v>-231.75</v>
      </c>
      <c r="B43">
        <v>22.94</v>
      </c>
      <c r="C43">
        <v>2242</v>
      </c>
      <c r="D43">
        <f t="shared" si="0"/>
        <v>24</v>
      </c>
    </row>
    <row r="44" spans="1:4" x14ac:dyDescent="0.25">
      <c r="A44">
        <v>-242.27000000000004</v>
      </c>
      <c r="B44">
        <v>22.97</v>
      </c>
      <c r="C44">
        <v>2266</v>
      </c>
      <c r="D44">
        <f t="shared" si="0"/>
        <v>22</v>
      </c>
    </row>
    <row r="45" spans="1:4" x14ac:dyDescent="0.25">
      <c r="A45">
        <v>-249.2</v>
      </c>
      <c r="B45">
        <v>23.97</v>
      </c>
      <c r="C45">
        <v>2288</v>
      </c>
      <c r="D45">
        <f t="shared" si="0"/>
        <v>23</v>
      </c>
    </row>
    <row r="46" spans="1:4" x14ac:dyDescent="0.25">
      <c r="A46">
        <v>-253.59</v>
      </c>
      <c r="B46">
        <v>24.23</v>
      </c>
      <c r="C46">
        <v>2311</v>
      </c>
      <c r="D46">
        <f t="shared" si="0"/>
        <v>23</v>
      </c>
    </row>
    <row r="47" spans="1:4" x14ac:dyDescent="0.25">
      <c r="A47">
        <v>-255</v>
      </c>
      <c r="B47">
        <v>25.36</v>
      </c>
      <c r="C47">
        <v>2334</v>
      </c>
      <c r="D47">
        <f t="shared" si="0"/>
        <v>23</v>
      </c>
    </row>
    <row r="48" spans="1:4" x14ac:dyDescent="0.25">
      <c r="A48">
        <v>-253.42</v>
      </c>
      <c r="B48">
        <v>25.95</v>
      </c>
      <c r="C48">
        <v>2357</v>
      </c>
      <c r="D48">
        <f t="shared" si="0"/>
        <v>22</v>
      </c>
    </row>
    <row r="49" spans="1:4" x14ac:dyDescent="0.25">
      <c r="A49">
        <v>-249.12</v>
      </c>
      <c r="B49">
        <v>26.92</v>
      </c>
      <c r="C49">
        <v>2379</v>
      </c>
      <c r="D49">
        <f t="shared" si="0"/>
        <v>24</v>
      </c>
    </row>
    <row r="50" spans="1:4" x14ac:dyDescent="0.25">
      <c r="A50">
        <v>-241.37999999999997</v>
      </c>
      <c r="B50">
        <v>28.23</v>
      </c>
      <c r="C50">
        <v>2403</v>
      </c>
      <c r="D50">
        <f t="shared" si="0"/>
        <v>22</v>
      </c>
    </row>
    <row r="51" spans="1:4" x14ac:dyDescent="0.25">
      <c r="A51">
        <v>-231.56999999999996</v>
      </c>
      <c r="B51">
        <v>29.54</v>
      </c>
      <c r="C51">
        <v>2425</v>
      </c>
      <c r="D51">
        <f t="shared" si="0"/>
        <v>24</v>
      </c>
    </row>
    <row r="52" spans="1:4" x14ac:dyDescent="0.25">
      <c r="A52">
        <v>-218.04999999999998</v>
      </c>
      <c r="B52">
        <v>30.31</v>
      </c>
      <c r="C52">
        <v>2449</v>
      </c>
      <c r="D52">
        <f t="shared" si="0"/>
        <v>22</v>
      </c>
    </row>
    <row r="53" spans="1:4" x14ac:dyDescent="0.25">
      <c r="A53">
        <v>-203.19</v>
      </c>
      <c r="B53">
        <v>32.130000000000003</v>
      </c>
      <c r="C53">
        <v>2471</v>
      </c>
      <c r="D53">
        <f t="shared" si="0"/>
        <v>24</v>
      </c>
    </row>
    <row r="54" spans="1:4" x14ac:dyDescent="0.25">
      <c r="A54">
        <v>-184.51</v>
      </c>
      <c r="B54">
        <v>33.11</v>
      </c>
      <c r="C54">
        <v>2495</v>
      </c>
      <c r="D54">
        <f t="shared" si="0"/>
        <v>23</v>
      </c>
    </row>
    <row r="55" spans="1:4" x14ac:dyDescent="0.25">
      <c r="A55">
        <v>-164.38</v>
      </c>
      <c r="B55">
        <v>34.549999999999997</v>
      </c>
      <c r="C55">
        <v>2518</v>
      </c>
      <c r="D55">
        <f t="shared" si="0"/>
        <v>22</v>
      </c>
    </row>
    <row r="56" spans="1:4" x14ac:dyDescent="0.25">
      <c r="A56">
        <v>-143.33000000000001</v>
      </c>
      <c r="B56">
        <v>36</v>
      </c>
      <c r="C56">
        <v>2540</v>
      </c>
      <c r="D56">
        <f t="shared" si="0"/>
        <v>24</v>
      </c>
    </row>
    <row r="57" spans="1:4" x14ac:dyDescent="0.25">
      <c r="A57">
        <v>-118.61</v>
      </c>
      <c r="B57">
        <v>37.35</v>
      </c>
      <c r="C57">
        <v>2564</v>
      </c>
      <c r="D57">
        <f t="shared" si="0"/>
        <v>22</v>
      </c>
    </row>
    <row r="58" spans="1:4" x14ac:dyDescent="0.25">
      <c r="A58">
        <v>-94.61</v>
      </c>
      <c r="B58">
        <v>38.69</v>
      </c>
      <c r="C58">
        <v>2586</v>
      </c>
      <c r="D58">
        <f t="shared" si="0"/>
        <v>23</v>
      </c>
    </row>
    <row r="59" spans="1:4" x14ac:dyDescent="0.25">
      <c r="A59">
        <v>-68.44</v>
      </c>
      <c r="B59">
        <v>39.83</v>
      </c>
      <c r="C59">
        <v>2609</v>
      </c>
      <c r="D59">
        <f t="shared" si="0"/>
        <v>21</v>
      </c>
    </row>
    <row r="60" spans="1:4" x14ac:dyDescent="0.25">
      <c r="A60">
        <v>-43.83</v>
      </c>
      <c r="B60">
        <v>41.13</v>
      </c>
      <c r="C60">
        <v>2630</v>
      </c>
      <c r="D60">
        <f t="shared" si="0"/>
        <v>22</v>
      </c>
    </row>
    <row r="61" spans="1:4" x14ac:dyDescent="0.25">
      <c r="A61">
        <v>-17.600000000000001</v>
      </c>
      <c r="B61">
        <v>42.22</v>
      </c>
      <c r="C61">
        <v>2652</v>
      </c>
      <c r="D61">
        <f t="shared" si="0"/>
        <v>22</v>
      </c>
    </row>
    <row r="62" spans="1:4" x14ac:dyDescent="0.25">
      <c r="A62">
        <v>8.82</v>
      </c>
      <c r="B62">
        <v>43.11</v>
      </c>
      <c r="C62">
        <v>2674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2017-01-20T03:24:43Z</dcterms:modified>
</cp:coreProperties>
</file>