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thompson\Dropbox\Pauline_TECSE_TRC\"/>
    </mc:Choice>
  </mc:AlternateContent>
  <bookViews>
    <workbookView xWindow="2325" yWindow="0" windowWidth="25035" windowHeight="17820" tabRatio="500"/>
  </bookViews>
  <sheets>
    <sheet name="Sheet1" sheetId="1" r:id="rId1"/>
  </sheets>
  <calcPr calcId="162913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G3" i="1"/>
  <c r="H4" i="1"/>
  <c r="I4" i="1"/>
  <c r="J4" i="1"/>
  <c r="K4" i="1"/>
  <c r="L4" i="1"/>
  <c r="G4" i="1"/>
  <c r="H5" i="1"/>
  <c r="I5" i="1"/>
  <c r="J5" i="1"/>
  <c r="K5" i="1"/>
  <c r="L5" i="1"/>
  <c r="G5" i="1"/>
  <c r="H6" i="1"/>
  <c r="I6" i="1"/>
  <c r="J6" i="1"/>
  <c r="K6" i="1"/>
  <c r="L6" i="1"/>
  <c r="G6" i="1"/>
  <c r="H7" i="1"/>
  <c r="I7" i="1"/>
  <c r="J7" i="1"/>
  <c r="K7" i="1"/>
  <c r="L7" i="1"/>
  <c r="G7" i="1"/>
  <c r="H8" i="1"/>
  <c r="I8" i="1"/>
  <c r="J8" i="1"/>
  <c r="K8" i="1"/>
  <c r="L8" i="1"/>
  <c r="G8" i="1"/>
  <c r="H9" i="1"/>
  <c r="I9" i="1"/>
  <c r="J9" i="1"/>
  <c r="K9" i="1"/>
  <c r="L9" i="1"/>
  <c r="G9" i="1"/>
  <c r="H10" i="1"/>
  <c r="I10" i="1"/>
  <c r="J10" i="1"/>
  <c r="K10" i="1"/>
  <c r="L10" i="1"/>
  <c r="G10" i="1"/>
  <c r="H11" i="1"/>
  <c r="I11" i="1"/>
  <c r="J11" i="1"/>
  <c r="K11" i="1"/>
  <c r="L11" i="1"/>
  <c r="G11" i="1"/>
  <c r="H12" i="1"/>
  <c r="I12" i="1"/>
  <c r="J12" i="1"/>
  <c r="K12" i="1"/>
  <c r="L12" i="1"/>
  <c r="G12" i="1"/>
  <c r="H13" i="1"/>
  <c r="I13" i="1"/>
  <c r="J13" i="1"/>
  <c r="K13" i="1"/>
  <c r="L13" i="1"/>
  <c r="G13" i="1"/>
  <c r="H14" i="1"/>
  <c r="I14" i="1"/>
  <c r="J14" i="1"/>
  <c r="K14" i="1"/>
  <c r="L14" i="1"/>
  <c r="G14" i="1"/>
  <c r="H15" i="1"/>
  <c r="I15" i="1"/>
  <c r="J15" i="1"/>
  <c r="K15" i="1"/>
  <c r="L15" i="1"/>
  <c r="G15" i="1"/>
  <c r="H16" i="1"/>
  <c r="I16" i="1"/>
  <c r="J16" i="1"/>
  <c r="K16" i="1"/>
  <c r="L16" i="1"/>
  <c r="G16" i="1"/>
  <c r="H17" i="1"/>
  <c r="I17" i="1"/>
  <c r="J17" i="1"/>
  <c r="K17" i="1"/>
  <c r="L17" i="1"/>
  <c r="G17" i="1"/>
  <c r="H18" i="1"/>
  <c r="I18" i="1"/>
  <c r="J18" i="1"/>
  <c r="K18" i="1"/>
  <c r="L18" i="1"/>
  <c r="G18" i="1"/>
  <c r="H19" i="1"/>
  <c r="I19" i="1"/>
  <c r="J19" i="1"/>
  <c r="K19" i="1"/>
  <c r="L19" i="1"/>
  <c r="G19" i="1"/>
  <c r="H20" i="1"/>
  <c r="I20" i="1"/>
  <c r="J20" i="1"/>
  <c r="K20" i="1"/>
  <c r="L20" i="1"/>
  <c r="G20" i="1"/>
  <c r="H21" i="1"/>
  <c r="I21" i="1"/>
  <c r="J21" i="1"/>
  <c r="K21" i="1"/>
  <c r="L21" i="1"/>
  <c r="G21" i="1"/>
  <c r="H22" i="1"/>
  <c r="I22" i="1"/>
  <c r="J22" i="1"/>
  <c r="K22" i="1"/>
  <c r="L22" i="1"/>
  <c r="G22" i="1"/>
  <c r="H23" i="1"/>
  <c r="I23" i="1"/>
  <c r="J23" i="1"/>
  <c r="K23" i="1"/>
  <c r="L23" i="1"/>
  <c r="G23" i="1"/>
  <c r="H24" i="1"/>
  <c r="I24" i="1"/>
  <c r="J24" i="1"/>
  <c r="K24" i="1"/>
  <c r="L24" i="1"/>
  <c r="G24" i="1"/>
  <c r="H25" i="1"/>
  <c r="I25" i="1"/>
  <c r="J25" i="1"/>
  <c r="K25" i="1"/>
  <c r="L25" i="1"/>
  <c r="G25" i="1"/>
  <c r="H26" i="1"/>
  <c r="I26" i="1"/>
  <c r="J26" i="1"/>
  <c r="K26" i="1"/>
  <c r="L26" i="1"/>
  <c r="G26" i="1"/>
  <c r="H27" i="1"/>
  <c r="I27" i="1"/>
  <c r="J27" i="1"/>
  <c r="K27" i="1"/>
  <c r="L27" i="1"/>
  <c r="G27" i="1"/>
  <c r="H28" i="1"/>
  <c r="I28" i="1"/>
  <c r="J28" i="1"/>
  <c r="K28" i="1"/>
  <c r="L28" i="1"/>
  <c r="G28" i="1"/>
  <c r="H29" i="1"/>
  <c r="I29" i="1"/>
  <c r="J29" i="1"/>
  <c r="K29" i="1"/>
  <c r="L29" i="1"/>
  <c r="G29" i="1"/>
  <c r="H30" i="1"/>
  <c r="I30" i="1"/>
  <c r="J30" i="1"/>
  <c r="K30" i="1"/>
  <c r="L30" i="1"/>
  <c r="G30" i="1"/>
  <c r="H31" i="1"/>
  <c r="I31" i="1"/>
  <c r="J31" i="1"/>
  <c r="K31" i="1"/>
  <c r="L31" i="1"/>
  <c r="G31" i="1"/>
  <c r="H32" i="1"/>
  <c r="I32" i="1"/>
  <c r="J32" i="1"/>
  <c r="K32" i="1"/>
  <c r="L32" i="1"/>
  <c r="G32" i="1"/>
  <c r="H33" i="1"/>
  <c r="I33" i="1"/>
  <c r="J33" i="1"/>
  <c r="K33" i="1"/>
  <c r="L33" i="1"/>
  <c r="G33" i="1"/>
  <c r="H34" i="1"/>
  <c r="I34" i="1"/>
  <c r="J34" i="1"/>
  <c r="K34" i="1"/>
  <c r="L34" i="1"/>
  <c r="G34" i="1"/>
  <c r="H35" i="1"/>
  <c r="I35" i="1"/>
  <c r="J35" i="1"/>
  <c r="K35" i="1"/>
  <c r="L35" i="1"/>
  <c r="G35" i="1"/>
  <c r="H36" i="1"/>
  <c r="I36" i="1"/>
  <c r="J36" i="1"/>
  <c r="K36" i="1"/>
  <c r="L36" i="1"/>
  <c r="G36" i="1"/>
  <c r="H37" i="1"/>
  <c r="I37" i="1"/>
  <c r="J37" i="1"/>
  <c r="K37" i="1"/>
  <c r="L37" i="1"/>
  <c r="G37" i="1"/>
  <c r="H38" i="1"/>
  <c r="I38" i="1"/>
  <c r="J38" i="1"/>
  <c r="K38" i="1"/>
  <c r="L38" i="1"/>
  <c r="G38" i="1"/>
  <c r="H39" i="1"/>
  <c r="I39" i="1"/>
  <c r="J39" i="1"/>
  <c r="K39" i="1"/>
  <c r="L39" i="1"/>
  <c r="G39" i="1"/>
  <c r="H40" i="1"/>
  <c r="I40" i="1"/>
  <c r="J40" i="1"/>
  <c r="K40" i="1"/>
  <c r="L40" i="1"/>
  <c r="G40" i="1"/>
  <c r="H41" i="1"/>
  <c r="I41" i="1"/>
  <c r="J41" i="1"/>
  <c r="K41" i="1"/>
  <c r="L41" i="1"/>
  <c r="G41" i="1"/>
  <c r="H42" i="1"/>
  <c r="I42" i="1"/>
  <c r="J42" i="1"/>
  <c r="K42" i="1"/>
  <c r="L42" i="1"/>
  <c r="G42" i="1"/>
  <c r="H43" i="1"/>
  <c r="I43" i="1"/>
  <c r="J43" i="1"/>
  <c r="K43" i="1"/>
  <c r="L43" i="1"/>
  <c r="G43" i="1"/>
  <c r="H44" i="1"/>
  <c r="I44" i="1"/>
  <c r="J44" i="1"/>
  <c r="K44" i="1"/>
  <c r="L44" i="1"/>
  <c r="G44" i="1"/>
  <c r="H45" i="1"/>
  <c r="I45" i="1"/>
  <c r="J45" i="1"/>
  <c r="K45" i="1"/>
  <c r="L45" i="1"/>
  <c r="G45" i="1"/>
  <c r="H46" i="1"/>
  <c r="I46" i="1"/>
  <c r="J46" i="1"/>
  <c r="K46" i="1"/>
  <c r="L46" i="1"/>
  <c r="G46" i="1"/>
  <c r="H47" i="1"/>
  <c r="I47" i="1"/>
  <c r="J47" i="1"/>
  <c r="K47" i="1"/>
  <c r="L47" i="1"/>
  <c r="G47" i="1"/>
  <c r="H48" i="1"/>
  <c r="I48" i="1"/>
  <c r="J48" i="1"/>
  <c r="K48" i="1"/>
  <c r="L48" i="1"/>
  <c r="G48" i="1"/>
  <c r="H49" i="1"/>
  <c r="I49" i="1"/>
  <c r="J49" i="1"/>
  <c r="K49" i="1"/>
  <c r="L49" i="1"/>
  <c r="G49" i="1"/>
  <c r="H50" i="1"/>
  <c r="I50" i="1"/>
  <c r="J50" i="1"/>
  <c r="K50" i="1"/>
  <c r="L50" i="1"/>
  <c r="G50" i="1"/>
  <c r="H51" i="1"/>
  <c r="I51" i="1"/>
  <c r="J51" i="1"/>
  <c r="K51" i="1"/>
  <c r="L51" i="1"/>
  <c r="G51" i="1"/>
  <c r="H52" i="1"/>
  <c r="I52" i="1"/>
  <c r="J52" i="1"/>
  <c r="K52" i="1"/>
  <c r="L52" i="1"/>
  <c r="G52" i="1"/>
  <c r="H53" i="1"/>
  <c r="I53" i="1"/>
  <c r="J53" i="1"/>
  <c r="K53" i="1"/>
  <c r="L53" i="1"/>
  <c r="G53" i="1"/>
  <c r="H54" i="1"/>
  <c r="I54" i="1"/>
  <c r="J54" i="1"/>
  <c r="K54" i="1"/>
  <c r="L54" i="1"/>
  <c r="G54" i="1"/>
  <c r="H55" i="1"/>
  <c r="I55" i="1"/>
  <c r="J55" i="1"/>
  <c r="K55" i="1"/>
  <c r="L55" i="1"/>
  <c r="G55" i="1"/>
  <c r="H56" i="1"/>
  <c r="I56" i="1"/>
  <c r="J56" i="1"/>
  <c r="K56" i="1"/>
  <c r="L56" i="1"/>
  <c r="G56" i="1"/>
  <c r="H57" i="1"/>
  <c r="I57" i="1"/>
  <c r="J57" i="1"/>
  <c r="K57" i="1"/>
  <c r="L57" i="1"/>
  <c r="G57" i="1"/>
  <c r="H58" i="1"/>
  <c r="I58" i="1"/>
  <c r="J58" i="1"/>
  <c r="K58" i="1"/>
  <c r="L58" i="1"/>
  <c r="G58" i="1"/>
  <c r="H59" i="1"/>
  <c r="I59" i="1"/>
  <c r="J59" i="1"/>
  <c r="K59" i="1"/>
  <c r="L59" i="1"/>
  <c r="G59" i="1"/>
  <c r="H60" i="1"/>
  <c r="I60" i="1"/>
  <c r="J60" i="1"/>
  <c r="K60" i="1"/>
  <c r="L60" i="1"/>
  <c r="G60" i="1"/>
  <c r="H61" i="1"/>
  <c r="I61" i="1"/>
  <c r="J61" i="1"/>
  <c r="K61" i="1"/>
  <c r="L61" i="1"/>
  <c r="G61" i="1"/>
  <c r="H62" i="1"/>
  <c r="I62" i="1"/>
  <c r="J62" i="1"/>
  <c r="K62" i="1"/>
  <c r="L62" i="1"/>
  <c r="G62" i="1"/>
  <c r="H63" i="1"/>
  <c r="I63" i="1"/>
  <c r="J63" i="1"/>
  <c r="K63" i="1"/>
  <c r="L63" i="1"/>
  <c r="G63" i="1"/>
  <c r="H64" i="1"/>
  <c r="I64" i="1"/>
  <c r="J64" i="1"/>
  <c r="K64" i="1"/>
  <c r="L64" i="1"/>
  <c r="G64" i="1"/>
  <c r="H65" i="1"/>
  <c r="I65" i="1"/>
  <c r="J65" i="1"/>
  <c r="K65" i="1"/>
  <c r="L65" i="1"/>
  <c r="G65" i="1"/>
  <c r="H66" i="1"/>
  <c r="I66" i="1"/>
  <c r="J66" i="1"/>
  <c r="K66" i="1"/>
  <c r="L66" i="1"/>
  <c r="G66" i="1"/>
  <c r="H67" i="1"/>
  <c r="I67" i="1"/>
  <c r="J67" i="1"/>
  <c r="K67" i="1"/>
  <c r="L67" i="1"/>
  <c r="G67" i="1"/>
  <c r="H68" i="1"/>
  <c r="I68" i="1"/>
  <c r="J68" i="1"/>
  <c r="K68" i="1"/>
  <c r="L68" i="1"/>
  <c r="G68" i="1"/>
  <c r="H69" i="1"/>
  <c r="I69" i="1"/>
  <c r="J69" i="1"/>
  <c r="K69" i="1"/>
  <c r="L69" i="1"/>
  <c r="G69" i="1"/>
  <c r="H70" i="1"/>
  <c r="I70" i="1"/>
  <c r="J70" i="1"/>
  <c r="K70" i="1"/>
  <c r="L70" i="1"/>
  <c r="G70" i="1"/>
  <c r="H71" i="1"/>
  <c r="I71" i="1"/>
  <c r="J71" i="1"/>
  <c r="K71" i="1"/>
  <c r="L71" i="1"/>
  <c r="G71" i="1"/>
  <c r="H72" i="1"/>
  <c r="I72" i="1"/>
  <c r="J72" i="1"/>
  <c r="K72" i="1"/>
  <c r="L72" i="1"/>
  <c r="G72" i="1"/>
  <c r="H73" i="1"/>
  <c r="I73" i="1"/>
  <c r="J73" i="1"/>
  <c r="K73" i="1"/>
  <c r="L73" i="1"/>
  <c r="G73" i="1"/>
  <c r="H74" i="1"/>
  <c r="I74" i="1"/>
  <c r="J74" i="1"/>
  <c r="K74" i="1"/>
  <c r="L74" i="1"/>
  <c r="G74" i="1"/>
  <c r="H75" i="1"/>
  <c r="I75" i="1"/>
  <c r="J75" i="1"/>
  <c r="K75" i="1"/>
  <c r="L75" i="1"/>
  <c r="G75" i="1"/>
  <c r="H76" i="1"/>
  <c r="I76" i="1"/>
  <c r="J76" i="1"/>
  <c r="K76" i="1"/>
  <c r="L76" i="1"/>
  <c r="G76" i="1"/>
  <c r="H77" i="1"/>
  <c r="I77" i="1"/>
  <c r="J77" i="1"/>
  <c r="K77" i="1"/>
  <c r="L77" i="1"/>
  <c r="G77" i="1"/>
  <c r="H78" i="1"/>
  <c r="I78" i="1"/>
  <c r="J78" i="1"/>
  <c r="K78" i="1"/>
  <c r="L78" i="1"/>
  <c r="G78" i="1"/>
  <c r="H79" i="1"/>
  <c r="I79" i="1"/>
  <c r="J79" i="1"/>
  <c r="K79" i="1"/>
  <c r="L79" i="1"/>
  <c r="G79" i="1"/>
  <c r="H80" i="1"/>
  <c r="I80" i="1"/>
  <c r="J80" i="1"/>
  <c r="K80" i="1"/>
  <c r="L80" i="1"/>
  <c r="G80" i="1"/>
  <c r="H81" i="1"/>
  <c r="I81" i="1"/>
  <c r="J81" i="1"/>
  <c r="K81" i="1"/>
  <c r="L81" i="1"/>
  <c r="G81" i="1"/>
  <c r="H82" i="1"/>
  <c r="I82" i="1"/>
  <c r="J82" i="1"/>
  <c r="K82" i="1"/>
  <c r="L82" i="1"/>
  <c r="G82" i="1"/>
  <c r="H83" i="1"/>
  <c r="I83" i="1"/>
  <c r="J83" i="1"/>
  <c r="K83" i="1"/>
  <c r="L83" i="1"/>
  <c r="G83" i="1"/>
  <c r="H84" i="1"/>
  <c r="I84" i="1"/>
  <c r="J84" i="1"/>
  <c r="K84" i="1"/>
  <c r="L84" i="1"/>
  <c r="G84" i="1"/>
  <c r="H85" i="1"/>
  <c r="I85" i="1"/>
  <c r="J85" i="1"/>
  <c r="K85" i="1"/>
  <c r="L85" i="1"/>
  <c r="G85" i="1"/>
  <c r="H86" i="1"/>
  <c r="I86" i="1"/>
  <c r="J86" i="1"/>
  <c r="K86" i="1"/>
  <c r="L86" i="1"/>
  <c r="G86" i="1"/>
  <c r="H87" i="1"/>
  <c r="I87" i="1"/>
  <c r="J87" i="1"/>
  <c r="K87" i="1"/>
  <c r="L87" i="1"/>
  <c r="G87" i="1"/>
  <c r="H88" i="1"/>
  <c r="I88" i="1"/>
  <c r="J88" i="1"/>
  <c r="K88" i="1"/>
  <c r="L88" i="1"/>
  <c r="G88" i="1"/>
  <c r="H89" i="1"/>
  <c r="I89" i="1"/>
  <c r="J89" i="1"/>
  <c r="K89" i="1"/>
  <c r="L89" i="1"/>
  <c r="G89" i="1"/>
  <c r="H90" i="1"/>
  <c r="I90" i="1"/>
  <c r="J90" i="1"/>
  <c r="K90" i="1"/>
  <c r="L90" i="1"/>
  <c r="G90" i="1"/>
  <c r="H91" i="1"/>
  <c r="I91" i="1"/>
  <c r="J91" i="1"/>
  <c r="K91" i="1"/>
  <c r="L91" i="1"/>
  <c r="G91" i="1"/>
  <c r="H92" i="1"/>
  <c r="I92" i="1"/>
  <c r="J92" i="1"/>
  <c r="K92" i="1"/>
  <c r="L92" i="1"/>
  <c r="G92" i="1"/>
  <c r="H93" i="1"/>
  <c r="I93" i="1"/>
  <c r="J93" i="1"/>
  <c r="K93" i="1"/>
  <c r="L93" i="1"/>
  <c r="G93" i="1"/>
  <c r="H94" i="1"/>
  <c r="I94" i="1"/>
  <c r="J94" i="1"/>
  <c r="K94" i="1"/>
  <c r="L94" i="1"/>
  <c r="G94" i="1"/>
  <c r="H95" i="1"/>
  <c r="I95" i="1"/>
  <c r="J95" i="1"/>
  <c r="K95" i="1"/>
  <c r="L95" i="1"/>
  <c r="G95" i="1"/>
  <c r="H96" i="1"/>
  <c r="I96" i="1"/>
  <c r="J96" i="1"/>
  <c r="K96" i="1"/>
  <c r="L96" i="1"/>
  <c r="G96" i="1"/>
  <c r="H97" i="1"/>
  <c r="I97" i="1"/>
  <c r="J97" i="1"/>
  <c r="K97" i="1"/>
  <c r="L97" i="1"/>
  <c r="G97" i="1"/>
  <c r="H98" i="1"/>
  <c r="I98" i="1"/>
  <c r="J98" i="1"/>
  <c r="K98" i="1"/>
  <c r="L98" i="1"/>
  <c r="G98" i="1"/>
  <c r="H99" i="1"/>
  <c r="I99" i="1"/>
  <c r="J99" i="1"/>
  <c r="K99" i="1"/>
  <c r="L99" i="1"/>
  <c r="G99" i="1"/>
  <c r="H100" i="1"/>
  <c r="I100" i="1"/>
  <c r="J100" i="1"/>
  <c r="K100" i="1"/>
  <c r="L100" i="1"/>
  <c r="G100" i="1"/>
  <c r="H101" i="1"/>
  <c r="I101" i="1"/>
  <c r="J101" i="1"/>
  <c r="K101" i="1"/>
  <c r="L101" i="1"/>
  <c r="G101" i="1"/>
  <c r="H102" i="1"/>
  <c r="I102" i="1"/>
  <c r="J102" i="1"/>
  <c r="K102" i="1"/>
  <c r="L102" i="1"/>
  <c r="G102" i="1"/>
  <c r="H103" i="1"/>
  <c r="I103" i="1"/>
  <c r="J103" i="1"/>
  <c r="K103" i="1"/>
  <c r="L103" i="1"/>
  <c r="G103" i="1"/>
  <c r="H104" i="1"/>
  <c r="I104" i="1"/>
  <c r="J104" i="1"/>
  <c r="K104" i="1"/>
  <c r="L104" i="1"/>
  <c r="G104" i="1"/>
  <c r="H2" i="1"/>
  <c r="I2" i="1"/>
  <c r="J2" i="1"/>
  <c r="K2" i="1"/>
  <c r="L2" i="1"/>
  <c r="G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</calcChain>
</file>

<file path=xl/sharedStrings.xml><?xml version="1.0" encoding="utf-8"?>
<sst xmlns="http://schemas.openxmlformats.org/spreadsheetml/2006/main" count="431" uniqueCount="211">
  <si>
    <t>ID</t>
  </si>
  <si>
    <t>Gender</t>
  </si>
  <si>
    <t>comments</t>
  </si>
  <si>
    <t>AgeAtTesting in months</t>
  </si>
  <si>
    <t>postCode</t>
  </si>
  <si>
    <t>Index of deprivation SES</t>
  </si>
  <si>
    <t>TotalTRCScore Mutiple choice</t>
  </si>
  <si>
    <t>TestOrder_TECSE1st1_</t>
  </si>
  <si>
    <t>itemOrder</t>
  </si>
  <si>
    <t>TRCSubjectIntrans1</t>
  </si>
  <si>
    <t>TRCSubjectIntrans2</t>
  </si>
  <si>
    <t>TRCSubjectIntrans3</t>
  </si>
  <si>
    <t>TRCSubjectIntrans4</t>
  </si>
  <si>
    <t>TRCSubjectTrans1</t>
  </si>
  <si>
    <t>TRCSubjectTrans2</t>
  </si>
  <si>
    <t>TRCSubjectTrans3</t>
  </si>
  <si>
    <t>TRCSubjectTrans4</t>
  </si>
  <si>
    <t>TRCObject1</t>
  </si>
  <si>
    <t>TRCObject2</t>
  </si>
  <si>
    <t>TRCObject3</t>
  </si>
  <si>
    <t>TRCObject4</t>
  </si>
  <si>
    <t>TRCOblique1</t>
  </si>
  <si>
    <t>TRCOblique2</t>
  </si>
  <si>
    <t>TRCOblique3</t>
  </si>
  <si>
    <t>TRCOblique4</t>
  </si>
  <si>
    <t>TRCIndirectObject1</t>
  </si>
  <si>
    <t>TRCIndirectObject2</t>
  </si>
  <si>
    <t>TRCIndirectObject3</t>
  </si>
  <si>
    <t>TRCIndirectObject4</t>
  </si>
  <si>
    <t>TECSERCSubjectIntrans1</t>
  </si>
  <si>
    <t>TECSERCSubjectIntrans2</t>
  </si>
  <si>
    <t>TECSERCSubjectIntrans3</t>
  </si>
  <si>
    <t>TECSERCSubjectIntrans4</t>
  </si>
  <si>
    <t>TECSERCSubjectIntrans5</t>
  </si>
  <si>
    <t>TECSERCSubjectIntrans6</t>
  </si>
  <si>
    <t>TECSERCSubjectIntrans7</t>
  </si>
  <si>
    <t>TECSERCSubjectIntrans8</t>
  </si>
  <si>
    <t>TECSERCSubjectIntrans9</t>
  </si>
  <si>
    <t>TECSERCSubjectIntrans10</t>
  </si>
  <si>
    <t>AB308092</t>
  </si>
  <si>
    <t>Female</t>
  </si>
  <si>
    <t>backwards</t>
  </si>
  <si>
    <t>AX405077</t>
  </si>
  <si>
    <t>Male</t>
  </si>
  <si>
    <t>AX408034</t>
  </si>
  <si>
    <t>forward</t>
  </si>
  <si>
    <t>BB408006</t>
  </si>
  <si>
    <t>BC406029</t>
  </si>
  <si>
    <t>backward</t>
  </si>
  <si>
    <t>BD309048</t>
  </si>
  <si>
    <t>BD411031</t>
  </si>
  <si>
    <t>BE403085</t>
  </si>
  <si>
    <t>BI410001</t>
  </si>
  <si>
    <t>BN402012</t>
  </si>
  <si>
    <t>forwards</t>
  </si>
  <si>
    <t>none</t>
  </si>
  <si>
    <t>BN404016</t>
  </si>
  <si>
    <t>BN411004</t>
  </si>
  <si>
    <t>BO405011</t>
  </si>
  <si>
    <t>BU405037</t>
  </si>
  <si>
    <t>CC402088</t>
  </si>
  <si>
    <t>DB306090</t>
  </si>
  <si>
    <t>DC406076</t>
  </si>
  <si>
    <t>DC408071</t>
  </si>
  <si>
    <t>DC411021</t>
  </si>
  <si>
    <t xml:space="preserve">Male </t>
  </si>
  <si>
    <t>DD406078</t>
  </si>
  <si>
    <t>DE307052</t>
  </si>
  <si>
    <t>DF311102</t>
  </si>
  <si>
    <t>DG307104</t>
  </si>
  <si>
    <t>DT406009</t>
  </si>
  <si>
    <t>EC409033</t>
  </si>
  <si>
    <t>ED408026</t>
  </si>
  <si>
    <t>EF308093</t>
  </si>
  <si>
    <t>ES400110</t>
  </si>
  <si>
    <t>EU404082</t>
  </si>
  <si>
    <t>EW309019</t>
  </si>
  <si>
    <t>FB402041</t>
  </si>
  <si>
    <t>FB402087</t>
  </si>
  <si>
    <t>FE405081</t>
  </si>
  <si>
    <t>FE410013</t>
  </si>
  <si>
    <t>FG406028</t>
  </si>
  <si>
    <t>FH311103</t>
  </si>
  <si>
    <t>FM409005</t>
  </si>
  <si>
    <t>FO306059</t>
  </si>
  <si>
    <t>Female Evie</t>
  </si>
  <si>
    <t>FQ303063</t>
  </si>
  <si>
    <t>FQ409074</t>
  </si>
  <si>
    <t>FX307056</t>
  </si>
  <si>
    <t>FX402018</t>
  </si>
  <si>
    <t>FX403084</t>
  </si>
  <si>
    <t>GH400045</t>
  </si>
  <si>
    <t>GI406035</t>
  </si>
  <si>
    <t>GI407075</t>
  </si>
  <si>
    <t>GN405038</t>
  </si>
  <si>
    <t>GS400108</t>
  </si>
  <si>
    <t>HC403030</t>
  </si>
  <si>
    <t>HI405010</t>
  </si>
  <si>
    <t>HX400047</t>
  </si>
  <si>
    <t>IC400046</t>
  </si>
  <si>
    <t>IK306105</t>
  </si>
  <si>
    <t>IP310109</t>
  </si>
  <si>
    <t>IQ411020</t>
  </si>
  <si>
    <t>IU311050</t>
  </si>
  <si>
    <t>JC409003</t>
  </si>
  <si>
    <t>male</t>
  </si>
  <si>
    <t>JI306057</t>
  </si>
  <si>
    <t>JX408015</t>
  </si>
  <si>
    <t>KH407007</t>
  </si>
  <si>
    <t>KM306097</t>
  </si>
  <si>
    <t>KR310107</t>
  </si>
  <si>
    <t>KX311049</t>
  </si>
  <si>
    <t>LH402042</t>
  </si>
  <si>
    <t>LM402070</t>
  </si>
  <si>
    <t>LN311069</t>
  </si>
  <si>
    <t>LO311068</t>
  </si>
  <si>
    <t>MI309106</t>
  </si>
  <si>
    <t>ML408025</t>
  </si>
  <si>
    <t>MN307053</t>
  </si>
  <si>
    <t>female</t>
  </si>
  <si>
    <t>MN400014</t>
  </si>
  <si>
    <t>Female (traveller)</t>
  </si>
  <si>
    <t>MO402098</t>
  </si>
  <si>
    <t>MU411032</t>
  </si>
  <si>
    <t>NC305091</t>
  </si>
  <si>
    <t>NC406008</t>
  </si>
  <si>
    <t>ND305061</t>
  </si>
  <si>
    <t xml:space="preserve">Male  </t>
  </si>
  <si>
    <t>NH404040</t>
  </si>
  <si>
    <t>NP311095</t>
  </si>
  <si>
    <t>OC404039</t>
  </si>
  <si>
    <t>PN410023</t>
  </si>
  <si>
    <t>PU410073</t>
  </si>
  <si>
    <t>QN411002</t>
  </si>
  <si>
    <t>QT411022</t>
  </si>
  <si>
    <t>RT402096</t>
  </si>
  <si>
    <t>RT402101</t>
  </si>
  <si>
    <t>SB403017</t>
  </si>
  <si>
    <t>SF401089</t>
  </si>
  <si>
    <t>SI407027</t>
  </si>
  <si>
    <t>SK409024</t>
  </si>
  <si>
    <t>SN310055</t>
  </si>
  <si>
    <t>ST311043</t>
  </si>
  <si>
    <t>SX404083</t>
  </si>
  <si>
    <t>TC405079</t>
  </si>
  <si>
    <t>TQ310054</t>
  </si>
  <si>
    <t>TT306060</t>
  </si>
  <si>
    <t xml:space="preserve"> forwards</t>
  </si>
  <si>
    <t>TT408072</t>
  </si>
  <si>
    <t>TU405080</t>
  </si>
  <si>
    <t>TV306102</t>
  </si>
  <si>
    <t>UT410058</t>
  </si>
  <si>
    <t>VW306066</t>
  </si>
  <si>
    <t>VX306086</t>
  </si>
  <si>
    <t>XG405036</t>
  </si>
  <si>
    <t>XT311051</t>
  </si>
  <si>
    <t>Setence recall standard score</t>
  </si>
  <si>
    <t>DAPMAge Cognitive age in months</t>
  </si>
  <si>
    <t>SWScore Same world score</t>
  </si>
  <si>
    <t>Opposite world score</t>
  </si>
  <si>
    <t>TECSERCSubjectIntrans11</t>
  </si>
  <si>
    <t>TECSERCSubjectIntrans12</t>
  </si>
  <si>
    <t>TECSERCSubjectIntrans13</t>
  </si>
  <si>
    <t>TECSERCSubjectIntrans14</t>
  </si>
  <si>
    <t>TECSERCSubjectIntrans15</t>
  </si>
  <si>
    <t>TECSERCSubjectIntrans16</t>
  </si>
  <si>
    <t>TECSERCSubjectIntrans17</t>
  </si>
  <si>
    <t>TECSERCSubjectIntrans18</t>
  </si>
  <si>
    <t>TECSERCSubjectIntrans19</t>
  </si>
  <si>
    <t>TECSERCSubjectIntrans20</t>
  </si>
  <si>
    <t>TECSERCSubjectIntrans21</t>
  </si>
  <si>
    <t>TECSERCSubjectIntrans22</t>
  </si>
  <si>
    <t>TECSERCSubjectIntrans23</t>
  </si>
  <si>
    <t>TECSERCSubjectIntrans24</t>
  </si>
  <si>
    <t>TECSERCSubjectIntrans25</t>
  </si>
  <si>
    <t>TECSERCSubjectIntrans26</t>
  </si>
  <si>
    <t>TECSERCSubjectIntrans27</t>
  </si>
  <si>
    <t>TECSERCSubjectIntrans28</t>
  </si>
  <si>
    <t>TECSERCSubjectIntrans29</t>
  </si>
  <si>
    <t>TECSERCSubjectIntrans30</t>
  </si>
  <si>
    <t>TECSERCSubjectIntrans31</t>
  </si>
  <si>
    <t>TECSERCSubjectIntrans32</t>
  </si>
  <si>
    <t>TECSERCSubjectIntrans33</t>
  </si>
  <si>
    <t>TECSERCSubjectIntrans34</t>
  </si>
  <si>
    <t>TECSERCSubjectIntrans35</t>
  </si>
  <si>
    <t>TECSERCSubjectIntrans36</t>
  </si>
  <si>
    <t>TECSERCSubjectIntrans37</t>
  </si>
  <si>
    <t>TECSERCSubjectIntrans38</t>
  </si>
  <si>
    <t>TECSERCSubjectIntrans39</t>
  </si>
  <si>
    <t>TECSERCSubjectIntrans40</t>
  </si>
  <si>
    <t>TECSERCSubjectIntrans41</t>
  </si>
  <si>
    <t>TECSERCSubjectIntrans42</t>
  </si>
  <si>
    <t>TECSERCSubjectIntrans43</t>
  </si>
  <si>
    <t>TECSERCSubjectIntrans44</t>
  </si>
  <si>
    <t>TECSERCSubjectIntrans45</t>
  </si>
  <si>
    <t>TECSERCSubjectIntrans46</t>
  </si>
  <si>
    <t>TECSERCSubjectIntrans47</t>
  </si>
  <si>
    <t>TECSERCSubjectIntrans48</t>
  </si>
  <si>
    <t>TECSERCSubjectIntrans49</t>
  </si>
  <si>
    <t>TECSERCSubjectIntrans50</t>
  </si>
  <si>
    <t>Total TECSE object score</t>
  </si>
  <si>
    <t>Total TECSE oblique score</t>
  </si>
  <si>
    <t>Total TECSE indirect object score</t>
  </si>
  <si>
    <t>Total TECSE subject transitive score</t>
  </si>
  <si>
    <t>Total TECSE subject intransitive score</t>
  </si>
  <si>
    <t>TotalTECS_ERC Score animation task</t>
  </si>
  <si>
    <t>Total TRC indirect object score</t>
  </si>
  <si>
    <t>Total TRC oblique score</t>
  </si>
  <si>
    <t>Total TRC object score</t>
  </si>
  <si>
    <t>Total TRC subject transitive score</t>
  </si>
  <si>
    <t>Total TRC subject intransitive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</si>
</sst>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Fill="1"/>
    <xf numFmtId="0" fontId="0" fillId="4" borderId="0" xfId="0" applyFill="1"/>
    <xf numFmtId="0" fontId="1" fillId="0" borderId="0" xfId="1" applyFill="1"/>
    <xf numFmtId="0" fontId="2" fillId="3" borderId="0" xfId="2"/>
    <xf numFmtId="16" fontId="0" fillId="0" borderId="0" xfId="0" applyNumberFormat="1"/>
    <xf numFmtId="0" fontId="0" fillId="0" borderId="0" xfId="0" applyAlignment="1"/>
    <xf numFmtId="0" fontId="3" fillId="0" borderId="0" xfId="0" applyFont="1" applyAlignment="1">
      <alignment wrapText="1"/>
    </xf>
  </cellXfs>
  <cellStyles count="2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4"/>
  <sheetViews>
    <sheetView tabSelected="1" workbookViewId="0">
      <selection activeCell="G7" sqref="G7"/>
    </sheetView>
  </sheetViews>
  <sheetFormatPr defaultColWidth="11" defaultRowHeight="15.75" x14ac:dyDescent="0.25"/>
  <cols>
    <col min="15" max="15" width="10.875" customWidth="1"/>
    <col min="17" max="17" width="12.125" customWidth="1"/>
    <col min="54" max="54" width="10.875" customWidth="1"/>
    <col min="92" max="92" width="15.5" customWidth="1"/>
    <col min="93" max="93" width="13.875" customWidth="1"/>
    <col min="94" max="94" width="13.375" customWidth="1"/>
  </cols>
  <sheetData>
    <row r="1" spans="1:94" ht="6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9" t="s">
        <v>6</v>
      </c>
      <c r="H1" s="9" t="s">
        <v>210</v>
      </c>
      <c r="I1" s="9" t="s">
        <v>209</v>
      </c>
      <c r="J1" s="9" t="s">
        <v>208</v>
      </c>
      <c r="K1" s="9" t="s">
        <v>207</v>
      </c>
      <c r="L1" s="9" t="s">
        <v>206</v>
      </c>
      <c r="M1" s="9" t="s">
        <v>205</v>
      </c>
      <c r="N1" s="9" t="s">
        <v>204</v>
      </c>
      <c r="O1" s="9" t="s">
        <v>203</v>
      </c>
      <c r="P1" s="9" t="s">
        <v>200</v>
      </c>
      <c r="Q1" s="9" t="s">
        <v>201</v>
      </c>
      <c r="R1" s="9" t="s">
        <v>202</v>
      </c>
      <c r="S1" t="s">
        <v>7</v>
      </c>
      <c r="T1" t="s">
        <v>8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8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</row>
    <row r="2" spans="1:94" x14ac:dyDescent="0.25">
      <c r="A2" t="s">
        <v>39</v>
      </c>
      <c r="B2" t="s">
        <v>40</v>
      </c>
      <c r="D2">
        <v>44</v>
      </c>
      <c r="E2" s="2"/>
      <c r="F2">
        <v>8</v>
      </c>
      <c r="G2">
        <f>SUM($H2:$L2)</f>
        <v>20</v>
      </c>
      <c r="H2">
        <f>SUM($Y2:$AB2)</f>
        <v>4</v>
      </c>
      <c r="I2">
        <f>SUM($AC2:$AF2)</f>
        <v>4</v>
      </c>
      <c r="J2">
        <f>SUM($AG2:$AJ2)</f>
        <v>4</v>
      </c>
      <c r="K2">
        <f>SUM($AK2:$AN2)</f>
        <v>4</v>
      </c>
      <c r="L2">
        <f>SUM($AO2:$AR2)</f>
        <v>4</v>
      </c>
      <c r="M2">
        <f>SUM($AS2:$CP2)</f>
        <v>50</v>
      </c>
      <c r="N2">
        <f>SUM($AS2:$BB2)</f>
        <v>10</v>
      </c>
      <c r="O2">
        <f>SUM($BC2:$BL2)</f>
        <v>10</v>
      </c>
      <c r="P2">
        <f>SUM($BM2:$BV2)</f>
        <v>10</v>
      </c>
      <c r="Q2">
        <f>SUM($BW2:$CF2)</f>
        <v>10</v>
      </c>
      <c r="R2">
        <f>SUM($CG2:$CP2)</f>
        <v>10</v>
      </c>
      <c r="S2">
        <v>1</v>
      </c>
      <c r="T2" t="s">
        <v>41</v>
      </c>
      <c r="U2">
        <v>17</v>
      </c>
      <c r="V2">
        <v>54</v>
      </c>
      <c r="W2">
        <v>77</v>
      </c>
      <c r="X2">
        <v>115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</row>
    <row r="3" spans="1:94" x14ac:dyDescent="0.25">
      <c r="A3" t="s">
        <v>42</v>
      </c>
      <c r="B3" t="s">
        <v>43</v>
      </c>
      <c r="D3">
        <v>53</v>
      </c>
      <c r="E3" s="2"/>
      <c r="F3">
        <v>10</v>
      </c>
      <c r="G3">
        <f t="shared" ref="G3:G66" si="0">SUM($H3:$L3)</f>
        <v>11</v>
      </c>
      <c r="H3">
        <f t="shared" ref="H3:H66" si="1">SUM($Y3:$AB3)</f>
        <v>4</v>
      </c>
      <c r="I3">
        <f t="shared" ref="I3:I66" si="2">SUM($AC3:$AF3)</f>
        <v>3</v>
      </c>
      <c r="J3">
        <f t="shared" ref="J3:J66" si="3">SUM($AG3:$AJ3)</f>
        <v>1</v>
      </c>
      <c r="K3">
        <f t="shared" ref="K3:K66" si="4">SUM($AK3:$AN3)</f>
        <v>2</v>
      </c>
      <c r="L3">
        <f t="shared" ref="L3:L66" si="5">SUM($AO3:$AR3)</f>
        <v>1</v>
      </c>
      <c r="M3">
        <f t="shared" ref="M3:M66" si="6">SUM($AS3:$CP3)</f>
        <v>45</v>
      </c>
      <c r="N3">
        <f t="shared" ref="N3:N66" si="7">SUM($AS3:$BB3)</f>
        <v>9</v>
      </c>
      <c r="O3">
        <f t="shared" ref="O3:O66" si="8">SUM($BC3:$BL3)</f>
        <v>8</v>
      </c>
      <c r="P3">
        <f t="shared" ref="P3:P66" si="9">SUM($BM3:$BV3)</f>
        <v>8</v>
      </c>
      <c r="Q3">
        <f t="shared" ref="Q3:Q66" si="10">SUM($BW3:$CF3)</f>
        <v>10</v>
      </c>
      <c r="R3">
        <f t="shared" ref="R3:R66" si="11">SUM($CG3:$CP3)</f>
        <v>10</v>
      </c>
      <c r="S3">
        <v>2</v>
      </c>
      <c r="T3" t="s">
        <v>41</v>
      </c>
      <c r="U3">
        <v>11</v>
      </c>
      <c r="V3">
        <v>63</v>
      </c>
      <c r="W3">
        <v>29.14</v>
      </c>
      <c r="X3">
        <v>38.44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</row>
    <row r="4" spans="1:94" x14ac:dyDescent="0.25">
      <c r="A4" t="s">
        <v>44</v>
      </c>
      <c r="B4" t="s">
        <v>43</v>
      </c>
      <c r="D4">
        <v>56</v>
      </c>
      <c r="E4" s="2"/>
      <c r="F4">
        <v>9</v>
      </c>
      <c r="G4">
        <f t="shared" si="0"/>
        <v>15</v>
      </c>
      <c r="H4">
        <f t="shared" si="1"/>
        <v>4</v>
      </c>
      <c r="I4">
        <f t="shared" si="2"/>
        <v>4</v>
      </c>
      <c r="J4">
        <f t="shared" si="3"/>
        <v>3</v>
      </c>
      <c r="K4">
        <f t="shared" si="4"/>
        <v>3</v>
      </c>
      <c r="L4">
        <f t="shared" si="5"/>
        <v>1</v>
      </c>
      <c r="M4">
        <f t="shared" si="6"/>
        <v>42</v>
      </c>
      <c r="N4">
        <f t="shared" si="7"/>
        <v>10</v>
      </c>
      <c r="O4">
        <f t="shared" si="8"/>
        <v>7</v>
      </c>
      <c r="P4">
        <f t="shared" si="9"/>
        <v>7</v>
      </c>
      <c r="Q4">
        <f t="shared" si="10"/>
        <v>9</v>
      </c>
      <c r="R4">
        <f t="shared" si="11"/>
        <v>9</v>
      </c>
      <c r="S4">
        <v>2</v>
      </c>
      <c r="T4" t="s">
        <v>45</v>
      </c>
      <c r="U4">
        <v>10</v>
      </c>
      <c r="V4">
        <v>57</v>
      </c>
      <c r="W4">
        <v>42.75</v>
      </c>
      <c r="X4">
        <v>50.11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</row>
    <row r="5" spans="1:94" x14ac:dyDescent="0.25">
      <c r="A5" t="s">
        <v>46</v>
      </c>
      <c r="B5" t="s">
        <v>40</v>
      </c>
      <c r="D5">
        <v>56</v>
      </c>
      <c r="E5" s="2"/>
      <c r="F5">
        <v>6</v>
      </c>
      <c r="G5">
        <f t="shared" si="0"/>
        <v>14</v>
      </c>
      <c r="H5">
        <f t="shared" si="1"/>
        <v>4</v>
      </c>
      <c r="I5">
        <f t="shared" si="2"/>
        <v>3</v>
      </c>
      <c r="J5">
        <f t="shared" si="3"/>
        <v>2</v>
      </c>
      <c r="K5">
        <f t="shared" si="4"/>
        <v>2</v>
      </c>
      <c r="L5">
        <f t="shared" si="5"/>
        <v>3</v>
      </c>
      <c r="M5">
        <f t="shared" si="6"/>
        <v>43</v>
      </c>
      <c r="N5">
        <f t="shared" si="7"/>
        <v>10</v>
      </c>
      <c r="O5">
        <f t="shared" si="8"/>
        <v>8</v>
      </c>
      <c r="P5">
        <f t="shared" si="9"/>
        <v>7</v>
      </c>
      <c r="Q5">
        <f t="shared" si="10"/>
        <v>8</v>
      </c>
      <c r="R5">
        <f t="shared" si="11"/>
        <v>10</v>
      </c>
      <c r="S5">
        <v>2</v>
      </c>
      <c r="T5" t="s">
        <v>45</v>
      </c>
      <c r="U5">
        <v>15</v>
      </c>
      <c r="V5">
        <v>60</v>
      </c>
      <c r="W5">
        <v>63</v>
      </c>
      <c r="X5">
        <v>84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</row>
    <row r="6" spans="1:94" x14ac:dyDescent="0.25">
      <c r="A6" t="s">
        <v>47</v>
      </c>
      <c r="B6" t="s">
        <v>40</v>
      </c>
      <c r="D6">
        <v>54</v>
      </c>
      <c r="E6" s="2"/>
      <c r="F6">
        <v>9</v>
      </c>
      <c r="G6">
        <f t="shared" si="0"/>
        <v>17</v>
      </c>
      <c r="H6">
        <f t="shared" si="1"/>
        <v>3</v>
      </c>
      <c r="I6">
        <f t="shared" si="2"/>
        <v>4</v>
      </c>
      <c r="J6">
        <f t="shared" si="3"/>
        <v>4</v>
      </c>
      <c r="K6">
        <f t="shared" si="4"/>
        <v>4</v>
      </c>
      <c r="L6">
        <f t="shared" si="5"/>
        <v>2</v>
      </c>
      <c r="M6">
        <f t="shared" si="6"/>
        <v>49</v>
      </c>
      <c r="N6">
        <f t="shared" si="7"/>
        <v>10</v>
      </c>
      <c r="O6">
        <f t="shared" si="8"/>
        <v>10</v>
      </c>
      <c r="P6">
        <f t="shared" si="9"/>
        <v>9</v>
      </c>
      <c r="Q6">
        <f t="shared" si="10"/>
        <v>10</v>
      </c>
      <c r="R6">
        <f t="shared" si="11"/>
        <v>10</v>
      </c>
      <c r="S6">
        <v>1</v>
      </c>
      <c r="T6" t="s">
        <v>48</v>
      </c>
      <c r="U6">
        <v>11</v>
      </c>
      <c r="V6">
        <v>54</v>
      </c>
      <c r="W6">
        <v>37.020000000000003</v>
      </c>
      <c r="X6">
        <v>45.7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</row>
    <row r="7" spans="1:94" x14ac:dyDescent="0.25">
      <c r="A7" t="s">
        <v>49</v>
      </c>
      <c r="B7" t="s">
        <v>40</v>
      </c>
      <c r="D7">
        <v>45</v>
      </c>
      <c r="E7" s="2"/>
      <c r="F7">
        <v>9</v>
      </c>
      <c r="G7">
        <f t="shared" si="0"/>
        <v>12</v>
      </c>
      <c r="H7">
        <f t="shared" si="1"/>
        <v>3</v>
      </c>
      <c r="I7">
        <f t="shared" si="2"/>
        <v>4</v>
      </c>
      <c r="J7">
        <f t="shared" si="3"/>
        <v>2</v>
      </c>
      <c r="K7">
        <f t="shared" si="4"/>
        <v>2</v>
      </c>
      <c r="L7">
        <f t="shared" si="5"/>
        <v>1</v>
      </c>
      <c r="M7">
        <f t="shared" si="6"/>
        <v>35</v>
      </c>
      <c r="N7">
        <f t="shared" si="7"/>
        <v>7</v>
      </c>
      <c r="O7">
        <f t="shared" si="8"/>
        <v>7</v>
      </c>
      <c r="P7">
        <f t="shared" si="9"/>
        <v>5</v>
      </c>
      <c r="Q7">
        <f t="shared" si="10"/>
        <v>7</v>
      </c>
      <c r="R7">
        <f t="shared" si="11"/>
        <v>9</v>
      </c>
      <c r="S7">
        <v>1</v>
      </c>
      <c r="T7" t="s">
        <v>45</v>
      </c>
      <c r="U7">
        <v>12</v>
      </c>
      <c r="V7">
        <v>55</v>
      </c>
      <c r="W7">
        <v>57.75</v>
      </c>
      <c r="X7">
        <v>115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</row>
    <row r="8" spans="1:94" x14ac:dyDescent="0.25">
      <c r="A8" t="s">
        <v>50</v>
      </c>
      <c r="B8" t="s">
        <v>40</v>
      </c>
      <c r="D8">
        <v>59</v>
      </c>
      <c r="E8" s="2"/>
      <c r="F8">
        <v>5</v>
      </c>
      <c r="G8">
        <f t="shared" si="0"/>
        <v>17</v>
      </c>
      <c r="H8">
        <f t="shared" si="1"/>
        <v>4</v>
      </c>
      <c r="I8">
        <f t="shared" si="2"/>
        <v>4</v>
      </c>
      <c r="J8">
        <f t="shared" si="3"/>
        <v>3</v>
      </c>
      <c r="K8">
        <f t="shared" si="4"/>
        <v>4</v>
      </c>
      <c r="L8">
        <f t="shared" si="5"/>
        <v>2</v>
      </c>
      <c r="M8">
        <f t="shared" si="6"/>
        <v>47</v>
      </c>
      <c r="N8">
        <f t="shared" si="7"/>
        <v>10</v>
      </c>
      <c r="O8">
        <f t="shared" si="8"/>
        <v>10</v>
      </c>
      <c r="P8">
        <f t="shared" si="9"/>
        <v>9</v>
      </c>
      <c r="Q8">
        <f t="shared" si="10"/>
        <v>9</v>
      </c>
      <c r="R8">
        <f t="shared" si="11"/>
        <v>9</v>
      </c>
      <c r="S8">
        <v>2</v>
      </c>
      <c r="T8" t="s">
        <v>45</v>
      </c>
      <c r="U8">
        <v>10</v>
      </c>
      <c r="V8">
        <v>54</v>
      </c>
      <c r="W8">
        <v>60.44</v>
      </c>
      <c r="X8">
        <v>76.59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</row>
    <row r="9" spans="1:94" x14ac:dyDescent="0.25">
      <c r="A9" t="s">
        <v>51</v>
      </c>
      <c r="B9" t="s">
        <v>40</v>
      </c>
      <c r="D9">
        <v>51</v>
      </c>
      <c r="E9" s="2"/>
      <c r="F9">
        <v>10</v>
      </c>
      <c r="G9">
        <f t="shared" si="0"/>
        <v>16</v>
      </c>
      <c r="H9">
        <f t="shared" si="1"/>
        <v>2</v>
      </c>
      <c r="I9">
        <f t="shared" si="2"/>
        <v>4</v>
      </c>
      <c r="J9">
        <f t="shared" si="3"/>
        <v>4</v>
      </c>
      <c r="K9">
        <f t="shared" si="4"/>
        <v>3</v>
      </c>
      <c r="L9">
        <f t="shared" si="5"/>
        <v>3</v>
      </c>
      <c r="M9">
        <f t="shared" si="6"/>
        <v>48</v>
      </c>
      <c r="N9">
        <f t="shared" si="7"/>
        <v>10</v>
      </c>
      <c r="O9">
        <f t="shared" si="8"/>
        <v>9</v>
      </c>
      <c r="P9">
        <f t="shared" si="9"/>
        <v>10</v>
      </c>
      <c r="Q9">
        <f t="shared" si="10"/>
        <v>10</v>
      </c>
      <c r="R9">
        <f t="shared" si="11"/>
        <v>9</v>
      </c>
      <c r="S9">
        <v>1</v>
      </c>
      <c r="T9" t="s">
        <v>41</v>
      </c>
      <c r="U9">
        <v>15</v>
      </c>
      <c r="V9">
        <v>63</v>
      </c>
      <c r="W9">
        <v>37.299999999999997</v>
      </c>
      <c r="X9">
        <v>60.15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</row>
    <row r="10" spans="1:94" x14ac:dyDescent="0.25">
      <c r="A10" t="s">
        <v>52</v>
      </c>
      <c r="B10" t="s">
        <v>43</v>
      </c>
      <c r="D10">
        <v>58</v>
      </c>
      <c r="E10" s="2"/>
      <c r="F10">
        <v>10</v>
      </c>
      <c r="G10">
        <f t="shared" si="0"/>
        <v>17</v>
      </c>
      <c r="H10">
        <f t="shared" si="1"/>
        <v>4</v>
      </c>
      <c r="I10">
        <f t="shared" si="2"/>
        <v>4</v>
      </c>
      <c r="J10">
        <f t="shared" si="3"/>
        <v>3</v>
      </c>
      <c r="K10">
        <f t="shared" si="4"/>
        <v>3</v>
      </c>
      <c r="L10">
        <f t="shared" si="5"/>
        <v>3</v>
      </c>
      <c r="M10">
        <f t="shared" si="6"/>
        <v>50</v>
      </c>
      <c r="N10">
        <f t="shared" si="7"/>
        <v>10</v>
      </c>
      <c r="O10">
        <f t="shared" si="8"/>
        <v>10</v>
      </c>
      <c r="P10">
        <f t="shared" si="9"/>
        <v>10</v>
      </c>
      <c r="Q10">
        <f t="shared" si="10"/>
        <v>10</v>
      </c>
      <c r="R10">
        <f t="shared" si="11"/>
        <v>10</v>
      </c>
      <c r="S10">
        <v>1</v>
      </c>
      <c r="T10" t="s">
        <v>45</v>
      </c>
      <c r="U10">
        <v>12</v>
      </c>
      <c r="V10">
        <v>69</v>
      </c>
      <c r="W10">
        <v>52</v>
      </c>
      <c r="X10">
        <v>62.6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</row>
    <row r="11" spans="1:94" x14ac:dyDescent="0.25">
      <c r="A11" t="s">
        <v>53</v>
      </c>
      <c r="B11" t="s">
        <v>40</v>
      </c>
      <c r="D11">
        <v>50</v>
      </c>
      <c r="E11" s="2"/>
      <c r="F11">
        <v>10</v>
      </c>
      <c r="G11">
        <f t="shared" si="0"/>
        <v>10</v>
      </c>
      <c r="H11">
        <f t="shared" si="1"/>
        <v>1</v>
      </c>
      <c r="I11">
        <f t="shared" si="2"/>
        <v>2</v>
      </c>
      <c r="J11">
        <f t="shared" si="3"/>
        <v>2</v>
      </c>
      <c r="K11">
        <f t="shared" si="4"/>
        <v>3</v>
      </c>
      <c r="L11">
        <f t="shared" si="5"/>
        <v>2</v>
      </c>
      <c r="M11">
        <f t="shared" si="6"/>
        <v>42</v>
      </c>
      <c r="N11">
        <f t="shared" si="7"/>
        <v>10</v>
      </c>
      <c r="O11">
        <f t="shared" si="8"/>
        <v>9</v>
      </c>
      <c r="P11">
        <f t="shared" si="9"/>
        <v>7</v>
      </c>
      <c r="Q11">
        <f t="shared" si="10"/>
        <v>7</v>
      </c>
      <c r="R11">
        <f t="shared" si="11"/>
        <v>9</v>
      </c>
      <c r="S11">
        <v>1</v>
      </c>
      <c r="T11" t="s">
        <v>54</v>
      </c>
      <c r="U11">
        <v>10</v>
      </c>
      <c r="V11">
        <v>51</v>
      </c>
      <c r="W11" t="s">
        <v>55</v>
      </c>
      <c r="X11" t="s">
        <v>55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</row>
    <row r="12" spans="1:94" x14ac:dyDescent="0.25">
      <c r="A12" t="s">
        <v>56</v>
      </c>
      <c r="B12" t="s">
        <v>40</v>
      </c>
      <c r="D12">
        <v>52</v>
      </c>
      <c r="E12" s="2"/>
      <c r="F12">
        <v>2</v>
      </c>
      <c r="G12">
        <f t="shared" si="0"/>
        <v>14</v>
      </c>
      <c r="H12">
        <f t="shared" si="1"/>
        <v>3</v>
      </c>
      <c r="I12">
        <f t="shared" si="2"/>
        <v>4</v>
      </c>
      <c r="J12">
        <f t="shared" si="3"/>
        <v>3</v>
      </c>
      <c r="K12">
        <f t="shared" si="4"/>
        <v>2</v>
      </c>
      <c r="L12">
        <f t="shared" si="5"/>
        <v>2</v>
      </c>
      <c r="M12">
        <f t="shared" si="6"/>
        <v>30</v>
      </c>
      <c r="N12">
        <f t="shared" si="7"/>
        <v>7</v>
      </c>
      <c r="O12">
        <f t="shared" si="8"/>
        <v>5</v>
      </c>
      <c r="P12">
        <f t="shared" si="9"/>
        <v>6</v>
      </c>
      <c r="Q12">
        <f t="shared" si="10"/>
        <v>6</v>
      </c>
      <c r="R12">
        <f t="shared" si="11"/>
        <v>6</v>
      </c>
      <c r="S12">
        <v>1</v>
      </c>
      <c r="T12" t="s">
        <v>41</v>
      </c>
      <c r="U12">
        <v>11</v>
      </c>
      <c r="V12">
        <v>48</v>
      </c>
      <c r="W12">
        <v>52.66</v>
      </c>
      <c r="X12">
        <v>91.67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</row>
    <row r="13" spans="1:94" x14ac:dyDescent="0.25">
      <c r="A13" t="s">
        <v>57</v>
      </c>
      <c r="B13" t="s">
        <v>43</v>
      </c>
      <c r="D13">
        <v>59</v>
      </c>
      <c r="E13" s="2"/>
      <c r="F13">
        <v>8</v>
      </c>
      <c r="G13">
        <f t="shared" si="0"/>
        <v>16</v>
      </c>
      <c r="H13">
        <f t="shared" si="1"/>
        <v>4</v>
      </c>
      <c r="I13">
        <f t="shared" si="2"/>
        <v>4</v>
      </c>
      <c r="J13">
        <f t="shared" si="3"/>
        <v>4</v>
      </c>
      <c r="K13">
        <f t="shared" si="4"/>
        <v>2</v>
      </c>
      <c r="L13">
        <f t="shared" si="5"/>
        <v>2</v>
      </c>
      <c r="M13">
        <f t="shared" si="6"/>
        <v>49</v>
      </c>
      <c r="N13">
        <f t="shared" si="7"/>
        <v>10</v>
      </c>
      <c r="O13">
        <f t="shared" si="8"/>
        <v>10</v>
      </c>
      <c r="P13">
        <f t="shared" si="9"/>
        <v>9</v>
      </c>
      <c r="Q13">
        <f t="shared" si="10"/>
        <v>10</v>
      </c>
      <c r="R13">
        <f t="shared" si="11"/>
        <v>10</v>
      </c>
      <c r="S13">
        <v>2</v>
      </c>
      <c r="T13" t="s">
        <v>45</v>
      </c>
      <c r="U13">
        <v>15</v>
      </c>
      <c r="V13">
        <v>66</v>
      </c>
      <c r="W13">
        <v>43</v>
      </c>
      <c r="X13">
        <v>55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</row>
    <row r="14" spans="1:94" x14ac:dyDescent="0.25">
      <c r="A14" t="s">
        <v>58</v>
      </c>
      <c r="B14" t="s">
        <v>43</v>
      </c>
      <c r="D14">
        <v>53</v>
      </c>
      <c r="E14" s="2"/>
      <c r="F14">
        <v>6</v>
      </c>
      <c r="G14">
        <f t="shared" si="0"/>
        <v>19</v>
      </c>
      <c r="H14">
        <f t="shared" si="1"/>
        <v>4</v>
      </c>
      <c r="I14">
        <f t="shared" si="2"/>
        <v>4</v>
      </c>
      <c r="J14">
        <f t="shared" si="3"/>
        <v>4</v>
      </c>
      <c r="K14">
        <f t="shared" si="4"/>
        <v>4</v>
      </c>
      <c r="L14">
        <f t="shared" si="5"/>
        <v>3</v>
      </c>
      <c r="M14">
        <f t="shared" si="6"/>
        <v>44</v>
      </c>
      <c r="N14">
        <f t="shared" si="7"/>
        <v>10</v>
      </c>
      <c r="O14">
        <f t="shared" si="8"/>
        <v>9</v>
      </c>
      <c r="P14">
        <f t="shared" si="9"/>
        <v>9</v>
      </c>
      <c r="Q14">
        <f t="shared" si="10"/>
        <v>9</v>
      </c>
      <c r="R14">
        <f t="shared" si="11"/>
        <v>7</v>
      </c>
      <c r="S14">
        <v>1</v>
      </c>
      <c r="T14" t="s">
        <v>54</v>
      </c>
      <c r="U14">
        <v>13</v>
      </c>
      <c r="V14">
        <v>54</v>
      </c>
      <c r="W14">
        <v>46.12</v>
      </c>
      <c r="X14">
        <v>51.41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</row>
    <row r="15" spans="1:94" x14ac:dyDescent="0.25">
      <c r="A15" t="s">
        <v>59</v>
      </c>
      <c r="B15" t="s">
        <v>43</v>
      </c>
      <c r="D15">
        <v>53</v>
      </c>
      <c r="E15" s="2"/>
      <c r="F15">
        <v>9</v>
      </c>
      <c r="G15">
        <f t="shared" si="0"/>
        <v>11</v>
      </c>
      <c r="H15">
        <f t="shared" si="1"/>
        <v>3</v>
      </c>
      <c r="I15">
        <f t="shared" si="2"/>
        <v>2</v>
      </c>
      <c r="J15">
        <f t="shared" si="3"/>
        <v>3</v>
      </c>
      <c r="K15">
        <f t="shared" si="4"/>
        <v>1</v>
      </c>
      <c r="L15">
        <f t="shared" si="5"/>
        <v>2</v>
      </c>
      <c r="M15">
        <f t="shared" si="6"/>
        <v>25</v>
      </c>
      <c r="N15">
        <f t="shared" si="7"/>
        <v>5</v>
      </c>
      <c r="O15">
        <f t="shared" si="8"/>
        <v>5</v>
      </c>
      <c r="P15">
        <f t="shared" si="9"/>
        <v>5</v>
      </c>
      <c r="Q15">
        <f t="shared" si="10"/>
        <v>5</v>
      </c>
      <c r="R15">
        <f t="shared" si="11"/>
        <v>5</v>
      </c>
      <c r="S15">
        <v>2</v>
      </c>
      <c r="T15" t="s">
        <v>54</v>
      </c>
      <c r="U15">
        <v>12</v>
      </c>
      <c r="V15">
        <v>48</v>
      </c>
      <c r="W15">
        <v>66</v>
      </c>
      <c r="X15">
        <v>83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25">
      <c r="A16" t="s">
        <v>60</v>
      </c>
      <c r="B16" t="s">
        <v>43</v>
      </c>
      <c r="D16">
        <v>50</v>
      </c>
      <c r="E16" s="2"/>
      <c r="F16">
        <v>10</v>
      </c>
      <c r="G16">
        <f t="shared" si="0"/>
        <v>12</v>
      </c>
      <c r="H16">
        <f t="shared" si="1"/>
        <v>3</v>
      </c>
      <c r="I16">
        <f t="shared" si="2"/>
        <v>4</v>
      </c>
      <c r="J16">
        <f t="shared" si="3"/>
        <v>2</v>
      </c>
      <c r="K16">
        <f t="shared" si="4"/>
        <v>2</v>
      </c>
      <c r="L16">
        <f t="shared" si="5"/>
        <v>1</v>
      </c>
      <c r="M16">
        <f t="shared" si="6"/>
        <v>44</v>
      </c>
      <c r="N16">
        <f t="shared" si="7"/>
        <v>10</v>
      </c>
      <c r="O16">
        <f t="shared" si="8"/>
        <v>9</v>
      </c>
      <c r="P16">
        <f t="shared" si="9"/>
        <v>8</v>
      </c>
      <c r="Q16">
        <f t="shared" si="10"/>
        <v>8</v>
      </c>
      <c r="R16">
        <f t="shared" si="11"/>
        <v>9</v>
      </c>
      <c r="S16">
        <v>1</v>
      </c>
      <c r="T16" t="s">
        <v>41</v>
      </c>
      <c r="U16">
        <v>12</v>
      </c>
      <c r="V16">
        <v>60</v>
      </c>
      <c r="W16">
        <v>43.86</v>
      </c>
      <c r="X16">
        <v>55.68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</row>
    <row r="17" spans="1:94" x14ac:dyDescent="0.25">
      <c r="A17" t="s">
        <v>61</v>
      </c>
      <c r="B17" t="s">
        <v>43</v>
      </c>
      <c r="D17">
        <v>42</v>
      </c>
      <c r="E17" s="2"/>
      <c r="F17">
        <v>6</v>
      </c>
      <c r="G17">
        <f t="shared" si="0"/>
        <v>13</v>
      </c>
      <c r="H17">
        <f t="shared" si="1"/>
        <v>4</v>
      </c>
      <c r="I17">
        <f t="shared" si="2"/>
        <v>4</v>
      </c>
      <c r="J17">
        <f t="shared" si="3"/>
        <v>3</v>
      </c>
      <c r="K17">
        <f t="shared" si="4"/>
        <v>2</v>
      </c>
      <c r="L17">
        <f t="shared" si="5"/>
        <v>0</v>
      </c>
      <c r="M17">
        <f t="shared" si="6"/>
        <v>46</v>
      </c>
      <c r="N17">
        <f t="shared" si="7"/>
        <v>9</v>
      </c>
      <c r="O17">
        <f t="shared" si="8"/>
        <v>9</v>
      </c>
      <c r="P17">
        <f t="shared" si="9"/>
        <v>8</v>
      </c>
      <c r="Q17">
        <f t="shared" si="10"/>
        <v>10</v>
      </c>
      <c r="R17">
        <f t="shared" si="11"/>
        <v>10</v>
      </c>
      <c r="S17">
        <v>1</v>
      </c>
      <c r="T17" t="s">
        <v>54</v>
      </c>
      <c r="U17">
        <v>16</v>
      </c>
      <c r="V17">
        <v>54</v>
      </c>
      <c r="W17">
        <v>44</v>
      </c>
      <c r="X17">
        <v>65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</row>
    <row r="18" spans="1:94" x14ac:dyDescent="0.25">
      <c r="A18" t="s">
        <v>62</v>
      </c>
      <c r="B18" t="s">
        <v>40</v>
      </c>
      <c r="D18">
        <v>54</v>
      </c>
      <c r="E18" s="2"/>
      <c r="F18">
        <v>10</v>
      </c>
      <c r="G18">
        <f t="shared" si="0"/>
        <v>18</v>
      </c>
      <c r="H18">
        <f t="shared" si="1"/>
        <v>4</v>
      </c>
      <c r="I18">
        <f t="shared" si="2"/>
        <v>4</v>
      </c>
      <c r="J18">
        <f t="shared" si="3"/>
        <v>4</v>
      </c>
      <c r="K18">
        <f t="shared" si="4"/>
        <v>4</v>
      </c>
      <c r="L18">
        <f t="shared" si="5"/>
        <v>2</v>
      </c>
      <c r="M18">
        <f t="shared" si="6"/>
        <v>50</v>
      </c>
      <c r="N18">
        <f t="shared" si="7"/>
        <v>10</v>
      </c>
      <c r="O18">
        <f t="shared" si="8"/>
        <v>10</v>
      </c>
      <c r="P18">
        <f t="shared" si="9"/>
        <v>10</v>
      </c>
      <c r="Q18">
        <f t="shared" si="10"/>
        <v>10</v>
      </c>
      <c r="R18">
        <f t="shared" si="11"/>
        <v>10</v>
      </c>
      <c r="S18">
        <v>1</v>
      </c>
      <c r="T18" t="s">
        <v>41</v>
      </c>
      <c r="U18">
        <v>12</v>
      </c>
      <c r="V18">
        <v>57</v>
      </c>
      <c r="W18">
        <v>38.549999999999997</v>
      </c>
      <c r="X18">
        <v>101.08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</row>
    <row r="19" spans="1:94" x14ac:dyDescent="0.25">
      <c r="A19" t="s">
        <v>63</v>
      </c>
      <c r="B19" t="s">
        <v>43</v>
      </c>
      <c r="D19">
        <v>56</v>
      </c>
      <c r="E19" s="2"/>
      <c r="F19">
        <v>9</v>
      </c>
      <c r="G19">
        <f t="shared" si="0"/>
        <v>11</v>
      </c>
      <c r="H19">
        <f t="shared" si="1"/>
        <v>3</v>
      </c>
      <c r="I19">
        <f t="shared" si="2"/>
        <v>3</v>
      </c>
      <c r="J19">
        <f t="shared" si="3"/>
        <v>1</v>
      </c>
      <c r="K19">
        <f t="shared" si="4"/>
        <v>3</v>
      </c>
      <c r="L19">
        <f t="shared" si="5"/>
        <v>1</v>
      </c>
      <c r="M19">
        <f t="shared" si="6"/>
        <v>39</v>
      </c>
      <c r="N19">
        <f t="shared" si="7"/>
        <v>10</v>
      </c>
      <c r="O19">
        <f t="shared" si="8"/>
        <v>9</v>
      </c>
      <c r="P19">
        <f t="shared" si="9"/>
        <v>6</v>
      </c>
      <c r="Q19">
        <f t="shared" si="10"/>
        <v>6</v>
      </c>
      <c r="R19">
        <f t="shared" si="11"/>
        <v>8</v>
      </c>
      <c r="S19">
        <v>1</v>
      </c>
      <c r="T19" t="s">
        <v>48</v>
      </c>
      <c r="U19">
        <v>9</v>
      </c>
      <c r="V19">
        <v>57</v>
      </c>
      <c r="W19">
        <v>43.95</v>
      </c>
      <c r="X19">
        <v>77.540000000000006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</row>
    <row r="20" spans="1:94" x14ac:dyDescent="0.25">
      <c r="A20" t="s">
        <v>64</v>
      </c>
      <c r="B20" t="s">
        <v>65</v>
      </c>
      <c r="C20" s="3"/>
      <c r="D20">
        <v>59</v>
      </c>
      <c r="E20" s="2"/>
      <c r="F20" s="3">
        <v>6</v>
      </c>
      <c r="G20">
        <f t="shared" si="0"/>
        <v>19</v>
      </c>
      <c r="H20">
        <f t="shared" si="1"/>
        <v>4</v>
      </c>
      <c r="I20">
        <f t="shared" si="2"/>
        <v>4</v>
      </c>
      <c r="J20">
        <f t="shared" si="3"/>
        <v>4</v>
      </c>
      <c r="K20">
        <f t="shared" si="4"/>
        <v>4</v>
      </c>
      <c r="L20">
        <f t="shared" si="5"/>
        <v>3</v>
      </c>
      <c r="M20">
        <f t="shared" si="6"/>
        <v>46</v>
      </c>
      <c r="N20">
        <f t="shared" si="7"/>
        <v>10</v>
      </c>
      <c r="O20">
        <f t="shared" si="8"/>
        <v>8</v>
      </c>
      <c r="P20">
        <f t="shared" si="9"/>
        <v>9</v>
      </c>
      <c r="Q20">
        <f t="shared" si="10"/>
        <v>9</v>
      </c>
      <c r="R20">
        <f t="shared" si="11"/>
        <v>10</v>
      </c>
      <c r="S20">
        <v>1</v>
      </c>
      <c r="T20" t="s">
        <v>54</v>
      </c>
      <c r="U20">
        <v>15</v>
      </c>
      <c r="V20">
        <v>69</v>
      </c>
      <c r="W20">
        <v>64.77</v>
      </c>
      <c r="X20">
        <v>102.5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</row>
    <row r="21" spans="1:94" x14ac:dyDescent="0.25">
      <c r="A21" t="s">
        <v>66</v>
      </c>
      <c r="B21" t="s">
        <v>43</v>
      </c>
      <c r="D21">
        <v>54</v>
      </c>
      <c r="E21" s="2"/>
      <c r="F21">
        <v>10</v>
      </c>
      <c r="G21">
        <f t="shared" si="0"/>
        <v>13</v>
      </c>
      <c r="H21">
        <f t="shared" si="1"/>
        <v>3</v>
      </c>
      <c r="I21">
        <f t="shared" si="2"/>
        <v>4</v>
      </c>
      <c r="J21">
        <f t="shared" si="3"/>
        <v>1</v>
      </c>
      <c r="K21">
        <f t="shared" si="4"/>
        <v>3</v>
      </c>
      <c r="L21">
        <f t="shared" si="5"/>
        <v>2</v>
      </c>
      <c r="M21">
        <f t="shared" si="6"/>
        <v>44</v>
      </c>
      <c r="N21">
        <f t="shared" si="7"/>
        <v>10</v>
      </c>
      <c r="O21">
        <f t="shared" si="8"/>
        <v>9</v>
      </c>
      <c r="P21">
        <f t="shared" si="9"/>
        <v>8</v>
      </c>
      <c r="Q21">
        <f t="shared" si="10"/>
        <v>8</v>
      </c>
      <c r="R21">
        <f t="shared" si="11"/>
        <v>9</v>
      </c>
      <c r="S21">
        <v>1</v>
      </c>
      <c r="T21" t="s">
        <v>48</v>
      </c>
      <c r="U21">
        <v>8</v>
      </c>
      <c r="V21">
        <v>51</v>
      </c>
      <c r="W21">
        <v>74.819999999999993</v>
      </c>
      <c r="X21">
        <v>94.54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</row>
    <row r="22" spans="1:94" x14ac:dyDescent="0.25">
      <c r="A22" t="s">
        <v>67</v>
      </c>
      <c r="B22" t="s">
        <v>43</v>
      </c>
      <c r="D22">
        <v>43</v>
      </c>
      <c r="G22">
        <f t="shared" si="0"/>
        <v>10</v>
      </c>
      <c r="H22">
        <f t="shared" si="1"/>
        <v>2</v>
      </c>
      <c r="I22">
        <f t="shared" si="2"/>
        <v>3</v>
      </c>
      <c r="J22">
        <f t="shared" si="3"/>
        <v>2</v>
      </c>
      <c r="K22">
        <f t="shared" si="4"/>
        <v>2</v>
      </c>
      <c r="L22">
        <f t="shared" si="5"/>
        <v>1</v>
      </c>
      <c r="M22">
        <f t="shared" si="6"/>
        <v>35</v>
      </c>
      <c r="N22">
        <f t="shared" si="7"/>
        <v>9</v>
      </c>
      <c r="O22">
        <f t="shared" si="8"/>
        <v>6</v>
      </c>
      <c r="P22">
        <f t="shared" si="9"/>
        <v>7</v>
      </c>
      <c r="Q22">
        <f t="shared" si="10"/>
        <v>7</v>
      </c>
      <c r="R22">
        <f t="shared" si="11"/>
        <v>6</v>
      </c>
      <c r="S22">
        <v>2</v>
      </c>
      <c r="T22" t="s">
        <v>41</v>
      </c>
      <c r="U22">
        <v>11</v>
      </c>
      <c r="V22">
        <v>45</v>
      </c>
      <c r="W22" t="s">
        <v>55</v>
      </c>
      <c r="X22" t="s">
        <v>55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1</v>
      </c>
      <c r="CP22">
        <v>1</v>
      </c>
    </row>
    <row r="23" spans="1:94" x14ac:dyDescent="0.25">
      <c r="A23" t="s">
        <v>68</v>
      </c>
      <c r="B23" t="s">
        <v>43</v>
      </c>
      <c r="D23">
        <v>47</v>
      </c>
      <c r="E23" s="2"/>
      <c r="F23">
        <v>3</v>
      </c>
      <c r="G23">
        <f t="shared" si="0"/>
        <v>8</v>
      </c>
      <c r="H23">
        <f t="shared" si="1"/>
        <v>1</v>
      </c>
      <c r="I23">
        <f t="shared" si="2"/>
        <v>2</v>
      </c>
      <c r="J23">
        <f t="shared" si="3"/>
        <v>2</v>
      </c>
      <c r="K23">
        <f t="shared" si="4"/>
        <v>1</v>
      </c>
      <c r="L23">
        <f t="shared" si="5"/>
        <v>2</v>
      </c>
      <c r="M23">
        <f t="shared" si="6"/>
        <v>26</v>
      </c>
      <c r="N23">
        <f t="shared" si="7"/>
        <v>4</v>
      </c>
      <c r="O23">
        <f t="shared" si="8"/>
        <v>5</v>
      </c>
      <c r="P23">
        <f t="shared" si="9"/>
        <v>6</v>
      </c>
      <c r="Q23">
        <f t="shared" si="10"/>
        <v>6</v>
      </c>
      <c r="R23">
        <f t="shared" si="11"/>
        <v>5</v>
      </c>
      <c r="S23">
        <v>1</v>
      </c>
      <c r="T23" t="s">
        <v>54</v>
      </c>
      <c r="U23">
        <v>3</v>
      </c>
      <c r="V23">
        <v>51</v>
      </c>
      <c r="W23" t="s">
        <v>55</v>
      </c>
      <c r="X23" t="s">
        <v>55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25">
      <c r="A24" t="s">
        <v>69</v>
      </c>
      <c r="B24" t="s">
        <v>43</v>
      </c>
      <c r="D24">
        <v>43</v>
      </c>
      <c r="E24" s="2"/>
      <c r="F24">
        <v>5</v>
      </c>
      <c r="G24">
        <f t="shared" si="0"/>
        <v>5</v>
      </c>
      <c r="H24">
        <f t="shared" si="1"/>
        <v>1</v>
      </c>
      <c r="I24">
        <f t="shared" si="2"/>
        <v>2</v>
      </c>
      <c r="J24">
        <f t="shared" si="3"/>
        <v>0</v>
      </c>
      <c r="K24">
        <f t="shared" si="4"/>
        <v>0</v>
      </c>
      <c r="L24">
        <f t="shared" si="5"/>
        <v>2</v>
      </c>
      <c r="M24">
        <f t="shared" si="6"/>
        <v>25</v>
      </c>
      <c r="N24">
        <f t="shared" si="7"/>
        <v>5</v>
      </c>
      <c r="O24">
        <f t="shared" si="8"/>
        <v>5</v>
      </c>
      <c r="P24">
        <f t="shared" si="9"/>
        <v>5</v>
      </c>
      <c r="Q24">
        <f t="shared" si="10"/>
        <v>5</v>
      </c>
      <c r="R24">
        <f t="shared" si="11"/>
        <v>5</v>
      </c>
      <c r="S24">
        <v>1</v>
      </c>
      <c r="T24" t="s">
        <v>48</v>
      </c>
      <c r="U24">
        <v>8</v>
      </c>
      <c r="V24">
        <v>45</v>
      </c>
      <c r="W24" t="s">
        <v>55</v>
      </c>
      <c r="X24" t="s">
        <v>55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25">
      <c r="A25" t="s">
        <v>70</v>
      </c>
      <c r="B25" t="s">
        <v>40</v>
      </c>
      <c r="D25">
        <v>54</v>
      </c>
      <c r="E25" s="2"/>
      <c r="F25">
        <v>3</v>
      </c>
      <c r="G25">
        <f t="shared" si="0"/>
        <v>8</v>
      </c>
      <c r="H25">
        <f t="shared" si="1"/>
        <v>3</v>
      </c>
      <c r="I25">
        <f t="shared" si="2"/>
        <v>2</v>
      </c>
      <c r="J25">
        <f t="shared" si="3"/>
        <v>1</v>
      </c>
      <c r="K25">
        <f t="shared" si="4"/>
        <v>1</v>
      </c>
      <c r="L25">
        <f t="shared" si="5"/>
        <v>1</v>
      </c>
      <c r="M25">
        <f t="shared" si="6"/>
        <v>36</v>
      </c>
      <c r="N25">
        <f t="shared" si="7"/>
        <v>7</v>
      </c>
      <c r="O25">
        <f t="shared" si="8"/>
        <v>8</v>
      </c>
      <c r="P25">
        <f t="shared" si="9"/>
        <v>8</v>
      </c>
      <c r="Q25">
        <f t="shared" si="10"/>
        <v>6</v>
      </c>
      <c r="R25">
        <f t="shared" si="11"/>
        <v>7</v>
      </c>
      <c r="S25">
        <v>1</v>
      </c>
      <c r="T25" t="s">
        <v>45</v>
      </c>
      <c r="U25">
        <v>10</v>
      </c>
      <c r="V25">
        <v>51</v>
      </c>
      <c r="W25">
        <v>96</v>
      </c>
      <c r="X25">
        <v>115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0</v>
      </c>
      <c r="CP25">
        <v>0</v>
      </c>
    </row>
    <row r="26" spans="1:94" x14ac:dyDescent="0.25">
      <c r="A26" t="s">
        <v>71</v>
      </c>
      <c r="B26" t="s">
        <v>40</v>
      </c>
      <c r="D26">
        <v>57</v>
      </c>
      <c r="E26" s="2"/>
      <c r="F26">
        <v>3</v>
      </c>
      <c r="G26">
        <f t="shared" si="0"/>
        <v>15</v>
      </c>
      <c r="H26">
        <f t="shared" si="1"/>
        <v>4</v>
      </c>
      <c r="I26">
        <f t="shared" si="2"/>
        <v>4</v>
      </c>
      <c r="J26">
        <f t="shared" si="3"/>
        <v>2</v>
      </c>
      <c r="K26">
        <f t="shared" si="4"/>
        <v>3</v>
      </c>
      <c r="L26">
        <f t="shared" si="5"/>
        <v>2</v>
      </c>
      <c r="M26">
        <f t="shared" si="6"/>
        <v>43</v>
      </c>
      <c r="N26">
        <f t="shared" si="7"/>
        <v>10</v>
      </c>
      <c r="O26">
        <f t="shared" si="8"/>
        <v>9</v>
      </c>
      <c r="P26">
        <f t="shared" si="9"/>
        <v>7</v>
      </c>
      <c r="Q26">
        <f t="shared" si="10"/>
        <v>9</v>
      </c>
      <c r="R26">
        <f t="shared" si="11"/>
        <v>8</v>
      </c>
      <c r="S26">
        <v>2</v>
      </c>
      <c r="T26" t="s">
        <v>45</v>
      </c>
      <c r="U26">
        <v>15</v>
      </c>
      <c r="V26">
        <v>66</v>
      </c>
      <c r="W26">
        <v>66.849999999999994</v>
      </c>
      <c r="X26">
        <v>81.709999999999994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25">
      <c r="A27" t="s">
        <v>72</v>
      </c>
      <c r="B27" t="s">
        <v>40</v>
      </c>
      <c r="D27">
        <v>56</v>
      </c>
      <c r="E27" s="2"/>
      <c r="F27">
        <v>10</v>
      </c>
      <c r="G27">
        <f t="shared" si="0"/>
        <v>15</v>
      </c>
      <c r="H27">
        <f t="shared" si="1"/>
        <v>3</v>
      </c>
      <c r="I27">
        <f t="shared" si="2"/>
        <v>2</v>
      </c>
      <c r="J27">
        <f t="shared" si="3"/>
        <v>4</v>
      </c>
      <c r="K27">
        <f t="shared" si="4"/>
        <v>4</v>
      </c>
      <c r="L27">
        <f t="shared" si="5"/>
        <v>2</v>
      </c>
      <c r="M27">
        <f t="shared" si="6"/>
        <v>44</v>
      </c>
      <c r="N27">
        <f t="shared" si="7"/>
        <v>9</v>
      </c>
      <c r="O27">
        <f t="shared" si="8"/>
        <v>7</v>
      </c>
      <c r="P27">
        <f t="shared" si="9"/>
        <v>8</v>
      </c>
      <c r="Q27">
        <f t="shared" si="10"/>
        <v>10</v>
      </c>
      <c r="R27">
        <f t="shared" si="11"/>
        <v>10</v>
      </c>
      <c r="S27">
        <v>2</v>
      </c>
      <c r="T27" t="s">
        <v>54</v>
      </c>
      <c r="U27">
        <v>15</v>
      </c>
      <c r="V27">
        <v>66</v>
      </c>
      <c r="W27">
        <v>59</v>
      </c>
      <c r="X27">
        <v>64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</row>
    <row r="28" spans="1:94" x14ac:dyDescent="0.25">
      <c r="A28" t="s">
        <v>73</v>
      </c>
      <c r="B28" t="s">
        <v>40</v>
      </c>
      <c r="D28">
        <v>44</v>
      </c>
      <c r="E28" s="2"/>
      <c r="F28">
        <v>8</v>
      </c>
      <c r="G28">
        <f t="shared" si="0"/>
        <v>13</v>
      </c>
      <c r="H28">
        <f t="shared" si="1"/>
        <v>3</v>
      </c>
      <c r="I28">
        <f t="shared" si="2"/>
        <v>3</v>
      </c>
      <c r="J28">
        <f t="shared" si="3"/>
        <v>2</v>
      </c>
      <c r="K28">
        <f t="shared" si="4"/>
        <v>3</v>
      </c>
      <c r="L28">
        <f t="shared" si="5"/>
        <v>2</v>
      </c>
      <c r="M28">
        <f t="shared" si="6"/>
        <v>43</v>
      </c>
      <c r="N28">
        <f t="shared" si="7"/>
        <v>10</v>
      </c>
      <c r="O28">
        <f t="shared" si="8"/>
        <v>8</v>
      </c>
      <c r="P28">
        <f t="shared" si="9"/>
        <v>10</v>
      </c>
      <c r="Q28">
        <f t="shared" si="10"/>
        <v>7</v>
      </c>
      <c r="R28">
        <f t="shared" si="11"/>
        <v>8</v>
      </c>
      <c r="S28">
        <v>1</v>
      </c>
      <c r="T28" t="s">
        <v>41</v>
      </c>
      <c r="U28">
        <v>13</v>
      </c>
      <c r="V28">
        <v>57</v>
      </c>
      <c r="W28">
        <v>47.5</v>
      </c>
      <c r="X28">
        <v>87.2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</row>
    <row r="29" spans="1:94" x14ac:dyDescent="0.25">
      <c r="A29" t="s">
        <v>74</v>
      </c>
      <c r="B29" t="s">
        <v>40</v>
      </c>
      <c r="C29" s="4"/>
      <c r="D29">
        <v>48</v>
      </c>
      <c r="E29" s="2"/>
      <c r="F29" s="4">
        <v>10</v>
      </c>
      <c r="G29">
        <f t="shared" si="0"/>
        <v>12</v>
      </c>
      <c r="H29">
        <f t="shared" si="1"/>
        <v>3</v>
      </c>
      <c r="I29">
        <f t="shared" si="2"/>
        <v>3</v>
      </c>
      <c r="J29">
        <f t="shared" si="3"/>
        <v>3</v>
      </c>
      <c r="K29">
        <f t="shared" si="4"/>
        <v>2</v>
      </c>
      <c r="L29">
        <f t="shared" si="5"/>
        <v>1</v>
      </c>
      <c r="M29">
        <f t="shared" si="6"/>
        <v>45</v>
      </c>
      <c r="N29">
        <f t="shared" si="7"/>
        <v>10</v>
      </c>
      <c r="O29">
        <f t="shared" si="8"/>
        <v>9</v>
      </c>
      <c r="P29">
        <f t="shared" si="9"/>
        <v>7</v>
      </c>
      <c r="Q29">
        <f t="shared" si="10"/>
        <v>9</v>
      </c>
      <c r="R29">
        <f t="shared" si="11"/>
        <v>10</v>
      </c>
      <c r="S29">
        <v>2</v>
      </c>
      <c r="T29" t="s">
        <v>54</v>
      </c>
      <c r="U29">
        <v>10</v>
      </c>
      <c r="V29">
        <v>57</v>
      </c>
      <c r="W29">
        <v>53</v>
      </c>
      <c r="X29">
        <v>82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</row>
    <row r="30" spans="1:94" x14ac:dyDescent="0.25">
      <c r="A30" t="s">
        <v>75</v>
      </c>
      <c r="B30" t="s">
        <v>43</v>
      </c>
      <c r="C30" s="3"/>
      <c r="D30">
        <v>52</v>
      </c>
      <c r="E30" s="2"/>
      <c r="F30" s="5">
        <v>10</v>
      </c>
      <c r="G30">
        <f t="shared" si="0"/>
        <v>16</v>
      </c>
      <c r="H30">
        <f t="shared" si="1"/>
        <v>4</v>
      </c>
      <c r="I30">
        <f t="shared" si="2"/>
        <v>4</v>
      </c>
      <c r="J30">
        <f t="shared" si="3"/>
        <v>3</v>
      </c>
      <c r="K30">
        <f t="shared" si="4"/>
        <v>3</v>
      </c>
      <c r="L30">
        <f t="shared" si="5"/>
        <v>2</v>
      </c>
      <c r="M30">
        <f t="shared" si="6"/>
        <v>50</v>
      </c>
      <c r="N30">
        <f t="shared" si="7"/>
        <v>10</v>
      </c>
      <c r="O30">
        <f t="shared" si="8"/>
        <v>10</v>
      </c>
      <c r="P30">
        <f t="shared" si="9"/>
        <v>10</v>
      </c>
      <c r="Q30">
        <f t="shared" si="10"/>
        <v>10</v>
      </c>
      <c r="R30">
        <f t="shared" si="11"/>
        <v>10</v>
      </c>
      <c r="S30">
        <v>2</v>
      </c>
      <c r="T30" t="s">
        <v>41</v>
      </c>
      <c r="U30">
        <v>11</v>
      </c>
      <c r="V30">
        <v>63</v>
      </c>
      <c r="W30">
        <v>54.2</v>
      </c>
      <c r="X30">
        <v>69.069999999999993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</row>
    <row r="31" spans="1:94" x14ac:dyDescent="0.25">
      <c r="A31" t="s">
        <v>76</v>
      </c>
      <c r="B31" t="s">
        <v>40</v>
      </c>
      <c r="D31">
        <v>45</v>
      </c>
      <c r="E31" s="2"/>
      <c r="F31">
        <v>7</v>
      </c>
      <c r="G31">
        <f t="shared" si="0"/>
        <v>14</v>
      </c>
      <c r="H31">
        <f t="shared" si="1"/>
        <v>3</v>
      </c>
      <c r="I31">
        <f t="shared" si="2"/>
        <v>4</v>
      </c>
      <c r="J31">
        <f t="shared" si="3"/>
        <v>2</v>
      </c>
      <c r="K31">
        <f t="shared" si="4"/>
        <v>3</v>
      </c>
      <c r="L31">
        <f t="shared" si="5"/>
        <v>2</v>
      </c>
      <c r="M31">
        <f t="shared" si="6"/>
        <v>44</v>
      </c>
      <c r="N31">
        <f t="shared" si="7"/>
        <v>9</v>
      </c>
      <c r="O31">
        <f t="shared" si="8"/>
        <v>9</v>
      </c>
      <c r="P31">
        <f t="shared" si="9"/>
        <v>8</v>
      </c>
      <c r="Q31">
        <f t="shared" si="10"/>
        <v>8</v>
      </c>
      <c r="R31">
        <f t="shared" si="11"/>
        <v>10</v>
      </c>
      <c r="S31">
        <v>1</v>
      </c>
      <c r="T31" t="s">
        <v>41</v>
      </c>
      <c r="U31">
        <v>15</v>
      </c>
      <c r="V31">
        <v>48</v>
      </c>
      <c r="W31">
        <v>49.4</v>
      </c>
      <c r="X31">
        <v>66.7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25">
      <c r="A32" t="s">
        <v>77</v>
      </c>
      <c r="B32" t="s">
        <v>40</v>
      </c>
      <c r="D32">
        <v>50</v>
      </c>
      <c r="E32" s="2"/>
      <c r="F32">
        <v>10</v>
      </c>
      <c r="G32">
        <f t="shared" si="0"/>
        <v>12</v>
      </c>
      <c r="H32">
        <f t="shared" si="1"/>
        <v>4</v>
      </c>
      <c r="I32">
        <f t="shared" si="2"/>
        <v>2</v>
      </c>
      <c r="J32">
        <f t="shared" si="3"/>
        <v>1</v>
      </c>
      <c r="K32">
        <f t="shared" si="4"/>
        <v>2</v>
      </c>
      <c r="L32">
        <f t="shared" si="5"/>
        <v>3</v>
      </c>
      <c r="M32">
        <f t="shared" si="6"/>
        <v>26</v>
      </c>
      <c r="N32">
        <f t="shared" si="7"/>
        <v>6</v>
      </c>
      <c r="O32">
        <f t="shared" si="8"/>
        <v>5</v>
      </c>
      <c r="P32">
        <f t="shared" si="9"/>
        <v>5</v>
      </c>
      <c r="Q32">
        <f t="shared" si="10"/>
        <v>5</v>
      </c>
      <c r="R32">
        <f t="shared" si="11"/>
        <v>5</v>
      </c>
      <c r="S32">
        <v>2</v>
      </c>
      <c r="T32" t="s">
        <v>54</v>
      </c>
      <c r="U32">
        <v>11</v>
      </c>
      <c r="V32">
        <v>45</v>
      </c>
      <c r="W32">
        <v>94</v>
      </c>
      <c r="X32">
        <v>108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25">
      <c r="A33" t="s">
        <v>78</v>
      </c>
      <c r="B33" t="s">
        <v>43</v>
      </c>
      <c r="D33">
        <v>50</v>
      </c>
      <c r="E33" s="2"/>
      <c r="F33">
        <v>10</v>
      </c>
      <c r="G33">
        <f t="shared" si="0"/>
        <v>9</v>
      </c>
      <c r="H33">
        <f t="shared" si="1"/>
        <v>1</v>
      </c>
      <c r="I33">
        <f t="shared" si="2"/>
        <v>3</v>
      </c>
      <c r="J33">
        <f t="shared" si="3"/>
        <v>3</v>
      </c>
      <c r="K33">
        <f t="shared" si="4"/>
        <v>1</v>
      </c>
      <c r="L33">
        <f t="shared" si="5"/>
        <v>1</v>
      </c>
      <c r="M33">
        <f t="shared" si="6"/>
        <v>39</v>
      </c>
      <c r="N33">
        <f t="shared" si="7"/>
        <v>10</v>
      </c>
      <c r="O33">
        <f t="shared" si="8"/>
        <v>7</v>
      </c>
      <c r="P33">
        <f t="shared" si="9"/>
        <v>9</v>
      </c>
      <c r="Q33">
        <f t="shared" si="10"/>
        <v>8</v>
      </c>
      <c r="R33">
        <f t="shared" si="11"/>
        <v>5</v>
      </c>
      <c r="S33">
        <v>1</v>
      </c>
      <c r="T33" t="s">
        <v>41</v>
      </c>
      <c r="U33">
        <v>9</v>
      </c>
      <c r="V33">
        <v>57</v>
      </c>
      <c r="W33">
        <v>58.33</v>
      </c>
      <c r="X33">
        <v>86.18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 x14ac:dyDescent="0.25">
      <c r="A34" t="s">
        <v>79</v>
      </c>
      <c r="B34" t="s">
        <v>40</v>
      </c>
      <c r="D34">
        <v>53</v>
      </c>
      <c r="E34" s="2"/>
      <c r="F34">
        <v>10</v>
      </c>
      <c r="G34">
        <f t="shared" si="0"/>
        <v>14</v>
      </c>
      <c r="H34">
        <f t="shared" si="1"/>
        <v>4</v>
      </c>
      <c r="I34">
        <f t="shared" si="2"/>
        <v>4</v>
      </c>
      <c r="J34">
        <f t="shared" si="3"/>
        <v>3</v>
      </c>
      <c r="K34">
        <f t="shared" si="4"/>
        <v>3</v>
      </c>
      <c r="L34">
        <f t="shared" si="5"/>
        <v>0</v>
      </c>
      <c r="M34">
        <f t="shared" si="6"/>
        <v>50</v>
      </c>
      <c r="N34">
        <f t="shared" si="7"/>
        <v>10</v>
      </c>
      <c r="O34">
        <f t="shared" si="8"/>
        <v>10</v>
      </c>
      <c r="P34">
        <f t="shared" si="9"/>
        <v>10</v>
      </c>
      <c r="Q34">
        <f t="shared" si="10"/>
        <v>10</v>
      </c>
      <c r="R34">
        <f t="shared" si="11"/>
        <v>10</v>
      </c>
      <c r="S34">
        <v>1</v>
      </c>
      <c r="T34" t="s">
        <v>41</v>
      </c>
      <c r="U34">
        <v>12</v>
      </c>
      <c r="V34">
        <v>57</v>
      </c>
      <c r="W34">
        <v>37.35</v>
      </c>
      <c r="X34">
        <v>60.4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25">
      <c r="A35" t="s">
        <v>80</v>
      </c>
      <c r="B35" t="s">
        <v>40</v>
      </c>
      <c r="D35">
        <v>58</v>
      </c>
      <c r="E35" s="2"/>
      <c r="F35">
        <v>10</v>
      </c>
      <c r="G35">
        <f t="shared" si="0"/>
        <v>17</v>
      </c>
      <c r="H35">
        <f t="shared" si="1"/>
        <v>3</v>
      </c>
      <c r="I35">
        <f t="shared" si="2"/>
        <v>4</v>
      </c>
      <c r="J35">
        <f t="shared" si="3"/>
        <v>4</v>
      </c>
      <c r="K35">
        <f t="shared" si="4"/>
        <v>3</v>
      </c>
      <c r="L35">
        <f t="shared" si="5"/>
        <v>3</v>
      </c>
      <c r="M35">
        <f t="shared" si="6"/>
        <v>48</v>
      </c>
      <c r="N35">
        <f t="shared" si="7"/>
        <v>10</v>
      </c>
      <c r="O35">
        <f t="shared" si="8"/>
        <v>10</v>
      </c>
      <c r="P35">
        <f t="shared" si="9"/>
        <v>9</v>
      </c>
      <c r="Q35">
        <f t="shared" si="10"/>
        <v>10</v>
      </c>
      <c r="R35">
        <f t="shared" si="11"/>
        <v>9</v>
      </c>
      <c r="S35">
        <v>1</v>
      </c>
      <c r="T35" t="s">
        <v>45</v>
      </c>
      <c r="U35">
        <v>19</v>
      </c>
      <c r="V35">
        <v>69</v>
      </c>
      <c r="W35">
        <v>44.5</v>
      </c>
      <c r="X35">
        <v>60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</row>
    <row r="36" spans="1:94" x14ac:dyDescent="0.25">
      <c r="A36" t="s">
        <v>81</v>
      </c>
      <c r="B36" t="s">
        <v>40</v>
      </c>
      <c r="D36">
        <v>54</v>
      </c>
      <c r="E36" s="2"/>
      <c r="F36">
        <v>6</v>
      </c>
      <c r="G36">
        <f t="shared" si="0"/>
        <v>15</v>
      </c>
      <c r="H36">
        <f t="shared" si="1"/>
        <v>3</v>
      </c>
      <c r="I36">
        <f t="shared" si="2"/>
        <v>4</v>
      </c>
      <c r="J36">
        <f t="shared" si="3"/>
        <v>2</v>
      </c>
      <c r="K36">
        <f t="shared" si="4"/>
        <v>4</v>
      </c>
      <c r="L36">
        <f t="shared" si="5"/>
        <v>2</v>
      </c>
      <c r="M36">
        <f t="shared" si="6"/>
        <v>39</v>
      </c>
      <c r="N36">
        <f t="shared" si="7"/>
        <v>9</v>
      </c>
      <c r="O36">
        <f t="shared" si="8"/>
        <v>7</v>
      </c>
      <c r="P36">
        <f t="shared" si="9"/>
        <v>6</v>
      </c>
      <c r="Q36">
        <f t="shared" si="10"/>
        <v>8</v>
      </c>
      <c r="R36">
        <f t="shared" si="11"/>
        <v>9</v>
      </c>
      <c r="S36">
        <v>2</v>
      </c>
      <c r="T36" t="s">
        <v>45</v>
      </c>
      <c r="U36">
        <v>12</v>
      </c>
      <c r="V36">
        <v>63</v>
      </c>
      <c r="W36">
        <v>37.94</v>
      </c>
      <c r="X36">
        <v>46.48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</row>
    <row r="37" spans="1:94" x14ac:dyDescent="0.25">
      <c r="A37" t="s">
        <v>82</v>
      </c>
      <c r="B37" t="s">
        <v>43</v>
      </c>
      <c r="D37">
        <v>47</v>
      </c>
      <c r="E37" s="2"/>
      <c r="F37">
        <v>2</v>
      </c>
      <c r="G37">
        <f t="shared" si="0"/>
        <v>9</v>
      </c>
      <c r="H37">
        <f t="shared" si="1"/>
        <v>3</v>
      </c>
      <c r="I37">
        <f t="shared" si="2"/>
        <v>3</v>
      </c>
      <c r="J37">
        <f t="shared" si="3"/>
        <v>1</v>
      </c>
      <c r="K37">
        <f t="shared" si="4"/>
        <v>1</v>
      </c>
      <c r="L37">
        <f t="shared" si="5"/>
        <v>1</v>
      </c>
      <c r="M37">
        <f t="shared" si="6"/>
        <v>31</v>
      </c>
      <c r="N37">
        <f t="shared" si="7"/>
        <v>5</v>
      </c>
      <c r="O37">
        <f t="shared" si="8"/>
        <v>6</v>
      </c>
      <c r="P37">
        <f t="shared" si="9"/>
        <v>7</v>
      </c>
      <c r="Q37">
        <f t="shared" si="10"/>
        <v>8</v>
      </c>
      <c r="R37">
        <f t="shared" si="11"/>
        <v>5</v>
      </c>
      <c r="S37">
        <v>1</v>
      </c>
      <c r="T37" t="s">
        <v>41</v>
      </c>
      <c r="U37">
        <v>8</v>
      </c>
      <c r="V37">
        <v>51</v>
      </c>
      <c r="W37" t="s">
        <v>55</v>
      </c>
      <c r="X37" t="s">
        <v>55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25">
      <c r="A38" t="s">
        <v>83</v>
      </c>
      <c r="B38" t="s">
        <v>40</v>
      </c>
      <c r="D38">
        <v>57</v>
      </c>
      <c r="E38" s="2"/>
      <c r="F38">
        <v>6</v>
      </c>
      <c r="G38">
        <f t="shared" si="0"/>
        <v>20</v>
      </c>
      <c r="H38">
        <f t="shared" si="1"/>
        <v>4</v>
      </c>
      <c r="I38">
        <f t="shared" si="2"/>
        <v>4</v>
      </c>
      <c r="J38">
        <f t="shared" si="3"/>
        <v>4</v>
      </c>
      <c r="K38">
        <f t="shared" si="4"/>
        <v>4</v>
      </c>
      <c r="L38">
        <f t="shared" si="5"/>
        <v>4</v>
      </c>
      <c r="M38">
        <f t="shared" si="6"/>
        <v>45</v>
      </c>
      <c r="N38">
        <f t="shared" si="7"/>
        <v>10</v>
      </c>
      <c r="O38">
        <f t="shared" si="8"/>
        <v>9</v>
      </c>
      <c r="P38">
        <f t="shared" si="9"/>
        <v>8</v>
      </c>
      <c r="Q38">
        <f t="shared" si="10"/>
        <v>9</v>
      </c>
      <c r="R38">
        <f t="shared" si="11"/>
        <v>9</v>
      </c>
      <c r="S38">
        <v>1</v>
      </c>
      <c r="T38" t="s">
        <v>45</v>
      </c>
      <c r="U38">
        <v>13</v>
      </c>
      <c r="V38">
        <v>57</v>
      </c>
      <c r="W38">
        <v>51.68</v>
      </c>
      <c r="X38">
        <v>69.599999999999994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</row>
    <row r="39" spans="1:94" x14ac:dyDescent="0.25">
      <c r="A39" t="s">
        <v>84</v>
      </c>
      <c r="B39" t="s">
        <v>85</v>
      </c>
      <c r="D39">
        <v>42</v>
      </c>
      <c r="E39" s="2"/>
      <c r="F39">
        <v>6</v>
      </c>
      <c r="G39">
        <f t="shared" si="0"/>
        <v>6</v>
      </c>
      <c r="H39">
        <f t="shared" si="1"/>
        <v>1</v>
      </c>
      <c r="I39">
        <f t="shared" si="2"/>
        <v>3</v>
      </c>
      <c r="J39">
        <f t="shared" si="3"/>
        <v>1</v>
      </c>
      <c r="K39">
        <f t="shared" si="4"/>
        <v>1</v>
      </c>
      <c r="L39">
        <f t="shared" si="5"/>
        <v>0</v>
      </c>
      <c r="M39">
        <f t="shared" si="6"/>
        <v>34</v>
      </c>
      <c r="N39">
        <f t="shared" si="7"/>
        <v>10</v>
      </c>
      <c r="O39">
        <f t="shared" si="8"/>
        <v>6</v>
      </c>
      <c r="P39">
        <f t="shared" si="9"/>
        <v>6</v>
      </c>
      <c r="Q39">
        <f t="shared" si="10"/>
        <v>6</v>
      </c>
      <c r="R39">
        <f t="shared" si="11"/>
        <v>6</v>
      </c>
      <c r="S39">
        <v>2</v>
      </c>
      <c r="T39" t="s">
        <v>45</v>
      </c>
      <c r="U39">
        <v>11</v>
      </c>
      <c r="V39">
        <v>42</v>
      </c>
      <c r="W39">
        <v>79</v>
      </c>
      <c r="X39">
        <v>112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</row>
    <row r="40" spans="1:94" x14ac:dyDescent="0.25">
      <c r="A40" t="s">
        <v>86</v>
      </c>
      <c r="B40" t="s">
        <v>40</v>
      </c>
      <c r="D40">
        <v>41</v>
      </c>
      <c r="E40" s="2"/>
      <c r="F40">
        <v>6</v>
      </c>
      <c r="G40">
        <f t="shared" si="0"/>
        <v>12</v>
      </c>
      <c r="H40">
        <f t="shared" si="1"/>
        <v>2</v>
      </c>
      <c r="I40">
        <f t="shared" si="2"/>
        <v>4</v>
      </c>
      <c r="J40">
        <f t="shared" si="3"/>
        <v>2</v>
      </c>
      <c r="K40">
        <f t="shared" si="4"/>
        <v>1</v>
      </c>
      <c r="L40">
        <f t="shared" si="5"/>
        <v>3</v>
      </c>
      <c r="M40">
        <f t="shared" si="6"/>
        <v>32</v>
      </c>
      <c r="N40">
        <f t="shared" si="7"/>
        <v>8</v>
      </c>
      <c r="O40">
        <f t="shared" si="8"/>
        <v>6</v>
      </c>
      <c r="P40">
        <f t="shared" si="9"/>
        <v>7</v>
      </c>
      <c r="Q40">
        <f t="shared" si="10"/>
        <v>6</v>
      </c>
      <c r="R40">
        <f t="shared" si="11"/>
        <v>5</v>
      </c>
      <c r="S40">
        <v>1</v>
      </c>
      <c r="T40" t="s">
        <v>45</v>
      </c>
      <c r="U40">
        <v>15</v>
      </c>
      <c r="V40">
        <v>42</v>
      </c>
      <c r="W40">
        <v>60</v>
      </c>
      <c r="X40">
        <v>94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5">
      <c r="A41" t="s">
        <v>87</v>
      </c>
      <c r="B41" t="s">
        <v>43</v>
      </c>
      <c r="D41">
        <v>57</v>
      </c>
      <c r="E41" s="2"/>
      <c r="F41">
        <v>10</v>
      </c>
      <c r="G41">
        <f t="shared" si="0"/>
        <v>12</v>
      </c>
      <c r="H41">
        <f t="shared" si="1"/>
        <v>1</v>
      </c>
      <c r="I41">
        <f t="shared" si="2"/>
        <v>4</v>
      </c>
      <c r="J41">
        <f t="shared" si="3"/>
        <v>2</v>
      </c>
      <c r="K41">
        <f t="shared" si="4"/>
        <v>2</v>
      </c>
      <c r="L41">
        <f t="shared" si="5"/>
        <v>3</v>
      </c>
      <c r="M41">
        <f t="shared" si="6"/>
        <v>44</v>
      </c>
      <c r="N41">
        <f t="shared" si="7"/>
        <v>10</v>
      </c>
      <c r="O41">
        <f t="shared" si="8"/>
        <v>9</v>
      </c>
      <c r="P41">
        <f t="shared" si="9"/>
        <v>7</v>
      </c>
      <c r="Q41">
        <f t="shared" si="10"/>
        <v>9</v>
      </c>
      <c r="R41">
        <f t="shared" si="11"/>
        <v>9</v>
      </c>
      <c r="S41">
        <v>2</v>
      </c>
      <c r="T41" t="s">
        <v>48</v>
      </c>
      <c r="U41">
        <v>10</v>
      </c>
      <c r="V41">
        <v>54</v>
      </c>
      <c r="W41">
        <v>38.770000000000003</v>
      </c>
      <c r="X41">
        <v>43.18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</row>
    <row r="42" spans="1:94" x14ac:dyDescent="0.25">
      <c r="A42" t="s">
        <v>88</v>
      </c>
      <c r="B42" t="s">
        <v>43</v>
      </c>
      <c r="D42">
        <v>43</v>
      </c>
      <c r="E42" s="2"/>
      <c r="F42">
        <v>10</v>
      </c>
      <c r="G42">
        <f t="shared" si="0"/>
        <v>16</v>
      </c>
      <c r="H42">
        <f t="shared" si="1"/>
        <v>4</v>
      </c>
      <c r="I42">
        <f t="shared" si="2"/>
        <v>4</v>
      </c>
      <c r="J42">
        <f t="shared" si="3"/>
        <v>3</v>
      </c>
      <c r="K42">
        <f t="shared" si="4"/>
        <v>3</v>
      </c>
      <c r="L42">
        <f t="shared" si="5"/>
        <v>2</v>
      </c>
      <c r="M42">
        <f t="shared" si="6"/>
        <v>47</v>
      </c>
      <c r="N42">
        <f t="shared" si="7"/>
        <v>10</v>
      </c>
      <c r="O42">
        <f t="shared" si="8"/>
        <v>10</v>
      </c>
      <c r="P42">
        <f t="shared" si="9"/>
        <v>9</v>
      </c>
      <c r="Q42">
        <f t="shared" si="10"/>
        <v>9</v>
      </c>
      <c r="R42">
        <f t="shared" si="11"/>
        <v>9</v>
      </c>
      <c r="S42">
        <v>2</v>
      </c>
      <c r="T42" t="s">
        <v>45</v>
      </c>
      <c r="U42">
        <v>15</v>
      </c>
      <c r="V42">
        <v>60</v>
      </c>
      <c r="W42">
        <v>55</v>
      </c>
      <c r="X42">
        <v>74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</row>
    <row r="43" spans="1:94" x14ac:dyDescent="0.25">
      <c r="A43" t="s">
        <v>89</v>
      </c>
      <c r="B43" t="s">
        <v>40</v>
      </c>
      <c r="D43">
        <v>50</v>
      </c>
      <c r="E43" s="2"/>
      <c r="F43">
        <v>9</v>
      </c>
      <c r="G43">
        <f t="shared" si="0"/>
        <v>7</v>
      </c>
      <c r="H43">
        <f t="shared" si="1"/>
        <v>2</v>
      </c>
      <c r="I43">
        <f t="shared" si="2"/>
        <v>2</v>
      </c>
      <c r="J43">
        <f t="shared" si="3"/>
        <v>2</v>
      </c>
      <c r="K43">
        <f t="shared" si="4"/>
        <v>0</v>
      </c>
      <c r="L43">
        <f t="shared" si="5"/>
        <v>1</v>
      </c>
      <c r="M43">
        <f t="shared" si="6"/>
        <v>32</v>
      </c>
      <c r="N43">
        <f t="shared" si="7"/>
        <v>7</v>
      </c>
      <c r="O43">
        <f t="shared" si="8"/>
        <v>6</v>
      </c>
      <c r="P43">
        <f t="shared" si="9"/>
        <v>7</v>
      </c>
      <c r="Q43">
        <f t="shared" si="10"/>
        <v>6</v>
      </c>
      <c r="R43">
        <f t="shared" si="11"/>
        <v>6</v>
      </c>
      <c r="S43">
        <v>1</v>
      </c>
      <c r="T43" t="s">
        <v>54</v>
      </c>
      <c r="U43">
        <v>9</v>
      </c>
      <c r="W43" t="s">
        <v>55</v>
      </c>
      <c r="X43" t="s">
        <v>55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</row>
    <row r="44" spans="1:94" x14ac:dyDescent="0.25">
      <c r="A44" t="s">
        <v>90</v>
      </c>
      <c r="B44" t="s">
        <v>40</v>
      </c>
      <c r="D44">
        <v>51</v>
      </c>
      <c r="E44" s="2"/>
      <c r="F44">
        <v>6</v>
      </c>
      <c r="G44">
        <f t="shared" si="0"/>
        <v>17</v>
      </c>
      <c r="H44">
        <f t="shared" si="1"/>
        <v>4</v>
      </c>
      <c r="I44">
        <f t="shared" si="2"/>
        <v>4</v>
      </c>
      <c r="J44">
        <f t="shared" si="3"/>
        <v>4</v>
      </c>
      <c r="K44">
        <f t="shared" si="4"/>
        <v>4</v>
      </c>
      <c r="L44">
        <f t="shared" si="5"/>
        <v>1</v>
      </c>
      <c r="M44">
        <f t="shared" si="6"/>
        <v>47</v>
      </c>
      <c r="N44">
        <f t="shared" si="7"/>
        <v>10</v>
      </c>
      <c r="O44">
        <f t="shared" si="8"/>
        <v>10</v>
      </c>
      <c r="P44">
        <f t="shared" si="9"/>
        <v>10</v>
      </c>
      <c r="Q44">
        <f t="shared" si="10"/>
        <v>8</v>
      </c>
      <c r="R44">
        <f t="shared" si="11"/>
        <v>9</v>
      </c>
      <c r="S44">
        <v>1</v>
      </c>
      <c r="T44" t="s">
        <v>41</v>
      </c>
      <c r="U44">
        <v>16</v>
      </c>
      <c r="V44">
        <v>51</v>
      </c>
      <c r="W44">
        <v>59.93</v>
      </c>
      <c r="X44">
        <v>65.959999999999994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</row>
    <row r="45" spans="1:94" x14ac:dyDescent="0.25">
      <c r="A45" t="s">
        <v>91</v>
      </c>
      <c r="B45" t="s">
        <v>43</v>
      </c>
      <c r="D45">
        <v>48</v>
      </c>
      <c r="E45" s="2"/>
      <c r="F45">
        <v>10</v>
      </c>
      <c r="G45">
        <f t="shared" si="0"/>
        <v>12</v>
      </c>
      <c r="H45">
        <f t="shared" si="1"/>
        <v>2</v>
      </c>
      <c r="I45">
        <f t="shared" si="2"/>
        <v>4</v>
      </c>
      <c r="J45">
        <f t="shared" si="3"/>
        <v>3</v>
      </c>
      <c r="K45">
        <f t="shared" si="4"/>
        <v>2</v>
      </c>
      <c r="L45">
        <f t="shared" si="5"/>
        <v>1</v>
      </c>
      <c r="M45">
        <f t="shared" si="6"/>
        <v>45</v>
      </c>
      <c r="N45">
        <f t="shared" si="7"/>
        <v>10</v>
      </c>
      <c r="O45">
        <f t="shared" si="8"/>
        <v>10</v>
      </c>
      <c r="P45">
        <f t="shared" si="9"/>
        <v>8</v>
      </c>
      <c r="Q45">
        <f t="shared" si="10"/>
        <v>9</v>
      </c>
      <c r="R45">
        <f t="shared" si="11"/>
        <v>8</v>
      </c>
      <c r="S45">
        <v>1</v>
      </c>
      <c r="T45" t="s">
        <v>54</v>
      </c>
      <c r="U45">
        <v>11</v>
      </c>
      <c r="V45">
        <v>60</v>
      </c>
      <c r="W45">
        <v>50</v>
      </c>
      <c r="X45">
        <v>52.97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1</v>
      </c>
    </row>
    <row r="46" spans="1:94" x14ac:dyDescent="0.25">
      <c r="A46" t="s">
        <v>92</v>
      </c>
      <c r="B46" t="s">
        <v>40</v>
      </c>
      <c r="D46">
        <v>54</v>
      </c>
      <c r="E46" s="2"/>
      <c r="F46">
        <v>5</v>
      </c>
      <c r="G46">
        <f t="shared" si="0"/>
        <v>14</v>
      </c>
      <c r="H46">
        <f t="shared" si="1"/>
        <v>4</v>
      </c>
      <c r="I46">
        <f t="shared" si="2"/>
        <v>3</v>
      </c>
      <c r="J46">
        <f t="shared" si="3"/>
        <v>1</v>
      </c>
      <c r="K46">
        <f t="shared" si="4"/>
        <v>3</v>
      </c>
      <c r="L46">
        <f t="shared" si="5"/>
        <v>3</v>
      </c>
      <c r="M46">
        <f t="shared" si="6"/>
        <v>42</v>
      </c>
      <c r="N46">
        <f t="shared" si="7"/>
        <v>8</v>
      </c>
      <c r="O46">
        <f t="shared" si="8"/>
        <v>8</v>
      </c>
      <c r="P46">
        <f t="shared" si="9"/>
        <v>7</v>
      </c>
      <c r="Q46">
        <f t="shared" si="10"/>
        <v>9</v>
      </c>
      <c r="R46">
        <f t="shared" si="11"/>
        <v>10</v>
      </c>
      <c r="S46">
        <v>2</v>
      </c>
      <c r="T46" t="s">
        <v>54</v>
      </c>
      <c r="U46">
        <v>17</v>
      </c>
      <c r="V46">
        <v>60</v>
      </c>
      <c r="W46">
        <v>52.2</v>
      </c>
      <c r="X46">
        <v>63.8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</row>
    <row r="47" spans="1:94" x14ac:dyDescent="0.25">
      <c r="A47" t="s">
        <v>93</v>
      </c>
      <c r="B47" t="s">
        <v>43</v>
      </c>
      <c r="D47">
        <v>55</v>
      </c>
      <c r="E47" s="2"/>
      <c r="F47">
        <v>10</v>
      </c>
      <c r="G47">
        <f t="shared" si="0"/>
        <v>10</v>
      </c>
      <c r="H47">
        <f t="shared" si="1"/>
        <v>4</v>
      </c>
      <c r="I47">
        <f t="shared" si="2"/>
        <v>3</v>
      </c>
      <c r="J47">
        <f t="shared" si="3"/>
        <v>2</v>
      </c>
      <c r="K47">
        <f t="shared" si="4"/>
        <v>0</v>
      </c>
      <c r="L47">
        <f t="shared" si="5"/>
        <v>1</v>
      </c>
      <c r="M47">
        <f t="shared" si="6"/>
        <v>44</v>
      </c>
      <c r="N47">
        <f t="shared" si="7"/>
        <v>10</v>
      </c>
      <c r="O47">
        <f t="shared" si="8"/>
        <v>9</v>
      </c>
      <c r="P47">
        <f t="shared" si="9"/>
        <v>7</v>
      </c>
      <c r="Q47">
        <f t="shared" si="10"/>
        <v>9</v>
      </c>
      <c r="R47">
        <f t="shared" si="11"/>
        <v>9</v>
      </c>
      <c r="S47">
        <v>2</v>
      </c>
      <c r="T47" t="s">
        <v>41</v>
      </c>
      <c r="U47">
        <v>11</v>
      </c>
      <c r="V47">
        <v>60</v>
      </c>
      <c r="W47">
        <v>45.99</v>
      </c>
      <c r="X47">
        <v>49.22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</row>
    <row r="48" spans="1:94" x14ac:dyDescent="0.25">
      <c r="A48" t="s">
        <v>94</v>
      </c>
      <c r="B48" t="s">
        <v>43</v>
      </c>
      <c r="D48">
        <v>53</v>
      </c>
      <c r="E48" s="2"/>
      <c r="F48">
        <v>7</v>
      </c>
      <c r="G48">
        <f t="shared" si="0"/>
        <v>14</v>
      </c>
      <c r="H48">
        <f t="shared" si="1"/>
        <v>4</v>
      </c>
      <c r="I48">
        <f t="shared" si="2"/>
        <v>4</v>
      </c>
      <c r="J48">
        <f t="shared" si="3"/>
        <v>2</v>
      </c>
      <c r="K48">
        <f t="shared" si="4"/>
        <v>4</v>
      </c>
      <c r="L48">
        <f t="shared" si="5"/>
        <v>0</v>
      </c>
      <c r="M48">
        <f t="shared" si="6"/>
        <v>41</v>
      </c>
      <c r="N48">
        <f t="shared" si="7"/>
        <v>9</v>
      </c>
      <c r="O48">
        <f t="shared" si="8"/>
        <v>8</v>
      </c>
      <c r="P48">
        <f t="shared" si="9"/>
        <v>9</v>
      </c>
      <c r="Q48">
        <f t="shared" si="10"/>
        <v>8</v>
      </c>
      <c r="R48">
        <f t="shared" si="11"/>
        <v>7</v>
      </c>
      <c r="S48">
        <v>1</v>
      </c>
      <c r="T48" t="s">
        <v>54</v>
      </c>
      <c r="U48">
        <v>12</v>
      </c>
      <c r="V48">
        <v>51</v>
      </c>
      <c r="W48">
        <v>64.44</v>
      </c>
      <c r="X48">
        <v>71.22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</row>
    <row r="49" spans="1:94" x14ac:dyDescent="0.25">
      <c r="A49" t="s">
        <v>95</v>
      </c>
      <c r="B49" t="s">
        <v>43</v>
      </c>
      <c r="C49" s="3"/>
      <c r="D49">
        <v>48</v>
      </c>
      <c r="E49" s="2"/>
      <c r="F49" s="3">
        <v>10</v>
      </c>
      <c r="G49">
        <f t="shared" si="0"/>
        <v>10</v>
      </c>
      <c r="H49">
        <f t="shared" si="1"/>
        <v>2</v>
      </c>
      <c r="I49">
        <f t="shared" si="2"/>
        <v>4</v>
      </c>
      <c r="J49">
        <f t="shared" si="3"/>
        <v>1</v>
      </c>
      <c r="K49">
        <f t="shared" si="4"/>
        <v>2</v>
      </c>
      <c r="L49">
        <f t="shared" si="5"/>
        <v>1</v>
      </c>
      <c r="M49">
        <f t="shared" si="6"/>
        <v>39</v>
      </c>
      <c r="N49">
        <f t="shared" si="7"/>
        <v>8</v>
      </c>
      <c r="O49">
        <f t="shared" si="8"/>
        <v>8</v>
      </c>
      <c r="P49">
        <f t="shared" si="9"/>
        <v>6</v>
      </c>
      <c r="Q49">
        <f t="shared" si="10"/>
        <v>9</v>
      </c>
      <c r="R49">
        <f t="shared" si="11"/>
        <v>8</v>
      </c>
      <c r="S49">
        <v>2</v>
      </c>
      <c r="T49" t="s">
        <v>54</v>
      </c>
      <c r="U49">
        <v>11</v>
      </c>
      <c r="V49">
        <v>60</v>
      </c>
      <c r="W49">
        <v>53</v>
      </c>
      <c r="X49">
        <v>77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</row>
    <row r="50" spans="1:94" x14ac:dyDescent="0.25">
      <c r="A50" t="s">
        <v>96</v>
      </c>
      <c r="B50" t="s">
        <v>43</v>
      </c>
      <c r="D50">
        <v>51</v>
      </c>
      <c r="E50" s="2"/>
      <c r="F50" s="3">
        <v>6</v>
      </c>
      <c r="G50">
        <f t="shared" si="0"/>
        <v>12</v>
      </c>
      <c r="H50">
        <f t="shared" si="1"/>
        <v>2</v>
      </c>
      <c r="I50">
        <f t="shared" si="2"/>
        <v>3</v>
      </c>
      <c r="J50">
        <f t="shared" si="3"/>
        <v>1</v>
      </c>
      <c r="K50">
        <f t="shared" si="4"/>
        <v>3</v>
      </c>
      <c r="L50">
        <f t="shared" si="5"/>
        <v>3</v>
      </c>
      <c r="M50">
        <f t="shared" si="6"/>
        <v>37</v>
      </c>
      <c r="N50">
        <f t="shared" si="7"/>
        <v>10</v>
      </c>
      <c r="O50">
        <f t="shared" si="8"/>
        <v>8</v>
      </c>
      <c r="P50">
        <f t="shared" si="9"/>
        <v>8</v>
      </c>
      <c r="Q50">
        <f t="shared" si="10"/>
        <v>6</v>
      </c>
      <c r="R50">
        <f t="shared" si="11"/>
        <v>5</v>
      </c>
      <c r="S50">
        <v>2</v>
      </c>
      <c r="T50" t="s">
        <v>54</v>
      </c>
      <c r="U50">
        <v>10</v>
      </c>
      <c r="V50">
        <v>57</v>
      </c>
      <c r="W50">
        <v>49.86</v>
      </c>
      <c r="X50">
        <v>66.11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1:94" x14ac:dyDescent="0.25">
      <c r="A51" t="s">
        <v>97</v>
      </c>
      <c r="B51" t="s">
        <v>40</v>
      </c>
      <c r="D51">
        <v>53</v>
      </c>
      <c r="E51" s="2"/>
      <c r="F51" s="3">
        <v>7</v>
      </c>
      <c r="G51">
        <f t="shared" si="0"/>
        <v>11</v>
      </c>
      <c r="H51">
        <f t="shared" si="1"/>
        <v>3</v>
      </c>
      <c r="I51">
        <f t="shared" si="2"/>
        <v>2</v>
      </c>
      <c r="J51">
        <f t="shared" si="3"/>
        <v>2</v>
      </c>
      <c r="K51">
        <f t="shared" si="4"/>
        <v>3</v>
      </c>
      <c r="L51">
        <f t="shared" si="5"/>
        <v>1</v>
      </c>
      <c r="M51">
        <f t="shared" si="6"/>
        <v>48</v>
      </c>
      <c r="N51">
        <f t="shared" si="7"/>
        <v>10</v>
      </c>
      <c r="O51">
        <f t="shared" si="8"/>
        <v>10</v>
      </c>
      <c r="P51">
        <f t="shared" si="9"/>
        <v>9</v>
      </c>
      <c r="Q51">
        <f t="shared" si="10"/>
        <v>9</v>
      </c>
      <c r="R51">
        <f t="shared" si="11"/>
        <v>10</v>
      </c>
      <c r="S51">
        <v>2</v>
      </c>
      <c r="T51" t="s">
        <v>54</v>
      </c>
      <c r="U51">
        <v>11</v>
      </c>
      <c r="V51">
        <v>57</v>
      </c>
      <c r="W51">
        <v>64</v>
      </c>
      <c r="X51">
        <v>68.900000000000006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1:94" x14ac:dyDescent="0.25">
      <c r="A52" t="s">
        <v>98</v>
      </c>
      <c r="B52" t="s">
        <v>40</v>
      </c>
      <c r="D52">
        <v>48</v>
      </c>
      <c r="E52" s="2"/>
      <c r="F52" s="3">
        <v>9</v>
      </c>
      <c r="G52">
        <f t="shared" si="0"/>
        <v>10</v>
      </c>
      <c r="H52">
        <f t="shared" si="1"/>
        <v>2</v>
      </c>
      <c r="I52">
        <f t="shared" si="2"/>
        <v>3</v>
      </c>
      <c r="J52">
        <f t="shared" si="3"/>
        <v>2</v>
      </c>
      <c r="K52">
        <f t="shared" si="4"/>
        <v>2</v>
      </c>
      <c r="L52">
        <f t="shared" si="5"/>
        <v>1</v>
      </c>
      <c r="M52">
        <f t="shared" si="6"/>
        <v>33</v>
      </c>
      <c r="N52">
        <f t="shared" si="7"/>
        <v>9</v>
      </c>
      <c r="O52">
        <f t="shared" si="8"/>
        <v>7</v>
      </c>
      <c r="P52">
        <f t="shared" si="9"/>
        <v>7</v>
      </c>
      <c r="Q52">
        <f t="shared" si="10"/>
        <v>5</v>
      </c>
      <c r="R52">
        <f t="shared" si="11"/>
        <v>5</v>
      </c>
      <c r="S52">
        <v>1</v>
      </c>
      <c r="T52" t="s">
        <v>54</v>
      </c>
      <c r="U52">
        <v>11</v>
      </c>
      <c r="V52">
        <v>51</v>
      </c>
      <c r="W52">
        <v>70</v>
      </c>
      <c r="X52">
        <v>82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</row>
    <row r="53" spans="1:94" x14ac:dyDescent="0.25">
      <c r="A53" t="s">
        <v>99</v>
      </c>
      <c r="B53" t="s">
        <v>43</v>
      </c>
      <c r="D53">
        <v>48</v>
      </c>
      <c r="E53" s="2"/>
      <c r="F53" s="3">
        <v>9</v>
      </c>
      <c r="G53">
        <f t="shared" si="0"/>
        <v>10</v>
      </c>
      <c r="H53">
        <f t="shared" si="1"/>
        <v>3</v>
      </c>
      <c r="I53">
        <f t="shared" si="2"/>
        <v>2</v>
      </c>
      <c r="J53">
        <f t="shared" si="3"/>
        <v>1</v>
      </c>
      <c r="K53">
        <f t="shared" si="4"/>
        <v>2</v>
      </c>
      <c r="L53">
        <f t="shared" si="5"/>
        <v>2</v>
      </c>
      <c r="M53">
        <f t="shared" si="6"/>
        <v>46</v>
      </c>
      <c r="N53">
        <f t="shared" si="7"/>
        <v>10</v>
      </c>
      <c r="O53">
        <f t="shared" si="8"/>
        <v>10</v>
      </c>
      <c r="P53">
        <f t="shared" si="9"/>
        <v>9</v>
      </c>
      <c r="Q53">
        <f t="shared" si="10"/>
        <v>8</v>
      </c>
      <c r="R53">
        <f t="shared" si="11"/>
        <v>9</v>
      </c>
      <c r="S53">
        <v>1</v>
      </c>
      <c r="T53" t="s">
        <v>54</v>
      </c>
      <c r="U53">
        <v>10</v>
      </c>
      <c r="V53">
        <v>51</v>
      </c>
      <c r="W53">
        <v>95.2</v>
      </c>
      <c r="X53">
        <v>121.86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</row>
    <row r="54" spans="1:94" x14ac:dyDescent="0.25">
      <c r="A54" t="s">
        <v>100</v>
      </c>
      <c r="B54" t="s">
        <v>40</v>
      </c>
      <c r="D54">
        <v>42</v>
      </c>
      <c r="E54" s="2"/>
      <c r="F54" s="3">
        <v>6</v>
      </c>
      <c r="G54">
        <f t="shared" si="0"/>
        <v>14</v>
      </c>
      <c r="H54">
        <f t="shared" si="1"/>
        <v>1</v>
      </c>
      <c r="I54">
        <f t="shared" si="2"/>
        <v>4</v>
      </c>
      <c r="J54">
        <f t="shared" si="3"/>
        <v>4</v>
      </c>
      <c r="K54">
        <f t="shared" si="4"/>
        <v>3</v>
      </c>
      <c r="L54">
        <f t="shared" si="5"/>
        <v>2</v>
      </c>
      <c r="M54">
        <f t="shared" si="6"/>
        <v>25</v>
      </c>
      <c r="N54">
        <f t="shared" si="7"/>
        <v>5</v>
      </c>
      <c r="O54">
        <f t="shared" si="8"/>
        <v>5</v>
      </c>
      <c r="P54">
        <f t="shared" si="9"/>
        <v>5</v>
      </c>
      <c r="Q54">
        <f t="shared" si="10"/>
        <v>5</v>
      </c>
      <c r="R54">
        <f t="shared" si="11"/>
        <v>5</v>
      </c>
      <c r="S54">
        <v>1</v>
      </c>
      <c r="T54" t="s">
        <v>48</v>
      </c>
      <c r="U54">
        <v>11</v>
      </c>
      <c r="V54">
        <v>57</v>
      </c>
      <c r="W54">
        <v>49.41</v>
      </c>
      <c r="X54">
        <v>77.88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25">
      <c r="A55" t="s">
        <v>101</v>
      </c>
      <c r="B55" t="s">
        <v>40</v>
      </c>
      <c r="C55" s="3"/>
      <c r="D55">
        <v>46</v>
      </c>
      <c r="E55" s="2"/>
      <c r="F55" s="3">
        <v>6</v>
      </c>
      <c r="G55">
        <f t="shared" si="0"/>
        <v>14</v>
      </c>
      <c r="H55">
        <f t="shared" si="1"/>
        <v>3</v>
      </c>
      <c r="I55">
        <f t="shared" si="2"/>
        <v>4</v>
      </c>
      <c r="J55">
        <f t="shared" si="3"/>
        <v>2</v>
      </c>
      <c r="K55">
        <f t="shared" si="4"/>
        <v>3</v>
      </c>
      <c r="L55">
        <f t="shared" si="5"/>
        <v>2</v>
      </c>
      <c r="M55">
        <f t="shared" si="6"/>
        <v>38</v>
      </c>
      <c r="N55">
        <f t="shared" si="7"/>
        <v>8</v>
      </c>
      <c r="O55">
        <f t="shared" si="8"/>
        <v>9</v>
      </c>
      <c r="P55">
        <f t="shared" si="9"/>
        <v>6</v>
      </c>
      <c r="Q55">
        <f t="shared" si="10"/>
        <v>6</v>
      </c>
      <c r="R55">
        <f t="shared" si="11"/>
        <v>9</v>
      </c>
      <c r="S55">
        <v>2</v>
      </c>
      <c r="T55" t="s">
        <v>54</v>
      </c>
      <c r="U55">
        <v>15</v>
      </c>
      <c r="V55">
        <v>60</v>
      </c>
      <c r="W55">
        <v>48</v>
      </c>
      <c r="X55">
        <v>85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</row>
    <row r="56" spans="1:94" x14ac:dyDescent="0.25">
      <c r="A56" t="s">
        <v>102</v>
      </c>
      <c r="B56" t="s">
        <v>43</v>
      </c>
      <c r="D56">
        <v>59</v>
      </c>
      <c r="E56" s="2"/>
      <c r="F56" s="3">
        <v>6</v>
      </c>
      <c r="G56">
        <f t="shared" si="0"/>
        <v>19</v>
      </c>
      <c r="H56">
        <f t="shared" si="1"/>
        <v>4</v>
      </c>
      <c r="I56">
        <f t="shared" si="2"/>
        <v>4</v>
      </c>
      <c r="J56">
        <f t="shared" si="3"/>
        <v>4</v>
      </c>
      <c r="K56">
        <f t="shared" si="4"/>
        <v>3</v>
      </c>
      <c r="L56">
        <f t="shared" si="5"/>
        <v>4</v>
      </c>
      <c r="M56">
        <f t="shared" si="6"/>
        <v>34</v>
      </c>
      <c r="N56">
        <f t="shared" si="7"/>
        <v>9</v>
      </c>
      <c r="O56">
        <f t="shared" si="8"/>
        <v>6</v>
      </c>
      <c r="P56">
        <f t="shared" si="9"/>
        <v>7</v>
      </c>
      <c r="Q56">
        <f t="shared" si="10"/>
        <v>6</v>
      </c>
      <c r="R56">
        <f t="shared" si="11"/>
        <v>6</v>
      </c>
      <c r="S56">
        <v>1</v>
      </c>
      <c r="T56" t="s">
        <v>45</v>
      </c>
      <c r="U56">
        <v>12</v>
      </c>
      <c r="V56">
        <v>60</v>
      </c>
      <c r="W56">
        <v>81</v>
      </c>
      <c r="X56">
        <v>132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</row>
    <row r="57" spans="1:94" x14ac:dyDescent="0.25">
      <c r="A57" t="s">
        <v>103</v>
      </c>
      <c r="B57" t="s">
        <v>65</v>
      </c>
      <c r="D57">
        <v>47</v>
      </c>
      <c r="E57" s="2"/>
      <c r="F57" s="3">
        <v>9</v>
      </c>
      <c r="G57">
        <f t="shared" si="0"/>
        <v>15</v>
      </c>
      <c r="H57">
        <f t="shared" si="1"/>
        <v>4</v>
      </c>
      <c r="I57">
        <f t="shared" si="2"/>
        <v>4</v>
      </c>
      <c r="J57">
        <f t="shared" si="3"/>
        <v>2</v>
      </c>
      <c r="K57">
        <f t="shared" si="4"/>
        <v>3</v>
      </c>
      <c r="L57">
        <f t="shared" si="5"/>
        <v>2</v>
      </c>
      <c r="M57">
        <f t="shared" si="6"/>
        <v>47</v>
      </c>
      <c r="N57">
        <f t="shared" si="7"/>
        <v>8</v>
      </c>
      <c r="O57">
        <f t="shared" si="8"/>
        <v>10</v>
      </c>
      <c r="P57">
        <f t="shared" si="9"/>
        <v>10</v>
      </c>
      <c r="Q57">
        <f t="shared" si="10"/>
        <v>10</v>
      </c>
      <c r="R57">
        <f t="shared" si="11"/>
        <v>9</v>
      </c>
      <c r="S57">
        <v>2</v>
      </c>
      <c r="T57" t="s">
        <v>45</v>
      </c>
      <c r="U57">
        <v>16</v>
      </c>
      <c r="V57">
        <v>48</v>
      </c>
      <c r="W57">
        <v>81</v>
      </c>
      <c r="X57">
        <v>115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</row>
    <row r="58" spans="1:94" x14ac:dyDescent="0.25">
      <c r="A58" t="s">
        <v>104</v>
      </c>
      <c r="B58" t="s">
        <v>105</v>
      </c>
      <c r="D58">
        <v>57</v>
      </c>
      <c r="E58" s="2"/>
      <c r="F58" s="3">
        <v>8</v>
      </c>
      <c r="G58">
        <f t="shared" si="0"/>
        <v>14</v>
      </c>
      <c r="H58">
        <f t="shared" si="1"/>
        <v>3</v>
      </c>
      <c r="I58">
        <f t="shared" si="2"/>
        <v>3</v>
      </c>
      <c r="J58">
        <f t="shared" si="3"/>
        <v>3</v>
      </c>
      <c r="K58">
        <f t="shared" si="4"/>
        <v>1</v>
      </c>
      <c r="L58">
        <f t="shared" si="5"/>
        <v>4</v>
      </c>
      <c r="M58">
        <f t="shared" si="6"/>
        <v>48</v>
      </c>
      <c r="N58">
        <f t="shared" si="7"/>
        <v>10</v>
      </c>
      <c r="O58">
        <f t="shared" si="8"/>
        <v>10</v>
      </c>
      <c r="P58">
        <f t="shared" si="9"/>
        <v>10</v>
      </c>
      <c r="Q58">
        <f t="shared" si="10"/>
        <v>8</v>
      </c>
      <c r="R58">
        <f t="shared" si="11"/>
        <v>10</v>
      </c>
      <c r="S58">
        <v>1</v>
      </c>
      <c r="T58" t="s">
        <v>41</v>
      </c>
      <c r="U58">
        <v>10</v>
      </c>
      <c r="V58">
        <v>72</v>
      </c>
      <c r="W58">
        <v>63</v>
      </c>
      <c r="X58">
        <v>115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</row>
    <row r="59" spans="1:94" x14ac:dyDescent="0.25">
      <c r="A59" t="s">
        <v>106</v>
      </c>
      <c r="B59" t="s">
        <v>40</v>
      </c>
      <c r="D59">
        <v>42</v>
      </c>
      <c r="E59" s="2"/>
      <c r="F59">
        <v>9</v>
      </c>
      <c r="G59">
        <f t="shared" si="0"/>
        <v>8</v>
      </c>
      <c r="H59">
        <f t="shared" si="1"/>
        <v>2</v>
      </c>
      <c r="I59">
        <f t="shared" si="2"/>
        <v>1</v>
      </c>
      <c r="J59">
        <f t="shared" si="3"/>
        <v>2</v>
      </c>
      <c r="K59">
        <f t="shared" si="4"/>
        <v>1</v>
      </c>
      <c r="L59">
        <f t="shared" si="5"/>
        <v>2</v>
      </c>
      <c r="M59">
        <f t="shared" si="6"/>
        <v>29</v>
      </c>
      <c r="N59">
        <f t="shared" si="7"/>
        <v>7</v>
      </c>
      <c r="O59">
        <f t="shared" si="8"/>
        <v>5</v>
      </c>
      <c r="P59">
        <f t="shared" si="9"/>
        <v>7</v>
      </c>
      <c r="Q59">
        <f t="shared" si="10"/>
        <v>4</v>
      </c>
      <c r="R59">
        <f t="shared" si="11"/>
        <v>6</v>
      </c>
      <c r="S59">
        <v>2</v>
      </c>
      <c r="T59" t="s">
        <v>45</v>
      </c>
      <c r="U59">
        <v>9</v>
      </c>
      <c r="V59">
        <v>54</v>
      </c>
      <c r="W59" t="s">
        <v>55</v>
      </c>
      <c r="X59" t="s">
        <v>55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</row>
    <row r="60" spans="1:94" x14ac:dyDescent="0.25">
      <c r="A60" t="s">
        <v>107</v>
      </c>
      <c r="B60" t="s">
        <v>40</v>
      </c>
      <c r="D60">
        <v>56</v>
      </c>
      <c r="E60" s="2"/>
      <c r="F60">
        <v>9</v>
      </c>
      <c r="G60">
        <f t="shared" si="0"/>
        <v>18</v>
      </c>
      <c r="H60">
        <f t="shared" si="1"/>
        <v>4</v>
      </c>
      <c r="I60">
        <f t="shared" si="2"/>
        <v>4</v>
      </c>
      <c r="J60">
        <f t="shared" si="3"/>
        <v>3</v>
      </c>
      <c r="K60">
        <f t="shared" si="4"/>
        <v>4</v>
      </c>
      <c r="L60">
        <f t="shared" si="5"/>
        <v>3</v>
      </c>
      <c r="M60">
        <f t="shared" si="6"/>
        <v>45</v>
      </c>
      <c r="N60">
        <f t="shared" si="7"/>
        <v>10</v>
      </c>
      <c r="O60">
        <f t="shared" si="8"/>
        <v>10</v>
      </c>
      <c r="P60">
        <f t="shared" si="9"/>
        <v>8</v>
      </c>
      <c r="Q60">
        <f t="shared" si="10"/>
        <v>8</v>
      </c>
      <c r="R60">
        <f t="shared" si="11"/>
        <v>9</v>
      </c>
      <c r="S60">
        <v>1</v>
      </c>
      <c r="T60" t="s">
        <v>45</v>
      </c>
      <c r="U60">
        <v>10</v>
      </c>
      <c r="V60">
        <v>60</v>
      </c>
      <c r="W60" t="s">
        <v>55</v>
      </c>
      <c r="X60" t="s">
        <v>55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</row>
    <row r="61" spans="1:94" x14ac:dyDescent="0.25">
      <c r="A61" t="s">
        <v>108</v>
      </c>
      <c r="B61" t="s">
        <v>40</v>
      </c>
      <c r="D61">
        <v>55</v>
      </c>
      <c r="E61" s="2"/>
      <c r="F61">
        <v>10</v>
      </c>
      <c r="G61">
        <f t="shared" si="0"/>
        <v>18</v>
      </c>
      <c r="H61">
        <f t="shared" si="1"/>
        <v>4</v>
      </c>
      <c r="I61">
        <f t="shared" si="2"/>
        <v>4</v>
      </c>
      <c r="J61">
        <f t="shared" si="3"/>
        <v>4</v>
      </c>
      <c r="K61">
        <f t="shared" si="4"/>
        <v>4</v>
      </c>
      <c r="L61">
        <f t="shared" si="5"/>
        <v>2</v>
      </c>
      <c r="M61">
        <f t="shared" si="6"/>
        <v>50</v>
      </c>
      <c r="N61">
        <f t="shared" si="7"/>
        <v>10</v>
      </c>
      <c r="O61">
        <f t="shared" si="8"/>
        <v>10</v>
      </c>
      <c r="P61">
        <f t="shared" si="9"/>
        <v>10</v>
      </c>
      <c r="Q61">
        <f t="shared" si="10"/>
        <v>10</v>
      </c>
      <c r="R61">
        <f t="shared" si="11"/>
        <v>10</v>
      </c>
      <c r="S61">
        <v>2</v>
      </c>
      <c r="T61" t="s">
        <v>45</v>
      </c>
      <c r="U61">
        <v>10</v>
      </c>
      <c r="V61">
        <v>63</v>
      </c>
      <c r="W61">
        <v>39.15</v>
      </c>
      <c r="X61">
        <v>36.46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 spans="1:94" x14ac:dyDescent="0.25">
      <c r="A62" t="s">
        <v>109</v>
      </c>
      <c r="B62" t="s">
        <v>40</v>
      </c>
      <c r="D62">
        <v>42</v>
      </c>
      <c r="E62" s="2"/>
      <c r="F62">
        <v>3</v>
      </c>
      <c r="G62">
        <f t="shared" si="0"/>
        <v>10</v>
      </c>
      <c r="H62">
        <f t="shared" si="1"/>
        <v>2</v>
      </c>
      <c r="I62">
        <f t="shared" si="2"/>
        <v>3</v>
      </c>
      <c r="J62">
        <f t="shared" si="3"/>
        <v>2</v>
      </c>
      <c r="K62">
        <f t="shared" si="4"/>
        <v>2</v>
      </c>
      <c r="L62">
        <f t="shared" si="5"/>
        <v>1</v>
      </c>
      <c r="M62">
        <f t="shared" si="6"/>
        <v>25</v>
      </c>
      <c r="N62">
        <f t="shared" si="7"/>
        <v>5</v>
      </c>
      <c r="O62">
        <f t="shared" si="8"/>
        <v>5</v>
      </c>
      <c r="P62">
        <f t="shared" si="9"/>
        <v>5</v>
      </c>
      <c r="Q62">
        <f t="shared" si="10"/>
        <v>5</v>
      </c>
      <c r="R62">
        <f t="shared" si="11"/>
        <v>5</v>
      </c>
      <c r="S62">
        <v>1</v>
      </c>
      <c r="T62" t="s">
        <v>48</v>
      </c>
      <c r="U62">
        <v>11</v>
      </c>
      <c r="V62">
        <v>48</v>
      </c>
      <c r="W62" t="s">
        <v>55</v>
      </c>
      <c r="X62" t="s">
        <v>55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25">
      <c r="A63" t="s">
        <v>110</v>
      </c>
      <c r="B63" t="s">
        <v>40</v>
      </c>
      <c r="C63" s="3"/>
      <c r="D63">
        <v>46</v>
      </c>
      <c r="E63" s="2"/>
      <c r="F63" s="3">
        <v>8</v>
      </c>
      <c r="G63">
        <f t="shared" si="0"/>
        <v>14</v>
      </c>
      <c r="H63">
        <f t="shared" si="1"/>
        <v>4</v>
      </c>
      <c r="I63">
        <f t="shared" si="2"/>
        <v>4</v>
      </c>
      <c r="J63">
        <f t="shared" si="3"/>
        <v>1</v>
      </c>
      <c r="K63">
        <f t="shared" si="4"/>
        <v>3</v>
      </c>
      <c r="L63">
        <f t="shared" si="5"/>
        <v>2</v>
      </c>
      <c r="M63">
        <f t="shared" si="6"/>
        <v>47</v>
      </c>
      <c r="N63">
        <f t="shared" si="7"/>
        <v>10</v>
      </c>
      <c r="O63">
        <f t="shared" si="8"/>
        <v>10</v>
      </c>
      <c r="P63">
        <f t="shared" si="9"/>
        <v>10</v>
      </c>
      <c r="Q63">
        <f t="shared" si="10"/>
        <v>8</v>
      </c>
      <c r="R63">
        <f t="shared" si="11"/>
        <v>9</v>
      </c>
      <c r="S63">
        <v>2</v>
      </c>
      <c r="T63" t="s">
        <v>54</v>
      </c>
      <c r="U63">
        <v>11</v>
      </c>
      <c r="V63">
        <v>60</v>
      </c>
      <c r="W63">
        <v>45</v>
      </c>
      <c r="X63">
        <v>81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</row>
    <row r="64" spans="1:94" x14ac:dyDescent="0.25">
      <c r="A64" t="s">
        <v>111</v>
      </c>
      <c r="B64" t="s">
        <v>43</v>
      </c>
      <c r="D64">
        <v>47</v>
      </c>
      <c r="E64" s="2"/>
      <c r="F64" s="3">
        <v>9</v>
      </c>
      <c r="G64">
        <f t="shared" si="0"/>
        <v>14</v>
      </c>
      <c r="H64">
        <f t="shared" si="1"/>
        <v>4</v>
      </c>
      <c r="I64">
        <f t="shared" si="2"/>
        <v>4</v>
      </c>
      <c r="J64">
        <f t="shared" si="3"/>
        <v>2</v>
      </c>
      <c r="K64">
        <f t="shared" si="4"/>
        <v>2</v>
      </c>
      <c r="L64">
        <f t="shared" si="5"/>
        <v>2</v>
      </c>
      <c r="M64">
        <f t="shared" si="6"/>
        <v>46</v>
      </c>
      <c r="N64">
        <f t="shared" si="7"/>
        <v>10</v>
      </c>
      <c r="O64">
        <f t="shared" si="8"/>
        <v>9</v>
      </c>
      <c r="P64">
        <f t="shared" si="9"/>
        <v>9</v>
      </c>
      <c r="Q64">
        <f t="shared" si="10"/>
        <v>8</v>
      </c>
      <c r="R64">
        <f t="shared" si="11"/>
        <v>10</v>
      </c>
      <c r="S64">
        <v>2</v>
      </c>
      <c r="T64" t="s">
        <v>45</v>
      </c>
      <c r="U64">
        <v>12</v>
      </c>
      <c r="W64">
        <v>75.3</v>
      </c>
      <c r="X64">
        <v>77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1:94" x14ac:dyDescent="0.25">
      <c r="A65" t="s">
        <v>112</v>
      </c>
      <c r="B65" t="s">
        <v>43</v>
      </c>
      <c r="D65">
        <v>50</v>
      </c>
      <c r="E65" s="2"/>
      <c r="F65">
        <v>6</v>
      </c>
      <c r="G65">
        <f t="shared" si="0"/>
        <v>10</v>
      </c>
      <c r="H65">
        <f t="shared" si="1"/>
        <v>2</v>
      </c>
      <c r="I65">
        <f t="shared" si="2"/>
        <v>3</v>
      </c>
      <c r="J65">
        <f t="shared" si="3"/>
        <v>2</v>
      </c>
      <c r="K65">
        <f t="shared" si="4"/>
        <v>2</v>
      </c>
      <c r="L65">
        <f t="shared" si="5"/>
        <v>1</v>
      </c>
      <c r="M65">
        <f t="shared" si="6"/>
        <v>42</v>
      </c>
      <c r="N65">
        <f t="shared" si="7"/>
        <v>9</v>
      </c>
      <c r="O65">
        <f t="shared" si="8"/>
        <v>10</v>
      </c>
      <c r="P65">
        <f t="shared" si="9"/>
        <v>9</v>
      </c>
      <c r="Q65">
        <f t="shared" si="10"/>
        <v>6</v>
      </c>
      <c r="R65">
        <f t="shared" si="11"/>
        <v>8</v>
      </c>
      <c r="S65">
        <v>2</v>
      </c>
      <c r="T65" t="s">
        <v>54</v>
      </c>
      <c r="U65">
        <v>10</v>
      </c>
      <c r="V65">
        <v>45</v>
      </c>
      <c r="W65">
        <v>66.14</v>
      </c>
      <c r="X65">
        <v>101.91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</row>
    <row r="66" spans="1:94" x14ac:dyDescent="0.25">
      <c r="A66" t="s">
        <v>113</v>
      </c>
      <c r="B66" t="s">
        <v>43</v>
      </c>
      <c r="D66">
        <v>50</v>
      </c>
      <c r="G66">
        <f t="shared" si="0"/>
        <v>10</v>
      </c>
      <c r="H66">
        <f t="shared" si="1"/>
        <v>4</v>
      </c>
      <c r="I66">
        <f t="shared" si="2"/>
        <v>3</v>
      </c>
      <c r="J66">
        <f t="shared" si="3"/>
        <v>1</v>
      </c>
      <c r="K66">
        <f t="shared" si="4"/>
        <v>1</v>
      </c>
      <c r="L66">
        <f t="shared" si="5"/>
        <v>1</v>
      </c>
      <c r="M66">
        <f t="shared" si="6"/>
        <v>36</v>
      </c>
      <c r="N66">
        <f t="shared" si="7"/>
        <v>9</v>
      </c>
      <c r="O66">
        <f t="shared" si="8"/>
        <v>6</v>
      </c>
      <c r="P66">
        <f t="shared" si="9"/>
        <v>8</v>
      </c>
      <c r="Q66">
        <f t="shared" si="10"/>
        <v>6</v>
      </c>
      <c r="R66">
        <f t="shared" si="11"/>
        <v>7</v>
      </c>
      <c r="S66">
        <v>1</v>
      </c>
      <c r="T66" t="s">
        <v>41</v>
      </c>
      <c r="U66">
        <v>11</v>
      </c>
      <c r="V66">
        <v>72</v>
      </c>
      <c r="W66">
        <v>52.15</v>
      </c>
      <c r="X66">
        <v>103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0</v>
      </c>
    </row>
    <row r="67" spans="1:94" x14ac:dyDescent="0.25">
      <c r="A67" t="s">
        <v>114</v>
      </c>
      <c r="B67" t="s">
        <v>40</v>
      </c>
      <c r="D67">
        <v>47</v>
      </c>
      <c r="G67">
        <f t="shared" ref="G67:G104" si="12">SUM($H67:$L67)</f>
        <v>15</v>
      </c>
      <c r="H67">
        <f t="shared" ref="H67:H104" si="13">SUM($Y67:$AB67)</f>
        <v>3</v>
      </c>
      <c r="I67">
        <f t="shared" ref="I67:I104" si="14">SUM($AC67:$AF67)</f>
        <v>4</v>
      </c>
      <c r="J67">
        <f t="shared" ref="J67:J104" si="15">SUM($AG67:$AJ67)</f>
        <v>3</v>
      </c>
      <c r="K67">
        <f t="shared" ref="K67:K104" si="16">SUM($AK67:$AN67)</f>
        <v>3</v>
      </c>
      <c r="L67">
        <f t="shared" ref="L67:L104" si="17">SUM($AO67:$AR67)</f>
        <v>2</v>
      </c>
      <c r="M67">
        <f t="shared" ref="M67:M104" si="18">SUM($AS67:$CP67)</f>
        <v>49</v>
      </c>
      <c r="N67">
        <f t="shared" ref="N67:N104" si="19">SUM($AS67:$BB67)</f>
        <v>9</v>
      </c>
      <c r="O67">
        <f t="shared" ref="O67:O104" si="20">SUM($BC67:$BL67)</f>
        <v>10</v>
      </c>
      <c r="P67">
        <f t="shared" ref="P67:P104" si="21">SUM($BM67:$BV67)</f>
        <v>10</v>
      </c>
      <c r="Q67">
        <f t="shared" ref="Q67:Q104" si="22">SUM($BW67:$CF67)</f>
        <v>10</v>
      </c>
      <c r="R67">
        <f t="shared" ref="R67:R104" si="23">SUM($CG67:$CP67)</f>
        <v>10</v>
      </c>
      <c r="S67">
        <v>2</v>
      </c>
      <c r="T67" t="s">
        <v>41</v>
      </c>
      <c r="U67">
        <v>15</v>
      </c>
      <c r="V67">
        <v>54</v>
      </c>
      <c r="W67">
        <v>64</v>
      </c>
      <c r="X67">
        <v>98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</row>
    <row r="68" spans="1:94" x14ac:dyDescent="0.25">
      <c r="A68" t="s">
        <v>115</v>
      </c>
      <c r="B68" t="s">
        <v>43</v>
      </c>
      <c r="D68">
        <v>47</v>
      </c>
      <c r="E68" s="6"/>
      <c r="F68" s="7"/>
      <c r="G68">
        <f t="shared" si="12"/>
        <v>10</v>
      </c>
      <c r="H68">
        <f t="shared" si="13"/>
        <v>4</v>
      </c>
      <c r="I68">
        <f t="shared" si="14"/>
        <v>3</v>
      </c>
      <c r="J68">
        <f t="shared" si="15"/>
        <v>1</v>
      </c>
      <c r="K68">
        <f t="shared" si="16"/>
        <v>1</v>
      </c>
      <c r="L68">
        <f t="shared" si="17"/>
        <v>1</v>
      </c>
      <c r="M68">
        <f t="shared" si="18"/>
        <v>39</v>
      </c>
      <c r="N68">
        <f t="shared" si="19"/>
        <v>10</v>
      </c>
      <c r="O68">
        <f t="shared" si="20"/>
        <v>7</v>
      </c>
      <c r="P68">
        <f t="shared" si="21"/>
        <v>7</v>
      </c>
      <c r="Q68">
        <f t="shared" si="22"/>
        <v>8</v>
      </c>
      <c r="R68">
        <f t="shared" si="23"/>
        <v>7</v>
      </c>
      <c r="S68">
        <v>1</v>
      </c>
      <c r="T68" t="s">
        <v>41</v>
      </c>
      <c r="U68">
        <v>9</v>
      </c>
      <c r="V68">
        <v>48</v>
      </c>
      <c r="W68">
        <v>65.239999999999995</v>
      </c>
      <c r="X68">
        <v>63.74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0</v>
      </c>
    </row>
    <row r="69" spans="1:94" x14ac:dyDescent="0.25">
      <c r="A69" t="s">
        <v>116</v>
      </c>
      <c r="B69" t="s">
        <v>40</v>
      </c>
      <c r="C69" s="3"/>
      <c r="D69">
        <v>45</v>
      </c>
      <c r="E69" s="2"/>
      <c r="F69" s="3">
        <v>10</v>
      </c>
      <c r="G69">
        <f t="shared" si="12"/>
        <v>14</v>
      </c>
      <c r="H69">
        <f t="shared" si="13"/>
        <v>3</v>
      </c>
      <c r="I69">
        <f t="shared" si="14"/>
        <v>3</v>
      </c>
      <c r="J69">
        <f t="shared" si="15"/>
        <v>3</v>
      </c>
      <c r="K69">
        <f t="shared" si="16"/>
        <v>2</v>
      </c>
      <c r="L69">
        <f t="shared" si="17"/>
        <v>3</v>
      </c>
      <c r="M69">
        <f t="shared" si="18"/>
        <v>47</v>
      </c>
      <c r="N69">
        <f t="shared" si="19"/>
        <v>10</v>
      </c>
      <c r="O69">
        <f t="shared" si="20"/>
        <v>8</v>
      </c>
      <c r="P69">
        <f t="shared" si="21"/>
        <v>9</v>
      </c>
      <c r="Q69">
        <f t="shared" si="22"/>
        <v>10</v>
      </c>
      <c r="R69">
        <f t="shared" si="23"/>
        <v>10</v>
      </c>
      <c r="S69">
        <v>2</v>
      </c>
      <c r="T69" t="s">
        <v>54</v>
      </c>
      <c r="U69">
        <v>17</v>
      </c>
      <c r="V69">
        <v>63</v>
      </c>
      <c r="W69">
        <v>61</v>
      </c>
      <c r="X69">
        <v>72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25">
      <c r="A70" t="s">
        <v>117</v>
      </c>
      <c r="B70" t="s">
        <v>40</v>
      </c>
      <c r="D70">
        <v>56</v>
      </c>
      <c r="E70" s="2"/>
      <c r="F70">
        <v>7</v>
      </c>
      <c r="G70">
        <f t="shared" si="12"/>
        <v>17</v>
      </c>
      <c r="H70">
        <f t="shared" si="13"/>
        <v>4</v>
      </c>
      <c r="I70">
        <f t="shared" si="14"/>
        <v>4</v>
      </c>
      <c r="J70">
        <f t="shared" si="15"/>
        <v>4</v>
      </c>
      <c r="K70">
        <f t="shared" si="16"/>
        <v>3</v>
      </c>
      <c r="L70">
        <f t="shared" si="17"/>
        <v>2</v>
      </c>
      <c r="M70">
        <f t="shared" si="18"/>
        <v>49</v>
      </c>
      <c r="N70">
        <f t="shared" si="19"/>
        <v>10</v>
      </c>
      <c r="O70">
        <f t="shared" si="20"/>
        <v>10</v>
      </c>
      <c r="P70">
        <f t="shared" si="21"/>
        <v>10</v>
      </c>
      <c r="Q70">
        <f t="shared" si="22"/>
        <v>9</v>
      </c>
      <c r="R70">
        <f t="shared" si="23"/>
        <v>10</v>
      </c>
      <c r="S70">
        <v>2</v>
      </c>
      <c r="T70" t="s">
        <v>54</v>
      </c>
      <c r="U70">
        <v>13</v>
      </c>
      <c r="V70">
        <v>45</v>
      </c>
      <c r="W70">
        <v>42.18</v>
      </c>
      <c r="X70">
        <v>72.510000000000005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</row>
    <row r="71" spans="1:94" x14ac:dyDescent="0.25">
      <c r="A71" t="s">
        <v>118</v>
      </c>
      <c r="B71" t="s">
        <v>119</v>
      </c>
      <c r="D71">
        <v>43</v>
      </c>
      <c r="G71">
        <f t="shared" si="12"/>
        <v>6</v>
      </c>
      <c r="H71">
        <f t="shared" si="13"/>
        <v>1</v>
      </c>
      <c r="I71">
        <f t="shared" si="14"/>
        <v>1</v>
      </c>
      <c r="J71">
        <f t="shared" si="15"/>
        <v>2</v>
      </c>
      <c r="K71">
        <f t="shared" si="16"/>
        <v>2</v>
      </c>
      <c r="L71">
        <f t="shared" si="17"/>
        <v>0</v>
      </c>
      <c r="M71">
        <f t="shared" si="18"/>
        <v>31</v>
      </c>
      <c r="N71">
        <f t="shared" si="19"/>
        <v>9</v>
      </c>
      <c r="O71">
        <f t="shared" si="20"/>
        <v>5</v>
      </c>
      <c r="P71">
        <f t="shared" si="21"/>
        <v>5</v>
      </c>
      <c r="Q71">
        <f t="shared" si="22"/>
        <v>5</v>
      </c>
      <c r="R71">
        <f t="shared" si="23"/>
        <v>7</v>
      </c>
      <c r="S71">
        <v>1</v>
      </c>
      <c r="T71" t="s">
        <v>41</v>
      </c>
      <c r="U71">
        <v>10</v>
      </c>
      <c r="V71">
        <v>45</v>
      </c>
      <c r="W71">
        <v>86.4</v>
      </c>
      <c r="X71">
        <v>102.8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</row>
    <row r="72" spans="1:94" x14ac:dyDescent="0.25">
      <c r="A72" t="s">
        <v>120</v>
      </c>
      <c r="B72" t="s">
        <v>121</v>
      </c>
      <c r="C72" s="3"/>
      <c r="D72">
        <v>48</v>
      </c>
      <c r="E72" s="2"/>
      <c r="F72" s="3">
        <v>2</v>
      </c>
      <c r="G72">
        <f t="shared" si="12"/>
        <v>6</v>
      </c>
      <c r="H72">
        <f t="shared" si="13"/>
        <v>2</v>
      </c>
      <c r="I72">
        <f t="shared" si="14"/>
        <v>1</v>
      </c>
      <c r="J72">
        <f t="shared" si="15"/>
        <v>0</v>
      </c>
      <c r="K72">
        <f t="shared" si="16"/>
        <v>1</v>
      </c>
      <c r="L72">
        <f t="shared" si="17"/>
        <v>2</v>
      </c>
      <c r="M72">
        <f t="shared" si="18"/>
        <v>30</v>
      </c>
      <c r="N72">
        <f t="shared" si="19"/>
        <v>8</v>
      </c>
      <c r="O72">
        <f t="shared" si="20"/>
        <v>5</v>
      </c>
      <c r="P72">
        <f t="shared" si="21"/>
        <v>5</v>
      </c>
      <c r="Q72">
        <f t="shared" si="22"/>
        <v>5</v>
      </c>
      <c r="R72">
        <f t="shared" si="23"/>
        <v>7</v>
      </c>
      <c r="S72">
        <v>2</v>
      </c>
      <c r="T72" t="s">
        <v>41</v>
      </c>
      <c r="U72">
        <v>8</v>
      </c>
      <c r="W72" t="s">
        <v>55</v>
      </c>
      <c r="X72" t="s">
        <v>55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0</v>
      </c>
    </row>
    <row r="73" spans="1:94" x14ac:dyDescent="0.25">
      <c r="A73" t="s">
        <v>122</v>
      </c>
      <c r="B73" t="s">
        <v>43</v>
      </c>
      <c r="D73">
        <v>50</v>
      </c>
      <c r="E73" s="2"/>
      <c r="F73" s="3">
        <v>3</v>
      </c>
      <c r="G73">
        <f t="shared" si="12"/>
        <v>9</v>
      </c>
      <c r="H73">
        <f t="shared" si="13"/>
        <v>1</v>
      </c>
      <c r="I73">
        <f t="shared" si="14"/>
        <v>4</v>
      </c>
      <c r="J73">
        <f t="shared" si="15"/>
        <v>3</v>
      </c>
      <c r="K73">
        <f t="shared" si="16"/>
        <v>0</v>
      </c>
      <c r="L73">
        <f t="shared" si="17"/>
        <v>1</v>
      </c>
      <c r="M73">
        <f t="shared" si="18"/>
        <v>28</v>
      </c>
      <c r="N73">
        <f t="shared" si="19"/>
        <v>8</v>
      </c>
      <c r="O73">
        <f t="shared" si="20"/>
        <v>5</v>
      </c>
      <c r="P73">
        <f t="shared" si="21"/>
        <v>5</v>
      </c>
      <c r="Q73">
        <f t="shared" si="22"/>
        <v>5</v>
      </c>
      <c r="R73">
        <f t="shared" si="23"/>
        <v>5</v>
      </c>
      <c r="S73">
        <v>1</v>
      </c>
      <c r="T73" t="s">
        <v>48</v>
      </c>
      <c r="U73">
        <v>10</v>
      </c>
      <c r="V73">
        <v>45</v>
      </c>
      <c r="W73">
        <v>56.03</v>
      </c>
      <c r="X73">
        <v>77.08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25">
      <c r="A74" t="s">
        <v>123</v>
      </c>
      <c r="B74" t="s">
        <v>40</v>
      </c>
      <c r="D74">
        <v>59</v>
      </c>
      <c r="E74" s="2"/>
      <c r="F74">
        <v>9</v>
      </c>
      <c r="G74">
        <f t="shared" si="12"/>
        <v>16</v>
      </c>
      <c r="H74">
        <f t="shared" si="13"/>
        <v>4</v>
      </c>
      <c r="I74">
        <f t="shared" si="14"/>
        <v>4</v>
      </c>
      <c r="J74">
        <f t="shared" si="15"/>
        <v>2</v>
      </c>
      <c r="K74">
        <f t="shared" si="16"/>
        <v>3</v>
      </c>
      <c r="L74">
        <f t="shared" si="17"/>
        <v>3</v>
      </c>
      <c r="M74">
        <f t="shared" si="18"/>
        <v>48</v>
      </c>
      <c r="N74">
        <f t="shared" si="19"/>
        <v>10</v>
      </c>
      <c r="O74">
        <f t="shared" si="20"/>
        <v>9</v>
      </c>
      <c r="P74">
        <f t="shared" si="21"/>
        <v>10</v>
      </c>
      <c r="Q74">
        <f t="shared" si="22"/>
        <v>9</v>
      </c>
      <c r="R74">
        <f t="shared" si="23"/>
        <v>10</v>
      </c>
      <c r="S74">
        <v>2</v>
      </c>
      <c r="T74" t="s">
        <v>45</v>
      </c>
      <c r="U74">
        <v>10</v>
      </c>
      <c r="V74">
        <v>66</v>
      </c>
      <c r="W74">
        <v>77</v>
      </c>
      <c r="X74">
        <v>101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 spans="1:94" x14ac:dyDescent="0.25">
      <c r="A75" t="s">
        <v>124</v>
      </c>
      <c r="B75" t="s">
        <v>40</v>
      </c>
      <c r="D75">
        <v>41</v>
      </c>
      <c r="E75" s="2"/>
      <c r="F75">
        <v>7</v>
      </c>
      <c r="G75">
        <f t="shared" si="12"/>
        <v>9</v>
      </c>
      <c r="H75">
        <f t="shared" si="13"/>
        <v>2</v>
      </c>
      <c r="I75">
        <f t="shared" si="14"/>
        <v>3</v>
      </c>
      <c r="J75">
        <f t="shared" si="15"/>
        <v>1</v>
      </c>
      <c r="K75">
        <f t="shared" si="16"/>
        <v>0</v>
      </c>
      <c r="L75">
        <f t="shared" si="17"/>
        <v>3</v>
      </c>
      <c r="M75">
        <f t="shared" si="18"/>
        <v>27</v>
      </c>
      <c r="N75">
        <f t="shared" si="19"/>
        <v>7</v>
      </c>
      <c r="O75">
        <f t="shared" si="20"/>
        <v>5</v>
      </c>
      <c r="P75">
        <f t="shared" si="21"/>
        <v>5</v>
      </c>
      <c r="Q75">
        <f t="shared" si="22"/>
        <v>5</v>
      </c>
      <c r="R75">
        <f t="shared" si="23"/>
        <v>5</v>
      </c>
      <c r="S75">
        <v>1</v>
      </c>
      <c r="T75" t="s">
        <v>41</v>
      </c>
      <c r="U75">
        <v>9</v>
      </c>
      <c r="V75">
        <v>54</v>
      </c>
      <c r="W75" t="s">
        <v>55</v>
      </c>
      <c r="X75" t="s">
        <v>55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25">
      <c r="A76" t="s">
        <v>125</v>
      </c>
      <c r="B76" t="s">
        <v>40</v>
      </c>
      <c r="D76">
        <v>54</v>
      </c>
      <c r="E76" s="2"/>
      <c r="F76">
        <v>7</v>
      </c>
      <c r="G76">
        <f t="shared" si="12"/>
        <v>19</v>
      </c>
      <c r="H76">
        <f t="shared" si="13"/>
        <v>3</v>
      </c>
      <c r="I76">
        <f t="shared" si="14"/>
        <v>4</v>
      </c>
      <c r="J76">
        <f t="shared" si="15"/>
        <v>4</v>
      </c>
      <c r="K76">
        <f t="shared" si="16"/>
        <v>4</v>
      </c>
      <c r="L76">
        <f t="shared" si="17"/>
        <v>4</v>
      </c>
      <c r="M76">
        <f t="shared" si="18"/>
        <v>50</v>
      </c>
      <c r="N76">
        <f t="shared" si="19"/>
        <v>10</v>
      </c>
      <c r="O76">
        <f t="shared" si="20"/>
        <v>10</v>
      </c>
      <c r="P76">
        <f t="shared" si="21"/>
        <v>10</v>
      </c>
      <c r="Q76">
        <f t="shared" si="22"/>
        <v>10</v>
      </c>
      <c r="R76">
        <f t="shared" si="23"/>
        <v>10</v>
      </c>
      <c r="S76">
        <v>1</v>
      </c>
      <c r="T76" t="s">
        <v>45</v>
      </c>
      <c r="U76">
        <v>12</v>
      </c>
      <c r="V76">
        <v>66</v>
      </c>
      <c r="W76">
        <v>55.63</v>
      </c>
      <c r="X76">
        <v>62.53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</row>
    <row r="77" spans="1:94" x14ac:dyDescent="0.25">
      <c r="A77" t="s">
        <v>126</v>
      </c>
      <c r="B77" t="s">
        <v>127</v>
      </c>
      <c r="D77">
        <v>41</v>
      </c>
      <c r="E77" s="2"/>
      <c r="F77">
        <v>6</v>
      </c>
      <c r="G77">
        <f t="shared" si="12"/>
        <v>16</v>
      </c>
      <c r="H77">
        <f t="shared" si="13"/>
        <v>4</v>
      </c>
      <c r="I77">
        <f t="shared" si="14"/>
        <v>3</v>
      </c>
      <c r="J77">
        <f t="shared" si="15"/>
        <v>2</v>
      </c>
      <c r="K77">
        <f t="shared" si="16"/>
        <v>4</v>
      </c>
      <c r="L77">
        <f t="shared" si="17"/>
        <v>3</v>
      </c>
      <c r="M77">
        <f t="shared" si="18"/>
        <v>29</v>
      </c>
      <c r="N77">
        <f t="shared" si="19"/>
        <v>8</v>
      </c>
      <c r="O77">
        <f t="shared" si="20"/>
        <v>5</v>
      </c>
      <c r="P77">
        <f t="shared" si="21"/>
        <v>6</v>
      </c>
      <c r="Q77">
        <f t="shared" si="22"/>
        <v>5</v>
      </c>
      <c r="R77">
        <f t="shared" si="23"/>
        <v>5</v>
      </c>
      <c r="S77">
        <v>1</v>
      </c>
      <c r="T77" t="s">
        <v>45</v>
      </c>
      <c r="U77">
        <v>15</v>
      </c>
      <c r="V77">
        <v>42</v>
      </c>
      <c r="W77">
        <v>98</v>
      </c>
      <c r="X77">
        <v>128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</row>
    <row r="78" spans="1:94" x14ac:dyDescent="0.25">
      <c r="A78" t="s">
        <v>128</v>
      </c>
      <c r="B78" t="s">
        <v>43</v>
      </c>
      <c r="D78">
        <v>52</v>
      </c>
      <c r="E78" s="2"/>
      <c r="F78">
        <v>10</v>
      </c>
      <c r="G78">
        <f t="shared" si="12"/>
        <v>15</v>
      </c>
      <c r="H78">
        <f t="shared" si="13"/>
        <v>4</v>
      </c>
      <c r="I78">
        <f t="shared" si="14"/>
        <v>3</v>
      </c>
      <c r="J78">
        <f t="shared" si="15"/>
        <v>3</v>
      </c>
      <c r="K78">
        <f t="shared" si="16"/>
        <v>3</v>
      </c>
      <c r="L78">
        <f t="shared" si="17"/>
        <v>2</v>
      </c>
      <c r="M78">
        <f t="shared" si="18"/>
        <v>49</v>
      </c>
      <c r="N78">
        <f t="shared" si="19"/>
        <v>10</v>
      </c>
      <c r="O78">
        <f t="shared" si="20"/>
        <v>10</v>
      </c>
      <c r="P78">
        <f t="shared" si="21"/>
        <v>9</v>
      </c>
      <c r="Q78">
        <f t="shared" si="22"/>
        <v>10</v>
      </c>
      <c r="R78">
        <f t="shared" si="23"/>
        <v>10</v>
      </c>
      <c r="S78">
        <v>2</v>
      </c>
      <c r="T78" t="s">
        <v>54</v>
      </c>
      <c r="U78">
        <v>13</v>
      </c>
      <c r="V78">
        <v>57</v>
      </c>
      <c r="W78">
        <v>43.78</v>
      </c>
      <c r="X78">
        <v>47.76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</row>
    <row r="79" spans="1:94" x14ac:dyDescent="0.25">
      <c r="A79" t="s">
        <v>129</v>
      </c>
      <c r="B79" t="s">
        <v>40</v>
      </c>
      <c r="D79">
        <v>47</v>
      </c>
      <c r="E79" s="2"/>
      <c r="F79">
        <v>6</v>
      </c>
      <c r="G79">
        <f t="shared" si="12"/>
        <v>15</v>
      </c>
      <c r="H79">
        <f t="shared" si="13"/>
        <v>3</v>
      </c>
      <c r="I79">
        <f t="shared" si="14"/>
        <v>4</v>
      </c>
      <c r="J79">
        <f t="shared" si="15"/>
        <v>1</v>
      </c>
      <c r="K79">
        <f t="shared" si="16"/>
        <v>4</v>
      </c>
      <c r="L79">
        <f t="shared" si="17"/>
        <v>3</v>
      </c>
      <c r="M79">
        <f t="shared" si="18"/>
        <v>46</v>
      </c>
      <c r="N79">
        <f t="shared" si="19"/>
        <v>10</v>
      </c>
      <c r="O79">
        <f t="shared" si="20"/>
        <v>8</v>
      </c>
      <c r="P79">
        <f t="shared" si="21"/>
        <v>10</v>
      </c>
      <c r="Q79">
        <f t="shared" si="22"/>
        <v>9</v>
      </c>
      <c r="R79">
        <f t="shared" si="23"/>
        <v>9</v>
      </c>
      <c r="S79">
        <v>1</v>
      </c>
      <c r="T79" t="s">
        <v>48</v>
      </c>
      <c r="U79">
        <v>17</v>
      </c>
      <c r="V79">
        <v>51</v>
      </c>
      <c r="W79">
        <v>51.77</v>
      </c>
      <c r="X79">
        <v>48.2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</row>
    <row r="80" spans="1:94" x14ac:dyDescent="0.25">
      <c r="A80" t="s">
        <v>130</v>
      </c>
      <c r="B80" t="s">
        <v>40</v>
      </c>
      <c r="D80">
        <v>52</v>
      </c>
      <c r="E80" s="2"/>
      <c r="F80">
        <v>10</v>
      </c>
      <c r="G80">
        <f t="shared" si="12"/>
        <v>13</v>
      </c>
      <c r="H80">
        <f t="shared" si="13"/>
        <v>2</v>
      </c>
      <c r="I80">
        <f t="shared" si="14"/>
        <v>4</v>
      </c>
      <c r="J80">
        <f t="shared" si="15"/>
        <v>1</v>
      </c>
      <c r="K80">
        <f t="shared" si="16"/>
        <v>4</v>
      </c>
      <c r="L80">
        <f t="shared" si="17"/>
        <v>2</v>
      </c>
      <c r="M80">
        <f t="shared" si="18"/>
        <v>31</v>
      </c>
      <c r="N80">
        <f t="shared" si="19"/>
        <v>6</v>
      </c>
      <c r="O80">
        <f t="shared" si="20"/>
        <v>4</v>
      </c>
      <c r="P80">
        <f t="shared" si="21"/>
        <v>8</v>
      </c>
      <c r="Q80">
        <f t="shared" si="22"/>
        <v>8</v>
      </c>
      <c r="R80">
        <f t="shared" si="23"/>
        <v>5</v>
      </c>
      <c r="S80">
        <v>2</v>
      </c>
      <c r="T80" t="s">
        <v>54</v>
      </c>
      <c r="U80">
        <v>11</v>
      </c>
      <c r="V80">
        <v>60</v>
      </c>
      <c r="W80">
        <v>48.78</v>
      </c>
      <c r="X80">
        <v>82.13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</row>
    <row r="81" spans="1:94" x14ac:dyDescent="0.25">
      <c r="A81" t="s">
        <v>131</v>
      </c>
      <c r="B81" t="s">
        <v>43</v>
      </c>
      <c r="D81">
        <v>58</v>
      </c>
      <c r="E81" s="2"/>
      <c r="F81">
        <v>10</v>
      </c>
      <c r="G81">
        <f t="shared" si="12"/>
        <v>15</v>
      </c>
      <c r="H81">
        <f t="shared" si="13"/>
        <v>4</v>
      </c>
      <c r="I81">
        <f t="shared" si="14"/>
        <v>3</v>
      </c>
      <c r="J81">
        <f t="shared" si="15"/>
        <v>3</v>
      </c>
      <c r="K81">
        <f t="shared" si="16"/>
        <v>3</v>
      </c>
      <c r="L81">
        <f t="shared" si="17"/>
        <v>2</v>
      </c>
      <c r="M81">
        <f t="shared" si="18"/>
        <v>46</v>
      </c>
      <c r="N81">
        <f t="shared" si="19"/>
        <v>9</v>
      </c>
      <c r="O81">
        <f t="shared" si="20"/>
        <v>10</v>
      </c>
      <c r="P81">
        <f t="shared" si="21"/>
        <v>9</v>
      </c>
      <c r="Q81">
        <f t="shared" si="22"/>
        <v>8</v>
      </c>
      <c r="R81">
        <f t="shared" si="23"/>
        <v>10</v>
      </c>
      <c r="S81">
        <v>2</v>
      </c>
      <c r="T81" t="s">
        <v>45</v>
      </c>
      <c r="U81">
        <v>14</v>
      </c>
      <c r="V81">
        <v>69</v>
      </c>
      <c r="W81">
        <v>66.430000000000007</v>
      </c>
      <c r="X81">
        <v>73.69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</row>
    <row r="82" spans="1:94" x14ac:dyDescent="0.25">
      <c r="A82" t="s">
        <v>132</v>
      </c>
      <c r="B82" t="s">
        <v>43</v>
      </c>
      <c r="D82">
        <v>58</v>
      </c>
      <c r="E82" s="2"/>
      <c r="F82">
        <v>9</v>
      </c>
      <c r="G82">
        <f t="shared" si="12"/>
        <v>18</v>
      </c>
      <c r="H82">
        <f t="shared" si="13"/>
        <v>4</v>
      </c>
      <c r="I82">
        <f t="shared" si="14"/>
        <v>4</v>
      </c>
      <c r="J82">
        <f t="shared" si="15"/>
        <v>3</v>
      </c>
      <c r="K82">
        <f t="shared" si="16"/>
        <v>3</v>
      </c>
      <c r="L82">
        <f t="shared" si="17"/>
        <v>4</v>
      </c>
      <c r="M82">
        <f t="shared" si="18"/>
        <v>47</v>
      </c>
      <c r="N82">
        <f t="shared" si="19"/>
        <v>9</v>
      </c>
      <c r="O82">
        <f t="shared" si="20"/>
        <v>10</v>
      </c>
      <c r="P82">
        <f t="shared" si="21"/>
        <v>9</v>
      </c>
      <c r="Q82">
        <f t="shared" si="22"/>
        <v>9</v>
      </c>
      <c r="R82">
        <f t="shared" si="23"/>
        <v>10</v>
      </c>
      <c r="S82">
        <v>1</v>
      </c>
      <c r="T82" t="s">
        <v>41</v>
      </c>
      <c r="U82">
        <v>14</v>
      </c>
      <c r="V82">
        <v>54</v>
      </c>
      <c r="W82">
        <v>59.66</v>
      </c>
      <c r="X82">
        <v>86.5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</row>
    <row r="83" spans="1:94" x14ac:dyDescent="0.25">
      <c r="A83" t="s">
        <v>133</v>
      </c>
      <c r="B83" t="s">
        <v>40</v>
      </c>
      <c r="D83">
        <v>59</v>
      </c>
      <c r="E83" s="2"/>
      <c r="F83">
        <v>8</v>
      </c>
      <c r="G83">
        <f t="shared" si="12"/>
        <v>11</v>
      </c>
      <c r="H83">
        <f t="shared" si="13"/>
        <v>3</v>
      </c>
      <c r="I83">
        <f t="shared" si="14"/>
        <v>3</v>
      </c>
      <c r="J83">
        <f t="shared" si="15"/>
        <v>2</v>
      </c>
      <c r="K83">
        <f t="shared" si="16"/>
        <v>2</v>
      </c>
      <c r="L83">
        <f t="shared" si="17"/>
        <v>1</v>
      </c>
      <c r="M83">
        <f t="shared" si="18"/>
        <v>47</v>
      </c>
      <c r="N83">
        <f t="shared" si="19"/>
        <v>10</v>
      </c>
      <c r="O83">
        <f t="shared" si="20"/>
        <v>9</v>
      </c>
      <c r="P83">
        <f t="shared" si="21"/>
        <v>10</v>
      </c>
      <c r="Q83">
        <f t="shared" si="22"/>
        <v>9</v>
      </c>
      <c r="R83">
        <f t="shared" si="23"/>
        <v>9</v>
      </c>
      <c r="S83">
        <v>2</v>
      </c>
      <c r="T83" t="s">
        <v>45</v>
      </c>
      <c r="U83">
        <v>11</v>
      </c>
      <c r="V83">
        <v>54</v>
      </c>
      <c r="W83">
        <v>64.5</v>
      </c>
      <c r="X83">
        <v>66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25">
      <c r="A84" t="s">
        <v>134</v>
      </c>
      <c r="B84" t="s">
        <v>40</v>
      </c>
      <c r="D84">
        <v>59</v>
      </c>
      <c r="E84" s="2"/>
      <c r="F84">
        <v>3</v>
      </c>
      <c r="G84">
        <f t="shared" si="12"/>
        <v>18</v>
      </c>
      <c r="H84">
        <f t="shared" si="13"/>
        <v>3</v>
      </c>
      <c r="I84">
        <f t="shared" si="14"/>
        <v>4</v>
      </c>
      <c r="J84">
        <f t="shared" si="15"/>
        <v>3</v>
      </c>
      <c r="K84">
        <f t="shared" si="16"/>
        <v>4</v>
      </c>
      <c r="L84">
        <f t="shared" si="17"/>
        <v>4</v>
      </c>
      <c r="M84">
        <f t="shared" si="18"/>
        <v>45</v>
      </c>
      <c r="N84">
        <f t="shared" si="19"/>
        <v>10</v>
      </c>
      <c r="O84">
        <f t="shared" si="20"/>
        <v>9</v>
      </c>
      <c r="P84">
        <f t="shared" si="21"/>
        <v>8</v>
      </c>
      <c r="Q84">
        <f t="shared" si="22"/>
        <v>8</v>
      </c>
      <c r="R84">
        <f t="shared" si="23"/>
        <v>10</v>
      </c>
      <c r="S84">
        <v>1</v>
      </c>
      <c r="T84" t="s">
        <v>45</v>
      </c>
      <c r="U84">
        <v>12</v>
      </c>
      <c r="V84">
        <v>60</v>
      </c>
      <c r="W84">
        <v>37.200000000000003</v>
      </c>
      <c r="X84">
        <v>47.1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</row>
    <row r="85" spans="1:94" x14ac:dyDescent="0.25">
      <c r="A85" t="s">
        <v>135</v>
      </c>
      <c r="B85" t="s">
        <v>40</v>
      </c>
      <c r="D85">
        <v>50</v>
      </c>
      <c r="E85" s="2"/>
      <c r="F85">
        <v>5</v>
      </c>
      <c r="G85">
        <f t="shared" si="12"/>
        <v>12</v>
      </c>
      <c r="H85">
        <f t="shared" si="13"/>
        <v>2</v>
      </c>
      <c r="I85">
        <f t="shared" si="14"/>
        <v>4</v>
      </c>
      <c r="J85">
        <f t="shared" si="15"/>
        <v>1</v>
      </c>
      <c r="K85">
        <f t="shared" si="16"/>
        <v>3</v>
      </c>
      <c r="L85">
        <f t="shared" si="17"/>
        <v>2</v>
      </c>
      <c r="M85">
        <f t="shared" si="18"/>
        <v>43</v>
      </c>
      <c r="N85">
        <f t="shared" si="19"/>
        <v>10</v>
      </c>
      <c r="O85">
        <f t="shared" si="20"/>
        <v>9</v>
      </c>
      <c r="P85">
        <f t="shared" si="21"/>
        <v>8</v>
      </c>
      <c r="Q85">
        <f t="shared" si="22"/>
        <v>6</v>
      </c>
      <c r="R85">
        <f t="shared" si="23"/>
        <v>10</v>
      </c>
      <c r="S85">
        <v>1</v>
      </c>
      <c r="T85" t="s">
        <v>45</v>
      </c>
      <c r="U85">
        <v>12</v>
      </c>
      <c r="V85">
        <v>57</v>
      </c>
      <c r="W85">
        <v>55.45</v>
      </c>
      <c r="X85">
        <v>81.260000000000005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</row>
    <row r="86" spans="1:94" x14ac:dyDescent="0.25">
      <c r="A86" t="s">
        <v>136</v>
      </c>
      <c r="B86" t="s">
        <v>40</v>
      </c>
      <c r="D86">
        <v>50</v>
      </c>
      <c r="E86" s="2"/>
      <c r="F86">
        <v>7</v>
      </c>
      <c r="G86">
        <f t="shared" si="12"/>
        <v>9</v>
      </c>
      <c r="H86">
        <f t="shared" si="13"/>
        <v>4</v>
      </c>
      <c r="I86">
        <f t="shared" si="14"/>
        <v>3</v>
      </c>
      <c r="J86">
        <f t="shared" si="15"/>
        <v>1</v>
      </c>
      <c r="K86">
        <f t="shared" si="16"/>
        <v>1</v>
      </c>
      <c r="L86">
        <f t="shared" si="17"/>
        <v>0</v>
      </c>
      <c r="M86">
        <f t="shared" si="18"/>
        <v>46</v>
      </c>
      <c r="N86">
        <f t="shared" si="19"/>
        <v>10</v>
      </c>
      <c r="O86">
        <f t="shared" si="20"/>
        <v>8</v>
      </c>
      <c r="P86">
        <f t="shared" si="21"/>
        <v>9</v>
      </c>
      <c r="Q86">
        <f t="shared" si="22"/>
        <v>9</v>
      </c>
      <c r="R86">
        <f t="shared" si="23"/>
        <v>10</v>
      </c>
      <c r="S86">
        <v>1</v>
      </c>
      <c r="T86" t="s">
        <v>48</v>
      </c>
      <c r="U86">
        <v>10</v>
      </c>
      <c r="V86">
        <v>57</v>
      </c>
      <c r="W86">
        <v>47.99</v>
      </c>
      <c r="X86">
        <v>65.41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</row>
    <row r="87" spans="1:94" x14ac:dyDescent="0.25">
      <c r="A87" t="s">
        <v>137</v>
      </c>
      <c r="B87" t="s">
        <v>43</v>
      </c>
      <c r="D87">
        <v>51</v>
      </c>
      <c r="E87" s="2"/>
      <c r="F87">
        <v>9</v>
      </c>
      <c r="G87">
        <f t="shared" si="12"/>
        <v>10</v>
      </c>
      <c r="H87">
        <f t="shared" si="13"/>
        <v>3</v>
      </c>
      <c r="I87">
        <f t="shared" si="14"/>
        <v>4</v>
      </c>
      <c r="J87">
        <f t="shared" si="15"/>
        <v>1</v>
      </c>
      <c r="K87">
        <f t="shared" si="16"/>
        <v>0</v>
      </c>
      <c r="L87">
        <f t="shared" si="17"/>
        <v>2</v>
      </c>
      <c r="M87">
        <f t="shared" si="18"/>
        <v>48</v>
      </c>
      <c r="N87">
        <f t="shared" si="19"/>
        <v>10</v>
      </c>
      <c r="O87">
        <f t="shared" si="20"/>
        <v>10</v>
      </c>
      <c r="P87">
        <f t="shared" si="21"/>
        <v>8</v>
      </c>
      <c r="Q87">
        <f t="shared" si="22"/>
        <v>10</v>
      </c>
      <c r="R87">
        <f t="shared" si="23"/>
        <v>10</v>
      </c>
      <c r="S87">
        <v>2</v>
      </c>
      <c r="T87" t="s">
        <v>54</v>
      </c>
      <c r="U87">
        <v>13</v>
      </c>
      <c r="V87">
        <v>54</v>
      </c>
      <c r="W87">
        <v>59</v>
      </c>
      <c r="X87">
        <v>74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</row>
    <row r="88" spans="1:94" x14ac:dyDescent="0.25">
      <c r="A88" t="s">
        <v>138</v>
      </c>
      <c r="B88" t="s">
        <v>40</v>
      </c>
      <c r="D88">
        <v>58</v>
      </c>
      <c r="E88" s="2"/>
      <c r="F88">
        <v>9</v>
      </c>
      <c r="G88">
        <f t="shared" si="12"/>
        <v>13</v>
      </c>
      <c r="H88">
        <f t="shared" si="13"/>
        <v>4</v>
      </c>
      <c r="I88">
        <f t="shared" si="14"/>
        <v>3</v>
      </c>
      <c r="J88">
        <f t="shared" si="15"/>
        <v>3</v>
      </c>
      <c r="K88">
        <f t="shared" si="16"/>
        <v>1</v>
      </c>
      <c r="L88">
        <f t="shared" si="17"/>
        <v>2</v>
      </c>
      <c r="M88">
        <f t="shared" si="18"/>
        <v>37</v>
      </c>
      <c r="N88">
        <f t="shared" si="19"/>
        <v>9</v>
      </c>
      <c r="O88">
        <f t="shared" si="20"/>
        <v>9</v>
      </c>
      <c r="P88">
        <f t="shared" si="21"/>
        <v>6</v>
      </c>
      <c r="Q88">
        <f t="shared" si="22"/>
        <v>6</v>
      </c>
      <c r="R88">
        <f t="shared" si="23"/>
        <v>7</v>
      </c>
      <c r="S88">
        <v>1</v>
      </c>
      <c r="T88" t="s">
        <v>41</v>
      </c>
      <c r="U88">
        <v>13</v>
      </c>
      <c r="V88">
        <v>51</v>
      </c>
      <c r="W88">
        <v>49</v>
      </c>
      <c r="X88">
        <v>63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0</v>
      </c>
      <c r="CP88">
        <v>0</v>
      </c>
    </row>
    <row r="89" spans="1:94" x14ac:dyDescent="0.25">
      <c r="A89" t="s">
        <v>139</v>
      </c>
      <c r="B89" t="s">
        <v>40</v>
      </c>
      <c r="D89">
        <v>55</v>
      </c>
      <c r="E89" s="2"/>
      <c r="F89">
        <v>10</v>
      </c>
      <c r="G89">
        <f t="shared" si="12"/>
        <v>15</v>
      </c>
      <c r="H89">
        <f t="shared" si="13"/>
        <v>4</v>
      </c>
      <c r="I89">
        <f t="shared" si="14"/>
        <v>3</v>
      </c>
      <c r="J89">
        <f t="shared" si="15"/>
        <v>2</v>
      </c>
      <c r="K89">
        <f t="shared" si="16"/>
        <v>4</v>
      </c>
      <c r="L89">
        <f t="shared" si="17"/>
        <v>2</v>
      </c>
      <c r="M89">
        <f t="shared" si="18"/>
        <v>41</v>
      </c>
      <c r="N89">
        <f t="shared" si="19"/>
        <v>10</v>
      </c>
      <c r="O89">
        <f t="shared" si="20"/>
        <v>8</v>
      </c>
      <c r="P89">
        <f t="shared" si="21"/>
        <v>7</v>
      </c>
      <c r="Q89">
        <f t="shared" si="22"/>
        <v>7</v>
      </c>
      <c r="R89">
        <f t="shared" si="23"/>
        <v>9</v>
      </c>
      <c r="S89">
        <v>1</v>
      </c>
      <c r="T89" t="s">
        <v>45</v>
      </c>
      <c r="U89">
        <v>12</v>
      </c>
      <c r="V89">
        <v>63</v>
      </c>
      <c r="W89">
        <v>38.6</v>
      </c>
      <c r="X89">
        <v>48.13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1</v>
      </c>
      <c r="CP89">
        <v>1</v>
      </c>
    </row>
    <row r="90" spans="1:94" x14ac:dyDescent="0.25">
      <c r="A90" t="s">
        <v>140</v>
      </c>
      <c r="B90" t="s">
        <v>40</v>
      </c>
      <c r="D90">
        <v>57</v>
      </c>
      <c r="E90" s="2"/>
      <c r="F90">
        <v>10</v>
      </c>
      <c r="G90">
        <f t="shared" si="12"/>
        <v>18</v>
      </c>
      <c r="H90">
        <f t="shared" si="13"/>
        <v>4</v>
      </c>
      <c r="I90">
        <f t="shared" si="14"/>
        <v>4</v>
      </c>
      <c r="J90">
        <f t="shared" si="15"/>
        <v>4</v>
      </c>
      <c r="K90">
        <f t="shared" si="16"/>
        <v>4</v>
      </c>
      <c r="L90">
        <f t="shared" si="17"/>
        <v>2</v>
      </c>
      <c r="M90">
        <f t="shared" si="18"/>
        <v>48</v>
      </c>
      <c r="N90">
        <f t="shared" si="19"/>
        <v>9</v>
      </c>
      <c r="O90">
        <f t="shared" si="20"/>
        <v>10</v>
      </c>
      <c r="P90">
        <f t="shared" si="21"/>
        <v>10</v>
      </c>
      <c r="Q90">
        <f t="shared" si="22"/>
        <v>10</v>
      </c>
      <c r="R90">
        <f t="shared" si="23"/>
        <v>9</v>
      </c>
      <c r="S90">
        <v>1</v>
      </c>
      <c r="T90" t="s">
        <v>41</v>
      </c>
      <c r="U90">
        <v>12</v>
      </c>
      <c r="V90">
        <v>60</v>
      </c>
      <c r="W90">
        <v>43.13</v>
      </c>
      <c r="X90">
        <v>59.12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</row>
    <row r="91" spans="1:94" x14ac:dyDescent="0.25">
      <c r="A91" t="s">
        <v>141</v>
      </c>
      <c r="B91" t="s">
        <v>43</v>
      </c>
      <c r="D91">
        <v>46</v>
      </c>
      <c r="E91" s="2"/>
      <c r="F91">
        <v>3</v>
      </c>
      <c r="G91">
        <f t="shared" si="12"/>
        <v>9</v>
      </c>
      <c r="H91">
        <f t="shared" si="13"/>
        <v>2</v>
      </c>
      <c r="I91">
        <f t="shared" si="14"/>
        <v>3</v>
      </c>
      <c r="J91">
        <f t="shared" si="15"/>
        <v>1</v>
      </c>
      <c r="K91">
        <f t="shared" si="16"/>
        <v>2</v>
      </c>
      <c r="L91">
        <f t="shared" si="17"/>
        <v>1</v>
      </c>
      <c r="M91">
        <f t="shared" si="18"/>
        <v>39</v>
      </c>
      <c r="N91">
        <f t="shared" si="19"/>
        <v>9</v>
      </c>
      <c r="O91">
        <f t="shared" si="20"/>
        <v>7</v>
      </c>
      <c r="P91">
        <f t="shared" si="21"/>
        <v>6</v>
      </c>
      <c r="Q91">
        <f t="shared" si="22"/>
        <v>9</v>
      </c>
      <c r="R91">
        <f t="shared" si="23"/>
        <v>8</v>
      </c>
      <c r="S91">
        <v>2</v>
      </c>
      <c r="T91" t="s">
        <v>45</v>
      </c>
      <c r="U91">
        <v>10</v>
      </c>
      <c r="V91">
        <v>57</v>
      </c>
      <c r="W91">
        <v>76</v>
      </c>
      <c r="X91">
        <v>71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1</v>
      </c>
    </row>
    <row r="92" spans="1:94" x14ac:dyDescent="0.25">
      <c r="A92" t="s">
        <v>142</v>
      </c>
      <c r="B92" t="s">
        <v>40</v>
      </c>
      <c r="D92">
        <v>47</v>
      </c>
      <c r="G92">
        <f t="shared" si="12"/>
        <v>8</v>
      </c>
      <c r="H92">
        <f t="shared" si="13"/>
        <v>2</v>
      </c>
      <c r="I92">
        <f t="shared" si="14"/>
        <v>1</v>
      </c>
      <c r="J92">
        <f t="shared" si="15"/>
        <v>1</v>
      </c>
      <c r="K92">
        <f t="shared" si="16"/>
        <v>3</v>
      </c>
      <c r="L92">
        <f t="shared" si="17"/>
        <v>1</v>
      </c>
      <c r="M92">
        <f t="shared" si="18"/>
        <v>35</v>
      </c>
      <c r="N92">
        <f t="shared" si="19"/>
        <v>10</v>
      </c>
      <c r="O92">
        <f t="shared" si="20"/>
        <v>7</v>
      </c>
      <c r="P92">
        <f t="shared" si="21"/>
        <v>7</v>
      </c>
      <c r="Q92">
        <f t="shared" si="22"/>
        <v>5</v>
      </c>
      <c r="R92">
        <f t="shared" si="23"/>
        <v>6</v>
      </c>
      <c r="S92">
        <v>1</v>
      </c>
      <c r="T92" t="s">
        <v>41</v>
      </c>
      <c r="U92">
        <v>12</v>
      </c>
      <c r="V92">
        <v>48</v>
      </c>
      <c r="W92">
        <v>63.36</v>
      </c>
      <c r="X92">
        <v>56.88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</row>
    <row r="93" spans="1:94" x14ac:dyDescent="0.25">
      <c r="A93" t="s">
        <v>143</v>
      </c>
      <c r="B93" t="s">
        <v>40</v>
      </c>
      <c r="D93">
        <v>52</v>
      </c>
      <c r="E93" s="2"/>
      <c r="F93">
        <v>10</v>
      </c>
      <c r="G93">
        <f t="shared" si="12"/>
        <v>11</v>
      </c>
      <c r="H93">
        <f t="shared" si="13"/>
        <v>4</v>
      </c>
      <c r="I93">
        <f t="shared" si="14"/>
        <v>2</v>
      </c>
      <c r="J93">
        <f t="shared" si="15"/>
        <v>1</v>
      </c>
      <c r="K93">
        <f t="shared" si="16"/>
        <v>1</v>
      </c>
      <c r="L93">
        <f t="shared" si="17"/>
        <v>3</v>
      </c>
      <c r="M93">
        <f t="shared" si="18"/>
        <v>45</v>
      </c>
      <c r="N93">
        <f t="shared" si="19"/>
        <v>10</v>
      </c>
      <c r="O93">
        <f t="shared" si="20"/>
        <v>10</v>
      </c>
      <c r="P93">
        <f t="shared" si="21"/>
        <v>9</v>
      </c>
      <c r="Q93">
        <f t="shared" si="22"/>
        <v>7</v>
      </c>
      <c r="R93">
        <f t="shared" si="23"/>
        <v>9</v>
      </c>
      <c r="S93">
        <v>1</v>
      </c>
      <c r="T93" t="s">
        <v>41</v>
      </c>
      <c r="U93">
        <v>9</v>
      </c>
      <c r="V93">
        <v>51</v>
      </c>
      <c r="W93">
        <v>43.85</v>
      </c>
      <c r="X93">
        <v>54.42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</row>
    <row r="94" spans="1:94" x14ac:dyDescent="0.25">
      <c r="A94" t="s">
        <v>144</v>
      </c>
      <c r="B94" t="s">
        <v>40</v>
      </c>
      <c r="D94">
        <v>53</v>
      </c>
      <c r="E94" s="2"/>
      <c r="F94">
        <v>10</v>
      </c>
      <c r="G94">
        <f t="shared" si="12"/>
        <v>18</v>
      </c>
      <c r="H94">
        <f t="shared" si="13"/>
        <v>4</v>
      </c>
      <c r="I94">
        <f t="shared" si="14"/>
        <v>4</v>
      </c>
      <c r="J94">
        <f t="shared" si="15"/>
        <v>4</v>
      </c>
      <c r="K94">
        <f t="shared" si="16"/>
        <v>4</v>
      </c>
      <c r="L94">
        <f t="shared" si="17"/>
        <v>2</v>
      </c>
      <c r="M94">
        <f t="shared" si="18"/>
        <v>45</v>
      </c>
      <c r="N94">
        <f t="shared" si="19"/>
        <v>10</v>
      </c>
      <c r="O94">
        <f t="shared" si="20"/>
        <v>8</v>
      </c>
      <c r="P94">
        <f t="shared" si="21"/>
        <v>9</v>
      </c>
      <c r="Q94">
        <f t="shared" si="22"/>
        <v>8</v>
      </c>
      <c r="R94">
        <f t="shared" si="23"/>
        <v>10</v>
      </c>
      <c r="S94">
        <v>1</v>
      </c>
      <c r="T94" t="s">
        <v>41</v>
      </c>
      <c r="U94">
        <v>13</v>
      </c>
      <c r="V94">
        <v>60</v>
      </c>
      <c r="W94">
        <v>51.82</v>
      </c>
      <c r="X94">
        <v>57.98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</row>
    <row r="95" spans="1:94" x14ac:dyDescent="0.25">
      <c r="A95" t="s">
        <v>145</v>
      </c>
      <c r="B95" t="s">
        <v>40</v>
      </c>
      <c r="D95">
        <v>46</v>
      </c>
      <c r="E95" s="2"/>
      <c r="F95">
        <v>3</v>
      </c>
      <c r="G95">
        <f t="shared" si="12"/>
        <v>9</v>
      </c>
      <c r="H95">
        <f t="shared" si="13"/>
        <v>0</v>
      </c>
      <c r="I95">
        <f t="shared" si="14"/>
        <v>2</v>
      </c>
      <c r="J95">
        <f t="shared" si="15"/>
        <v>2</v>
      </c>
      <c r="K95">
        <f t="shared" si="16"/>
        <v>4</v>
      </c>
      <c r="L95">
        <f t="shared" si="17"/>
        <v>1</v>
      </c>
      <c r="M95">
        <f t="shared" si="18"/>
        <v>37</v>
      </c>
      <c r="N95">
        <f t="shared" si="19"/>
        <v>8</v>
      </c>
      <c r="O95">
        <f t="shared" si="20"/>
        <v>5</v>
      </c>
      <c r="P95">
        <f t="shared" si="21"/>
        <v>7</v>
      </c>
      <c r="Q95">
        <f t="shared" si="22"/>
        <v>7</v>
      </c>
      <c r="R95">
        <f t="shared" si="23"/>
        <v>10</v>
      </c>
      <c r="S95">
        <v>1</v>
      </c>
      <c r="T95" t="s">
        <v>54</v>
      </c>
      <c r="U95">
        <v>11</v>
      </c>
      <c r="V95">
        <v>57</v>
      </c>
      <c r="W95">
        <v>87.6</v>
      </c>
      <c r="X95">
        <v>74.900000000000006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</row>
    <row r="96" spans="1:94" x14ac:dyDescent="0.25">
      <c r="A96" t="s">
        <v>146</v>
      </c>
      <c r="B96" t="s">
        <v>40</v>
      </c>
      <c r="D96">
        <v>42</v>
      </c>
      <c r="E96" s="2"/>
      <c r="F96">
        <v>10</v>
      </c>
      <c r="G96">
        <f t="shared" si="12"/>
        <v>8</v>
      </c>
      <c r="H96">
        <f t="shared" si="13"/>
        <v>3</v>
      </c>
      <c r="I96">
        <f t="shared" si="14"/>
        <v>2</v>
      </c>
      <c r="J96">
        <f t="shared" si="15"/>
        <v>2</v>
      </c>
      <c r="K96">
        <f t="shared" si="16"/>
        <v>1</v>
      </c>
      <c r="L96">
        <f t="shared" si="17"/>
        <v>0</v>
      </c>
      <c r="M96">
        <f t="shared" si="18"/>
        <v>41</v>
      </c>
      <c r="N96">
        <f t="shared" si="19"/>
        <v>9</v>
      </c>
      <c r="O96">
        <f t="shared" si="20"/>
        <v>9</v>
      </c>
      <c r="P96">
        <f t="shared" si="21"/>
        <v>7</v>
      </c>
      <c r="Q96">
        <f t="shared" si="22"/>
        <v>9</v>
      </c>
      <c r="R96">
        <f t="shared" si="23"/>
        <v>7</v>
      </c>
      <c r="S96">
        <v>1</v>
      </c>
      <c r="T96" t="s">
        <v>147</v>
      </c>
      <c r="U96">
        <v>14</v>
      </c>
      <c r="V96">
        <v>48</v>
      </c>
      <c r="W96" t="s">
        <v>55</v>
      </c>
      <c r="X96" t="s">
        <v>55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1</v>
      </c>
    </row>
    <row r="97" spans="1:94" x14ac:dyDescent="0.25">
      <c r="A97" t="s">
        <v>148</v>
      </c>
      <c r="B97" t="s">
        <v>43</v>
      </c>
      <c r="D97">
        <v>56</v>
      </c>
      <c r="E97" s="2"/>
      <c r="F97">
        <v>6</v>
      </c>
      <c r="G97">
        <f t="shared" si="12"/>
        <v>11</v>
      </c>
      <c r="H97">
        <f t="shared" si="13"/>
        <v>3</v>
      </c>
      <c r="I97">
        <f t="shared" si="14"/>
        <v>3</v>
      </c>
      <c r="J97">
        <f t="shared" si="15"/>
        <v>1</v>
      </c>
      <c r="K97">
        <f t="shared" si="16"/>
        <v>3</v>
      </c>
      <c r="L97">
        <f t="shared" si="17"/>
        <v>1</v>
      </c>
      <c r="M97">
        <f t="shared" si="18"/>
        <v>45</v>
      </c>
      <c r="N97">
        <f t="shared" si="19"/>
        <v>10</v>
      </c>
      <c r="O97">
        <f t="shared" si="20"/>
        <v>10</v>
      </c>
      <c r="P97">
        <f t="shared" si="21"/>
        <v>9</v>
      </c>
      <c r="Q97">
        <f t="shared" si="22"/>
        <v>8</v>
      </c>
      <c r="R97">
        <f t="shared" si="23"/>
        <v>8</v>
      </c>
      <c r="S97">
        <v>2</v>
      </c>
      <c r="T97" t="s">
        <v>48</v>
      </c>
      <c r="U97">
        <v>11</v>
      </c>
      <c r="V97">
        <v>57</v>
      </c>
      <c r="W97">
        <v>46.92</v>
      </c>
      <c r="X97">
        <v>55.96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1</v>
      </c>
      <c r="CP97">
        <v>1</v>
      </c>
    </row>
    <row r="98" spans="1:94" x14ac:dyDescent="0.25">
      <c r="A98" t="s">
        <v>149</v>
      </c>
      <c r="B98" t="s">
        <v>43</v>
      </c>
      <c r="D98">
        <v>53</v>
      </c>
      <c r="E98" s="2"/>
      <c r="F98">
        <v>9</v>
      </c>
      <c r="G98">
        <f t="shared" si="12"/>
        <v>13</v>
      </c>
      <c r="H98">
        <f t="shared" si="13"/>
        <v>4</v>
      </c>
      <c r="I98">
        <f t="shared" si="14"/>
        <v>4</v>
      </c>
      <c r="J98">
        <f t="shared" si="15"/>
        <v>1</v>
      </c>
      <c r="K98">
        <f t="shared" si="16"/>
        <v>2</v>
      </c>
      <c r="L98">
        <f t="shared" si="17"/>
        <v>2</v>
      </c>
      <c r="M98">
        <f t="shared" si="18"/>
        <v>47</v>
      </c>
      <c r="N98">
        <f t="shared" si="19"/>
        <v>10</v>
      </c>
      <c r="O98">
        <f t="shared" si="20"/>
        <v>9</v>
      </c>
      <c r="P98">
        <f t="shared" si="21"/>
        <v>9</v>
      </c>
      <c r="Q98">
        <f t="shared" si="22"/>
        <v>10</v>
      </c>
      <c r="R98">
        <f t="shared" si="23"/>
        <v>9</v>
      </c>
      <c r="S98">
        <v>2</v>
      </c>
      <c r="T98" t="s">
        <v>48</v>
      </c>
      <c r="U98">
        <v>12</v>
      </c>
      <c r="V98">
        <v>51</v>
      </c>
      <c r="W98">
        <v>52.6</v>
      </c>
      <c r="X98">
        <v>66.2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</row>
    <row r="99" spans="1:94" x14ac:dyDescent="0.25">
      <c r="A99" t="s">
        <v>150</v>
      </c>
      <c r="B99" t="s">
        <v>43</v>
      </c>
      <c r="D99">
        <v>42</v>
      </c>
      <c r="E99" s="2"/>
      <c r="F99">
        <v>8</v>
      </c>
      <c r="G99">
        <f t="shared" si="12"/>
        <v>14</v>
      </c>
      <c r="H99">
        <f t="shared" si="13"/>
        <v>4</v>
      </c>
      <c r="I99">
        <f t="shared" si="14"/>
        <v>3</v>
      </c>
      <c r="J99">
        <f t="shared" si="15"/>
        <v>2</v>
      </c>
      <c r="K99">
        <f t="shared" si="16"/>
        <v>2</v>
      </c>
      <c r="L99">
        <f t="shared" si="17"/>
        <v>3</v>
      </c>
      <c r="M99">
        <f t="shared" si="18"/>
        <v>41</v>
      </c>
      <c r="N99">
        <f t="shared" si="19"/>
        <v>10</v>
      </c>
      <c r="O99">
        <f t="shared" si="20"/>
        <v>8</v>
      </c>
      <c r="P99">
        <f t="shared" si="21"/>
        <v>8</v>
      </c>
      <c r="Q99">
        <f t="shared" si="22"/>
        <v>7</v>
      </c>
      <c r="R99">
        <f t="shared" si="23"/>
        <v>8</v>
      </c>
      <c r="S99">
        <v>1</v>
      </c>
      <c r="T99" t="s">
        <v>48</v>
      </c>
      <c r="U99">
        <v>12</v>
      </c>
      <c r="V99">
        <v>51</v>
      </c>
      <c r="W99" t="s">
        <v>55</v>
      </c>
      <c r="X99" t="s">
        <v>55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</row>
    <row r="100" spans="1:94" x14ac:dyDescent="0.25">
      <c r="A100" t="s">
        <v>151</v>
      </c>
      <c r="B100" t="s">
        <v>40</v>
      </c>
      <c r="D100">
        <v>58</v>
      </c>
      <c r="E100" s="2"/>
      <c r="F100">
        <v>9</v>
      </c>
      <c r="G100">
        <f t="shared" si="12"/>
        <v>16</v>
      </c>
      <c r="H100">
        <f t="shared" si="13"/>
        <v>4</v>
      </c>
      <c r="I100">
        <f t="shared" si="14"/>
        <v>4</v>
      </c>
      <c r="J100">
        <f t="shared" si="15"/>
        <v>4</v>
      </c>
      <c r="K100">
        <f t="shared" si="16"/>
        <v>3</v>
      </c>
      <c r="L100">
        <f t="shared" si="17"/>
        <v>1</v>
      </c>
      <c r="M100">
        <f t="shared" si="18"/>
        <v>46</v>
      </c>
      <c r="N100">
        <f t="shared" si="19"/>
        <v>10</v>
      </c>
      <c r="O100">
        <f t="shared" si="20"/>
        <v>10</v>
      </c>
      <c r="P100">
        <f t="shared" si="21"/>
        <v>9</v>
      </c>
      <c r="Q100">
        <f t="shared" si="22"/>
        <v>7</v>
      </c>
      <c r="R100">
        <f t="shared" si="23"/>
        <v>10</v>
      </c>
      <c r="S100">
        <v>2</v>
      </c>
      <c r="T100" t="s">
        <v>54</v>
      </c>
      <c r="U100">
        <v>15</v>
      </c>
      <c r="V100">
        <v>54</v>
      </c>
      <c r="W100">
        <v>43</v>
      </c>
      <c r="X100">
        <v>52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</row>
    <row r="101" spans="1:94" x14ac:dyDescent="0.25">
      <c r="A101" t="s">
        <v>152</v>
      </c>
      <c r="B101" t="s">
        <v>43</v>
      </c>
      <c r="D101">
        <v>42</v>
      </c>
      <c r="E101" s="2"/>
      <c r="F101">
        <v>5</v>
      </c>
      <c r="G101">
        <f t="shared" si="12"/>
        <v>6</v>
      </c>
      <c r="H101">
        <f t="shared" si="13"/>
        <v>1</v>
      </c>
      <c r="I101">
        <f t="shared" si="14"/>
        <v>2</v>
      </c>
      <c r="J101">
        <f t="shared" si="15"/>
        <v>1</v>
      </c>
      <c r="K101">
        <f t="shared" si="16"/>
        <v>0</v>
      </c>
      <c r="L101">
        <f t="shared" si="17"/>
        <v>2</v>
      </c>
      <c r="M101">
        <f t="shared" si="18"/>
        <v>30</v>
      </c>
      <c r="N101">
        <f t="shared" si="19"/>
        <v>6</v>
      </c>
      <c r="O101">
        <f t="shared" si="20"/>
        <v>6</v>
      </c>
      <c r="P101">
        <f t="shared" si="21"/>
        <v>5</v>
      </c>
      <c r="Q101">
        <f t="shared" si="22"/>
        <v>6</v>
      </c>
      <c r="R101">
        <f t="shared" si="23"/>
        <v>7</v>
      </c>
      <c r="S101">
        <v>2</v>
      </c>
      <c r="T101" t="s">
        <v>41</v>
      </c>
      <c r="U101">
        <v>10</v>
      </c>
      <c r="V101">
        <v>48</v>
      </c>
      <c r="W101" t="s">
        <v>55</v>
      </c>
      <c r="X101" t="s">
        <v>55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</row>
    <row r="102" spans="1:94" x14ac:dyDescent="0.25">
      <c r="A102" t="s">
        <v>153</v>
      </c>
      <c r="B102" t="s">
        <v>40</v>
      </c>
      <c r="D102">
        <v>42</v>
      </c>
      <c r="E102" s="2"/>
      <c r="F102">
        <v>7</v>
      </c>
      <c r="G102">
        <f t="shared" si="12"/>
        <v>15</v>
      </c>
      <c r="H102">
        <f t="shared" si="13"/>
        <v>3</v>
      </c>
      <c r="I102">
        <f t="shared" si="14"/>
        <v>4</v>
      </c>
      <c r="J102">
        <f t="shared" si="15"/>
        <v>2</v>
      </c>
      <c r="K102">
        <f t="shared" si="16"/>
        <v>3</v>
      </c>
      <c r="L102">
        <f t="shared" si="17"/>
        <v>3</v>
      </c>
      <c r="M102">
        <f t="shared" si="18"/>
        <v>39</v>
      </c>
      <c r="N102">
        <f t="shared" si="19"/>
        <v>10</v>
      </c>
      <c r="O102">
        <f t="shared" si="20"/>
        <v>7</v>
      </c>
      <c r="P102">
        <f t="shared" si="21"/>
        <v>8</v>
      </c>
      <c r="Q102">
        <f t="shared" si="22"/>
        <v>7</v>
      </c>
      <c r="R102">
        <f t="shared" si="23"/>
        <v>7</v>
      </c>
      <c r="S102">
        <v>1</v>
      </c>
      <c r="T102" t="s">
        <v>48</v>
      </c>
      <c r="U102">
        <v>13</v>
      </c>
      <c r="V102">
        <v>54</v>
      </c>
      <c r="W102">
        <v>65.22</v>
      </c>
      <c r="X102">
        <v>60.25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</row>
    <row r="103" spans="1:94" x14ac:dyDescent="0.25">
      <c r="A103" t="s">
        <v>154</v>
      </c>
      <c r="B103" t="s">
        <v>43</v>
      </c>
      <c r="D103">
        <v>53</v>
      </c>
      <c r="E103" s="2"/>
      <c r="F103">
        <v>10</v>
      </c>
      <c r="G103">
        <f t="shared" si="12"/>
        <v>11</v>
      </c>
      <c r="H103">
        <f t="shared" si="13"/>
        <v>3</v>
      </c>
      <c r="I103">
        <f t="shared" si="14"/>
        <v>2</v>
      </c>
      <c r="J103">
        <f t="shared" si="15"/>
        <v>1</v>
      </c>
      <c r="K103">
        <f t="shared" si="16"/>
        <v>3</v>
      </c>
      <c r="L103">
        <f t="shared" si="17"/>
        <v>2</v>
      </c>
      <c r="M103">
        <f t="shared" si="18"/>
        <v>47</v>
      </c>
      <c r="N103">
        <f t="shared" si="19"/>
        <v>10</v>
      </c>
      <c r="O103">
        <f t="shared" si="20"/>
        <v>9</v>
      </c>
      <c r="P103">
        <f t="shared" si="21"/>
        <v>9</v>
      </c>
      <c r="Q103">
        <f t="shared" si="22"/>
        <v>10</v>
      </c>
      <c r="R103">
        <f t="shared" si="23"/>
        <v>9</v>
      </c>
      <c r="S103">
        <v>2</v>
      </c>
      <c r="T103" t="s">
        <v>54</v>
      </c>
      <c r="U103">
        <v>13</v>
      </c>
      <c r="V103">
        <v>51</v>
      </c>
      <c r="W103">
        <v>62</v>
      </c>
      <c r="X103">
        <v>66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</row>
    <row r="104" spans="1:94" x14ac:dyDescent="0.25">
      <c r="A104" t="s">
        <v>155</v>
      </c>
      <c r="B104" t="s">
        <v>43</v>
      </c>
      <c r="D104">
        <v>47</v>
      </c>
      <c r="E104" s="2"/>
      <c r="F104">
        <v>10</v>
      </c>
      <c r="G104">
        <f t="shared" si="12"/>
        <v>11</v>
      </c>
      <c r="H104">
        <f t="shared" si="13"/>
        <v>3</v>
      </c>
      <c r="I104">
        <f t="shared" si="14"/>
        <v>2</v>
      </c>
      <c r="J104">
        <f t="shared" si="15"/>
        <v>1</v>
      </c>
      <c r="K104">
        <f t="shared" si="16"/>
        <v>2</v>
      </c>
      <c r="L104">
        <f t="shared" si="17"/>
        <v>3</v>
      </c>
      <c r="M104">
        <f t="shared" si="18"/>
        <v>47</v>
      </c>
      <c r="N104">
        <f t="shared" si="19"/>
        <v>9</v>
      </c>
      <c r="O104">
        <f t="shared" si="20"/>
        <v>10</v>
      </c>
      <c r="P104">
        <f t="shared" si="21"/>
        <v>10</v>
      </c>
      <c r="Q104">
        <f t="shared" si="22"/>
        <v>9</v>
      </c>
      <c r="R104">
        <f t="shared" si="23"/>
        <v>9</v>
      </c>
      <c r="S104">
        <v>2</v>
      </c>
      <c r="T104" t="s">
        <v>54</v>
      </c>
      <c r="U104">
        <v>16</v>
      </c>
      <c r="V104">
        <v>45</v>
      </c>
      <c r="W104">
        <v>84</v>
      </c>
      <c r="X104">
        <v>119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Pualine Frizelle</dc:creator>
  <cp:lastModifiedBy>Dr Paul Thompson</cp:lastModifiedBy>
  <dcterms:created xsi:type="dcterms:W3CDTF">2017-04-05T14:39:28Z</dcterms:created>
  <dcterms:modified xsi:type="dcterms:W3CDTF">2017-06-21T12:16:42Z</dcterms:modified>
</cp:coreProperties>
</file>