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nja\Desktop\"/>
    </mc:Choice>
  </mc:AlternateContent>
  <xr:revisionPtr revIDLastSave="0" documentId="13_ncr:1_{E687FD99-5C98-4A9A-87DA-D5C14B60F693}" xr6:coauthVersionLast="47" xr6:coauthVersionMax="47" xr10:uidLastSave="{00000000-0000-0000-0000-000000000000}"/>
  <bookViews>
    <workbookView xWindow="-110" yWindow="-110" windowWidth="19420" windowHeight="10300" xr2:uid="{BF5AB57B-D3C2-48EA-A276-AED6E12C9E38}"/>
  </bookViews>
  <sheets>
    <sheet name="Prélèvements 5 points PRONZATI " sheetId="1" r:id="rId1"/>
  </sheets>
  <calcPr calcId="0"/>
</workbook>
</file>

<file path=xl/sharedStrings.xml><?xml version="1.0" encoding="utf-8"?>
<sst xmlns="http://schemas.openxmlformats.org/spreadsheetml/2006/main" count="33" uniqueCount="13">
  <si>
    <t>PRISE D'EAU CANAL DU NIGAS</t>
  </si>
  <si>
    <t>Volume (m3)</t>
  </si>
  <si>
    <t>PRISE DANS LA BLEONE</t>
  </si>
  <si>
    <t>PRISE D'EAU SUR LE CANAL PLAN DE GAUBERT-ASA NIGAS CHAFFAUT</t>
  </si>
  <si>
    <t>PRISE D'EAU CANAL PLAN DE GAUBERT</t>
  </si>
  <si>
    <t>PRISE D'EAU SUR LA BLEONE ASA PLAINE DE GAUBERT</t>
  </si>
  <si>
    <t>Total</t>
  </si>
  <si>
    <t>Source</t>
  </si>
  <si>
    <t>https://bnpe.eaufrance.fr/</t>
  </si>
  <si>
    <t>Médiane</t>
  </si>
  <si>
    <t>Maximum</t>
  </si>
  <si>
    <t>Minimum</t>
  </si>
  <si>
    <t>Ecart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</si>
</sst>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PRISE D'EAU CANAL DU NIGAS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'Prélèvements 5 points PRONZATI '!$B$1</c:f>
              <c:strCache>
                <c:ptCount val="1"/>
                <c:pt idx="0">
                  <c:v>Volume (m3)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5C-43EE-B9EA-3E5847298B26}"/>
              </c:ext>
            </c:extLst>
          </c:dPt>
          <c:dPt>
            <c:idx val="8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55C-43EE-B9EA-3E5847298B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'Prélèvements 5 points PRONZATI '!$A$2:$A$12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'Prélèvements 5 points PRONZATI '!$B$2:$B$12</c:f>
              <c:numCache>
                <c:formatCode>General</c:formatCode>
                <c:ptCount val="11"/>
                <c:pt idx="0">
                  <c:v>135000</c:v>
                </c:pt>
                <c:pt idx="1">
                  <c:v>92032</c:v>
                </c:pt>
                <c:pt idx="2">
                  <c:v>84128</c:v>
                </c:pt>
                <c:pt idx="3">
                  <c:v>106732</c:v>
                </c:pt>
                <c:pt idx="4">
                  <c:v>134000</c:v>
                </c:pt>
                <c:pt idx="5">
                  <c:v>142000</c:v>
                </c:pt>
                <c:pt idx="6">
                  <c:v>118000</c:v>
                </c:pt>
                <c:pt idx="7">
                  <c:v>143391</c:v>
                </c:pt>
                <c:pt idx="8">
                  <c:v>74637</c:v>
                </c:pt>
                <c:pt idx="9">
                  <c:v>132000</c:v>
                </c:pt>
                <c:pt idx="10">
                  <c:v>94682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C-43EE-B9EA-3E5847298B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9986160"/>
        <c:axId val="239980400"/>
      </c:barChart>
      <c:catAx>
        <c:axId val="239986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Années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980400"/>
        <c:crosses val="autoZero"/>
        <c:auto val="1"/>
        <c:lblAlgn val="ctr"/>
        <c:lblOffset val="100"/>
        <c:noMultiLvlLbl val="0"/>
      </c:catAx>
      <c:valAx>
        <c:axId val="2399804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Volume</a:t>
                </a:r>
                <a:r>
                  <a:rPr lang="fr-FR" baseline="0"/>
                  <a:t> (m3)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crossAx val="23998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PRISE DANS LA BLEONE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'Prélèvements 5 points PRONZATI '!$E$1</c:f>
              <c:strCache>
                <c:ptCount val="1"/>
                <c:pt idx="0">
                  <c:v>Volume (m3)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8AF-4BE2-B703-245A38856D3B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8AF-4BE2-B703-245A38856D3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'Prélèvements 5 points PRONZATI '!$D$2:$D$12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'Prélèvements 5 points PRONZATI '!$E$2:$E$12</c:f>
              <c:numCache>
                <c:formatCode>General</c:formatCode>
                <c:ptCount val="11"/>
                <c:pt idx="0">
                  <c:v>44520</c:v>
                </c:pt>
                <c:pt idx="1">
                  <c:v>30130</c:v>
                </c:pt>
                <c:pt idx="2">
                  <c:v>20350</c:v>
                </c:pt>
                <c:pt idx="3">
                  <c:v>31670</c:v>
                </c:pt>
                <c:pt idx="4">
                  <c:v>41840</c:v>
                </c:pt>
                <c:pt idx="5">
                  <c:v>58350</c:v>
                </c:pt>
                <c:pt idx="6">
                  <c:v>24110</c:v>
                </c:pt>
                <c:pt idx="7">
                  <c:v>44250</c:v>
                </c:pt>
                <c:pt idx="8">
                  <c:v>47860</c:v>
                </c:pt>
                <c:pt idx="9">
                  <c:v>43080</c:v>
                </c:pt>
                <c:pt idx="10">
                  <c:v>50054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F-4BE2-B703-245A38856D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40005360"/>
        <c:axId val="240005840"/>
      </c:barChart>
      <c:catAx>
        <c:axId val="24000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Années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005840"/>
        <c:crosses val="autoZero"/>
        <c:auto val="1"/>
        <c:lblAlgn val="ctr"/>
        <c:lblOffset val="100"/>
        <c:noMultiLvlLbl val="0"/>
      </c:catAx>
      <c:valAx>
        <c:axId val="2400058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Volume (m3)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crossAx val="24000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PRISE D'EAU SUR LE CANAL PLAN DE GAUBERT-ASA NIGAS CHAFFAUT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'Prélèvements 5 points PRONZATI '!$H$1</c:f>
              <c:strCache>
                <c:ptCount val="1"/>
                <c:pt idx="0">
                  <c:v>Volume (m3)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5BD-4B39-B5AF-98610B449066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5BD-4B39-B5AF-98610B44906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'Prélèvements 5 points PRONZATI '!$G$2:$G$12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'Prélèvements 5 points PRONZATI '!$H$2:$H$12</c:f>
              <c:numCache>
                <c:formatCode>General</c:formatCode>
                <c:ptCount val="11"/>
                <c:pt idx="0">
                  <c:v>107143</c:v>
                </c:pt>
                <c:pt idx="1">
                  <c:v>86331</c:v>
                </c:pt>
                <c:pt idx="3">
                  <c:v>850000</c:v>
                </c:pt>
                <c:pt idx="4">
                  <c:v>250000</c:v>
                </c:pt>
                <c:pt idx="5">
                  <c:v>270000</c:v>
                </c:pt>
                <c:pt idx="6">
                  <c:v>270000</c:v>
                </c:pt>
                <c:pt idx="7">
                  <c:v>320000</c:v>
                </c:pt>
                <c:pt idx="8">
                  <c:v>360000</c:v>
                </c:pt>
                <c:pt idx="9">
                  <c:v>410000</c:v>
                </c:pt>
                <c:pt idx="10">
                  <c:v>380000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BD-4B39-B5AF-98610B4490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9990960"/>
        <c:axId val="239974640"/>
      </c:barChart>
      <c:catAx>
        <c:axId val="239990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Années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974640"/>
        <c:crosses val="autoZero"/>
        <c:auto val="1"/>
        <c:lblAlgn val="ctr"/>
        <c:lblOffset val="100"/>
        <c:noMultiLvlLbl val="0"/>
      </c:catAx>
      <c:valAx>
        <c:axId val="2399746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Volume (m3)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crossAx val="23999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PRISE D'EAU CANAL PLAN DE GAUBERT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'Prélèvements 5 points PRONZATI '!$K$1</c:f>
              <c:strCache>
                <c:ptCount val="1"/>
                <c:pt idx="0">
                  <c:v>Volume (m3)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FD7-496C-943B-816FC10B97E0}"/>
              </c:ext>
            </c:extLst>
          </c:dPt>
          <c:dPt>
            <c:idx val="6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FD7-496C-943B-816FC10B97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'Prélèvements 5 points PRONZATI '!$J$2:$J$12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'Prélèvements 5 points PRONZATI '!$K$2:$K$12</c:f>
              <c:numCache>
                <c:formatCode>General</c:formatCode>
                <c:ptCount val="11"/>
                <c:pt idx="0">
                  <c:v>470000</c:v>
                </c:pt>
                <c:pt idx="1">
                  <c:v>570000</c:v>
                </c:pt>
                <c:pt idx="3">
                  <c:v>300000</c:v>
                </c:pt>
                <c:pt idx="4">
                  <c:v>150000</c:v>
                </c:pt>
                <c:pt idx="5">
                  <c:v>170000</c:v>
                </c:pt>
                <c:pt idx="6">
                  <c:v>1990</c:v>
                </c:pt>
                <c:pt idx="7">
                  <c:v>6100</c:v>
                </c:pt>
                <c:pt idx="8">
                  <c:v>160000</c:v>
                </c:pt>
                <c:pt idx="9">
                  <c:v>170000</c:v>
                </c:pt>
                <c:pt idx="10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D7-496C-943B-816FC10B97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9975120"/>
        <c:axId val="239982320"/>
      </c:barChart>
      <c:catAx>
        <c:axId val="239975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Années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982320"/>
        <c:crosses val="autoZero"/>
        <c:auto val="1"/>
        <c:lblAlgn val="ctr"/>
        <c:lblOffset val="100"/>
        <c:noMultiLvlLbl val="0"/>
      </c:catAx>
      <c:valAx>
        <c:axId val="2399823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Volume (m3)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crossAx val="2399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PRISE D'EAU SUR LA BLEONE ASA PLAINE DE GAUBERT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'Prélèvements 5 points PRONZATI '!$N$1</c:f>
              <c:strCache>
                <c:ptCount val="1"/>
                <c:pt idx="0">
                  <c:v>Volume (m3)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2CE-4F4A-9DF0-1C157F7FE593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2CE-4F4A-9DF0-1C157F7FE59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'Prélèvements 5 points PRONZATI '!$M$2:$M$12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'Prélèvements 5 points PRONZATI '!$N$2:$N$12</c:f>
              <c:numCache>
                <c:formatCode>General</c:formatCode>
                <c:ptCount val="11"/>
                <c:pt idx="0">
                  <c:v>910000</c:v>
                </c:pt>
                <c:pt idx="1">
                  <c:v>910000</c:v>
                </c:pt>
                <c:pt idx="2">
                  <c:v>910000</c:v>
                </c:pt>
                <c:pt idx="3">
                  <c:v>910000</c:v>
                </c:pt>
                <c:pt idx="4">
                  <c:v>910000</c:v>
                </c:pt>
                <c:pt idx="5">
                  <c:v>910000</c:v>
                </c:pt>
                <c:pt idx="6">
                  <c:v>910000</c:v>
                </c:pt>
                <c:pt idx="7">
                  <c:v>910000</c:v>
                </c:pt>
                <c:pt idx="8">
                  <c:v>910000</c:v>
                </c:pt>
                <c:pt idx="9">
                  <c:v>1420000</c:v>
                </c:pt>
                <c:pt idx="10">
                  <c:v>900000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CE-4F4A-9DF0-1C157F7FE5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08072752"/>
        <c:axId val="2108067472"/>
      </c:barChart>
      <c:catAx>
        <c:axId val="210807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Années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8067472"/>
        <c:crosses val="autoZero"/>
        <c:auto val="1"/>
        <c:lblAlgn val="ctr"/>
        <c:lblOffset val="100"/>
        <c:noMultiLvlLbl val="0"/>
      </c:catAx>
      <c:valAx>
        <c:axId val="21080674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Volume (m3)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crossAx val="210807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du prélèvement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'Prélèvements 5 points PRONZATI '!$Q$1</c:f>
              <c:strCache>
                <c:ptCount val="1"/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C8C-4657-9E3F-02CFD0BD41D1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C8C-4657-9E3F-02CFD0BD41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'Prélèvements 5 points PRONZATI '!$P$2:$P$12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'Prélèvements 5 points PRONZATI '!$Q$2:$Q$12</c:f>
              <c:numCache>
                <c:formatCode>General</c:formatCode>
                <c:ptCount val="11"/>
                <c:pt idx="0">
                  <c:v>1666663</c:v>
                </c:pt>
                <c:pt idx="1">
                  <c:v>1688493</c:v>
                </c:pt>
                <c:pt idx="2">
                  <c:v>1014478</c:v>
                </c:pt>
                <c:pt idx="3">
                  <c:v>2198402</c:v>
                </c:pt>
                <c:pt idx="4">
                  <c:v>1485840</c:v>
                </c:pt>
                <c:pt idx="5">
                  <c:v>1550350</c:v>
                </c:pt>
                <c:pt idx="6">
                  <c:v>1324100</c:v>
                </c:pt>
                <c:pt idx="7">
                  <c:v>1423741</c:v>
                </c:pt>
                <c:pt idx="8">
                  <c:v>1552497</c:v>
                </c:pt>
                <c:pt idx="9">
                  <c:v>2175080</c:v>
                </c:pt>
                <c:pt idx="10">
                  <c:v>1574736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C-4657-9E3F-02CFD0BD41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9959280"/>
        <c:axId val="239959760"/>
      </c:barChart>
      <c:catAx>
        <c:axId val="239959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Années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959760"/>
        <c:crosses val="autoZero"/>
        <c:auto val="1"/>
        <c:lblAlgn val="ctr"/>
        <c:lblOffset val="100"/>
        <c:noMultiLvlLbl val="0"/>
      </c:catAx>
      <c:valAx>
        <c:axId val="2399597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Volume</a:t>
                </a:r>
                <a:r>
                  <a:rPr lang="fr-FR" baseline="0"/>
                  <a:t> (m3)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crossAx val="23995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17</xdr:row>
      <xdr:rowOff>161925</xdr:rowOff>
    </xdr:from>
    <xdr:to>
      <xdr:col>4</xdr:col>
      <xdr:colOff>6350</xdr:colOff>
      <xdr:row>32</xdr:row>
      <xdr:rowOff>142875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5DC9AE8-43A0-1BFC-4F16-CD481C5DE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17</xdr:row>
      <xdr:rowOff>161925</xdr:rowOff>
    </xdr:from>
    <xdr:to>
      <xdr:col>6</xdr:col>
      <xdr:colOff>3263900</xdr:colOff>
      <xdr:row>32</xdr:row>
      <xdr:rowOff>142875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7AC4865-A8AB-A4CB-FE50-BEA2F7984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3260725</xdr:colOff>
      <xdr:row>17</xdr:row>
      <xdr:rowOff>161925</xdr:rowOff>
    </xdr:from>
    <xdr:to>
      <xdr:col>10</xdr:col>
      <xdr:colOff>266700</xdr:colOff>
      <xdr:row>32</xdr:row>
      <xdr:rowOff>142875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2AFA0EA-F0A2-DCE5-7870-A20E27657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269874</xdr:colOff>
      <xdr:row>17</xdr:row>
      <xdr:rowOff>168275</xdr:rowOff>
    </xdr:from>
    <xdr:to>
      <xdr:col>13</xdr:col>
      <xdr:colOff>311149</xdr:colOff>
      <xdr:row>32</xdr:row>
      <xdr:rowOff>149225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8A71453E-692E-69DB-5468-6F08021CE7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304800</xdr:colOff>
      <xdr:row>17</xdr:row>
      <xdr:rowOff>174625</xdr:rowOff>
    </xdr:from>
    <xdr:to>
      <xdr:col>19</xdr:col>
      <xdr:colOff>501650</xdr:colOff>
      <xdr:row>32</xdr:row>
      <xdr:rowOff>155575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53D428ED-814B-7CC1-B71B-5598F27E2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502225</xdr:colOff>
      <xdr:row>17</xdr:row>
      <xdr:rowOff>175491</xdr:rowOff>
    </xdr:from>
    <xdr:to>
      <xdr:col>25</xdr:col>
      <xdr:colOff>502225</xdr:colOff>
      <xdr:row>32</xdr:row>
      <xdr:rowOff>147782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C86C8F90-79C5-D876-DCFE-4EEA737BF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9F2C3-34D6-4660-9A73-13A0878116AC}">
  <dimension ref="A1:S17"/>
  <sheetViews>
    <sheetView tabSelected="1" topLeftCell="N1" zoomScale="85" zoomScaleNormal="85" workbookViewId="0">
      <selection activeCell="U10" sqref="U10"/>
    </sheetView>
  </sheetViews>
  <sheetFormatPr baseColWidth="10" defaultRowHeight="14.5" x14ac:dyDescent="0.35"/>
  <cols>
    <col min="1" max="1" width="25.81640625" customWidth="1"/>
    <col min="4" max="4" width="20.54296875" customWidth="1"/>
    <col min="7" max="7" width="56.54296875" customWidth="1"/>
    <col min="10" max="10" width="33" customWidth="1"/>
    <col min="13" max="13" width="45.81640625" customWidth="1"/>
    <col min="19" max="19" width="10.90625" customWidth="1"/>
  </cols>
  <sheetData>
    <row r="1" spans="1:19" x14ac:dyDescent="0.35">
      <c r="A1" t="s">
        <v>0</v>
      </c>
      <c r="B1" t="s">
        <v>1</v>
      </c>
      <c r="D1" t="s">
        <v>2</v>
      </c>
      <c r="E1" t="s">
        <v>1</v>
      </c>
      <c r="G1" t="s">
        <v>3</v>
      </c>
      <c r="H1" t="s">
        <v>1</v>
      </c>
      <c r="J1" t="s">
        <v>4</v>
      </c>
      <c r="K1" t="s">
        <v>1</v>
      </c>
      <c r="M1" t="s">
        <v>5</v>
      </c>
      <c r="N1" t="s">
        <v>1</v>
      </c>
      <c r="P1" t="s">
        <v>6</v>
      </c>
      <c r="S1" t="s">
        <v>7</v>
      </c>
    </row>
    <row r="2" spans="1:19" x14ac:dyDescent="0.35">
      <c r="A2">
        <v>2012</v>
      </c>
      <c r="B2">
        <v>135000</v>
      </c>
      <c r="D2">
        <v>2012</v>
      </c>
      <c r="E2">
        <v>44520</v>
      </c>
      <c r="G2">
        <v>2012</v>
      </c>
      <c r="H2">
        <v>107143</v>
      </c>
      <c r="J2">
        <v>2012</v>
      </c>
      <c r="K2">
        <v>470000</v>
      </c>
      <c r="M2">
        <v>2012</v>
      </c>
      <c r="N2">
        <v>910000</v>
      </c>
      <c r="P2">
        <v>2012</v>
      </c>
      <c r="Q2">
        <v>1666663</v>
      </c>
      <c r="S2" t="s">
        <v>8</v>
      </c>
    </row>
    <row r="3" spans="1:19" x14ac:dyDescent="0.35">
      <c r="A3">
        <v>2013</v>
      </c>
      <c r="B3">
        <v>92032</v>
      </c>
      <c r="D3">
        <v>2013</v>
      </c>
      <c r="E3">
        <v>30130</v>
      </c>
      <c r="G3">
        <v>2013</v>
      </c>
      <c r="H3">
        <v>86331</v>
      </c>
      <c r="J3">
        <v>2013</v>
      </c>
      <c r="K3">
        <v>570000</v>
      </c>
      <c r="M3">
        <v>2013</v>
      </c>
      <c r="N3">
        <v>910000</v>
      </c>
      <c r="P3">
        <v>2013</v>
      </c>
      <c r="Q3">
        <v>1688493</v>
      </c>
    </row>
    <row r="4" spans="1:19" x14ac:dyDescent="0.35">
      <c r="A4">
        <v>2014</v>
      </c>
      <c r="B4">
        <v>84128</v>
      </c>
      <c r="D4">
        <v>2014</v>
      </c>
      <c r="E4">
        <v>20350</v>
      </c>
      <c r="G4">
        <v>2014</v>
      </c>
      <c r="J4">
        <v>2014</v>
      </c>
      <c r="M4">
        <v>2014</v>
      </c>
      <c r="N4">
        <v>910000</v>
      </c>
      <c r="P4">
        <v>2014</v>
      </c>
      <c r="Q4">
        <v>1014478</v>
      </c>
    </row>
    <row r="5" spans="1:19" x14ac:dyDescent="0.35">
      <c r="A5">
        <v>2015</v>
      </c>
      <c r="B5">
        <v>106732</v>
      </c>
      <c r="D5">
        <v>2015</v>
      </c>
      <c r="E5">
        <v>31670</v>
      </c>
      <c r="G5">
        <v>2015</v>
      </c>
      <c r="H5">
        <v>850000</v>
      </c>
      <c r="J5">
        <v>2015</v>
      </c>
      <c r="K5">
        <v>300000</v>
      </c>
      <c r="M5">
        <v>2015</v>
      </c>
      <c r="N5">
        <v>910000</v>
      </c>
      <c r="P5">
        <v>2015</v>
      </c>
      <c r="Q5">
        <v>2198402</v>
      </c>
    </row>
    <row r="6" spans="1:19" x14ac:dyDescent="0.35">
      <c r="A6">
        <v>2016</v>
      </c>
      <c r="B6">
        <v>134000</v>
      </c>
      <c r="D6">
        <v>2016</v>
      </c>
      <c r="E6">
        <v>41840</v>
      </c>
      <c r="G6">
        <v>2016</v>
      </c>
      <c r="H6">
        <v>250000</v>
      </c>
      <c r="J6">
        <v>2016</v>
      </c>
      <c r="K6">
        <v>150000</v>
      </c>
      <c r="M6">
        <v>2016</v>
      </c>
      <c r="N6">
        <v>910000</v>
      </c>
      <c r="P6">
        <v>2016</v>
      </c>
      <c r="Q6">
        <v>1485840</v>
      </c>
    </row>
    <row r="7" spans="1:19" x14ac:dyDescent="0.35">
      <c r="A7">
        <v>2017</v>
      </c>
      <c r="B7">
        <v>142000</v>
      </c>
      <c r="D7">
        <v>2017</v>
      </c>
      <c r="E7">
        <v>58350</v>
      </c>
      <c r="G7">
        <v>2017</v>
      </c>
      <c r="H7">
        <v>270000</v>
      </c>
      <c r="J7">
        <v>2017</v>
      </c>
      <c r="K7">
        <v>170000</v>
      </c>
      <c r="M7">
        <v>2017</v>
      </c>
      <c r="N7">
        <v>910000</v>
      </c>
      <c r="P7">
        <v>2017</v>
      </c>
      <c r="Q7">
        <v>1550350</v>
      </c>
    </row>
    <row r="8" spans="1:19" x14ac:dyDescent="0.35">
      <c r="A8">
        <v>2018</v>
      </c>
      <c r="B8">
        <v>118000</v>
      </c>
      <c r="D8">
        <v>2018</v>
      </c>
      <c r="E8">
        <v>24110</v>
      </c>
      <c r="G8">
        <v>2018</v>
      </c>
      <c r="H8">
        <v>270000</v>
      </c>
      <c r="J8">
        <v>2018</v>
      </c>
      <c r="K8">
        <v>1990</v>
      </c>
      <c r="M8">
        <v>2018</v>
      </c>
      <c r="N8">
        <v>910000</v>
      </c>
      <c r="P8">
        <v>2018</v>
      </c>
      <c r="Q8">
        <v>1324100</v>
      </c>
    </row>
    <row r="9" spans="1:19" x14ac:dyDescent="0.35">
      <c r="A9">
        <v>2019</v>
      </c>
      <c r="B9">
        <v>143391</v>
      </c>
      <c r="D9">
        <v>2019</v>
      </c>
      <c r="E9">
        <v>44250</v>
      </c>
      <c r="G9">
        <v>2019</v>
      </c>
      <c r="H9">
        <v>320000</v>
      </c>
      <c r="J9">
        <v>2019</v>
      </c>
      <c r="K9">
        <v>6100</v>
      </c>
      <c r="M9">
        <v>2019</v>
      </c>
      <c r="N9">
        <v>910000</v>
      </c>
      <c r="P9">
        <v>2019</v>
      </c>
      <c r="Q9">
        <v>1423741</v>
      </c>
    </row>
    <row r="10" spans="1:19" x14ac:dyDescent="0.35">
      <c r="A10">
        <v>2020</v>
      </c>
      <c r="B10">
        <v>74637</v>
      </c>
      <c r="D10">
        <v>2020</v>
      </c>
      <c r="E10">
        <v>47860</v>
      </c>
      <c r="G10">
        <v>2020</v>
      </c>
      <c r="H10">
        <v>360000</v>
      </c>
      <c r="J10">
        <v>2020</v>
      </c>
      <c r="K10">
        <v>160000</v>
      </c>
      <c r="M10">
        <v>2020</v>
      </c>
      <c r="N10">
        <v>910000</v>
      </c>
      <c r="P10">
        <v>2020</v>
      </c>
      <c r="Q10">
        <v>1552497</v>
      </c>
    </row>
    <row r="11" spans="1:19" x14ac:dyDescent="0.35">
      <c r="A11">
        <v>2021</v>
      </c>
      <c r="B11">
        <v>132000</v>
      </c>
      <c r="D11">
        <v>2021</v>
      </c>
      <c r="E11">
        <v>43080</v>
      </c>
      <c r="G11">
        <v>2021</v>
      </c>
      <c r="H11">
        <v>410000</v>
      </c>
      <c r="J11">
        <v>2021</v>
      </c>
      <c r="K11">
        <v>170000</v>
      </c>
      <c r="M11">
        <v>2021</v>
      </c>
      <c r="N11">
        <v>1420000</v>
      </c>
      <c r="P11">
        <v>2021</v>
      </c>
      <c r="Q11">
        <v>2175080</v>
      </c>
    </row>
    <row r="12" spans="1:19" x14ac:dyDescent="0.35">
      <c r="A12">
        <v>2022</v>
      </c>
      <c r="B12">
        <v>94682</v>
      </c>
      <c r="D12">
        <v>2022</v>
      </c>
      <c r="E12">
        <v>50054</v>
      </c>
      <c r="G12">
        <v>2022</v>
      </c>
      <c r="H12">
        <v>380000</v>
      </c>
      <c r="J12">
        <v>2022</v>
      </c>
      <c r="K12">
        <v>150000</v>
      </c>
      <c r="M12">
        <v>2022</v>
      </c>
      <c r="N12">
        <v>900000</v>
      </c>
      <c r="P12">
        <v>2022</v>
      </c>
      <c r="Q12">
        <v>1574736</v>
      </c>
    </row>
    <row r="14" spans="1:19" x14ac:dyDescent="0.35">
      <c r="A14" t="s">
        <v>9</v>
      </c>
      <c r="B14">
        <v>118000</v>
      </c>
      <c r="D14" t="s">
        <v>9</v>
      </c>
      <c r="E14">
        <v>43080</v>
      </c>
      <c r="G14" t="s">
        <v>9</v>
      </c>
      <c r="H14">
        <v>295000</v>
      </c>
      <c r="J14" t="s">
        <v>9</v>
      </c>
      <c r="K14">
        <v>165000</v>
      </c>
      <c r="M14" t="s">
        <v>9</v>
      </c>
      <c r="N14">
        <v>910000</v>
      </c>
    </row>
    <row r="15" spans="1:19" x14ac:dyDescent="0.35">
      <c r="A15" t="s">
        <v>10</v>
      </c>
      <c r="B15">
        <v>143391</v>
      </c>
      <c r="D15" t="s">
        <v>10</v>
      </c>
      <c r="E15">
        <v>58350</v>
      </c>
      <c r="G15" t="s">
        <v>10</v>
      </c>
      <c r="H15">
        <v>850000</v>
      </c>
      <c r="J15" t="s">
        <v>10</v>
      </c>
      <c r="K15">
        <v>570000</v>
      </c>
      <c r="M15" t="s">
        <v>10</v>
      </c>
      <c r="N15">
        <v>1420000</v>
      </c>
    </row>
    <row r="16" spans="1:19" x14ac:dyDescent="0.35">
      <c r="A16" t="s">
        <v>11</v>
      </c>
      <c r="B16">
        <v>74637</v>
      </c>
      <c r="D16" t="s">
        <v>11</v>
      </c>
      <c r="E16">
        <v>20350</v>
      </c>
      <c r="G16" t="s">
        <v>11</v>
      </c>
      <c r="H16">
        <v>86331</v>
      </c>
      <c r="J16" t="s">
        <v>11</v>
      </c>
      <c r="K16">
        <v>1990</v>
      </c>
      <c r="M16" t="s">
        <v>11</v>
      </c>
      <c r="N16">
        <v>900000</v>
      </c>
    </row>
    <row r="17" spans="1:14" x14ac:dyDescent="0.35">
      <c r="A17" t="s">
        <v>12</v>
      </c>
      <c r="B17">
        <v>68754</v>
      </c>
      <c r="D17" t="s">
        <v>12</v>
      </c>
      <c r="E17">
        <v>38000</v>
      </c>
      <c r="G17" t="s">
        <v>12</v>
      </c>
      <c r="H17">
        <v>763669</v>
      </c>
      <c r="J17" t="s">
        <v>12</v>
      </c>
      <c r="K17">
        <v>568010</v>
      </c>
      <c r="M17" t="s">
        <v>12</v>
      </c>
      <c r="N17">
        <v>520000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Prélèvements 5 points PRONZATI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PRONZATI Benjamin</cp:lastModifiedBy>
  <dcterms:created xsi:type="dcterms:W3CDTF">2025-10-14T15:07:16Z</dcterms:created>
  <dcterms:modified xsi:type="dcterms:W3CDTF">2025-10-15T09:23:53Z</dcterms:modified>
</cp:coreProperties>
</file>