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Software engenerring practice\Assingment 1\Assingment Files\"/>
    </mc:Choice>
  </mc:AlternateContent>
  <xr:revisionPtr revIDLastSave="336" documentId="8_{F30F39AC-B9B3-443C-A4B9-FF1EA774A016}" xr6:coauthVersionLast="44" xr6:coauthVersionMax="44" xr10:uidLastSave="{DC21FFF7-7361-4681-875E-3265BA1B4D10}"/>
  <bookViews>
    <workbookView xWindow="28680" yWindow="-120" windowWidth="29040" windowHeight="15840" xr2:uid="{63A02BF3-5E43-4EE9-AB50-06073F9A74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1" l="1"/>
  <c r="B25" i="1" s="1"/>
  <c r="B23" i="1" l="1"/>
  <c r="B24" i="1"/>
  <c r="B21" i="1"/>
  <c r="B22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3" i="1"/>
  <c r="B20" i="1" l="1"/>
  <c r="B19" i="1"/>
  <c r="B18" i="1"/>
  <c r="B17" i="1"/>
  <c r="B15" i="1"/>
  <c r="B16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<sst xmlns="http://schemas.openxmlformats.org/spreadsheetml/2006/main" count="165" uniqueCount="116">
  <si>
    <t>ID</t>
  </si>
  <si>
    <t>Status</t>
  </si>
  <si>
    <t>Related Mission</t>
  </si>
  <si>
    <t>Issue or basic action</t>
  </si>
  <si>
    <t>Action details</t>
  </si>
  <si>
    <t>Owner/s</t>
  </si>
  <si>
    <t>Date Completed</t>
  </si>
  <si>
    <t>Further Notes</t>
  </si>
  <si>
    <t>Todays Date</t>
  </si>
  <si>
    <t>Target Complete date</t>
  </si>
  <si>
    <t>Itrative Development</t>
  </si>
  <si>
    <t>All to get git up and running</t>
  </si>
  <si>
    <t>Matt W</t>
  </si>
  <si>
    <t>Set up discord, Chris S and Matt W have an accout already, Chris E to set up and link in</t>
  </si>
  <si>
    <t>Chris E</t>
  </si>
  <si>
    <t xml:space="preserve">Chris E to send agrred mission roles to Dan </t>
  </si>
  <si>
    <t>Send Mission roles to dan</t>
  </si>
  <si>
    <t>Finish Risk assesment</t>
  </si>
  <si>
    <t>Chris E to finish risk assesment and all to send and risks to chris</t>
  </si>
  <si>
    <t>Project Management</t>
  </si>
  <si>
    <t>Complete code of conduct</t>
  </si>
  <si>
    <t>Chris E to finish COC with input form team via whats app, to sign off in meeitng WC 16th March</t>
  </si>
  <si>
    <t>Baseline implemention</t>
  </si>
  <si>
    <t>Produce baseline</t>
  </si>
  <si>
    <t>Project Ideation</t>
  </si>
  <si>
    <t>Chris S to start work on the Ideation</t>
  </si>
  <si>
    <t>Chris S to complete the project ideation</t>
  </si>
  <si>
    <t>Chris S to complete project statemnt, in order for us to have a better understanding and document</t>
  </si>
  <si>
    <t>Chris S</t>
  </si>
  <si>
    <t>Chris E to set up a base line implmentation</t>
  </si>
  <si>
    <t>A1</t>
  </si>
  <si>
    <t>A2</t>
  </si>
  <si>
    <t>A3</t>
  </si>
  <si>
    <t>A4</t>
  </si>
  <si>
    <t>A5</t>
  </si>
  <si>
    <t>A6</t>
  </si>
  <si>
    <t>A7</t>
  </si>
  <si>
    <t>A8</t>
  </si>
  <si>
    <t>In meeting agreed to use discourd in we need to meet remotly, Chris E to set up an account as the rest of the team have an account.</t>
  </si>
  <si>
    <t>Chris S to Rewiew, problem statement, motavation, and project statemnt</t>
  </si>
  <si>
    <t>A9</t>
  </si>
  <si>
    <t>Chris E to update COC as per meeting 3rd March</t>
  </si>
  <si>
    <t>Update of COC needed to reflect us using discord and arranging the next meeting during each meeting</t>
  </si>
  <si>
    <t xml:space="preserve">Extened a few days as all need to sign off, </t>
  </si>
  <si>
    <t>completed, all to review as a seprate action as meeting 20th march</t>
  </si>
  <si>
    <t>Ongoing team have an understanding of ideation chris S to uplod next few days</t>
  </si>
  <si>
    <t>COC updated to 2nd version all to review and sign off</t>
  </si>
  <si>
    <t>all to send user name to matt and matt to set up</t>
  </si>
  <si>
    <t>A10</t>
  </si>
  <si>
    <t>Chris E to update COC as per meeting 20th March</t>
  </si>
  <si>
    <t>Update of COC needed to reflect us no longer meeing in the zone as default and change to remoting in</t>
  </si>
  <si>
    <t>Sign off COC and risk analysys</t>
  </si>
  <si>
    <t>All</t>
  </si>
  <si>
    <t>A11</t>
  </si>
  <si>
    <t>A12</t>
  </si>
  <si>
    <t>set up doc to capture requirements for first run</t>
  </si>
  <si>
    <t>Chris E to set up a doc and run meeting on 23rd March to capture requirements and prioritize (if time) (chris E to own but all to attend)</t>
  </si>
  <si>
    <t>Git up and running, matt to own but all to set up an account</t>
  </si>
  <si>
    <t>A13</t>
  </si>
  <si>
    <t>Matt to commit the base line to github and set up thre files (one for each team member) fo rus to edit and add out functions to</t>
  </si>
  <si>
    <t>Matt to commit the base line to github and set up the files</t>
  </si>
  <si>
    <t>A14</t>
  </si>
  <si>
    <t>Matt to own the git hub functionality</t>
  </si>
  <si>
    <t>All to send any amendments to Chris E by 22nd at which point it will be signed off</t>
  </si>
  <si>
    <t>A15</t>
  </si>
  <si>
    <t xml:space="preserve">Solution design </t>
  </si>
  <si>
    <t>Matt W to complete his solutiuon design</t>
  </si>
  <si>
    <t>Solution Design</t>
  </si>
  <si>
    <t>A16</t>
  </si>
  <si>
    <t>A17</t>
  </si>
  <si>
    <t>A18</t>
  </si>
  <si>
    <t>Assigned requirements</t>
  </si>
  <si>
    <t>Matt W to work on requirements R2 , R6</t>
  </si>
  <si>
    <t>Chris S to work on requirements R1 , R4</t>
  </si>
  <si>
    <t>Decided to only use one file (import file) for our function ratherthan one each)</t>
  </si>
  <si>
    <t>Matt has emailed lecturer for clarifacation on work done, and will tie in with chris s as missons are linked</t>
  </si>
  <si>
    <t>Testing</t>
  </si>
  <si>
    <t>Run testing</t>
  </si>
  <si>
    <t>A19</t>
  </si>
  <si>
    <t>Mat to run testing on our completed requirements, possible mid week review of tesitng needed Matt to own</t>
  </si>
  <si>
    <t xml:space="preserve">Matt to own git hub commits </t>
  </si>
  <si>
    <t>A20</t>
  </si>
  <si>
    <t>amend gantt chate/add notes etc</t>
  </si>
  <si>
    <t>Chris E to work on requirements R14, R3</t>
  </si>
  <si>
    <t xml:space="preserve">Chris E to adust gant chart and add releven notes to re work as faling behind </t>
  </si>
  <si>
    <t>A21</t>
  </si>
  <si>
    <t>Create relese on git hub to lock in version 1</t>
  </si>
  <si>
    <t>extended due to other commitments. Closed as resources issues but req coved in other development</t>
  </si>
  <si>
    <t>extended on the 17/04/2020</t>
  </si>
  <si>
    <t>Addional data</t>
  </si>
  <si>
    <t>A22</t>
  </si>
  <si>
    <t>A23</t>
  </si>
  <si>
    <t>document requirements for run 2 (CHECK DATES FORM MINUTES)</t>
  </si>
  <si>
    <t>run testing and review for run 2</t>
  </si>
  <si>
    <t>Matt to run testing on our completed requirements for run 2 and produce a output doc with suggestions to take forward</t>
  </si>
  <si>
    <t>Find out what is need to "present" out work</t>
  </si>
  <si>
    <t>Bullet point what we need to cover</t>
  </si>
  <si>
    <t>Bullet point what we need to cover to prsent the assinment</t>
  </si>
  <si>
    <t>Chris E to document run 2 requirments based off our review</t>
  </si>
  <si>
    <t>package up the solution</t>
  </si>
  <si>
    <t>Need  to package up the solution either in a zip or relese on github</t>
  </si>
  <si>
    <t>A24</t>
  </si>
  <si>
    <t>A25</t>
  </si>
  <si>
    <t>A26</t>
  </si>
  <si>
    <t>A27</t>
  </si>
  <si>
    <t>Matt W to create relese 1 To mark the end of the first run</t>
  </si>
  <si>
    <t>Chris S to provide a CSV file to feed into our model.</t>
  </si>
  <si>
    <t>Completed</t>
  </si>
  <si>
    <t>Chris E to find out what we need to do to epresent this assinment as due to Covid the uni is effectivly closed, Chris E to email/speak to Mat Higgs</t>
  </si>
  <si>
    <t>A28</t>
  </si>
  <si>
    <t>Bring to gether assingment</t>
  </si>
  <si>
    <t>Gather together all proof and docs and genarate a report all to do Chris E to lead and hand in by dead line</t>
  </si>
  <si>
    <t>Spoke to matt during our meeting</t>
  </si>
  <si>
    <t>extended all have understaning but extended so chris S can develop documetation to good standard, extended (03/04/2020), extneded again while chris compleste and works on ir (10/04/2020), CLOSED INCOMPLETED</t>
  </si>
  <si>
    <t>THIS IS AN ONGOING ACTION TO BE CLOSED WHEN ASSINMENT IS COMPLETED, CLOSED INCOMPLETED</t>
  </si>
  <si>
    <t>CLOSED INCOMPLETED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</si>
</sst>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Protection="1"/>
    <xf numFmtId="0" fontId="0" fillId="0" borderId="0" xfId="0" applyProtection="1"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  <xf numFmtId="14" fontId="0" fillId="0" borderId="1" xfId="0" applyNumberFormat="1" applyBorder="1" applyProtection="1">
      <protection locked="0"/>
    </xf>
    <xf numFmtId="14" fontId="0" fillId="0" borderId="0" xfId="0" applyNumberFormat="1" applyAlignment="1" applyProtection="1">
      <alignment horizontal="left"/>
    </xf>
    <xf numFmtId="0" fontId="0" fillId="0" borderId="0" xfId="0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</cellXfs>
  <cellStyles count="1">
    <cellStyle name="Normal" xfId="0" builtinId="0"/>
  </cellStyles>
  <dxfs count="4">
    <dxf>
      <font>
        <b/>
        <i val="0"/>
      </font>
      <fill>
        <patternFill>
          <bgColor rgb="FFFD3903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D39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1227C-C4D9-4A8D-BF52-2DFC139D61DD}">
  <dimension ref="A1:I50"/>
  <sheetViews>
    <sheetView tabSelected="1" zoomScale="73" workbookViewId="0">
      <selection activeCell="H25" sqref="H25"/>
    </sheetView>
  </sheetViews>
  <sheetFormatPr defaultRowHeight="63" customHeight="1" x14ac:dyDescent="0.25"/>
  <cols>
    <col min="1" max="1" width="11.7109375" style="2" bestFit="1" customWidth="1"/>
    <col min="2" max="2" width="29.7109375" style="2" customWidth="1"/>
    <col min="3" max="3" width="38.7109375" style="2" customWidth="1"/>
    <col min="4" max="5" width="61" style="8" customWidth="1"/>
    <col min="6" max="6" width="15.42578125" style="2" customWidth="1"/>
    <col min="7" max="7" width="17.5703125" style="2" customWidth="1"/>
    <col min="8" max="8" width="15.5703125" style="2" bestFit="1" customWidth="1"/>
    <col min="9" max="9" width="44.42578125" style="2" customWidth="1"/>
    <col min="10" max="16384" width="9.140625" style="2"/>
  </cols>
  <sheetData>
    <row r="1" spans="1:9" ht="63" customHeight="1" x14ac:dyDescent="0.25">
      <c r="A1" s="2" t="s">
        <v>8</v>
      </c>
      <c r="B1" s="7">
        <f ca="1">TODAY()</f>
        <v>43964</v>
      </c>
    </row>
    <row r="2" spans="1:9" ht="63" customHeight="1" x14ac:dyDescent="0.25">
      <c r="A2" s="3" t="s">
        <v>0</v>
      </c>
      <c r="B2" s="3" t="s">
        <v>1</v>
      </c>
      <c r="C2" s="3" t="s">
        <v>2</v>
      </c>
      <c r="D2" s="4" t="s">
        <v>3</v>
      </c>
      <c r="E2" s="4" t="s">
        <v>4</v>
      </c>
      <c r="F2" s="3" t="s">
        <v>5</v>
      </c>
      <c r="G2" s="4" t="s">
        <v>9</v>
      </c>
      <c r="H2" s="4" t="s">
        <v>6</v>
      </c>
      <c r="I2" s="3" t="s">
        <v>7</v>
      </c>
    </row>
    <row r="3" spans="1:9" ht="63" customHeight="1" x14ac:dyDescent="0.25">
      <c r="A3" s="5" t="s">
        <v>30</v>
      </c>
      <c r="B3" s="1" t="str">
        <f ca="1">IF(D3="","",IF(G3="","Dates Missing",IF(AND(G3&lt;=$B$1,H3=""),"PAST DUE DATE",IF(AND(NOT(G3=""),H3=""),"Open",IF(NOT(H3=""),"Completed","TEST")))))</f>
        <v>Completed</v>
      </c>
      <c r="C3" s="5" t="s">
        <v>10</v>
      </c>
      <c r="D3" s="9" t="s">
        <v>57</v>
      </c>
      <c r="E3" s="9" t="s">
        <v>11</v>
      </c>
      <c r="F3" s="5" t="s">
        <v>12</v>
      </c>
      <c r="G3" s="6">
        <v>43912</v>
      </c>
      <c r="H3" s="6">
        <v>43912</v>
      </c>
      <c r="I3" s="9" t="s">
        <v>47</v>
      </c>
    </row>
    <row r="4" spans="1:9" ht="63" customHeight="1" x14ac:dyDescent="0.25">
      <c r="A4" s="5" t="s">
        <v>31</v>
      </c>
      <c r="B4" s="1" t="str">
        <f t="shared" ref="B4:B50" ca="1" si="0">IF(D4="","",IF(G4="","Dates Missing",IF(AND(G4&lt;=$B$1,H4=""),"PAST DUE DATE",IF(AND(NOT(G4=""),H4=""),"Open",IF(NOT(H4=""),"Completed","TEST")))))</f>
        <v>Completed</v>
      </c>
      <c r="C4" s="5" t="s">
        <v>10</v>
      </c>
      <c r="D4" s="9" t="s">
        <v>13</v>
      </c>
      <c r="E4" s="9" t="s">
        <v>38</v>
      </c>
      <c r="F4" s="5" t="s">
        <v>14</v>
      </c>
      <c r="G4" s="6">
        <v>43908</v>
      </c>
      <c r="H4" s="6">
        <v>43906</v>
      </c>
      <c r="I4" s="9"/>
    </row>
    <row r="5" spans="1:9" ht="63" customHeight="1" x14ac:dyDescent="0.25">
      <c r="A5" s="5" t="s">
        <v>32</v>
      </c>
      <c r="B5" s="1" t="str">
        <f t="shared" ca="1" si="0"/>
        <v>Completed</v>
      </c>
      <c r="C5" s="5" t="s">
        <v>19</v>
      </c>
      <c r="D5" s="9" t="s">
        <v>16</v>
      </c>
      <c r="E5" s="9" t="s">
        <v>15</v>
      </c>
      <c r="F5" s="5" t="s">
        <v>14</v>
      </c>
      <c r="G5" s="6">
        <v>43902</v>
      </c>
      <c r="H5" s="6">
        <v>43902</v>
      </c>
      <c r="I5" s="9"/>
    </row>
    <row r="6" spans="1:9" ht="63" customHeight="1" x14ac:dyDescent="0.25">
      <c r="A6" s="5" t="s">
        <v>33</v>
      </c>
      <c r="B6" s="1" t="str">
        <f t="shared" ca="1" si="0"/>
        <v>Completed</v>
      </c>
      <c r="C6" s="5" t="s">
        <v>19</v>
      </c>
      <c r="D6" s="9" t="s">
        <v>17</v>
      </c>
      <c r="E6" s="9" t="s">
        <v>18</v>
      </c>
      <c r="F6" s="5" t="s">
        <v>14</v>
      </c>
      <c r="G6" s="6">
        <v>43912</v>
      </c>
      <c r="H6" s="6">
        <v>43912</v>
      </c>
      <c r="I6" s="9" t="s">
        <v>43</v>
      </c>
    </row>
    <row r="7" spans="1:9" ht="63" customHeight="1" x14ac:dyDescent="0.25">
      <c r="A7" s="5" t="s">
        <v>34</v>
      </c>
      <c r="B7" s="1" t="str">
        <f t="shared" ca="1" si="0"/>
        <v>Completed</v>
      </c>
      <c r="C7" s="5" t="s">
        <v>19</v>
      </c>
      <c r="D7" s="9" t="s">
        <v>20</v>
      </c>
      <c r="E7" s="9" t="s">
        <v>21</v>
      </c>
      <c r="F7" s="5" t="s">
        <v>14</v>
      </c>
      <c r="G7" s="6">
        <v>43912</v>
      </c>
      <c r="H7" s="6">
        <v>43912</v>
      </c>
      <c r="I7" s="9" t="s">
        <v>43</v>
      </c>
    </row>
    <row r="8" spans="1:9" ht="63" customHeight="1" x14ac:dyDescent="0.25">
      <c r="A8" s="5" t="s">
        <v>35</v>
      </c>
      <c r="B8" s="1" t="str">
        <f t="shared" ca="1" si="0"/>
        <v>Completed</v>
      </c>
      <c r="C8" s="5" t="s">
        <v>22</v>
      </c>
      <c r="D8" s="9" t="s">
        <v>23</v>
      </c>
      <c r="E8" s="9" t="s">
        <v>29</v>
      </c>
      <c r="F8" s="5" t="s">
        <v>14</v>
      </c>
      <c r="G8" s="6">
        <v>43910</v>
      </c>
      <c r="H8" s="6">
        <v>43909</v>
      </c>
      <c r="I8" s="9" t="s">
        <v>44</v>
      </c>
    </row>
    <row r="9" spans="1:9" ht="63" customHeight="1" x14ac:dyDescent="0.25">
      <c r="A9" s="5" t="s">
        <v>36</v>
      </c>
      <c r="B9" s="1" t="str">
        <f t="shared" ca="1" si="0"/>
        <v>Completed</v>
      </c>
      <c r="C9" s="5" t="s">
        <v>24</v>
      </c>
      <c r="D9" s="9" t="s">
        <v>25</v>
      </c>
      <c r="E9" s="9" t="s">
        <v>27</v>
      </c>
      <c r="F9" s="5" t="s">
        <v>28</v>
      </c>
      <c r="G9" s="6">
        <v>43912</v>
      </c>
      <c r="H9" s="6">
        <v>43918</v>
      </c>
      <c r="I9" s="9" t="s">
        <v>45</v>
      </c>
    </row>
    <row r="10" spans="1:9" ht="63" customHeight="1" x14ac:dyDescent="0.25">
      <c r="A10" s="5" t="s">
        <v>37</v>
      </c>
      <c r="B10" s="1" t="str">
        <f t="shared" ca="1" si="0"/>
        <v>Completed</v>
      </c>
      <c r="C10" s="5" t="s">
        <v>24</v>
      </c>
      <c r="D10" s="9" t="s">
        <v>26</v>
      </c>
      <c r="E10" s="9" t="s">
        <v>39</v>
      </c>
      <c r="F10" s="5" t="s">
        <v>28</v>
      </c>
      <c r="G10" s="6">
        <v>43951</v>
      </c>
      <c r="H10" s="6">
        <v>43964</v>
      </c>
      <c r="I10" s="9" t="s">
        <v>113</v>
      </c>
    </row>
    <row r="11" spans="1:9" ht="63" customHeight="1" x14ac:dyDescent="0.25">
      <c r="A11" s="5" t="s">
        <v>40</v>
      </c>
      <c r="B11" s="1" t="str">
        <f t="shared" ca="1" si="0"/>
        <v>Completed</v>
      </c>
      <c r="C11" s="5" t="s">
        <v>19</v>
      </c>
      <c r="D11" s="9" t="s">
        <v>41</v>
      </c>
      <c r="E11" s="9" t="s">
        <v>42</v>
      </c>
      <c r="F11" s="5" t="s">
        <v>14</v>
      </c>
      <c r="G11" s="6">
        <v>43905</v>
      </c>
      <c r="H11" s="6">
        <v>43905</v>
      </c>
      <c r="I11" s="9" t="s">
        <v>46</v>
      </c>
    </row>
    <row r="12" spans="1:9" ht="63" customHeight="1" x14ac:dyDescent="0.25">
      <c r="A12" s="5" t="s">
        <v>48</v>
      </c>
      <c r="B12" s="1" t="str">
        <f t="shared" ca="1" si="0"/>
        <v>Completed</v>
      </c>
      <c r="C12" s="5" t="s">
        <v>19</v>
      </c>
      <c r="D12" s="9" t="s">
        <v>49</v>
      </c>
      <c r="E12" s="9" t="s">
        <v>50</v>
      </c>
      <c r="F12" s="5" t="s">
        <v>14</v>
      </c>
      <c r="G12" s="6">
        <v>43911</v>
      </c>
      <c r="H12" s="6">
        <v>43910</v>
      </c>
      <c r="I12" s="9"/>
    </row>
    <row r="13" spans="1:9" ht="63" customHeight="1" x14ac:dyDescent="0.25">
      <c r="A13" s="5" t="s">
        <v>53</v>
      </c>
      <c r="B13" s="1" t="str">
        <f t="shared" ca="1" si="0"/>
        <v>Completed</v>
      </c>
      <c r="C13" s="5" t="s">
        <v>19</v>
      </c>
      <c r="D13" s="9" t="s">
        <v>51</v>
      </c>
      <c r="E13" s="9" t="s">
        <v>63</v>
      </c>
      <c r="F13" s="5" t="s">
        <v>52</v>
      </c>
      <c r="G13" s="6">
        <v>43912</v>
      </c>
      <c r="H13" s="6">
        <v>43912</v>
      </c>
      <c r="I13" s="9"/>
    </row>
    <row r="14" spans="1:9" ht="63" customHeight="1" x14ac:dyDescent="0.25">
      <c r="A14" s="5" t="s">
        <v>54</v>
      </c>
      <c r="B14" s="1" t="str">
        <f t="shared" ca="1" si="0"/>
        <v>Completed</v>
      </c>
      <c r="C14" s="5" t="s">
        <v>10</v>
      </c>
      <c r="D14" s="9" t="s">
        <v>55</v>
      </c>
      <c r="E14" s="9" t="s">
        <v>56</v>
      </c>
      <c r="F14" s="5" t="s">
        <v>52</v>
      </c>
      <c r="G14" s="6">
        <v>43913</v>
      </c>
      <c r="H14" s="6">
        <v>43913</v>
      </c>
      <c r="I14" s="9"/>
    </row>
    <row r="15" spans="1:9" ht="63" customHeight="1" x14ac:dyDescent="0.25">
      <c r="A15" s="5" t="s">
        <v>58</v>
      </c>
      <c r="B15" s="1" t="str">
        <f t="shared" ca="1" si="0"/>
        <v>Completed</v>
      </c>
      <c r="C15" s="5" t="s">
        <v>10</v>
      </c>
      <c r="D15" s="9" t="s">
        <v>80</v>
      </c>
      <c r="E15" s="9" t="s">
        <v>62</v>
      </c>
      <c r="F15" s="5" t="s">
        <v>12</v>
      </c>
      <c r="G15" s="6">
        <v>43951</v>
      </c>
      <c r="H15" s="6">
        <v>43964</v>
      </c>
      <c r="I15" s="9" t="s">
        <v>114</v>
      </c>
    </row>
    <row r="16" spans="1:9" ht="63" customHeight="1" x14ac:dyDescent="0.25">
      <c r="A16" s="5" t="s">
        <v>61</v>
      </c>
      <c r="B16" s="1" t="str">
        <f t="shared" ca="1" si="0"/>
        <v>Completed</v>
      </c>
      <c r="C16" s="5" t="s">
        <v>10</v>
      </c>
      <c r="D16" s="9" t="s">
        <v>60</v>
      </c>
      <c r="E16" s="9" t="s">
        <v>59</v>
      </c>
      <c r="F16" s="5" t="s">
        <v>12</v>
      </c>
      <c r="G16" s="6">
        <v>43919</v>
      </c>
      <c r="H16" s="6">
        <v>43924</v>
      </c>
      <c r="I16" s="9" t="s">
        <v>74</v>
      </c>
    </row>
    <row r="17" spans="1:9" ht="63" customHeight="1" x14ac:dyDescent="0.25">
      <c r="A17" s="5" t="s">
        <v>64</v>
      </c>
      <c r="B17" s="1" t="str">
        <f t="shared" ca="1" si="0"/>
        <v>Completed</v>
      </c>
      <c r="C17" s="5" t="s">
        <v>67</v>
      </c>
      <c r="D17" s="9" t="s">
        <v>65</v>
      </c>
      <c r="E17" s="9" t="s">
        <v>66</v>
      </c>
      <c r="F17" s="5" t="s">
        <v>12</v>
      </c>
      <c r="G17" s="6">
        <v>43926</v>
      </c>
      <c r="H17" s="6">
        <v>43926</v>
      </c>
      <c r="I17" s="9" t="s">
        <v>75</v>
      </c>
    </row>
    <row r="18" spans="1:9" ht="63" customHeight="1" x14ac:dyDescent="0.25">
      <c r="A18" s="5" t="s">
        <v>68</v>
      </c>
      <c r="B18" s="1" t="str">
        <f t="shared" ca="1" si="0"/>
        <v>Completed</v>
      </c>
      <c r="C18" s="5" t="s">
        <v>10</v>
      </c>
      <c r="D18" s="9" t="s">
        <v>71</v>
      </c>
      <c r="E18" s="9" t="s">
        <v>72</v>
      </c>
      <c r="F18" s="5" t="s">
        <v>12</v>
      </c>
      <c r="G18" s="6">
        <v>43926</v>
      </c>
      <c r="H18" s="6">
        <v>43926</v>
      </c>
      <c r="I18" s="5"/>
    </row>
    <row r="19" spans="1:9" ht="63" customHeight="1" x14ac:dyDescent="0.25">
      <c r="A19" s="5" t="s">
        <v>69</v>
      </c>
      <c r="B19" s="1" t="str">
        <f t="shared" ca="1" si="0"/>
        <v>Completed</v>
      </c>
      <c r="C19" s="5" t="s">
        <v>10</v>
      </c>
      <c r="D19" s="9" t="s">
        <v>71</v>
      </c>
      <c r="E19" s="9" t="s">
        <v>73</v>
      </c>
      <c r="F19" s="5" t="s">
        <v>28</v>
      </c>
      <c r="G19" s="6">
        <v>43933</v>
      </c>
      <c r="H19" s="6">
        <v>43938</v>
      </c>
      <c r="I19" s="9" t="s">
        <v>87</v>
      </c>
    </row>
    <row r="20" spans="1:9" ht="63" customHeight="1" x14ac:dyDescent="0.25">
      <c r="A20" s="5" t="s">
        <v>70</v>
      </c>
      <c r="B20" s="1" t="str">
        <f t="shared" ca="1" si="0"/>
        <v>Completed</v>
      </c>
      <c r="C20" s="5" t="s">
        <v>10</v>
      </c>
      <c r="D20" s="9" t="s">
        <v>71</v>
      </c>
      <c r="E20" s="9" t="s">
        <v>83</v>
      </c>
      <c r="F20" s="5" t="s">
        <v>14</v>
      </c>
      <c r="G20" s="6">
        <v>43926</v>
      </c>
      <c r="H20" s="6">
        <v>43926</v>
      </c>
      <c r="I20" s="5"/>
    </row>
    <row r="21" spans="1:9" ht="63" customHeight="1" x14ac:dyDescent="0.25">
      <c r="A21" s="5" t="s">
        <v>78</v>
      </c>
      <c r="B21" s="1" t="str">
        <f t="shared" ca="1" si="0"/>
        <v>Completed</v>
      </c>
      <c r="C21" s="5" t="s">
        <v>76</v>
      </c>
      <c r="D21" s="9" t="s">
        <v>77</v>
      </c>
      <c r="E21" s="9" t="s">
        <v>79</v>
      </c>
      <c r="F21" s="5" t="s">
        <v>12</v>
      </c>
      <c r="G21" s="6">
        <v>43935</v>
      </c>
      <c r="H21" s="6">
        <v>43935</v>
      </c>
      <c r="I21" s="5"/>
    </row>
    <row r="22" spans="1:9" ht="63" customHeight="1" x14ac:dyDescent="0.25">
      <c r="A22" s="5" t="s">
        <v>81</v>
      </c>
      <c r="B22" s="1" t="str">
        <f t="shared" ca="1" si="0"/>
        <v>Completed</v>
      </c>
      <c r="C22" s="5" t="s">
        <v>19</v>
      </c>
      <c r="D22" s="9" t="s">
        <v>92</v>
      </c>
      <c r="E22" s="9" t="s">
        <v>98</v>
      </c>
      <c r="F22" s="5" t="s">
        <v>14</v>
      </c>
      <c r="G22" s="6">
        <v>43948</v>
      </c>
      <c r="H22" s="6">
        <v>43949</v>
      </c>
      <c r="I22" s="5"/>
    </row>
    <row r="23" spans="1:9" ht="63" customHeight="1" x14ac:dyDescent="0.25">
      <c r="A23" s="5" t="s">
        <v>85</v>
      </c>
      <c r="B23" s="1" t="str">
        <f t="shared" ref="B23:B25" ca="1" si="1">IF(D23="","",IF(G23="","Dates Missing",IF(AND(G23&lt;=$B$1,H23=""),"PAST DUE DATE",IF(AND(NOT(G23=""),H23=""),"Open",IF(NOT(H23=""),"Completed","TEST")))))</f>
        <v>Completed</v>
      </c>
      <c r="C23" s="5" t="s">
        <v>19</v>
      </c>
      <c r="D23" s="9" t="s">
        <v>82</v>
      </c>
      <c r="E23" s="9" t="s">
        <v>84</v>
      </c>
      <c r="F23" s="5" t="s">
        <v>14</v>
      </c>
      <c r="G23" s="6">
        <v>43938</v>
      </c>
      <c r="H23" s="6">
        <v>43943</v>
      </c>
      <c r="I23" s="5" t="s">
        <v>88</v>
      </c>
    </row>
    <row r="24" spans="1:9" ht="63" customHeight="1" x14ac:dyDescent="0.25">
      <c r="A24" s="5" t="s">
        <v>90</v>
      </c>
      <c r="B24" s="1" t="str">
        <f t="shared" ca="1" si="1"/>
        <v>Completed</v>
      </c>
      <c r="C24" s="5" t="s">
        <v>10</v>
      </c>
      <c r="D24" s="9" t="s">
        <v>86</v>
      </c>
      <c r="E24" s="9" t="s">
        <v>105</v>
      </c>
      <c r="F24" s="5" t="s">
        <v>12</v>
      </c>
      <c r="G24" s="6">
        <v>43940</v>
      </c>
      <c r="H24" s="6">
        <v>43940</v>
      </c>
      <c r="I24" s="5"/>
    </row>
    <row r="25" spans="1:9" ht="63" customHeight="1" x14ac:dyDescent="0.25">
      <c r="A25" s="5" t="s">
        <v>91</v>
      </c>
      <c r="B25" s="1" t="str">
        <f t="shared" ca="1" si="1"/>
        <v>Completed</v>
      </c>
      <c r="C25" s="9" t="s">
        <v>89</v>
      </c>
      <c r="D25" s="9" t="s">
        <v>89</v>
      </c>
      <c r="E25" s="9" t="s">
        <v>106</v>
      </c>
      <c r="F25" s="5" t="s">
        <v>28</v>
      </c>
      <c r="G25" s="6">
        <v>43952</v>
      </c>
      <c r="H25" s="6">
        <v>43964</v>
      </c>
      <c r="I25" s="5" t="s">
        <v>115</v>
      </c>
    </row>
    <row r="26" spans="1:9" ht="63" customHeight="1" x14ac:dyDescent="0.25">
      <c r="A26" s="5" t="s">
        <v>101</v>
      </c>
      <c r="B26" s="1" t="str">
        <f t="shared" ca="1" si="0"/>
        <v>Completed</v>
      </c>
      <c r="C26" s="5" t="s">
        <v>76</v>
      </c>
      <c r="D26" s="9" t="s">
        <v>93</v>
      </c>
      <c r="E26" s="9" t="s">
        <v>94</v>
      </c>
      <c r="F26" s="5" t="s">
        <v>12</v>
      </c>
      <c r="G26" s="6">
        <v>43952</v>
      </c>
      <c r="H26" s="6">
        <v>43952</v>
      </c>
      <c r="I26" s="5"/>
    </row>
    <row r="27" spans="1:9" ht="63" customHeight="1" x14ac:dyDescent="0.25">
      <c r="A27" s="5" t="s">
        <v>102</v>
      </c>
      <c r="B27" s="1" t="str">
        <f t="shared" ca="1" si="0"/>
        <v>Completed</v>
      </c>
      <c r="C27" s="5" t="s">
        <v>19</v>
      </c>
      <c r="D27" s="9" t="s">
        <v>95</v>
      </c>
      <c r="E27" s="9" t="s">
        <v>108</v>
      </c>
      <c r="F27" s="5" t="s">
        <v>14</v>
      </c>
      <c r="G27" s="6">
        <v>43952</v>
      </c>
      <c r="H27" s="6">
        <v>43952</v>
      </c>
      <c r="I27" s="5" t="s">
        <v>112</v>
      </c>
    </row>
    <row r="28" spans="1:9" ht="63" customHeight="1" x14ac:dyDescent="0.25">
      <c r="A28" s="5" t="s">
        <v>103</v>
      </c>
      <c r="B28" s="1" t="str">
        <f t="shared" ca="1" si="0"/>
        <v>Completed</v>
      </c>
      <c r="C28" s="5" t="s">
        <v>19</v>
      </c>
      <c r="D28" s="9" t="s">
        <v>96</v>
      </c>
      <c r="E28" s="9" t="s">
        <v>97</v>
      </c>
      <c r="F28" s="5" t="s">
        <v>14</v>
      </c>
      <c r="G28" s="6">
        <v>43952</v>
      </c>
      <c r="H28" s="6">
        <v>43953</v>
      </c>
      <c r="I28" s="5" t="s">
        <v>107</v>
      </c>
    </row>
    <row r="29" spans="1:9" ht="63" customHeight="1" x14ac:dyDescent="0.25">
      <c r="A29" s="5" t="s">
        <v>104</v>
      </c>
      <c r="B29" s="1" t="str">
        <f t="shared" ca="1" si="0"/>
        <v>Completed</v>
      </c>
      <c r="C29" s="5" t="s">
        <v>10</v>
      </c>
      <c r="D29" s="9" t="s">
        <v>99</v>
      </c>
      <c r="E29" s="9" t="s">
        <v>100</v>
      </c>
      <c r="F29" s="5" t="s">
        <v>12</v>
      </c>
      <c r="G29" s="6">
        <v>43959</v>
      </c>
      <c r="H29" s="6">
        <v>43959</v>
      </c>
      <c r="I29" s="5"/>
    </row>
    <row r="30" spans="1:9" ht="63" customHeight="1" x14ac:dyDescent="0.25">
      <c r="A30" s="5" t="s">
        <v>109</v>
      </c>
      <c r="B30" s="1" t="str">
        <f t="shared" ca="1" si="0"/>
        <v>Completed</v>
      </c>
      <c r="C30" s="5" t="s">
        <v>10</v>
      </c>
      <c r="D30" s="9" t="s">
        <v>110</v>
      </c>
      <c r="E30" s="9" t="s">
        <v>111</v>
      </c>
      <c r="F30" s="5" t="s">
        <v>52</v>
      </c>
      <c r="G30" s="6">
        <v>43962</v>
      </c>
      <c r="H30" s="6">
        <v>43964</v>
      </c>
      <c r="I30" s="5"/>
    </row>
    <row r="31" spans="1:9" ht="63" customHeight="1" x14ac:dyDescent="0.25">
      <c r="A31" s="5"/>
      <c r="B31" s="1" t="str">
        <f t="shared" si="0"/>
        <v/>
      </c>
      <c r="C31" s="5"/>
      <c r="D31" s="9"/>
      <c r="E31" s="9"/>
      <c r="F31" s="5"/>
      <c r="G31" s="5"/>
      <c r="H31" s="5"/>
      <c r="I31" s="5"/>
    </row>
    <row r="32" spans="1:9" ht="63" customHeight="1" x14ac:dyDescent="0.25">
      <c r="A32" s="5"/>
      <c r="B32" s="1" t="str">
        <f t="shared" si="0"/>
        <v/>
      </c>
      <c r="C32" s="5"/>
      <c r="D32" s="9"/>
      <c r="E32" s="9"/>
      <c r="F32" s="5"/>
      <c r="G32" s="5"/>
      <c r="H32" s="5"/>
      <c r="I32" s="5"/>
    </row>
    <row r="33" spans="1:9" ht="63" customHeight="1" x14ac:dyDescent="0.25">
      <c r="A33" s="5"/>
      <c r="B33" s="1" t="str">
        <f t="shared" si="0"/>
        <v/>
      </c>
      <c r="C33" s="5"/>
      <c r="D33" s="9"/>
      <c r="E33" s="9"/>
      <c r="F33" s="5"/>
      <c r="G33" s="5"/>
      <c r="H33" s="5"/>
      <c r="I33" s="5"/>
    </row>
    <row r="34" spans="1:9" ht="63" customHeight="1" x14ac:dyDescent="0.25">
      <c r="A34" s="5"/>
      <c r="B34" s="1" t="str">
        <f t="shared" si="0"/>
        <v/>
      </c>
      <c r="C34" s="5"/>
      <c r="D34" s="9"/>
      <c r="E34" s="9"/>
      <c r="F34" s="5"/>
      <c r="G34" s="5"/>
      <c r="H34" s="5"/>
      <c r="I34" s="5"/>
    </row>
    <row r="35" spans="1:9" ht="63" customHeight="1" x14ac:dyDescent="0.25">
      <c r="A35" s="5"/>
      <c r="B35" s="1" t="str">
        <f t="shared" si="0"/>
        <v/>
      </c>
      <c r="C35" s="5"/>
      <c r="D35" s="9"/>
      <c r="E35" s="9"/>
      <c r="F35" s="5"/>
      <c r="G35" s="5"/>
      <c r="H35" s="5"/>
      <c r="I35" s="5"/>
    </row>
    <row r="36" spans="1:9" ht="63" customHeight="1" x14ac:dyDescent="0.25">
      <c r="A36" s="5"/>
      <c r="B36" s="1" t="str">
        <f t="shared" si="0"/>
        <v/>
      </c>
      <c r="C36" s="5"/>
      <c r="D36" s="9"/>
      <c r="E36" s="9"/>
      <c r="F36" s="5"/>
      <c r="G36" s="5"/>
      <c r="H36" s="5"/>
      <c r="I36" s="5"/>
    </row>
    <row r="37" spans="1:9" ht="63" customHeight="1" x14ac:dyDescent="0.25">
      <c r="A37" s="5"/>
      <c r="B37" s="1" t="str">
        <f t="shared" si="0"/>
        <v/>
      </c>
      <c r="C37" s="5"/>
      <c r="D37" s="9"/>
      <c r="E37" s="9"/>
      <c r="F37" s="5"/>
      <c r="G37" s="5"/>
      <c r="H37" s="5"/>
      <c r="I37" s="5"/>
    </row>
    <row r="38" spans="1:9" ht="63" customHeight="1" x14ac:dyDescent="0.25">
      <c r="A38" s="5"/>
      <c r="B38" s="1" t="str">
        <f t="shared" si="0"/>
        <v/>
      </c>
      <c r="C38" s="5"/>
      <c r="D38" s="9"/>
      <c r="E38" s="9"/>
      <c r="F38" s="5"/>
      <c r="G38" s="5"/>
      <c r="H38" s="5"/>
      <c r="I38" s="5"/>
    </row>
    <row r="39" spans="1:9" ht="63" customHeight="1" x14ac:dyDescent="0.25">
      <c r="A39" s="5"/>
      <c r="B39" s="1" t="str">
        <f t="shared" si="0"/>
        <v/>
      </c>
      <c r="C39" s="5"/>
      <c r="D39" s="9"/>
      <c r="E39" s="9"/>
      <c r="F39" s="5"/>
      <c r="G39" s="5"/>
      <c r="H39" s="5"/>
      <c r="I39" s="5"/>
    </row>
    <row r="40" spans="1:9" ht="63" customHeight="1" x14ac:dyDescent="0.25">
      <c r="A40" s="5"/>
      <c r="B40" s="1" t="str">
        <f t="shared" si="0"/>
        <v/>
      </c>
      <c r="C40" s="5"/>
      <c r="D40" s="9"/>
      <c r="E40" s="9"/>
      <c r="F40" s="5"/>
      <c r="G40" s="5"/>
      <c r="H40" s="5"/>
      <c r="I40" s="5"/>
    </row>
    <row r="41" spans="1:9" ht="63" customHeight="1" x14ac:dyDescent="0.25">
      <c r="A41" s="5"/>
      <c r="B41" s="1" t="str">
        <f t="shared" si="0"/>
        <v/>
      </c>
      <c r="C41" s="5"/>
      <c r="D41" s="9"/>
      <c r="E41" s="9"/>
      <c r="F41" s="5"/>
      <c r="G41" s="5"/>
      <c r="H41" s="5"/>
      <c r="I41" s="5"/>
    </row>
    <row r="42" spans="1:9" ht="63" customHeight="1" x14ac:dyDescent="0.25">
      <c r="A42" s="5"/>
      <c r="B42" s="1" t="str">
        <f t="shared" si="0"/>
        <v/>
      </c>
      <c r="C42" s="5"/>
      <c r="D42" s="9"/>
      <c r="E42" s="9"/>
      <c r="F42" s="5"/>
      <c r="G42" s="5"/>
      <c r="H42" s="5"/>
      <c r="I42" s="5"/>
    </row>
    <row r="43" spans="1:9" ht="63" customHeight="1" x14ac:dyDescent="0.25">
      <c r="A43" s="5"/>
      <c r="B43" s="1" t="str">
        <f t="shared" si="0"/>
        <v/>
      </c>
      <c r="C43" s="5"/>
      <c r="D43" s="9"/>
      <c r="E43" s="9"/>
      <c r="F43" s="5"/>
      <c r="G43" s="5"/>
      <c r="H43" s="5"/>
      <c r="I43" s="5"/>
    </row>
    <row r="44" spans="1:9" ht="63" customHeight="1" x14ac:dyDescent="0.25">
      <c r="A44" s="5"/>
      <c r="B44" s="1" t="str">
        <f t="shared" si="0"/>
        <v/>
      </c>
      <c r="C44" s="5"/>
      <c r="D44" s="9"/>
      <c r="E44" s="9"/>
      <c r="F44" s="5"/>
      <c r="G44" s="5"/>
      <c r="H44" s="5"/>
      <c r="I44" s="5"/>
    </row>
    <row r="45" spans="1:9" ht="63" customHeight="1" x14ac:dyDescent="0.25">
      <c r="A45" s="5"/>
      <c r="B45" s="1" t="str">
        <f t="shared" si="0"/>
        <v/>
      </c>
      <c r="C45" s="5"/>
      <c r="D45" s="9"/>
      <c r="E45" s="9"/>
      <c r="F45" s="5"/>
      <c r="G45" s="5"/>
      <c r="H45" s="5"/>
      <c r="I45" s="5"/>
    </row>
    <row r="46" spans="1:9" ht="63" customHeight="1" x14ac:dyDescent="0.25">
      <c r="A46" s="5"/>
      <c r="B46" s="1" t="str">
        <f t="shared" si="0"/>
        <v/>
      </c>
      <c r="C46" s="5"/>
      <c r="D46" s="9"/>
      <c r="E46" s="9"/>
      <c r="F46" s="5"/>
      <c r="G46" s="5"/>
      <c r="H46" s="5"/>
      <c r="I46" s="5"/>
    </row>
    <row r="47" spans="1:9" ht="63" customHeight="1" x14ac:dyDescent="0.25">
      <c r="A47" s="5"/>
      <c r="B47" s="1" t="str">
        <f t="shared" si="0"/>
        <v/>
      </c>
      <c r="C47" s="5"/>
      <c r="D47" s="9"/>
      <c r="E47" s="9"/>
      <c r="F47" s="5"/>
      <c r="G47" s="5"/>
      <c r="H47" s="5"/>
      <c r="I47" s="5"/>
    </row>
    <row r="48" spans="1:9" ht="63" customHeight="1" x14ac:dyDescent="0.25">
      <c r="A48" s="5"/>
      <c r="B48" s="1" t="str">
        <f t="shared" si="0"/>
        <v/>
      </c>
      <c r="C48" s="5"/>
      <c r="D48" s="9"/>
      <c r="E48" s="9"/>
      <c r="F48" s="5"/>
      <c r="G48" s="5"/>
      <c r="H48" s="5"/>
      <c r="I48" s="5"/>
    </row>
    <row r="49" spans="1:9" ht="63" customHeight="1" x14ac:dyDescent="0.25">
      <c r="A49" s="5"/>
      <c r="B49" s="1" t="str">
        <f t="shared" si="0"/>
        <v/>
      </c>
      <c r="C49" s="5"/>
      <c r="D49" s="9"/>
      <c r="E49" s="9"/>
      <c r="F49" s="5"/>
      <c r="G49" s="5"/>
      <c r="H49" s="5"/>
      <c r="I49" s="5"/>
    </row>
    <row r="50" spans="1:9" ht="63" customHeight="1" x14ac:dyDescent="0.25">
      <c r="A50" s="5"/>
      <c r="B50" s="1" t="str">
        <f t="shared" si="0"/>
        <v/>
      </c>
      <c r="C50" s="5"/>
      <c r="D50" s="9"/>
      <c r="E50" s="9"/>
      <c r="F50" s="5"/>
      <c r="G50" s="5"/>
      <c r="H50" s="5"/>
      <c r="I50" s="5"/>
    </row>
  </sheetData>
  <sheetProtection selectLockedCells="1"/>
  <phoneticPr fontId="2" type="noConversion"/>
  <conditionalFormatting sqref="B3:B50">
    <cfRule type="containsText" dxfId="3" priority="1" operator="containsText" text="Dates Missing">
      <formula>NOT(ISERROR(SEARCH("Dates Missing",B3)))</formula>
    </cfRule>
    <cfRule type="beginsWith" dxfId="2" priority="2" operator="beginsWith" text="Open">
      <formula>LEFT(B3,LEN("Open"))="Open"</formula>
    </cfRule>
    <cfRule type="beginsWith" dxfId="1" priority="3" operator="beginsWith" text="Completed">
      <formula>LEFT(B3,LEN("Completed"))="Completed"</formula>
    </cfRule>
    <cfRule type="beginsWith" dxfId="0" priority="4" operator="beginsWith" text="PAST DUE DATE">
      <formula>LEFT(B3,LEN("PAST DUE DATE"))="PAST DUE DATE"</formula>
    </cfRule>
  </conditionalFormatting>
  <dataValidations count="1">
    <dataValidation type="date" allowBlank="1" showInputMessage="1" showErrorMessage="1" errorTitle="DATE ONLY IN THIS CELL" error="MUST BE A DATE" sqref="G3:H50" xr:uid="{F4AAB01D-89F3-4444-BA37-E4AF2445CFF9}">
      <formula1>43891</formula1>
      <formula2>44228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Christopher Ewart</cp:lastModifiedBy>
  <dcterms:created xsi:type="dcterms:W3CDTF">2020-03-01T16:16:23Z</dcterms:created>
  <dcterms:modified xsi:type="dcterms:W3CDTF">2020-05-13T20:03:38Z</dcterms:modified>
</cp:coreProperties>
</file>