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mcnicol/Robert/Northumbria/Year 2/Sem2/Software Engineering Practice/AI/Project/"/>
    </mc:Choice>
  </mc:AlternateContent>
  <xr:revisionPtr revIDLastSave="0" documentId="13_ncr:1_{948F7815-517A-A743-B9F1-1D256D4A4E55}" xr6:coauthVersionLast="45" xr6:coauthVersionMax="45" xr10:uidLastSave="{00000000-0000-0000-0000-000000000000}"/>
  <bookViews>
    <workbookView xWindow="80" yWindow="460" windowWidth="10000" windowHeight="15000" xr2:uid="{F1CDCCFA-95A7-A74F-B28E-738969FB7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3" i="1"/>
  <c r="E14" i="1"/>
  <c r="E15" i="1"/>
</calcChain>
</file>

<file path=xl/sharedStrings.xml><?xml version="1.0" encoding="utf-8"?>
<sst xmlns="http://schemas.openxmlformats.org/spreadsheetml/2006/main" count="34" uniqueCount="24">
  <si>
    <t>Start</t>
  </si>
  <si>
    <t>Missions</t>
  </si>
  <si>
    <t>Main Missions</t>
  </si>
  <si>
    <t>Side Missions</t>
  </si>
  <si>
    <t>Project Ideation</t>
  </si>
  <si>
    <t>Mission Responsibility</t>
  </si>
  <si>
    <t>Solution Design</t>
  </si>
  <si>
    <t>Baseline Implementation</t>
  </si>
  <si>
    <t>Iterative Development</t>
  </si>
  <si>
    <t>Solution Testing</t>
  </si>
  <si>
    <t>Mathematal Review</t>
  </si>
  <si>
    <t>Application Programming Interface</t>
  </si>
  <si>
    <t>Graphical User Interface</t>
  </si>
  <si>
    <t>Vilius</t>
  </si>
  <si>
    <t>Dawid</t>
  </si>
  <si>
    <t>Team</t>
  </si>
  <si>
    <t>Dominykas</t>
  </si>
  <si>
    <t>Robert</t>
  </si>
  <si>
    <t>DEADLNE</t>
  </si>
  <si>
    <t>Week Commencing Dates</t>
  </si>
  <si>
    <t>Easter Holidays</t>
  </si>
  <si>
    <t>Post-holiday termtime</t>
  </si>
  <si>
    <t>Pre-holiday termtime</t>
  </si>
  <si>
    <t>Approx No.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</si>
</sst>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#,##0_ ;\-#,##0\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darkDown">
        <bgColor theme="6" tint="0.39994506668294322"/>
      </patternFill>
    </fill>
    <fill>
      <patternFill patternType="lightDown">
        <bgColor theme="8" tint="0.39994506668294322"/>
      </patternFill>
    </fill>
    <fill>
      <patternFill patternType="lightDown">
        <bgColor theme="9" tint="0.39994506668294322"/>
      </patternFill>
    </fill>
    <fill>
      <patternFill patternType="lightDown">
        <bgColor theme="7" tint="0.3999450666829432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6" tint="0.39994506668294322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9">
    <xf numFmtId="0" fontId="0" fillId="0" borderId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14" fontId="5" fillId="0" borderId="0" applyFill="0" applyBorder="0">
      <alignment horizontal="center" vertical="center"/>
    </xf>
    <xf numFmtId="0" fontId="1" fillId="14" borderId="4">
      <alignment horizontal="center" vertical="center"/>
    </xf>
    <xf numFmtId="0" fontId="1" fillId="15" borderId="4">
      <alignment horizontal="center" vertical="center"/>
    </xf>
    <xf numFmtId="0" fontId="1" fillId="16" borderId="4">
      <alignment horizontal="center" vertical="center"/>
    </xf>
    <xf numFmtId="0" fontId="1" fillId="17" borderId="4">
      <alignment horizontal="center" vertical="center"/>
    </xf>
  </cellStyleXfs>
  <cellXfs count="62">
    <xf numFmtId="0" fontId="0" fillId="0" borderId="0" xfId="0"/>
    <xf numFmtId="0" fontId="0" fillId="0" borderId="0" xfId="0" applyAlignment="1">
      <alignment horizontal="left" wrapText="1" indent="2"/>
    </xf>
    <xf numFmtId="0" fontId="0" fillId="0" borderId="0" xfId="0" applyAlignment="1">
      <alignment horizontal="center" vertical="center" wrapText="1"/>
    </xf>
    <xf numFmtId="14" fontId="0" fillId="0" borderId="0" xfId="14" applyFont="1" applyBorder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3" fillId="2" borderId="0" xfId="3"/>
    <xf numFmtId="0" fontId="6" fillId="2" borderId="0" xfId="3" applyFont="1" applyAlignment="1">
      <alignment horizontal="center" vertical="center"/>
    </xf>
    <xf numFmtId="14" fontId="2" fillId="0" borderId="1" xfId="2" applyNumberFormat="1" applyAlignment="1">
      <alignment horizontal="center" vertical="center"/>
    </xf>
    <xf numFmtId="14" fontId="0" fillId="0" borderId="0" xfId="14" applyFont="1" applyBorder="1" applyAlignment="1">
      <alignment horizontal="center" vertical="center"/>
    </xf>
    <xf numFmtId="0" fontId="4" fillId="3" borderId="0" xfId="4" applyAlignment="1">
      <alignment horizontal="center" vertical="center" wrapText="1"/>
    </xf>
    <xf numFmtId="0" fontId="4" fillId="3" borderId="0" xfId="4" applyAlignment="1">
      <alignment horizontal="center" vertical="center"/>
    </xf>
    <xf numFmtId="14" fontId="4" fillId="3" borderId="0" xfId="4" applyNumberFormat="1" applyBorder="1" applyAlignment="1">
      <alignment horizontal="center" vertical="center"/>
    </xf>
    <xf numFmtId="164" fontId="4" fillId="3" borderId="2" xfId="4" applyNumberFormat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 wrapText="1"/>
    </xf>
    <xf numFmtId="0" fontId="1" fillId="5" borderId="0" xfId="6"/>
    <xf numFmtId="0" fontId="1" fillId="8" borderId="0" xfId="9"/>
    <xf numFmtId="0" fontId="1" fillId="11" borderId="0" xfId="12"/>
    <xf numFmtId="0" fontId="1" fillId="8" borderId="0" xfId="9" applyAlignment="1">
      <alignment horizontal="center" vertical="center"/>
    </xf>
    <xf numFmtId="0" fontId="1" fillId="11" borderId="0" xfId="12" applyAlignment="1">
      <alignment horizontal="center" vertical="center"/>
    </xf>
    <xf numFmtId="0" fontId="1" fillId="5" borderId="0" xfId="6" applyAlignment="1">
      <alignment horizontal="center" vertical="center"/>
    </xf>
    <xf numFmtId="0" fontId="1" fillId="4" borderId="0" xfId="5" applyAlignment="1">
      <alignment horizontal="center" vertical="center" wrapText="1"/>
    </xf>
    <xf numFmtId="0" fontId="1" fillId="4" borderId="0" xfId="5" applyAlignment="1">
      <alignment horizontal="center" vertical="center"/>
    </xf>
    <xf numFmtId="14" fontId="1" fillId="4" borderId="0" xfId="5" applyNumberFormat="1" applyBorder="1" applyAlignment="1">
      <alignment horizontal="center" vertical="center"/>
    </xf>
    <xf numFmtId="164" fontId="1" fillId="4" borderId="2" xfId="5" applyNumberFormat="1" applyBorder="1" applyAlignment="1">
      <alignment horizontal="center" vertical="center"/>
    </xf>
    <xf numFmtId="0" fontId="1" fillId="6" borderId="0" xfId="7" applyAlignment="1">
      <alignment horizontal="center" vertical="center"/>
    </xf>
    <xf numFmtId="0" fontId="1" fillId="6" borderId="3" xfId="7" applyBorder="1" applyAlignment="1">
      <alignment horizontal="center" vertical="center"/>
    </xf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9" borderId="0" xfId="10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1" fillId="6" borderId="7" xfId="7" applyBorder="1" applyAlignment="1">
      <alignment horizontal="center" vertical="center"/>
    </xf>
    <xf numFmtId="0" fontId="1" fillId="9" borderId="3" xfId="10" applyBorder="1" applyAlignment="1">
      <alignment horizontal="center" vertical="center"/>
    </xf>
    <xf numFmtId="0" fontId="1" fillId="9" borderId="5" xfId="10" applyBorder="1" applyAlignment="1">
      <alignment horizontal="center" vertical="center"/>
    </xf>
    <xf numFmtId="0" fontId="1" fillId="7" borderId="0" xfId="8" applyAlignment="1">
      <alignment horizontal="center" vertical="center"/>
    </xf>
    <xf numFmtId="0" fontId="1" fillId="10" borderId="0" xfId="11" applyAlignment="1">
      <alignment horizontal="center" vertical="center"/>
    </xf>
    <xf numFmtId="0" fontId="1" fillId="12" borderId="0" xfId="13" applyAlignment="1">
      <alignment horizontal="center" vertical="center"/>
    </xf>
    <xf numFmtId="0" fontId="1" fillId="9" borderId="7" xfId="10" applyBorder="1" applyAlignment="1">
      <alignment horizontal="center" vertical="center"/>
    </xf>
    <xf numFmtId="0" fontId="1" fillId="7" borderId="3" xfId="8" applyBorder="1" applyAlignment="1">
      <alignment horizontal="center" vertical="center"/>
    </xf>
    <xf numFmtId="0" fontId="1" fillId="7" borderId="4" xfId="8" applyBorder="1" applyAlignment="1">
      <alignment horizontal="center" vertical="center"/>
    </xf>
    <xf numFmtId="0" fontId="1" fillId="7" borderId="5" xfId="8" applyBorder="1" applyAlignment="1">
      <alignment horizontal="center" vertical="center"/>
    </xf>
    <xf numFmtId="0" fontId="1" fillId="5" borderId="0" xfId="6" applyBorder="1" applyAlignment="1">
      <alignment horizontal="center" vertical="center"/>
    </xf>
    <xf numFmtId="0" fontId="1" fillId="10" borderId="3" xfId="11" applyBorder="1" applyAlignment="1">
      <alignment horizontal="center" vertical="center"/>
    </xf>
    <xf numFmtId="0" fontId="1" fillId="10" borderId="4" xfId="11" applyBorder="1" applyAlignment="1">
      <alignment horizontal="center" vertical="center"/>
    </xf>
    <xf numFmtId="0" fontId="1" fillId="10" borderId="5" xfId="11" applyBorder="1" applyAlignment="1">
      <alignment horizontal="center" vertical="center"/>
    </xf>
    <xf numFmtId="0" fontId="1" fillId="14" borderId="4" xfId="15">
      <alignment horizontal="center" vertical="center"/>
    </xf>
    <xf numFmtId="0" fontId="1" fillId="15" borderId="4" xfId="16">
      <alignment horizontal="center" vertical="center"/>
    </xf>
    <xf numFmtId="0" fontId="4" fillId="3" borderId="0" xfId="4"/>
    <xf numFmtId="0" fontId="1" fillId="12" borderId="6" xfId="13" applyBorder="1" applyAlignment="1">
      <alignment horizontal="center" vertical="center"/>
    </xf>
    <xf numFmtId="0" fontId="1" fillId="16" borderId="8" xfId="17" applyBorder="1">
      <alignment horizontal="center" vertical="center"/>
    </xf>
    <xf numFmtId="0" fontId="1" fillId="12" borderId="7" xfId="13" applyBorder="1" applyAlignment="1">
      <alignment horizontal="center" vertical="center"/>
    </xf>
    <xf numFmtId="0" fontId="1" fillId="9" borderId="6" xfId="10" applyBorder="1" applyAlignment="1">
      <alignment horizontal="center" vertical="center"/>
    </xf>
    <xf numFmtId="0" fontId="1" fillId="9" borderId="8" xfId="10" applyBorder="1" applyAlignment="1">
      <alignment horizontal="center" vertical="center"/>
    </xf>
    <xf numFmtId="0" fontId="1" fillId="17" borderId="4" xfId="18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11" borderId="0" xfId="12" applyFont="1" applyAlignment="1">
      <alignment horizontal="center" vertical="center"/>
    </xf>
    <xf numFmtId="0" fontId="1" fillId="11" borderId="0" xfId="12" applyAlignment="1">
      <alignment horizontal="center" vertical="center"/>
    </xf>
    <xf numFmtId="0" fontId="0" fillId="5" borderId="0" xfId="6" applyFont="1" applyAlignment="1">
      <alignment horizontal="center" vertical="center"/>
    </xf>
    <xf numFmtId="0" fontId="1" fillId="5" borderId="0" xfId="6" applyAlignment="1">
      <alignment horizontal="center" vertical="center"/>
    </xf>
    <xf numFmtId="0" fontId="0" fillId="8" borderId="0" xfId="9" applyFont="1" applyAlignment="1">
      <alignment horizontal="center" vertical="center"/>
    </xf>
    <xf numFmtId="0" fontId="1" fillId="8" borderId="0" xfId="9" applyAlignment="1">
      <alignment horizontal="center" vertical="center"/>
    </xf>
  </cellXfs>
  <cellStyles count="19">
    <cellStyle name="20% - Accent2" xfId="6" builtinId="34"/>
    <cellStyle name="20% - Accent4" xfId="9" builtinId="42"/>
    <cellStyle name="20% - Accent6" xfId="12" builtinId="50"/>
    <cellStyle name="40% - Accent1" xfId="5" builtinId="31"/>
    <cellStyle name="60% - Accent2" xfId="7" builtinId="36"/>
    <cellStyle name="60% - Accent3" xfId="8" builtinId="40"/>
    <cellStyle name="60% - Accent4" xfId="10" builtinId="44"/>
    <cellStyle name="60% - Accent5" xfId="11" builtinId="48"/>
    <cellStyle name="60% - Accent6" xfId="13" builtinId="52"/>
    <cellStyle name="Accent1" xfId="4" builtinId="29"/>
    <cellStyle name="Bad" xfId="3" builtinId="27"/>
    <cellStyle name="Comma [0]" xfId="1" builtinId="6"/>
    <cellStyle name="Date" xfId="14" xr:uid="{AB486EC6-0F14-5D47-9C09-0F6CF2921906}"/>
    <cellStyle name="Heading 1" xfId="2" builtinId="16"/>
    <cellStyle name="Normal" xfId="0" builtinId="0"/>
    <cellStyle name="Style 1" xfId="15" xr:uid="{71FB252B-FE56-B249-9697-CADA40F4B4A7}"/>
    <cellStyle name="Style 2" xfId="16" xr:uid="{9C695E98-C35A-2946-914B-46B9A849ED72}"/>
    <cellStyle name="Style 3" xfId="17" xr:uid="{51BD6BC2-80B7-BB4E-A1A2-29CC7893D15D}"/>
    <cellStyle name="Style 4" xfId="18" xr:uid="{AA52D63C-9497-2140-BDF1-473706CD02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93D8-7EB8-5149-96B4-95DE2CD164F2}">
  <dimension ref="C4:R16"/>
  <sheetViews>
    <sheetView tabSelected="1" topLeftCell="B1" zoomScale="32" zoomScaleNormal="85" workbookViewId="0">
      <selection activeCell="C4" sqref="C4:R16"/>
    </sheetView>
  </sheetViews>
  <sheetFormatPr baseColWidth="10" defaultRowHeight="16" x14ac:dyDescent="0.2"/>
  <cols>
    <col min="3" max="3" width="19.33203125" bestFit="1" customWidth="1"/>
    <col min="4" max="4" width="15.83203125" customWidth="1"/>
    <col min="5" max="5" width="13.33203125" customWidth="1"/>
    <col min="6" max="6" width="16" customWidth="1"/>
    <col min="7" max="18" width="14.83203125" customWidth="1"/>
  </cols>
  <sheetData>
    <row r="4" spans="3:18" ht="32" x14ac:dyDescent="0.2">
      <c r="C4" s="14" t="s">
        <v>1</v>
      </c>
      <c r="D4" s="15" t="s">
        <v>5</v>
      </c>
      <c r="E4" s="15" t="s">
        <v>0</v>
      </c>
      <c r="F4" s="15" t="s">
        <v>23</v>
      </c>
      <c r="G4" s="55" t="s">
        <v>19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3:18" ht="25" customHeight="1" x14ac:dyDescent="0.2">
      <c r="C5" s="1"/>
      <c r="D5" s="2"/>
      <c r="E5" s="3"/>
      <c r="F5" s="4"/>
      <c r="G5" s="58" t="s">
        <v>22</v>
      </c>
      <c r="H5" s="59"/>
      <c r="I5" s="59"/>
      <c r="J5" s="59"/>
      <c r="K5" s="59"/>
      <c r="L5" s="56" t="s">
        <v>20</v>
      </c>
      <c r="M5" s="57"/>
      <c r="N5" s="57"/>
      <c r="O5" s="60" t="s">
        <v>21</v>
      </c>
      <c r="P5" s="61"/>
      <c r="Q5" s="61"/>
      <c r="R5" s="6"/>
    </row>
    <row r="6" spans="3:18" ht="47" customHeight="1" thickBot="1" x14ac:dyDescent="0.25">
      <c r="C6" s="10" t="s">
        <v>2</v>
      </c>
      <c r="D6" s="11"/>
      <c r="E6" s="12"/>
      <c r="F6" s="13"/>
      <c r="G6" s="8">
        <v>43885</v>
      </c>
      <c r="H6" s="8">
        <v>43892</v>
      </c>
      <c r="I6" s="8">
        <v>43899</v>
      </c>
      <c r="J6" s="8">
        <v>43906</v>
      </c>
      <c r="K6" s="8">
        <v>43913</v>
      </c>
      <c r="L6" s="8">
        <v>43920</v>
      </c>
      <c r="M6" s="8">
        <v>43927</v>
      </c>
      <c r="N6" s="8">
        <v>43934</v>
      </c>
      <c r="O6" s="8">
        <v>43941</v>
      </c>
      <c r="P6" s="8">
        <v>43948</v>
      </c>
      <c r="Q6" s="8">
        <v>43955</v>
      </c>
      <c r="R6" s="8">
        <v>43962</v>
      </c>
    </row>
    <row r="7" spans="3:18" ht="47" customHeight="1" thickTop="1" x14ac:dyDescent="0.2">
      <c r="C7" s="2" t="s">
        <v>4</v>
      </c>
      <c r="D7" s="26" t="s">
        <v>13</v>
      </c>
      <c r="E7" s="9">
        <f ca="1">TODAY()</f>
        <v>43979</v>
      </c>
      <c r="F7" s="4">
        <v>3</v>
      </c>
      <c r="G7" s="27"/>
      <c r="H7" s="28"/>
      <c r="I7" s="29"/>
      <c r="J7" s="21"/>
      <c r="K7" s="21"/>
      <c r="L7" s="20"/>
      <c r="M7" s="20"/>
      <c r="N7" s="20"/>
      <c r="O7" s="19"/>
      <c r="P7" s="19"/>
      <c r="Q7" s="19"/>
      <c r="R7" s="7" t="s">
        <v>18</v>
      </c>
    </row>
    <row r="8" spans="3:18" ht="47" customHeight="1" x14ac:dyDescent="0.2">
      <c r="C8" s="2" t="s">
        <v>6</v>
      </c>
      <c r="D8" s="26" t="s">
        <v>13</v>
      </c>
      <c r="E8" s="9">
        <f ca="1">TODAY()+5</f>
        <v>43984</v>
      </c>
      <c r="F8" s="5">
        <v>2</v>
      </c>
      <c r="G8" s="21"/>
      <c r="H8" s="31"/>
      <c r="I8" s="32"/>
      <c r="J8" s="21"/>
      <c r="K8" s="21"/>
      <c r="L8" s="20"/>
      <c r="M8" s="20"/>
      <c r="N8" s="20"/>
      <c r="O8" s="19"/>
      <c r="P8" s="19"/>
      <c r="Q8" s="19"/>
      <c r="R8" s="7" t="s">
        <v>18</v>
      </c>
    </row>
    <row r="9" spans="3:18" ht="47" customHeight="1" x14ac:dyDescent="0.2">
      <c r="C9" s="2" t="s">
        <v>7</v>
      </c>
      <c r="D9" s="30" t="s">
        <v>14</v>
      </c>
      <c r="E9" s="9">
        <f ca="1">TODAY()-3</f>
        <v>43976</v>
      </c>
      <c r="F9" s="5">
        <v>2</v>
      </c>
      <c r="G9" s="21"/>
      <c r="H9" s="33"/>
      <c r="I9" s="34"/>
      <c r="J9" s="42"/>
      <c r="K9" s="21"/>
      <c r="L9" s="20"/>
      <c r="M9" s="20"/>
      <c r="N9" s="20"/>
      <c r="O9" s="19"/>
      <c r="P9" s="19"/>
      <c r="Q9" s="19"/>
      <c r="R9" s="7" t="s">
        <v>18</v>
      </c>
    </row>
    <row r="10" spans="3:18" ht="47" customHeight="1" x14ac:dyDescent="0.2">
      <c r="C10" s="2" t="s">
        <v>8</v>
      </c>
      <c r="D10" s="35" t="s">
        <v>15</v>
      </c>
      <c r="E10" s="9">
        <f ca="1">TODAY()+20</f>
        <v>43999</v>
      </c>
      <c r="F10" s="5">
        <v>3</v>
      </c>
      <c r="G10" s="21"/>
      <c r="H10" s="21"/>
      <c r="I10" s="21"/>
      <c r="J10" s="39"/>
      <c r="K10" s="40"/>
      <c r="L10" s="46"/>
      <c r="M10" s="46"/>
      <c r="N10" s="46"/>
      <c r="O10" s="41"/>
      <c r="P10" s="19"/>
      <c r="Q10" s="19"/>
      <c r="R10" s="7" t="s">
        <v>18</v>
      </c>
    </row>
    <row r="11" spans="3:18" ht="47" customHeight="1" x14ac:dyDescent="0.2">
      <c r="C11" s="2" t="s">
        <v>9</v>
      </c>
      <c r="D11" s="36" t="s">
        <v>16</v>
      </c>
      <c r="E11" s="9">
        <f ca="1">TODAY()+6</f>
        <v>43985</v>
      </c>
      <c r="F11" s="5">
        <v>4</v>
      </c>
      <c r="G11" s="21"/>
      <c r="H11" s="21"/>
      <c r="I11" s="21"/>
      <c r="J11" s="43"/>
      <c r="K11" s="44"/>
      <c r="L11" s="47"/>
      <c r="M11" s="47"/>
      <c r="N11" s="47"/>
      <c r="O11" s="45"/>
      <c r="P11" s="19"/>
      <c r="Q11" s="19"/>
      <c r="R11" s="7" t="s">
        <v>18</v>
      </c>
    </row>
    <row r="12" spans="3:18" ht="34" customHeight="1" x14ac:dyDescent="0.2">
      <c r="C12" s="22" t="s">
        <v>3</v>
      </c>
      <c r="D12" s="23"/>
      <c r="E12" s="24"/>
      <c r="F12" s="25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3:18" ht="47" customHeight="1" x14ac:dyDescent="0.2">
      <c r="C13" s="2" t="s">
        <v>10</v>
      </c>
      <c r="D13" s="37" t="s">
        <v>17</v>
      </c>
      <c r="E13" s="9">
        <f ca="1">TODAY()+6</f>
        <v>43985</v>
      </c>
      <c r="F13" s="5">
        <v>3</v>
      </c>
      <c r="G13" s="21"/>
      <c r="H13" s="21"/>
      <c r="I13" s="21"/>
      <c r="J13" s="42"/>
      <c r="K13" s="49"/>
      <c r="L13" s="50"/>
      <c r="M13" s="50"/>
      <c r="N13" s="50"/>
      <c r="O13" s="51"/>
      <c r="P13" s="19"/>
      <c r="Q13" s="19"/>
      <c r="R13" s="7" t="s">
        <v>18</v>
      </c>
    </row>
    <row r="14" spans="3:18" ht="47" customHeight="1" x14ac:dyDescent="0.2">
      <c r="C14" s="2" t="s">
        <v>11</v>
      </c>
      <c r="D14" s="30" t="s">
        <v>14</v>
      </c>
      <c r="E14" s="9">
        <f ca="1">TODAY()+7</f>
        <v>43986</v>
      </c>
      <c r="F14" s="5">
        <v>4</v>
      </c>
      <c r="G14" s="21"/>
      <c r="H14" s="21"/>
      <c r="I14" s="21"/>
      <c r="J14" s="21"/>
      <c r="K14" s="52"/>
      <c r="L14" s="54"/>
      <c r="M14" s="54"/>
      <c r="N14" s="54"/>
      <c r="O14" s="53"/>
      <c r="P14" s="38"/>
      <c r="Q14" s="19"/>
      <c r="R14" s="7" t="s">
        <v>18</v>
      </c>
    </row>
    <row r="15" spans="3:18" ht="47" customHeight="1" x14ac:dyDescent="0.2">
      <c r="C15" s="2" t="s">
        <v>12</v>
      </c>
      <c r="D15" s="36" t="s">
        <v>16</v>
      </c>
      <c r="E15" s="9">
        <f ca="1">TODAY()+15</f>
        <v>43994</v>
      </c>
      <c r="F15" s="5">
        <v>4</v>
      </c>
      <c r="G15" s="21"/>
      <c r="H15" s="21"/>
      <c r="I15" s="21"/>
      <c r="J15" s="21"/>
      <c r="K15" s="43"/>
      <c r="L15" s="47"/>
      <c r="M15" s="47"/>
      <c r="N15" s="47"/>
      <c r="O15" s="44"/>
      <c r="P15" s="44"/>
      <c r="Q15" s="45"/>
      <c r="R15" s="7" t="s">
        <v>18</v>
      </c>
    </row>
    <row r="16" spans="3:18" x14ac:dyDescent="0.2">
      <c r="C16" s="48"/>
      <c r="D16" s="48"/>
      <c r="E16" s="48"/>
      <c r="F16" s="48"/>
      <c r="G16" s="16"/>
      <c r="H16" s="16"/>
      <c r="I16" s="16"/>
      <c r="J16" s="16"/>
      <c r="K16" s="16"/>
      <c r="L16" s="18"/>
      <c r="M16" s="18"/>
      <c r="N16" s="18"/>
      <c r="O16" s="17"/>
      <c r="P16" s="17"/>
      <c r="Q16" s="17"/>
      <c r="R16" s="6"/>
    </row>
  </sheetData>
  <mergeCells count="4">
    <mergeCell ref="G4:R4"/>
    <mergeCell ref="L5:N5"/>
    <mergeCell ref="G5:K5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2020-03-10T16:05:31Z</dcterms:created>
  <dcterms:modified xsi:type="dcterms:W3CDTF">2020-05-28T11:16:25Z</dcterms:modified>
</cp:coreProperties>
</file>