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hidePivotFieldList="1" defaultThemeVersion="166925"/>
  <xr:revisionPtr revIDLastSave="0" documentId="13_ncr:1_{69FBAA53-162F-4D0B-883D-FF5F9FAC5112}" xr6:coauthVersionLast="44" xr6:coauthVersionMax="44" xr10:uidLastSave="{00000000-0000-0000-0000-000000000000}"/>
  <bookViews>
    <workbookView xWindow="-120" yWindow="-120" windowWidth="29040" windowHeight="15840" tabRatio="919" xr2:uid="{0EF8F789-53D4-4A7F-A753-9374BA5ED17F}"/>
  </bookViews>
  <sheets>
    <sheet name="Multi-Site Forecast" sheetId="18" r:id="rId1"/>
    <sheet name="Admin Settings" sheetId="4" r:id="rId2"/>
    <sheet name="ESRI_MAPINFO_SHEET" sheetId="2" state="veryHidden" r:id="rId3"/>
  </sheets>
  <definedNames>
    <definedName name="AGGHOURS">'Admin Settings'!$C$29</definedName>
    <definedName name="AGGLIST">'Admin Settings'!$C$20:$C$22</definedName>
    <definedName name="DAYEND">'Admin Settings'!$C$31</definedName>
    <definedName name="DAYSTART">'Admin Settings'!$C$30</definedName>
    <definedName name="FORECASTBASE">'Admin Settings'!$C$9</definedName>
    <definedName name="FORECASTQUERY">'Admin Settings'!$C$14</definedName>
    <definedName name="MAXVALUE">'Multi-Site Forecast'!$D$6</definedName>
    <definedName name="MINPRECIP">'Multi-Site Forecast'!$D$8</definedName>
    <definedName name="MINVALUE">'Multi-Site Forecast'!$D$7</definedName>
    <definedName name="MYLOCATIONSTABLE">'Multi-Site Forecast'!$A$2:$A$37</definedName>
    <definedName name="UNITGROUP">'Admin Settings'!$C$29</definedName>
    <definedName name="UOM">'Multi-Site Forecast'!$D$4</definedName>
    <definedName name="UOMLIST">'Admin Settings'!$B$20:$B$22</definedName>
    <definedName name="VCKEY">'Multi-Site Forecast'!$D$3</definedName>
    <definedName name="WxLOCATIONS">'Admin Settings'!$C$13</definedName>
  </definedNames>
  <calcPr calcId="191029"/>
  <pivotCaches>
    <pivotCache cacheId="13" r:id="rId4"/>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orecast Pivot Table_5acb80fb-9444-4e64-8caf-7a628ebcc608" name="Forecast Pivot Table" connection="Query - Forecast Pivot Table"/>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3" i="4" l="1"/>
  <c r="C14"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AF0444-0503-48BF-A41D-3D42402CD675}" name="Query - Forecast Pivot Table" description="Connection to the 'Forecast Pivot Table' query in the workbook." type="100" refreshedVersion="6" minRefreshableVersion="5">
    <extLst>
      <ext xmlns:x15="http://schemas.microsoft.com/office/spreadsheetml/2010/11/main" uri="{DE250136-89BD-433C-8126-D09CA5730AF9}">
        <x15:connection id="6346ad46-eb53-44fa-845f-c0e45284ee7b"/>
      </ext>
    </extLst>
  </connection>
  <connection id="2" xr16:uid="{B15C77D6-402C-4D31-8276-8CFB30F7D44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<sst xmlns="http://schemas.openxmlformats.org/spreadsheetml/2006/main" count="78" uniqueCount="53">
  <si>
    <t>Minimum Temperature</t>
  </si>
  <si>
    <t>Maximum Temperature</t>
  </si>
  <si>
    <t>Precipitation</t>
  </si>
  <si>
    <t>FORECAST QUERY - BASE STRING</t>
  </si>
  <si>
    <t>API KEY</t>
  </si>
  <si>
    <t>VALUE</t>
  </si>
  <si>
    <t>This string should not require editing and is the base string through which this spreadsheet will use to send a query to the Visual Crossing Weather Server</t>
  </si>
  <si>
    <t>SETTING</t>
  </si>
  <si>
    <t>INFO</t>
  </si>
  <si>
    <t>https://weather.visualcrossing.com/VisualCrossingWebServices/rest/services/weatherdata/forecast?</t>
  </si>
  <si>
    <t>us</t>
  </si>
  <si>
    <t>24</t>
  </si>
  <si>
    <t>CONSTRUCTED QUERY STRINGS</t>
  </si>
  <si>
    <t>LOCATIONS LIST</t>
  </si>
  <si>
    <t>Day Start Time</t>
  </si>
  <si>
    <t>Day End Time</t>
  </si>
  <si>
    <t>Herndon, VA</t>
  </si>
  <si>
    <t>DO NOT MODIFY THIS PAGE.   USERS MAY COPY THE 'COPY STRING' URL VALUES TO PASTE INTO OTHER SOURCES SUCH AS A WEB BROWSERS</t>
  </si>
  <si>
    <t>Admin Sheet</t>
  </si>
  <si>
    <t>This pipe delimited string is the concatenated list constructed from user entries on the Weather Query Sheet from the defined range called MYLOCATIONSTABLE.   This form allows multiple locations to be passed into the final constructed query strings.</t>
  </si>
  <si>
    <t xml:space="preserve">This page contains all of the  settings for making Web URL queries to the Visual Crossing Weather Data Service for Historical and Forecast queries.   The goal of this page is to allow the user to see the base and final strings as well as the list of locations that are sent to the server.  The History Query - Copy String and the Forecast Query - Copy String are locations where the final strings are built using the settings on this page and the Parameters Sheet.   Together, a single string will be referenced from this Named cell to be included in a Power Query that will execute and return the data from the Weather Server.   These strings can also allow this workbook to act as a query builder.   After entering in settings, locations, dates and more the user can simply copy these strings and past them into web browsers or other systems that can also query via Web URL. </t>
  </si>
  <si>
    <t>uk</t>
  </si>
  <si>
    <t>metric</t>
  </si>
  <si>
    <t>Aggregation Hour Levels</t>
  </si>
  <si>
    <t>Hour Aggregation Level</t>
  </si>
  <si>
    <t xml:space="preserve">Time when your "day" ends such as business hours closing  at 5pm  </t>
  </si>
  <si>
    <t>ENTER API KEY &amp; ADVANCED SETTINGS</t>
  </si>
  <si>
    <t>FORECASTQUERY</t>
  </si>
  <si>
    <t>Units of Measure Options</t>
  </si>
  <si>
    <t xml:space="preserve">Time when your "day" starts such as business hours starting at 8am.  </t>
  </si>
  <si>
    <t>This string is the final query made to the Visual Crossing Server based upon the settings above combined with the Weather Query settings.   This string should be able to be pasted into any browser or into Excel as a separate Web Query for Debugging purposes and see the final results.</t>
  </si>
  <si>
    <t>Miami, FL</t>
  </si>
  <si>
    <t>For this forecast calendar we will fix the query data to daily. (=24)</t>
  </si>
  <si>
    <r>
      <t xml:space="preserve">Max Temperature values greater than this value will be formatted in </t>
    </r>
    <r>
      <rPr>
        <b/>
        <i/>
        <sz val="12"/>
        <color rgb="FFC00000"/>
        <rFont val="Calibri"/>
        <family val="2"/>
        <scheme val="minor"/>
      </rPr>
      <t>red</t>
    </r>
  </si>
  <si>
    <r>
      <t xml:space="preserve">Min Temperature values less than this value will be formatted in </t>
    </r>
    <r>
      <rPr>
        <b/>
        <i/>
        <sz val="12"/>
        <color rgb="FF7030A0"/>
        <rFont val="Calibri"/>
        <family val="2"/>
        <scheme val="minor"/>
      </rPr>
      <t>purple</t>
    </r>
  </si>
  <si>
    <r>
      <t xml:space="preserve">Precipitation greater than this value will be formatted in </t>
    </r>
    <r>
      <rPr>
        <b/>
        <i/>
        <sz val="12"/>
        <color rgb="FF0070C0"/>
        <rFont val="Calibri"/>
        <family val="2"/>
        <scheme val="minor"/>
      </rPr>
      <t>blue</t>
    </r>
  </si>
  <si>
    <t>****   AGGREGATION HOURS LIMIT SET TO DAILY VALUES ONLY *****</t>
  </si>
  <si>
    <t>Quebec, CN</t>
  </si>
  <si>
    <t>Duluth, MN</t>
  </si>
  <si>
    <t>MAX TEMP</t>
  </si>
  <si>
    <t>MAX PRECIP</t>
  </si>
  <si>
    <t>Houston, TX</t>
  </si>
  <si>
    <t>MIN TEMP</t>
  </si>
  <si>
    <t>ENTER LOCATIONS</t>
  </si>
  <si>
    <t>THRESHOLD WARNING VALUES</t>
  </si>
  <si>
    <t>UNITS</t>
  </si>
  <si>
    <r>
      <t xml:space="preserve">Enter your API Key Here, Or sign up at:  </t>
    </r>
    <r>
      <rPr>
        <b/>
        <sz val="12"/>
        <color theme="1"/>
        <rFont val="Calibri"/>
        <family val="2"/>
        <scheme val="minor"/>
      </rPr>
      <t>https://www.visualcrossing.com/weather/weather-data-services</t>
    </r>
  </si>
  <si>
    <t>Choose your unit of measure:   us, uk or metric</t>
  </si>
  <si>
    <t>SETTINGS</t>
  </si>
  <si>
    <t>* Right-click on the grid to Refresh after updating settings or locations</t>
  </si>
  <si>
    <t>Multi-Site Forecast Workbook</t>
  </si>
  <si>
    <t>1600 Pennsylvania Ave. Washington DC</t>
  </si>
  <si>
    <t>Charlotte, 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</si>
</sst>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18"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i/>
      <sz val="11"/>
      <color theme="1"/>
      <name val="Calibri"/>
      <family val="2"/>
      <scheme val="minor"/>
    </font>
    <font>
      <b/>
      <i/>
      <sz val="12"/>
      <color theme="1"/>
      <name val="Calibri"/>
      <family val="2"/>
      <scheme val="minor"/>
    </font>
    <font>
      <b/>
      <i/>
      <sz val="14"/>
      <color theme="1"/>
      <name val="Calibri"/>
      <family val="2"/>
      <scheme val="minor"/>
    </font>
    <font>
      <u/>
      <sz val="11"/>
      <color theme="10"/>
      <name val="Calibri"/>
      <family val="2"/>
      <scheme val="minor"/>
    </font>
    <font>
      <b/>
      <sz val="18"/>
      <color theme="1"/>
      <name val="Calibri"/>
      <family val="2"/>
      <scheme val="minor"/>
    </font>
    <font>
      <b/>
      <sz val="20"/>
      <color theme="1"/>
      <name val="Calibri"/>
      <family val="2"/>
      <scheme val="minor"/>
    </font>
    <font>
      <sz val="14"/>
      <color theme="1"/>
      <name val="Calibri"/>
      <family val="2"/>
      <scheme val="minor"/>
    </font>
    <font>
      <b/>
      <i/>
      <sz val="16"/>
      <color rgb="FFC00000"/>
      <name val="Calibri"/>
      <family val="2"/>
      <scheme val="minor"/>
    </font>
    <font>
      <b/>
      <i/>
      <sz val="24"/>
      <color theme="1"/>
      <name val="Calibri"/>
      <family val="2"/>
      <scheme val="minor"/>
    </font>
    <font>
      <b/>
      <i/>
      <sz val="12"/>
      <color rgb="FFC00000"/>
      <name val="Calibri"/>
      <family val="2"/>
      <scheme val="minor"/>
    </font>
    <font>
      <b/>
      <i/>
      <sz val="12"/>
      <color rgb="FF7030A0"/>
      <name val="Calibri"/>
      <family val="2"/>
      <scheme val="minor"/>
    </font>
    <font>
      <b/>
      <i/>
      <sz val="12"/>
      <color rgb="FF0070C0"/>
      <name val="Calibri"/>
      <family val="2"/>
      <scheme val="minor"/>
    </font>
    <font>
      <b/>
      <sz val="12"/>
      <color theme="1"/>
      <name val="Calibri"/>
      <family val="2"/>
      <scheme val="minor"/>
    </font>
    <font>
      <b/>
      <i/>
      <sz val="16"/>
      <color theme="1"/>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0"/>
        <bgColor indexed="64"/>
      </patternFill>
    </fill>
    <fill>
      <patternFill patternType="solid">
        <fgColor theme="0" tint="-0.249977111117893"/>
        <bgColor indexed="64"/>
      </patternFill>
    </fill>
    <fill>
      <patternFill patternType="solid">
        <fgColor theme="4" tint="0.79998168889431442"/>
        <bgColor indexed="64"/>
      </patternFill>
    </fill>
  </fills>
  <borders count="12">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style="medium">
        <color auto="1"/>
      </top>
      <bottom style="medium">
        <color auto="1"/>
      </bottom>
      <diagonal/>
    </border>
  </borders>
  <cellStyleXfs count="2">
    <xf numFmtId="0" fontId="0" fillId="0" borderId="0"/>
    <xf numFmtId="0" fontId="7" fillId="0" borderId="0" applyNumberFormat="0" applyFill="0" applyBorder="0" applyAlignment="0" applyProtection="0"/>
  </cellStyleXfs>
  <cellXfs count="57">
    <xf numFmtId="0" fontId="0" fillId="0" borderId="0" xfId="0"/>
    <xf numFmtId="0" fontId="0" fillId="0" borderId="0" xfId="0" applyNumberFormat="1"/>
    <xf numFmtId="14" fontId="0" fillId="0" borderId="0" xfId="0" applyNumberFormat="1"/>
    <xf numFmtId="49" fontId="0" fillId="0" borderId="0" xfId="0" applyNumberFormat="1" applyAlignment="1">
      <alignment wrapText="1"/>
    </xf>
    <xf numFmtId="49" fontId="0" fillId="0" borderId="0" xfId="0" applyNumberFormat="1" applyAlignment="1">
      <alignment vertical="center" wrapText="1"/>
    </xf>
    <xf numFmtId="49" fontId="0" fillId="4" borderId="0" xfId="0" applyNumberFormat="1" applyFill="1" applyBorder="1" applyAlignment="1">
      <alignment vertical="center" wrapText="1"/>
    </xf>
    <xf numFmtId="0" fontId="0" fillId="4" borderId="4" xfId="0" applyFill="1" applyBorder="1"/>
    <xf numFmtId="49" fontId="0" fillId="4" borderId="5" xfId="0" applyNumberFormat="1" applyFill="1" applyBorder="1" applyAlignment="1">
      <alignment wrapText="1"/>
    </xf>
    <xf numFmtId="0" fontId="3" fillId="3" borderId="4" xfId="0" applyFont="1" applyFill="1" applyBorder="1" applyAlignment="1">
      <alignment vertical="center"/>
    </xf>
    <xf numFmtId="49" fontId="0" fillId="3" borderId="5" xfId="0" applyNumberFormat="1" applyFill="1" applyBorder="1" applyAlignment="1">
      <alignment wrapText="1"/>
    </xf>
    <xf numFmtId="49" fontId="6" fillId="3" borderId="0" xfId="1" applyNumberFormat="1" applyFont="1" applyFill="1" applyBorder="1" applyAlignment="1">
      <alignment vertical="center" wrapText="1"/>
    </xf>
    <xf numFmtId="49" fontId="5" fillId="3" borderId="0" xfId="1" applyNumberFormat="1" applyFont="1" applyFill="1" applyBorder="1" applyAlignment="1">
      <alignment vertical="center" wrapText="1"/>
    </xf>
    <xf numFmtId="0" fontId="3" fillId="5" borderId="4" xfId="0" applyFont="1" applyFill="1" applyBorder="1"/>
    <xf numFmtId="49" fontId="3" fillId="5" borderId="0" xfId="0" applyNumberFormat="1" applyFont="1" applyFill="1" applyBorder="1" applyAlignment="1">
      <alignment vertical="center" wrapText="1"/>
    </xf>
    <xf numFmtId="0" fontId="3" fillId="5" borderId="5" xfId="0" applyFont="1" applyFill="1" applyBorder="1"/>
    <xf numFmtId="0" fontId="0" fillId="6" borderId="6" xfId="0" applyFill="1" applyBorder="1"/>
    <xf numFmtId="49" fontId="0" fillId="6" borderId="7" xfId="0" applyNumberFormat="1" applyFill="1" applyBorder="1" applyAlignment="1">
      <alignment vertical="center" wrapText="1"/>
    </xf>
    <xf numFmtId="49" fontId="0" fillId="6" borderId="8" xfId="0" applyNumberFormat="1" applyFill="1" applyBorder="1" applyAlignment="1">
      <alignment wrapText="1"/>
    </xf>
    <xf numFmtId="0" fontId="1" fillId="7" borderId="9" xfId="0" applyFont="1" applyFill="1" applyBorder="1"/>
    <xf numFmtId="49" fontId="0" fillId="6" borderId="10" xfId="0" applyNumberFormat="1" applyFill="1" applyBorder="1" applyAlignment="1">
      <alignment wrapText="1"/>
    </xf>
    <xf numFmtId="164" fontId="6" fillId="2" borderId="9" xfId="0" applyNumberFormat="1" applyFont="1" applyFill="1" applyBorder="1" applyAlignment="1">
      <alignment horizontal="left" vertical="center" wrapText="1"/>
    </xf>
    <xf numFmtId="0" fontId="2" fillId="3" borderId="0" xfId="0" applyFont="1" applyFill="1"/>
    <xf numFmtId="49" fontId="2" fillId="3" borderId="0" xfId="0" applyNumberFormat="1" applyFont="1" applyFill="1" applyAlignment="1">
      <alignment vertical="center" wrapText="1"/>
    </xf>
    <xf numFmtId="49" fontId="0" fillId="3" borderId="5" xfId="0" applyNumberFormat="1" applyFill="1" applyBorder="1" applyAlignment="1">
      <alignment vertical="center" wrapText="1"/>
    </xf>
    <xf numFmtId="1" fontId="6" fillId="6" borderId="9" xfId="0" applyNumberFormat="1" applyFont="1" applyFill="1" applyBorder="1" applyAlignment="1">
      <alignment horizontal="left" vertical="center" wrapText="1"/>
    </xf>
    <xf numFmtId="49" fontId="4" fillId="0" borderId="0" xfId="0" applyNumberFormat="1" applyFont="1" applyAlignment="1">
      <alignment wrapText="1"/>
    </xf>
    <xf numFmtId="0" fontId="0" fillId="0" borderId="0" xfId="0" applyAlignment="1"/>
    <xf numFmtId="0" fontId="0" fillId="6" borderId="0" xfId="0" applyNumberFormat="1" applyFill="1"/>
    <xf numFmtId="0" fontId="12" fillId="4" borderId="0" xfId="0" applyFont="1" applyFill="1" applyAlignment="1"/>
    <xf numFmtId="1" fontId="10" fillId="2" borderId="9" xfId="0" applyNumberFormat="1" applyFont="1" applyFill="1" applyBorder="1" applyAlignment="1">
      <alignment horizontal="center"/>
    </xf>
    <xf numFmtId="1" fontId="10" fillId="2" borderId="9" xfId="0" applyNumberFormat="1" applyFont="1" applyFill="1" applyBorder="1" applyAlignment="1">
      <alignment horizontal="center"/>
    </xf>
    <xf numFmtId="1" fontId="10" fillId="4" borderId="9" xfId="0" applyNumberFormat="1" applyFont="1" applyFill="1" applyBorder="1"/>
    <xf numFmtId="2" fontId="10" fillId="2" borderId="9" xfId="0" applyNumberFormat="1" applyFont="1" applyFill="1" applyBorder="1" applyAlignment="1">
      <alignment horizontal="center"/>
    </xf>
    <xf numFmtId="49" fontId="6" fillId="2" borderId="9" xfId="0" applyNumberFormat="1" applyFont="1" applyFill="1" applyBorder="1" applyAlignment="1">
      <alignment horizontal="center" vertical="center" wrapText="1"/>
    </xf>
    <xf numFmtId="1" fontId="10" fillId="4" borderId="9" xfId="0" applyNumberFormat="1" applyFont="1" applyFill="1" applyBorder="1" applyAlignment="1">
      <alignment horizontal="left"/>
    </xf>
    <xf numFmtId="1" fontId="6" fillId="8" borderId="9" xfId="0" applyNumberFormat="1" applyFont="1" applyFill="1" applyBorder="1" applyAlignment="1">
      <alignment horizontal="left"/>
    </xf>
    <xf numFmtId="1" fontId="10" fillId="8" borderId="9" xfId="0" applyNumberFormat="1" applyFont="1" applyFill="1" applyBorder="1" applyAlignment="1">
      <alignment horizontal="left"/>
    </xf>
    <xf numFmtId="0" fontId="4" fillId="0" borderId="0" xfId="0" applyFont="1" applyAlignment="1">
      <alignment horizontal="left"/>
    </xf>
    <xf numFmtId="0" fontId="0" fillId="6" borderId="1"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6" borderId="0" xfId="0" applyFill="1" applyBorder="1" applyAlignment="1">
      <alignment horizontal="center"/>
    </xf>
    <xf numFmtId="0" fontId="0" fillId="6" borderId="5" xfId="0" applyFill="1" applyBorder="1" applyAlignment="1">
      <alignment horizontal="center"/>
    </xf>
    <xf numFmtId="49" fontId="9"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wrapText="1"/>
    </xf>
    <xf numFmtId="0" fontId="11" fillId="6" borderId="4" xfId="0" applyFont="1" applyFill="1" applyBorder="1" applyAlignment="1">
      <alignment horizontal="center"/>
    </xf>
    <xf numFmtId="0" fontId="11" fillId="6" borderId="0" xfId="0" applyFont="1" applyFill="1" applyBorder="1" applyAlignment="1">
      <alignment horizontal="center"/>
    </xf>
    <xf numFmtId="0" fontId="11" fillId="6" borderId="5" xfId="0" applyFont="1" applyFill="1" applyBorder="1" applyAlignment="1">
      <alignment horizontal="center"/>
    </xf>
    <xf numFmtId="0" fontId="0" fillId="5" borderId="5" xfId="0" applyFill="1" applyBorder="1" applyAlignment="1">
      <alignment horizontal="center"/>
    </xf>
    <xf numFmtId="0" fontId="0" fillId="5" borderId="8" xfId="0" applyFill="1" applyBorder="1" applyAlignment="1">
      <alignment horizontal="center"/>
    </xf>
    <xf numFmtId="0" fontId="8" fillId="5" borderId="0" xfId="0" applyFont="1" applyFill="1" applyBorder="1" applyAlignment="1">
      <alignment horizontal="center"/>
    </xf>
    <xf numFmtId="0" fontId="8" fillId="5" borderId="7" xfId="0" applyFont="1" applyFill="1" applyBorder="1" applyAlignment="1">
      <alignment horizontal="center"/>
    </xf>
    <xf numFmtId="0" fontId="17" fillId="7" borderId="2" xfId="0" applyFont="1" applyFill="1" applyBorder="1"/>
    <xf numFmtId="1" fontId="4" fillId="2" borderId="11" xfId="0" applyNumberFormat="1" applyFont="1" applyFill="1" applyBorder="1" applyAlignment="1">
      <alignment horizontal="left" vertical="center" wrapText="1"/>
    </xf>
    <xf numFmtId="1" fontId="10" fillId="2" borderId="9" xfId="0" applyNumberFormat="1" applyFont="1" applyFill="1" applyBorder="1" applyAlignment="1">
      <alignment horizontal="left"/>
    </xf>
  </cellXfs>
  <cellStyles count="2">
    <cellStyle name="Hyperlink" xfId="1" builtinId="8"/>
    <cellStyle name="Normal" xfId="0" builtinId="0"/>
  </cellStyles>
  <dxfs count="5">
    <dxf>
      <fill>
        <patternFill patternType="solid">
          <bgColor theme="0"/>
        </patternFill>
      </fill>
    </dxf>
    <dxf>
      <alignment horizontal="general" vertical="bottom" textRotation="0" wrapText="0" indent="0" justifyLastLine="0" shrinkToFit="0" readingOrder="0"/>
    </dxf>
    <dxf>
      <font>
        <b/>
        <i/>
        <strike val="0"/>
        <color theme="8" tint="-0.24994659260841701"/>
      </font>
      <fill>
        <patternFill>
          <bgColor rgb="FFD3DEF1"/>
        </patternFill>
      </fill>
    </dxf>
    <dxf>
      <font>
        <b/>
        <i/>
        <strike val="0"/>
        <color rgb="FFC00000"/>
      </font>
      <fill>
        <patternFill>
          <bgColor rgb="FFFFC9C9"/>
        </patternFill>
      </fill>
    </dxf>
    <dxf>
      <font>
        <b/>
        <i/>
        <strike val="0"/>
        <color rgb="FF7030A0"/>
      </font>
      <fill>
        <patternFill>
          <bgColor rgb="FFE0D8E0"/>
        </patternFill>
      </fill>
    </dxf>
  </dxfs>
  <tableStyles count="0" defaultTableStyle="TableStyleMedium2" defaultPivotStyle="PivotStyleLight16"/>
  <colors>
    <mruColors>
      <color rgb="FFCDD9EF"/>
      <color rgb="FFD3DEF1"/>
      <color rgb="FFFFC9C9"/>
      <color rgb="FFE0D8E0"/>
      <color rgb="FF5C485B"/>
      <color rgb="FFF4E6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owerPivotData" Target="model/item.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1000125</xdr:colOff>
      <xdr:row>0</xdr:row>
      <xdr:rowOff>9525</xdr:rowOff>
    </xdr:from>
    <xdr:to>
      <xdr:col>2</xdr:col>
      <xdr:colOff>4810125</xdr:colOff>
      <xdr:row>5</xdr:row>
      <xdr:rowOff>0</xdr:rowOff>
    </xdr:to>
    <xdr:pic>
      <xdr:nvPicPr>
        <xdr:cNvPr id="5" name="Picture 4">
          <a:extLst>
            <a:ext uri="{FF2B5EF4-FFF2-40B4-BE49-F238E27FC236}">
              <a16:creationId xmlns:a16="http://schemas.microsoft.com/office/drawing/2014/main" id="{370B173B-12EB-4F88-B07A-259BC3437B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48200" y="200025"/>
          <a:ext cx="3810000" cy="95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F28DD4CB-F13F-4DB9-A753-035E35BBCF8A}"/>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901.61911284722" backgroundQuery="1" createdVersion="6" refreshedVersion="6" minRefreshableVersion="3" recordCount="0" supportSubquery="1" supportAdvancedDrill="1" xr:uid="{4725F144-6D26-4082-A074-E354E850A4BF}">
  <cacheSource type="external" connectionId="2"/>
  <cacheFields count="5">
    <cacheField name="[Forecast Pivot Table].[Address].[Address]" caption="Address" numFmtId="0" level="1">
      <sharedItems count="7">
        <s v="1600 Pennsylvania Ave. Washington DC"/>
        <s v="Charlotte, NC"/>
        <s v="Duluth, MN"/>
        <s v="Herndon, VA"/>
        <s v="Houston, TX"/>
        <s v="Miami, FL"/>
        <s v="Quebec, CN"/>
      </sharedItems>
    </cacheField>
    <cacheField name="[Forecast Pivot Table].[Date time].[Date time]" caption="Date time" numFmtId="0" hierarchy="1" level="1">
      <sharedItems containsSemiMixedTypes="0" containsNonDate="0" containsDate="1" containsString="0" minDate="2020-03-11T00:00:00" maxDate="2020-03-27T00:00:00" count="16">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sharedItems>
    </cacheField>
    <cacheField name="[Measures].[Average of Minimum Temperature]" caption="Average of Minimum Temperature" numFmtId="0" hierarchy="28" level="32767"/>
    <cacheField name="[Measures].[Average of Maximum Temperature]" caption="Average of Maximum Temperature" numFmtId="0" hierarchy="29" level="32767"/>
    <cacheField name="[Measures].[Sum of Precipitation]" caption="Sum of Precipitation" numFmtId="0" hierarchy="27" level="32767"/>
  </cacheFields>
  <cacheHierarchies count="33">
    <cacheHierarchy uniqueName="[Forecast Pivot Table].[Address]" caption="Address" attribute="1" defaultMemberUniqueName="[Forecast Pivot Table].[Address].[All]" allUniqueName="[Forecast Pivot Table].[Address].[All]" dimensionUniqueName="[Forecast Pivot Table]" displayFolder="" count="2" memberValueDatatype="130" unbalanced="0">
      <fieldsUsage count="2">
        <fieldUsage x="-1"/>
        <fieldUsage x="0"/>
      </fieldsUsage>
    </cacheHierarchy>
    <cacheHierarchy uniqueName="[Forecast Pivot Table].[Date time]" caption="Date time" attribute="1" time="1" defaultMemberUniqueName="[Forecast Pivot Table].[Date time].[All]" allUniqueName="[Forecast Pivot Table].[Date time].[All]" dimensionUniqueName="[Forecast Pivot Table]" displayFolder="" count="2" memberValueDatatype="7" unbalanced="0">
      <fieldsUsage count="2">
        <fieldUsage x="-1"/>
        <fieldUsage x="1"/>
      </fieldsUsage>
    </cacheHierarchy>
    <cacheHierarchy uniqueName="[Forecast Pivot Table].[Latitude]" caption="Latitude" attribute="1" defaultMemberUniqueName="[Forecast Pivot Table].[Latitude].[All]" allUniqueName="[Forecast Pivot Table].[Latitude].[All]" dimensionUniqueName="[Forecast Pivot Table]" displayFolder="" count="0" memberValueDatatype="5" unbalanced="0"/>
    <cacheHierarchy uniqueName="[Forecast Pivot Table].[Longitude]" caption="Longitude" attribute="1" defaultMemberUniqueName="[Forecast Pivot Table].[Longitude].[All]" allUniqueName="[Forecast Pivot Table].[Longitude].[All]" dimensionUniqueName="[Forecast Pivot Table]" displayFolder="" count="0" memberValueDatatype="5" unbalanced="0"/>
    <cacheHierarchy uniqueName="[Forecast Pivot Table].[Resolved Address]" caption="Resolved Address" attribute="1" defaultMemberUniqueName="[Forecast Pivot Table].[Resolved Address].[All]" allUniqueName="[Forecast Pivot Table].[Resolved Address].[All]" dimensionUniqueName="[Forecast Pivot Table]" displayFolder="" count="0" memberValueDatatype="130" unbalanced="0"/>
    <cacheHierarchy uniqueName="[Forecast Pivot Table].[Name]" caption="Name" attribute="1" defaultMemberUniqueName="[Forecast Pivot Table].[Name].[All]" allUniqueName="[Forecast Pivot Table].[Name].[All]" dimensionUniqueName="[Forecast Pivot Table]" displayFolder="" count="0" memberValueDatatype="130" unbalanced="0"/>
    <cacheHierarchy uniqueName="[Forecast Pivot Table].[Minimum Temperature]" caption="Minimum Temperature" attribute="1" defaultMemberUniqueName="[Forecast Pivot Table].[Minimum Temperature].[All]" allUniqueName="[Forecast Pivot Table].[Minimum Temperature].[All]" dimensionUniqueName="[Forecast Pivot Table]" displayFolder="" count="0" memberValueDatatype="5" unbalanced="0"/>
    <cacheHierarchy uniqueName="[Forecast Pivot Table].[Maximum Temperature]" caption="Maximum Temperature" attribute="1" defaultMemberUniqueName="[Forecast Pivot Table].[Maximum Temperature].[All]" allUniqueName="[Forecast Pivot Table].[Maximum Temperature].[All]" dimensionUniqueName="[Forecast Pivot Table]" displayFolder="" count="0" memberValueDatatype="5" unbalanced="0"/>
    <cacheHierarchy uniqueName="[Forecast Pivot Table].[Temperature]" caption="Temperature" attribute="1" defaultMemberUniqueName="[Forecast Pivot Table].[Temperature].[All]" allUniqueName="[Forecast Pivot Table].[Temperature].[All]" dimensionUniqueName="[Forecast Pivot Table]" displayFolder="" count="0" memberValueDatatype="5" unbalanced="0"/>
    <cacheHierarchy uniqueName="[Forecast Pivot Table].[Wind Speed]" caption="Wind Speed" attribute="1" defaultMemberUniqueName="[Forecast Pivot Table].[Wind Speed].[All]" allUniqueName="[Forecast Pivot Table].[Wind Speed].[All]" dimensionUniqueName="[Forecast Pivot Table]" displayFolder="" count="0" memberValueDatatype="5" unbalanced="0"/>
    <cacheHierarchy uniqueName="[Forecast Pivot Table].[Wind Gust]" caption="Wind Gust" attribute="1" defaultMemberUniqueName="[Forecast Pivot Table].[Wind Gust].[All]" allUniqueName="[Forecast Pivot Table].[Wind Gust].[All]" dimensionUniqueName="[Forecast Pivot Table]" displayFolder="" count="0" memberValueDatatype="5" unbalanced="0"/>
    <cacheHierarchy uniqueName="[Forecast Pivot Table].[Wind Direction]" caption="Wind Direction" attribute="1" defaultMemberUniqueName="[Forecast Pivot Table].[Wind Direction].[All]" allUniqueName="[Forecast Pivot Table].[Wind Direction].[All]" dimensionUniqueName="[Forecast Pivot Table]" displayFolder="" count="0" memberValueDatatype="5" unbalanced="0"/>
    <cacheHierarchy uniqueName="[Forecast Pivot Table].[Sea Level Pressure]" caption="Sea Level Pressure" attribute="1" defaultMemberUniqueName="[Forecast Pivot Table].[Sea Level Pressure].[All]" allUniqueName="[Forecast Pivot Table].[Sea Level Pressure].[All]" dimensionUniqueName="[Forecast Pivot Table]" displayFolder="" count="0" memberValueDatatype="5" unbalanced="0"/>
    <cacheHierarchy uniqueName="[Forecast Pivot Table].[Chance Precipitation (%)]" caption="Chance Precipitation (%)" attribute="1" defaultMemberUniqueName="[Forecast Pivot Table].[Chance Precipitation (%)].[All]" allUniqueName="[Forecast Pivot Table].[Chance Precipitation (%)].[All]" dimensionUniqueName="[Forecast Pivot Table]" displayFolder="" count="0" memberValueDatatype="20" unbalanced="0"/>
    <cacheHierarchy uniqueName="[Forecast Pivot Table].[Precipitation]" caption="Precipitation" attribute="1" defaultMemberUniqueName="[Forecast Pivot Table].[Precipitation].[All]" allUniqueName="[Forecast Pivot Table].[Precipitation].[All]" dimensionUniqueName="[Forecast Pivot Table]" displayFolder="" count="0" memberValueDatatype="5" unbalanced="0"/>
    <cacheHierarchy uniqueName="[Forecast Pivot Table].[Cloud Cover]" caption="Cloud Cover" attribute="1" defaultMemberUniqueName="[Forecast Pivot Table].[Cloud Cover].[All]" allUniqueName="[Forecast Pivot Table].[Cloud Cover].[All]" dimensionUniqueName="[Forecast Pivot Table]" displayFolder="" count="0" memberValueDatatype="5" unbalanced="0"/>
    <cacheHierarchy uniqueName="[Forecast Pivot Table].[Snow]" caption="Snow" attribute="1" defaultMemberUniqueName="[Forecast Pivot Table].[Snow].[All]" allUniqueName="[Forecast Pivot Table].[Snow].[All]" dimensionUniqueName="[Forecast Pivot Table]" displayFolder="" count="0" memberValueDatatype="5" unbalanced="0"/>
    <cacheHierarchy uniqueName="[Forecast Pivot Table].[Snow Depth]" caption="Snow Depth" attribute="1" defaultMemberUniqueName="[Forecast Pivot Table].[Snow Depth].[All]" allUniqueName="[Forecast Pivot Table].[Snow Depth].[All]" dimensionUniqueName="[Forecast Pivot Table]" displayFolder="" count="0" memberValueDatatype="5" unbalanced="0"/>
    <cacheHierarchy uniqueName="[Forecast Pivot Table].[Relative Humidity]" caption="Relative Humidity" attribute="1" defaultMemberUniqueName="[Forecast Pivot Table].[Relative Humidity].[All]" allUniqueName="[Forecast Pivot Table].[Relative Humidity].[All]" dimensionUniqueName="[Forecast Pivot Table]" displayFolder="" count="0" memberValueDatatype="5" unbalanced="0"/>
    <cacheHierarchy uniqueName="[Forecast Pivot Table].[Heat Index]" caption="Heat Index" attribute="1" defaultMemberUniqueName="[Forecast Pivot Table].[Heat Index].[All]" allUniqueName="[Forecast Pivot Table].[Heat Index].[All]" dimensionUniqueName="[Forecast Pivot Table]" displayFolder="" count="0" memberValueDatatype="130" unbalanced="0"/>
    <cacheHierarchy uniqueName="[Forecast Pivot Table].[Wind Chill]" caption="Wind Chill" attribute="1" defaultMemberUniqueName="[Forecast Pivot Table].[Wind Chill].[All]" allUniqueName="[Forecast Pivot Table].[Wind Chill].[All]" dimensionUniqueName="[Forecast Pivot Table]" displayFolder="" count="0" memberValueDatatype="5" unbalanced="0"/>
    <cacheHierarchy uniqueName="[Forecast Pivot Table].[Conditions]" caption="Conditions" attribute="1" defaultMemberUniqueName="[Forecast Pivot Table].[Conditions].[All]" allUniqueName="[Forecast Pivot Table].[Conditions].[All]" dimensionUniqueName="[Forecast Pivot Table]" displayFolder="" count="0" memberValueDatatype="130" unbalanced="0"/>
    <cacheHierarchy uniqueName="[Measures].[__XL_Count Forecast Pivot Table]" caption="__XL_Count Forecast Pivot Table" measure="1" displayFolder="" measureGroup="Forecast Pivot Table" count="0" hidden="1"/>
    <cacheHierarchy uniqueName="[Measures].[__No measures defined]" caption="__No measures defined" measure="1" displayFolder="" count="0" hidden="1"/>
    <cacheHierarchy uniqueName="[Measures].[Sum of Minimum Temperature]" caption="Sum of Minimum Temperature" measure="1" displayFolder="" measureGroup="Forecast Pivot Table" count="0" hidden="1">
      <extLst>
        <ext xmlns:x15="http://schemas.microsoft.com/office/spreadsheetml/2010/11/main" uri="{B97F6D7D-B522-45F9-BDA1-12C45D357490}">
          <x15:cacheHierarchy aggregatedColumn="6"/>
        </ext>
      </extLst>
    </cacheHierarchy>
    <cacheHierarchy uniqueName="[Measures].[Sum of Maximum Temperature]" caption="Sum of Maximum Temperature" measure="1" displayFolder="" measureGroup="Forecast Pivot Table" count="0" hidden="1">
      <extLst>
        <ext xmlns:x15="http://schemas.microsoft.com/office/spreadsheetml/2010/11/main" uri="{B97F6D7D-B522-45F9-BDA1-12C45D357490}">
          <x15:cacheHierarchy aggregatedColumn="7"/>
        </ext>
      </extLst>
    </cacheHierarchy>
    <cacheHierarchy uniqueName="[Measures].[Sum of Temperature]" caption="Sum of Temperature" measure="1" displayFolder="" measureGroup="Forecast Pivot Table" count="0" hidden="1">
      <extLst>
        <ext xmlns:x15="http://schemas.microsoft.com/office/spreadsheetml/2010/11/main" uri="{B97F6D7D-B522-45F9-BDA1-12C45D357490}">
          <x15:cacheHierarchy aggregatedColumn="8"/>
        </ext>
      </extLst>
    </cacheHierarchy>
    <cacheHierarchy uniqueName="[Measures].[Sum of Precipitation]" caption="Sum of Precipitation" measure="1" displayFolder="" measureGroup="Forecast Pivot Table" count="0" oneField="1" hidden="1">
      <fieldsUsage count="1">
        <fieldUsage x="4"/>
      </fieldsUsage>
      <extLst>
        <ext xmlns:x15="http://schemas.microsoft.com/office/spreadsheetml/2010/11/main" uri="{B97F6D7D-B522-45F9-BDA1-12C45D357490}">
          <x15:cacheHierarchy aggregatedColumn="14"/>
        </ext>
      </extLst>
    </cacheHierarchy>
    <cacheHierarchy uniqueName="[Measures].[Average of Minimum Temperature]" caption="Average of Minimum Temperature" measure="1" displayFolder="" measureGroup="Forecast Pivot Table" count="0" oneField="1" hidden="1">
      <fieldsUsage count="1">
        <fieldUsage x="2"/>
      </fieldsUsage>
      <extLst>
        <ext xmlns:x15="http://schemas.microsoft.com/office/spreadsheetml/2010/11/main" uri="{B97F6D7D-B522-45F9-BDA1-12C45D357490}">
          <x15:cacheHierarchy aggregatedColumn="6"/>
        </ext>
      </extLst>
    </cacheHierarchy>
    <cacheHierarchy uniqueName="[Measures].[Average of Maximum Temperature]" caption="Average of Maximum Temperature" measure="1" displayFolder="" measureGroup="Forecast Pivot Table" count="0" oneField="1" hidden="1">
      <fieldsUsage count="1">
        <fieldUsage x="3"/>
      </fieldsUsage>
      <extLst>
        <ext xmlns:x15="http://schemas.microsoft.com/office/spreadsheetml/2010/11/main" uri="{B97F6D7D-B522-45F9-BDA1-12C45D357490}">
          <x15:cacheHierarchy aggregatedColumn="7"/>
        </ext>
      </extLst>
    </cacheHierarchy>
    <cacheHierarchy uniqueName="[Measures].[Average of Temperature]" caption="Average of Temperature" measure="1" displayFolder="" measureGroup="Forecast Pivot Table" count="0" hidden="1">
      <extLst>
        <ext xmlns:x15="http://schemas.microsoft.com/office/spreadsheetml/2010/11/main" uri="{B97F6D7D-B522-45F9-BDA1-12C45D357490}">
          <x15:cacheHierarchy aggregatedColumn="8"/>
        </ext>
      </extLst>
    </cacheHierarchy>
    <cacheHierarchy uniqueName="[Measures].[Sum of Chance Precipitation (%)]" caption="Sum of Chance Precipitation (%)" measure="1" displayFolder="" measureGroup="Forecast Pivot Table" count="0" hidden="1">
      <extLst>
        <ext xmlns:x15="http://schemas.microsoft.com/office/spreadsheetml/2010/11/main" uri="{B97F6D7D-B522-45F9-BDA1-12C45D357490}">
          <x15:cacheHierarchy aggregatedColumn="13"/>
        </ext>
      </extLst>
    </cacheHierarchy>
    <cacheHierarchy uniqueName="[Measures].[Average of Chance Precipitation (%)]" caption="Average of Chance Precipitation (%)" measure="1" displayFolder="" measureGroup="Forecast Pivot Table" count="0" hidden="1">
      <extLst>
        <ext xmlns:x15="http://schemas.microsoft.com/office/spreadsheetml/2010/11/main" uri="{B97F6D7D-B522-45F9-BDA1-12C45D357490}">
          <x15:cacheHierarchy aggregatedColumn="13"/>
        </ext>
      </extLst>
    </cacheHierarchy>
  </cacheHierarchies>
  <kpis count="0"/>
  <dimensions count="2">
    <dimension name="Forecast Pivot Table" uniqueName="[Forecast Pivot Table]" caption="Forecast Pivot Table"/>
    <dimension measure="1" name="Measures" uniqueName="[Measures]" caption="Measures"/>
  </dimensions>
  <measureGroups count="1">
    <measureGroup name="Forecast Pivot Table" caption="Forecast Pivot 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D677A9-3FA9-49A7-BFAD-F9211CA0391F}" name="PivotTable5" cacheId="13" dataOnRows="1" dataPosition="0" applyNumberFormats="0" applyBorderFormats="0" applyFontFormats="0" applyPatternFormats="0" applyAlignmentFormats="0" applyWidthHeightFormats="1" dataCaption="Values" updatedVersion="6" minRefreshableVersion="3" showCalcMbrs="0" showDrill="0" showMemberPropertyTips="0" showDataTips="0" enableDrill="0" useAutoFormatting="1" subtotalHiddenItems="1" rowGrandTotals="0" colGrandTotals="0" itemPrintTitles="1" createdVersion="6" indent="0" showHeaders="0" compact="0" outline="1" outlineData="1" compactData="0" multipleFieldFilters="0">
  <location ref="C11:T35" firstHeaderRow="0" firstDataRow="1" firstDataCol="2"/>
  <pivotFields count="5">
    <pivotField axis="axisRow" compact="0" allDrilled="1" showAll="0" dataSourceSort="1" defaultSubtotal="0" defaultAttributeDrillState="1">
      <items count="7">
        <item x="0"/>
        <item x="1"/>
        <item x="2"/>
        <item x="3"/>
        <item x="4"/>
        <item x="5"/>
        <item x="6"/>
      </items>
    </pivotField>
    <pivotField axis="axisCol" compact="0" allDrilled="1" showAll="0" dataSourceSort="1" defaultSubtotal="0" defaultAttributeDrillState="1">
      <items count="16">
        <item x="0"/>
        <item x="1"/>
        <item x="2"/>
        <item x="3"/>
        <item x="4"/>
        <item x="5"/>
        <item x="6"/>
        <item x="7"/>
        <item x="8"/>
        <item x="9"/>
        <item x="10"/>
        <item x="11"/>
        <item x="12"/>
        <item x="13"/>
        <item x="14"/>
        <item x="15"/>
      </items>
    </pivotField>
    <pivotField dataField="1" compact="0" showAll="0" defaultSubtotal="0"/>
    <pivotField dataField="1" compact="0" showAll="0" defaultSubtotal="0"/>
    <pivotField dataField="1" compact="0" showAll="0" defaultSubtotal="0"/>
  </pivotFields>
  <rowFields count="2">
    <field x="-2"/>
    <field x="0"/>
  </rowFields>
  <rowItems count="24">
    <i>
      <x/>
    </i>
    <i r="1">
      <x/>
    </i>
    <i r="1">
      <x v="1"/>
    </i>
    <i r="1">
      <x v="2"/>
    </i>
    <i r="1">
      <x v="3"/>
    </i>
    <i r="1">
      <x v="4"/>
    </i>
    <i r="1">
      <x v="5"/>
    </i>
    <i r="1">
      <x v="6"/>
    </i>
    <i i="1">
      <x v="1"/>
    </i>
    <i r="1" i="1">
      <x/>
    </i>
    <i r="1" i="1">
      <x v="1"/>
    </i>
    <i r="1" i="1">
      <x v="2"/>
    </i>
    <i r="1" i="1">
      <x v="3"/>
    </i>
    <i r="1" i="1">
      <x v="4"/>
    </i>
    <i r="1" i="1">
      <x v="5"/>
    </i>
    <i r="1" i="1">
      <x v="6"/>
    </i>
    <i i="2">
      <x v="2"/>
    </i>
    <i r="1" i="2">
      <x/>
    </i>
    <i r="1" i="2">
      <x v="1"/>
    </i>
    <i r="1" i="2">
      <x v="2"/>
    </i>
    <i r="1" i="2">
      <x v="3"/>
    </i>
    <i r="1" i="2">
      <x v="4"/>
    </i>
    <i r="1" i="2">
      <x v="5"/>
    </i>
    <i r="1" i="2">
      <x v="6"/>
    </i>
  </rowItems>
  <colFields count="1">
    <field x="1"/>
  </colFields>
  <colItems count="16">
    <i>
      <x/>
    </i>
    <i>
      <x v="1"/>
    </i>
    <i>
      <x v="2"/>
    </i>
    <i>
      <x v="3"/>
    </i>
    <i>
      <x v="4"/>
    </i>
    <i>
      <x v="5"/>
    </i>
    <i>
      <x v="6"/>
    </i>
    <i>
      <x v="7"/>
    </i>
    <i>
      <x v="8"/>
    </i>
    <i>
      <x v="9"/>
    </i>
    <i>
      <x v="10"/>
    </i>
    <i>
      <x v="11"/>
    </i>
    <i>
      <x v="12"/>
    </i>
    <i>
      <x v="13"/>
    </i>
    <i>
      <x v="14"/>
    </i>
    <i>
      <x v="15"/>
    </i>
  </colItems>
  <dataFields count="3">
    <dataField name="Minimum Temperature" fld="2" subtotal="average" baseField="0" baseItem="0"/>
    <dataField name="Maximum Temperature" fld="3" subtotal="average" baseField="0" baseItem="0"/>
    <dataField name="Precipitation" fld="4" baseField="0" baseItem="1"/>
  </dataFields>
  <formats count="2">
    <format dxfId="1">
      <pivotArea dataOnly="0" labelOnly="1" outline="0" fieldPosition="0">
        <references count="1">
          <reference field="4294967294" count="1">
            <x v="0"/>
          </reference>
        </references>
      </pivotArea>
    </format>
    <format dxfId="0">
      <pivotArea collapsedLevelsAreSubtotals="1" fieldPosition="0">
        <references count="3">
          <reference field="4294967294" count="1">
            <x v="0"/>
          </reference>
          <reference field="0" count="0" selected="0" defaultSubtotal="1" sumSubtotal="1" countASubtotal="1" avgSubtotal="1" maxSubtotal="1" minSubtotal="1" productSubtotal="1" countSubtotal="1" stdDevSubtotal="1" stdDevPSubtotal="1" varSubtotal="1" varPSubtotal="1"/>
          <reference field="1" count="1" selected="0">
            <x v="14"/>
          </reference>
        </references>
      </pivotArea>
    </format>
  </formats>
  <conditionalFormats count="3">
    <conditionalFormat scope="data" priority="3">
      <pivotAreas count="1">
        <pivotArea outline="0" fieldPosition="0">
          <references count="1">
            <reference field="4294967294" count="1" selected="0">
              <x v="0"/>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1">
      <pivotAreas count="1">
        <pivotArea outline="0" fieldPosition="0">
          <references count="1">
            <reference field="4294967294" count="1" selected="0">
              <x v="2"/>
            </reference>
          </references>
        </pivotArea>
      </pivotAreas>
    </conditionalFormat>
  </conditional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Precipitation"/>
    <pivotHierarchy dragToData="1" caption="Minimum Temperature"/>
    <pivotHierarchy dragToData="1" caption="Maximum Temperature"/>
    <pivotHierarchy dragToData="1" caption="Average Temperature"/>
    <pivotHierarchy dragToData="1"/>
    <pivotHierarchy dragToData="1"/>
  </pivotHierarchies>
  <pivotTableStyleInfo name="PivotStyleMedium13" showRowHeaders="1" showColHeaders="1" showRowStripes="1" showColStripes="0" showLastColumn="1"/>
  <rowHierarchiesUsage count="2">
    <rowHierarchyUsage hierarchyUsage="-2"/>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Forecast Pivot Table">
        <x15:activeTabTopLevelEntity name="[Forecast Pivot Tabl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356F2-753E-4D19-B961-D18E64BDA96D}">
  <dimension ref="A1:T37"/>
  <sheetViews>
    <sheetView tabSelected="1" workbookViewId="0">
      <selection activeCell="A8" sqref="A2:A8"/>
    </sheetView>
  </sheetViews>
  <sheetFormatPr defaultRowHeight="15" x14ac:dyDescent="0.25"/>
  <cols>
    <col min="1" max="1" width="45.7109375" customWidth="1"/>
    <col min="2" max="2" width="3.7109375" customWidth="1"/>
    <col min="3" max="3" width="22.42578125" bestFit="1" customWidth="1"/>
    <col min="4" max="4" width="36.28515625" bestFit="1" customWidth="1"/>
    <col min="5" max="20" width="9.7109375" bestFit="1" customWidth="1"/>
    <col min="21" max="21" width="26.28515625" customWidth="1"/>
    <col min="22" max="22" width="56.42578125" customWidth="1"/>
    <col min="23" max="23" width="48.28515625" customWidth="1"/>
    <col min="24" max="24" width="28.85546875" bestFit="1" customWidth="1"/>
    <col min="25" max="25" width="29.140625" bestFit="1" customWidth="1"/>
    <col min="26" max="26" width="28.85546875" bestFit="1" customWidth="1"/>
    <col min="27" max="27" width="29.140625" bestFit="1" customWidth="1"/>
    <col min="28" max="28" width="28.85546875" bestFit="1" customWidth="1"/>
    <col min="29" max="29" width="29.140625" bestFit="1" customWidth="1"/>
    <col min="30" max="30" width="28.85546875" bestFit="1" customWidth="1"/>
    <col min="31" max="31" width="29.140625" bestFit="1" customWidth="1"/>
    <col min="32" max="32" width="28.85546875" bestFit="1" customWidth="1"/>
    <col min="33" max="33" width="29.140625" bestFit="1" customWidth="1"/>
    <col min="34" max="34" width="28.85546875" bestFit="1" customWidth="1"/>
    <col min="35" max="35" width="29.140625" bestFit="1" customWidth="1"/>
    <col min="36" max="36" width="34" bestFit="1" customWidth="1"/>
    <col min="37" max="37" width="34.28515625" bestFit="1" customWidth="1"/>
  </cols>
  <sheetData>
    <row r="1" spans="1:20" ht="33" thickTop="1" thickBot="1" x14ac:dyDescent="0.55000000000000004">
      <c r="A1" s="54" t="s">
        <v>43</v>
      </c>
      <c r="C1" s="28" t="s">
        <v>50</v>
      </c>
      <c r="D1" s="28"/>
      <c r="E1" s="28"/>
      <c r="F1" s="28"/>
      <c r="G1" s="28"/>
      <c r="H1" s="28"/>
      <c r="I1" s="28"/>
      <c r="J1" s="28"/>
      <c r="K1" s="28"/>
      <c r="L1" s="28"/>
      <c r="M1" s="28"/>
      <c r="N1" s="28"/>
      <c r="O1" s="28"/>
      <c r="P1" s="28"/>
      <c r="Q1" s="28"/>
      <c r="R1" s="28"/>
      <c r="S1" s="28"/>
    </row>
    <row r="2" spans="1:20" ht="20.25" thickTop="1" thickBot="1" x14ac:dyDescent="0.35">
      <c r="A2" s="55" t="s">
        <v>38</v>
      </c>
      <c r="C2" s="35" t="s">
        <v>48</v>
      </c>
      <c r="D2" s="36"/>
      <c r="E2" s="36"/>
      <c r="F2" s="36"/>
      <c r="G2" s="36"/>
      <c r="H2" s="36"/>
      <c r="I2" s="36"/>
      <c r="J2" s="36"/>
      <c r="K2" s="36"/>
      <c r="L2" s="36"/>
      <c r="M2" s="36"/>
      <c r="N2" s="36"/>
      <c r="O2" s="36"/>
      <c r="P2" s="36"/>
      <c r="Q2" s="36"/>
      <c r="R2" s="36"/>
      <c r="S2" s="36"/>
    </row>
    <row r="3" spans="1:20" ht="20.25" customHeight="1" thickTop="1" thickBot="1" x14ac:dyDescent="0.35">
      <c r="A3" s="55" t="s">
        <v>52</v>
      </c>
      <c r="C3" s="31" t="s">
        <v>4</v>
      </c>
      <c r="D3" s="56"/>
      <c r="E3" s="30"/>
      <c r="F3" s="30"/>
      <c r="G3" s="30"/>
      <c r="H3" s="34" t="s">
        <v>46</v>
      </c>
      <c r="I3" s="34"/>
      <c r="J3" s="34"/>
      <c r="K3" s="34"/>
      <c r="L3" s="34"/>
      <c r="M3" s="34"/>
      <c r="N3" s="34"/>
      <c r="O3" s="34"/>
      <c r="P3" s="34"/>
      <c r="Q3" s="34"/>
      <c r="R3" s="34"/>
      <c r="S3" s="34"/>
    </row>
    <row r="4" spans="1:20" ht="20.25" customHeight="1" thickTop="1" thickBot="1" x14ac:dyDescent="0.35">
      <c r="A4" s="55" t="s">
        <v>37</v>
      </c>
      <c r="C4" s="31" t="s">
        <v>45</v>
      </c>
      <c r="D4" s="33" t="s">
        <v>10</v>
      </c>
      <c r="E4" s="33"/>
      <c r="F4" s="33"/>
      <c r="G4" s="29"/>
      <c r="H4" s="34" t="s">
        <v>47</v>
      </c>
      <c r="I4" s="34"/>
      <c r="J4" s="34"/>
      <c r="K4" s="34"/>
      <c r="L4" s="34"/>
      <c r="M4" s="34"/>
      <c r="N4" s="34"/>
      <c r="O4" s="34"/>
      <c r="P4" s="34"/>
      <c r="Q4" s="34"/>
      <c r="R4" s="34"/>
      <c r="S4" s="34"/>
    </row>
    <row r="5" spans="1:20" ht="20.25" customHeight="1" thickTop="1" thickBot="1" x14ac:dyDescent="0.35">
      <c r="A5" s="55" t="s">
        <v>51</v>
      </c>
      <c r="C5" s="35" t="s">
        <v>44</v>
      </c>
      <c r="D5" s="36"/>
      <c r="E5" s="36"/>
      <c r="F5" s="36"/>
      <c r="G5" s="36"/>
      <c r="H5" s="36"/>
      <c r="I5" s="36"/>
      <c r="J5" s="36"/>
      <c r="K5" s="36"/>
      <c r="L5" s="36"/>
      <c r="M5" s="36"/>
      <c r="N5" s="36"/>
      <c r="O5" s="36"/>
      <c r="P5" s="36"/>
      <c r="Q5" s="36"/>
      <c r="R5" s="36"/>
      <c r="S5" s="36"/>
    </row>
    <row r="6" spans="1:20" ht="20.25" customHeight="1" thickTop="1" thickBot="1" x14ac:dyDescent="0.35">
      <c r="A6" s="55" t="s">
        <v>16</v>
      </c>
      <c r="C6" s="31" t="s">
        <v>39</v>
      </c>
      <c r="D6" s="29">
        <v>80</v>
      </c>
      <c r="E6" s="34" t="s">
        <v>33</v>
      </c>
      <c r="F6" s="34"/>
      <c r="G6" s="34"/>
      <c r="H6" s="34"/>
      <c r="I6" s="34"/>
      <c r="J6" s="34"/>
      <c r="K6" s="34"/>
      <c r="L6" s="34"/>
      <c r="M6" s="34"/>
      <c r="N6" s="34"/>
      <c r="O6" s="34"/>
      <c r="P6" s="34"/>
      <c r="Q6" s="34"/>
      <c r="R6" s="34"/>
      <c r="S6" s="34"/>
    </row>
    <row r="7" spans="1:20" ht="20.25" customHeight="1" thickTop="1" thickBot="1" x14ac:dyDescent="0.35">
      <c r="A7" s="55" t="s">
        <v>31</v>
      </c>
      <c r="C7" s="31" t="s">
        <v>42</v>
      </c>
      <c r="D7" s="29">
        <v>30</v>
      </c>
      <c r="E7" s="34" t="s">
        <v>34</v>
      </c>
      <c r="F7" s="34"/>
      <c r="G7" s="34"/>
      <c r="H7" s="34"/>
      <c r="I7" s="34"/>
      <c r="J7" s="34"/>
      <c r="K7" s="34"/>
      <c r="L7" s="34"/>
      <c r="M7" s="34"/>
      <c r="N7" s="34"/>
      <c r="O7" s="34"/>
      <c r="P7" s="34"/>
      <c r="Q7" s="34"/>
      <c r="R7" s="34"/>
      <c r="S7" s="34"/>
    </row>
    <row r="8" spans="1:20" ht="20.25" thickTop="1" thickBot="1" x14ac:dyDescent="0.35">
      <c r="A8" s="55" t="s">
        <v>41</v>
      </c>
      <c r="C8" s="31" t="s">
        <v>40</v>
      </c>
      <c r="D8" s="32">
        <v>0.5</v>
      </c>
      <c r="E8" s="34" t="s">
        <v>35</v>
      </c>
      <c r="F8" s="34"/>
      <c r="G8" s="34"/>
      <c r="H8" s="34"/>
      <c r="I8" s="34"/>
      <c r="J8" s="34"/>
      <c r="K8" s="34"/>
      <c r="L8" s="34"/>
      <c r="M8" s="34"/>
      <c r="N8" s="34"/>
      <c r="O8" s="34"/>
      <c r="P8" s="34"/>
      <c r="Q8" s="34"/>
      <c r="R8" s="34"/>
      <c r="S8" s="34"/>
    </row>
    <row r="9" spans="1:20" ht="15.75" thickBot="1" x14ac:dyDescent="0.3">
      <c r="A9" s="55"/>
    </row>
    <row r="10" spans="1:20" ht="15.75" thickBot="1" x14ac:dyDescent="0.3">
      <c r="A10" s="55"/>
      <c r="C10" s="37" t="s">
        <v>49</v>
      </c>
      <c r="D10" s="37"/>
      <c r="E10" s="37"/>
      <c r="F10" s="37"/>
      <c r="G10" s="37"/>
      <c r="H10" s="37"/>
      <c r="I10" s="37"/>
      <c r="J10" s="37"/>
      <c r="K10" s="37"/>
      <c r="L10" s="37"/>
      <c r="M10" s="37"/>
      <c r="N10" s="37"/>
      <c r="O10" s="37"/>
      <c r="P10" s="37"/>
      <c r="Q10" s="37"/>
      <c r="R10" s="37"/>
      <c r="S10" s="37"/>
    </row>
    <row r="11" spans="1:20" ht="15.75" thickBot="1" x14ac:dyDescent="0.3">
      <c r="A11" s="55"/>
      <c r="E11" s="2">
        <v>43901</v>
      </c>
      <c r="F11" s="2">
        <v>43902</v>
      </c>
      <c r="G11" s="2">
        <v>43903</v>
      </c>
      <c r="H11" s="2">
        <v>43904</v>
      </c>
      <c r="I11" s="2">
        <v>43905</v>
      </c>
      <c r="J11" s="2">
        <v>43906</v>
      </c>
      <c r="K11" s="2">
        <v>43907</v>
      </c>
      <c r="L11" s="2">
        <v>43908</v>
      </c>
      <c r="M11" s="2">
        <v>43909</v>
      </c>
      <c r="N11" s="2">
        <v>43910</v>
      </c>
      <c r="O11" s="2">
        <v>43911</v>
      </c>
      <c r="P11" s="2">
        <v>43912</v>
      </c>
      <c r="Q11" s="2">
        <v>43913</v>
      </c>
      <c r="R11" s="2">
        <v>43914</v>
      </c>
      <c r="S11" s="2">
        <v>43915</v>
      </c>
      <c r="T11" s="2">
        <v>43916</v>
      </c>
    </row>
    <row r="12" spans="1:20" ht="15.75" thickBot="1" x14ac:dyDescent="0.3">
      <c r="A12" s="55"/>
      <c r="C12" s="26" t="s">
        <v>0</v>
      </c>
      <c r="E12" s="1"/>
      <c r="F12" s="1"/>
      <c r="G12" s="1"/>
      <c r="H12" s="1"/>
      <c r="I12" s="1"/>
      <c r="J12" s="1"/>
      <c r="K12" s="1"/>
      <c r="L12" s="1"/>
      <c r="M12" s="1"/>
      <c r="N12" s="1"/>
      <c r="O12" s="1"/>
      <c r="P12" s="1"/>
      <c r="Q12" s="1"/>
      <c r="R12" s="1"/>
      <c r="S12" s="1"/>
      <c r="T12" s="1"/>
    </row>
    <row r="13" spans="1:20" ht="15.75" thickBot="1" x14ac:dyDescent="0.3">
      <c r="A13" s="55"/>
      <c r="C13" s="26"/>
      <c r="D13" t="s">
        <v>51</v>
      </c>
      <c r="E13" s="1">
        <v>49</v>
      </c>
      <c r="F13" s="1">
        <v>44</v>
      </c>
      <c r="G13" s="1">
        <v>53</v>
      </c>
      <c r="H13" s="1">
        <v>42</v>
      </c>
      <c r="I13" s="1">
        <v>42</v>
      </c>
      <c r="J13" s="1">
        <v>40.9</v>
      </c>
      <c r="K13" s="1">
        <v>47.9</v>
      </c>
      <c r="L13" s="1">
        <v>49.7</v>
      </c>
      <c r="M13" s="1">
        <v>50.1</v>
      </c>
      <c r="N13" s="1">
        <v>47.9</v>
      </c>
      <c r="O13" s="1">
        <v>46.7</v>
      </c>
      <c r="P13" s="1">
        <v>50.6</v>
      </c>
      <c r="Q13" s="1">
        <v>56.7</v>
      </c>
      <c r="R13" s="1">
        <v>51.5</v>
      </c>
      <c r="S13" s="27">
        <v>39.6</v>
      </c>
      <c r="T13" s="1">
        <v>34.1</v>
      </c>
    </row>
    <row r="14" spans="1:20" ht="15.75" thickBot="1" x14ac:dyDescent="0.3">
      <c r="A14" s="55"/>
      <c r="C14" s="26"/>
      <c r="D14" t="s">
        <v>52</v>
      </c>
      <c r="E14" s="1">
        <v>62</v>
      </c>
      <c r="F14" s="1">
        <v>52.1</v>
      </c>
      <c r="G14" s="1">
        <v>59.6</v>
      </c>
      <c r="H14" s="1">
        <v>49</v>
      </c>
      <c r="I14" s="1">
        <v>49</v>
      </c>
      <c r="J14" s="1">
        <v>45.9</v>
      </c>
      <c r="K14" s="1">
        <v>49.9</v>
      </c>
      <c r="L14" s="1">
        <v>57.6</v>
      </c>
      <c r="M14" s="1">
        <v>63.6</v>
      </c>
      <c r="N14" s="1">
        <v>62.7</v>
      </c>
      <c r="O14" s="1">
        <v>55.7</v>
      </c>
      <c r="P14" s="1">
        <v>60</v>
      </c>
      <c r="Q14" s="1">
        <v>57.3</v>
      </c>
      <c r="R14" s="1">
        <v>57.6</v>
      </c>
      <c r="S14" s="27">
        <v>50.6</v>
      </c>
      <c r="T14" s="1">
        <v>44</v>
      </c>
    </row>
    <row r="15" spans="1:20" ht="15.75" thickBot="1" x14ac:dyDescent="0.3">
      <c r="A15" s="55"/>
      <c r="C15" s="26"/>
      <c r="D15" t="s">
        <v>38</v>
      </c>
      <c r="E15" s="1">
        <v>37.799999999999997</v>
      </c>
      <c r="F15" s="1">
        <v>33.9</v>
      </c>
      <c r="G15" s="1">
        <v>22.4</v>
      </c>
      <c r="H15" s="1">
        <v>18.2</v>
      </c>
      <c r="I15" s="1">
        <v>22</v>
      </c>
      <c r="J15" s="1">
        <v>28.3</v>
      </c>
      <c r="K15" s="1">
        <v>24</v>
      </c>
      <c r="L15" s="1">
        <v>18.8</v>
      </c>
      <c r="M15" s="1">
        <v>25.4</v>
      </c>
      <c r="N15" s="1">
        <v>25.1</v>
      </c>
      <c r="O15" s="1">
        <v>29.2</v>
      </c>
      <c r="P15" s="1">
        <v>32.1</v>
      </c>
      <c r="Q15" s="1">
        <v>32.299999999999997</v>
      </c>
      <c r="R15" s="1">
        <v>27.6</v>
      </c>
      <c r="S15" s="27">
        <v>26.9</v>
      </c>
      <c r="T15" s="1">
        <v>30.8</v>
      </c>
    </row>
    <row r="16" spans="1:20" ht="15.75" thickBot="1" x14ac:dyDescent="0.3">
      <c r="A16" s="55"/>
      <c r="C16" s="26"/>
      <c r="D16" t="s">
        <v>16</v>
      </c>
      <c r="E16" s="1">
        <v>47.9</v>
      </c>
      <c r="F16" s="1">
        <v>44</v>
      </c>
      <c r="G16" s="1">
        <v>51</v>
      </c>
      <c r="H16" s="1">
        <v>40</v>
      </c>
      <c r="I16" s="1">
        <v>40</v>
      </c>
      <c r="J16" s="1">
        <v>38.9</v>
      </c>
      <c r="K16" s="1">
        <v>45.9</v>
      </c>
      <c r="L16" s="1">
        <v>49</v>
      </c>
      <c r="M16" s="1">
        <v>50.1</v>
      </c>
      <c r="N16" s="1">
        <v>46.8</v>
      </c>
      <c r="O16" s="1">
        <v>46.5</v>
      </c>
      <c r="P16" s="1">
        <v>48.3</v>
      </c>
      <c r="Q16" s="1">
        <v>51.7</v>
      </c>
      <c r="R16" s="1">
        <v>47.7</v>
      </c>
      <c r="S16" s="27">
        <v>37.1</v>
      </c>
      <c r="T16" s="1">
        <v>31.9</v>
      </c>
    </row>
    <row r="17" spans="1:20" ht="15.75" thickBot="1" x14ac:dyDescent="0.3">
      <c r="A17" s="55"/>
      <c r="C17" s="26"/>
      <c r="D17" t="s">
        <v>41</v>
      </c>
      <c r="E17" s="1">
        <v>67.900000000000006</v>
      </c>
      <c r="F17" s="1">
        <v>67</v>
      </c>
      <c r="G17" s="1">
        <v>67.900000000000006</v>
      </c>
      <c r="H17" s="1">
        <v>67.900000000000006</v>
      </c>
      <c r="I17" s="1">
        <v>70.099999999999994</v>
      </c>
      <c r="J17" s="1">
        <v>69</v>
      </c>
      <c r="K17" s="1">
        <v>70.099999999999994</v>
      </c>
      <c r="L17" s="1">
        <v>72.099999999999994</v>
      </c>
      <c r="M17" s="1">
        <v>71.5</v>
      </c>
      <c r="N17" s="1">
        <v>67.7</v>
      </c>
      <c r="O17" s="1">
        <v>68.599999999999994</v>
      </c>
      <c r="P17" s="1">
        <v>69.7</v>
      </c>
      <c r="Q17" s="1">
        <v>66.3</v>
      </c>
      <c r="R17" s="1">
        <v>67.900000000000006</v>
      </c>
      <c r="S17" s="27">
        <v>59.8</v>
      </c>
      <c r="T17" s="1">
        <v>56.4</v>
      </c>
    </row>
    <row r="18" spans="1:20" ht="15.75" thickBot="1" x14ac:dyDescent="0.3">
      <c r="A18" s="55"/>
      <c r="C18" s="26"/>
      <c r="D18" t="s">
        <v>31</v>
      </c>
      <c r="E18" s="1">
        <v>72.900000000000006</v>
      </c>
      <c r="F18" s="1">
        <v>71</v>
      </c>
      <c r="G18" s="1">
        <v>72.099999999999994</v>
      </c>
      <c r="H18" s="1">
        <v>74.900000000000006</v>
      </c>
      <c r="I18" s="1">
        <v>74</v>
      </c>
      <c r="J18" s="1">
        <v>74</v>
      </c>
      <c r="K18" s="1">
        <v>74</v>
      </c>
      <c r="L18" s="1">
        <v>73.099999999999994</v>
      </c>
      <c r="M18" s="1">
        <v>73.8</v>
      </c>
      <c r="N18" s="1">
        <v>73.5</v>
      </c>
      <c r="O18" s="1">
        <v>74</v>
      </c>
      <c r="P18" s="1">
        <v>74.599999999999994</v>
      </c>
      <c r="Q18" s="1">
        <v>75.599999999999994</v>
      </c>
      <c r="R18" s="1">
        <v>76.7</v>
      </c>
      <c r="S18" s="27">
        <v>76.2</v>
      </c>
      <c r="T18" s="1">
        <v>69.3</v>
      </c>
    </row>
    <row r="19" spans="1:20" ht="15.75" thickBot="1" x14ac:dyDescent="0.3">
      <c r="A19" s="55"/>
      <c r="C19" s="26"/>
      <c r="D19" t="s">
        <v>37</v>
      </c>
      <c r="E19" s="1">
        <v>24</v>
      </c>
      <c r="F19" s="1">
        <v>17.100000000000001</v>
      </c>
      <c r="G19" s="1">
        <v>33.299999999999997</v>
      </c>
      <c r="H19" s="1">
        <v>15.9</v>
      </c>
      <c r="I19" s="1">
        <v>5.6</v>
      </c>
      <c r="J19" s="1">
        <v>5.8</v>
      </c>
      <c r="K19" s="1">
        <v>31.9</v>
      </c>
      <c r="L19" s="1">
        <v>21.8</v>
      </c>
      <c r="M19" s="1">
        <v>25.2</v>
      </c>
      <c r="N19" s="1">
        <v>15.3</v>
      </c>
      <c r="O19" s="1">
        <v>25.6</v>
      </c>
      <c r="P19" s="1">
        <v>39.1</v>
      </c>
      <c r="Q19" s="1">
        <v>40.200000000000003</v>
      </c>
      <c r="R19" s="1">
        <v>35.700000000000003</v>
      </c>
      <c r="S19" s="27">
        <v>30.6</v>
      </c>
      <c r="T19" s="1">
        <v>24.3</v>
      </c>
    </row>
    <row r="20" spans="1:20" ht="15.75" thickBot="1" x14ac:dyDescent="0.3">
      <c r="A20" s="55"/>
      <c r="C20" t="s">
        <v>1</v>
      </c>
      <c r="E20" s="1"/>
      <c r="F20" s="1"/>
      <c r="G20" s="1"/>
      <c r="H20" s="1"/>
      <c r="I20" s="1"/>
      <c r="J20" s="1"/>
      <c r="K20" s="1"/>
      <c r="L20" s="1"/>
      <c r="M20" s="1"/>
      <c r="N20" s="1"/>
      <c r="O20" s="1"/>
      <c r="P20" s="1"/>
      <c r="Q20" s="1"/>
      <c r="R20" s="1"/>
      <c r="S20" s="1"/>
      <c r="T20" s="1"/>
    </row>
    <row r="21" spans="1:20" ht="15.75" thickBot="1" x14ac:dyDescent="0.3">
      <c r="A21" s="55"/>
      <c r="D21" t="s">
        <v>51</v>
      </c>
      <c r="E21" s="1">
        <v>54.9</v>
      </c>
      <c r="F21" s="1">
        <v>62</v>
      </c>
      <c r="G21" s="1">
        <v>70.099999999999994</v>
      </c>
      <c r="H21" s="1">
        <v>53</v>
      </c>
      <c r="I21" s="1">
        <v>47.4</v>
      </c>
      <c r="J21" s="1">
        <v>49.9</v>
      </c>
      <c r="K21" s="1">
        <v>62</v>
      </c>
      <c r="L21" s="1">
        <v>62</v>
      </c>
      <c r="M21" s="1">
        <v>63.6</v>
      </c>
      <c r="N21" s="1">
        <v>58.4</v>
      </c>
      <c r="O21" s="1">
        <v>52.6</v>
      </c>
      <c r="P21" s="1">
        <v>67.599999999999994</v>
      </c>
      <c r="Q21" s="1">
        <v>71.7</v>
      </c>
      <c r="R21" s="1">
        <v>68.8</v>
      </c>
      <c r="S21" s="1">
        <v>56.6</v>
      </c>
      <c r="T21" s="1">
        <v>51.2</v>
      </c>
    </row>
    <row r="22" spans="1:20" ht="15.75" thickBot="1" x14ac:dyDescent="0.3">
      <c r="A22" s="55"/>
      <c r="D22" t="s">
        <v>52</v>
      </c>
      <c r="E22" s="1">
        <v>72.099999999999994</v>
      </c>
      <c r="F22" s="1">
        <v>72.099999999999994</v>
      </c>
      <c r="G22" s="1">
        <v>72.099999999999994</v>
      </c>
      <c r="H22" s="1">
        <v>58.9</v>
      </c>
      <c r="I22" s="1">
        <v>54.1</v>
      </c>
      <c r="J22" s="1">
        <v>54.1</v>
      </c>
      <c r="K22" s="1">
        <v>63.9</v>
      </c>
      <c r="L22" s="1">
        <v>77.099999999999994</v>
      </c>
      <c r="M22" s="1">
        <v>80</v>
      </c>
      <c r="N22" s="1">
        <v>70.400000000000006</v>
      </c>
      <c r="O22" s="1">
        <v>69.5</v>
      </c>
      <c r="P22" s="1">
        <v>77.3</v>
      </c>
      <c r="Q22" s="1">
        <v>74.400000000000006</v>
      </c>
      <c r="R22" s="1">
        <v>76.900000000000006</v>
      </c>
      <c r="S22" s="1">
        <v>62.3</v>
      </c>
      <c r="T22" s="1">
        <v>59.6</v>
      </c>
    </row>
    <row r="23" spans="1:20" ht="15.75" thickBot="1" x14ac:dyDescent="0.3">
      <c r="A23" s="55"/>
      <c r="D23" t="s">
        <v>38</v>
      </c>
      <c r="E23" s="1">
        <v>43.4</v>
      </c>
      <c r="F23" s="1">
        <v>42.7</v>
      </c>
      <c r="G23" s="1">
        <v>32.799999999999997</v>
      </c>
      <c r="H23" s="1">
        <v>30.3</v>
      </c>
      <c r="I23" s="1">
        <v>35.5</v>
      </c>
      <c r="J23" s="1">
        <v>38.9</v>
      </c>
      <c r="K23" s="1">
        <v>34.1</v>
      </c>
      <c r="L23" s="1">
        <v>33.5</v>
      </c>
      <c r="M23" s="1">
        <v>28.5</v>
      </c>
      <c r="N23" s="1">
        <v>36.6</v>
      </c>
      <c r="O23" s="1">
        <v>38</v>
      </c>
      <c r="P23" s="1">
        <v>39.299999999999997</v>
      </c>
      <c r="Q23" s="1">
        <v>35.299999999999997</v>
      </c>
      <c r="R23" s="1">
        <v>30.8</v>
      </c>
      <c r="S23" s="1">
        <v>39.299999999999997</v>
      </c>
      <c r="T23" s="1">
        <v>37.1</v>
      </c>
    </row>
    <row r="24" spans="1:20" ht="15.75" thickBot="1" x14ac:dyDescent="0.3">
      <c r="A24" s="55"/>
      <c r="D24" t="s">
        <v>16</v>
      </c>
      <c r="E24" s="1">
        <v>53</v>
      </c>
      <c r="F24" s="1">
        <v>60</v>
      </c>
      <c r="G24" s="1">
        <v>67</v>
      </c>
      <c r="H24" s="1">
        <v>52.1</v>
      </c>
      <c r="I24" s="1">
        <v>45.9</v>
      </c>
      <c r="J24" s="1">
        <v>49</v>
      </c>
      <c r="K24" s="1">
        <v>60</v>
      </c>
      <c r="L24" s="1">
        <v>60.2</v>
      </c>
      <c r="M24" s="1">
        <v>65.2</v>
      </c>
      <c r="N24" s="1">
        <v>54.9</v>
      </c>
      <c r="O24" s="1">
        <v>52.6</v>
      </c>
      <c r="P24" s="1">
        <v>67.400000000000006</v>
      </c>
      <c r="Q24" s="1">
        <v>70.2</v>
      </c>
      <c r="R24" s="1">
        <v>66.3</v>
      </c>
      <c r="S24" s="1">
        <v>51.5</v>
      </c>
      <c r="T24" s="1">
        <v>49</v>
      </c>
    </row>
    <row r="25" spans="1:20" ht="15.75" thickBot="1" x14ac:dyDescent="0.3">
      <c r="A25" s="55"/>
      <c r="D25" t="s">
        <v>41</v>
      </c>
      <c r="E25" s="1">
        <v>79.099999999999994</v>
      </c>
      <c r="F25" s="1">
        <v>79.099999999999994</v>
      </c>
      <c r="G25" s="1">
        <v>76.900000000000006</v>
      </c>
      <c r="H25" s="1">
        <v>76.900000000000006</v>
      </c>
      <c r="I25" s="1">
        <v>78</v>
      </c>
      <c r="J25" s="1">
        <v>76</v>
      </c>
      <c r="K25" s="1">
        <v>78</v>
      </c>
      <c r="L25" s="1">
        <v>78.5</v>
      </c>
      <c r="M25" s="1">
        <v>83.2</v>
      </c>
      <c r="N25" s="1">
        <v>78.2</v>
      </c>
      <c r="O25" s="1">
        <v>80.7</v>
      </c>
      <c r="P25" s="1">
        <v>85.2</v>
      </c>
      <c r="Q25" s="1">
        <v>86.3</v>
      </c>
      <c r="R25" s="1">
        <v>86.3</v>
      </c>
      <c r="S25" s="1">
        <v>69</v>
      </c>
      <c r="T25" s="1">
        <v>60.9</v>
      </c>
    </row>
    <row r="26" spans="1:20" ht="15.75" thickBot="1" x14ac:dyDescent="0.3">
      <c r="A26" s="55"/>
      <c r="D26" t="s">
        <v>31</v>
      </c>
      <c r="E26" s="1">
        <v>74.900000000000006</v>
      </c>
      <c r="F26" s="1">
        <v>78</v>
      </c>
      <c r="G26" s="1">
        <v>79.099999999999994</v>
      </c>
      <c r="H26" s="1">
        <v>79.099999999999994</v>
      </c>
      <c r="I26" s="1">
        <v>78</v>
      </c>
      <c r="J26" s="1">
        <v>78</v>
      </c>
      <c r="K26" s="1">
        <v>79.099999999999994</v>
      </c>
      <c r="L26" s="1">
        <v>77.3</v>
      </c>
      <c r="M26" s="1">
        <v>78</v>
      </c>
      <c r="N26" s="1">
        <v>78</v>
      </c>
      <c r="O26" s="1">
        <v>78.5</v>
      </c>
      <c r="P26" s="1">
        <v>79.400000000000006</v>
      </c>
      <c r="Q26" s="1">
        <v>85.2</v>
      </c>
      <c r="R26" s="1">
        <v>86.3</v>
      </c>
      <c r="S26" s="1">
        <v>85.2</v>
      </c>
      <c r="T26" s="1">
        <v>76.599999999999994</v>
      </c>
    </row>
    <row r="27" spans="1:20" ht="15.75" thickBot="1" x14ac:dyDescent="0.3">
      <c r="A27" s="55"/>
      <c r="D27" t="s">
        <v>37</v>
      </c>
      <c r="E27" s="1">
        <v>29.6</v>
      </c>
      <c r="F27" s="1">
        <v>41.8</v>
      </c>
      <c r="G27" s="1">
        <v>45</v>
      </c>
      <c r="H27" s="1">
        <v>31.7</v>
      </c>
      <c r="I27" s="1">
        <v>14.6</v>
      </c>
      <c r="J27" s="1">
        <v>7.1</v>
      </c>
      <c r="K27" s="1">
        <v>45.2</v>
      </c>
      <c r="L27" s="1">
        <v>34.200000000000003</v>
      </c>
      <c r="M27" s="1">
        <v>37.799999999999997</v>
      </c>
      <c r="N27" s="1">
        <v>29.7</v>
      </c>
      <c r="O27" s="1">
        <v>45.2</v>
      </c>
      <c r="P27" s="1">
        <v>47.6</v>
      </c>
      <c r="Q27" s="1">
        <v>55.5</v>
      </c>
      <c r="R27" s="1">
        <v>46.3</v>
      </c>
      <c r="S27" s="1">
        <v>36.6</v>
      </c>
      <c r="T27" s="1">
        <v>34.799999999999997</v>
      </c>
    </row>
    <row r="28" spans="1:20" ht="15.75" thickBot="1" x14ac:dyDescent="0.3">
      <c r="A28" s="55"/>
      <c r="C28" t="s">
        <v>2</v>
      </c>
      <c r="E28" s="1"/>
      <c r="F28" s="1"/>
      <c r="G28" s="1"/>
      <c r="H28" s="1"/>
      <c r="I28" s="1"/>
      <c r="J28" s="1"/>
      <c r="K28" s="1"/>
      <c r="L28" s="1"/>
      <c r="M28" s="1"/>
      <c r="N28" s="1"/>
      <c r="O28" s="1"/>
      <c r="P28" s="1"/>
      <c r="Q28" s="1"/>
      <c r="R28" s="1"/>
      <c r="S28" s="1"/>
      <c r="T28" s="1"/>
    </row>
    <row r="29" spans="1:20" ht="15.75" thickBot="1" x14ac:dyDescent="0.3">
      <c r="A29" s="55"/>
      <c r="D29" t="s">
        <v>51</v>
      </c>
      <c r="E29" s="1">
        <v>0</v>
      </c>
      <c r="F29" s="1">
        <v>0</v>
      </c>
      <c r="G29" s="1">
        <v>0.4</v>
      </c>
      <c r="H29" s="1">
        <v>0</v>
      </c>
      <c r="I29" s="1">
        <v>0</v>
      </c>
      <c r="J29" s="1">
        <v>0</v>
      </c>
      <c r="K29" s="1">
        <v>0</v>
      </c>
      <c r="L29" s="1">
        <v>0</v>
      </c>
      <c r="M29" s="1">
        <v>0.7</v>
      </c>
      <c r="N29" s="1">
        <v>0</v>
      </c>
      <c r="O29" s="1">
        <v>0.1</v>
      </c>
      <c r="P29" s="1">
        <v>0.1</v>
      </c>
      <c r="Q29" s="1">
        <v>0.5</v>
      </c>
      <c r="R29" s="1">
        <v>0</v>
      </c>
      <c r="S29" s="1">
        <v>0</v>
      </c>
      <c r="T29" s="1">
        <v>0</v>
      </c>
    </row>
    <row r="30" spans="1:20" ht="15.75" thickBot="1" x14ac:dyDescent="0.3">
      <c r="A30" s="55"/>
      <c r="D30" t="s">
        <v>52</v>
      </c>
      <c r="E30" s="1">
        <v>0</v>
      </c>
      <c r="F30" s="1">
        <v>0</v>
      </c>
      <c r="G30" s="1">
        <v>0</v>
      </c>
      <c r="H30" s="1">
        <v>0</v>
      </c>
      <c r="I30" s="1">
        <v>0</v>
      </c>
      <c r="J30" s="1">
        <v>0</v>
      </c>
      <c r="K30" s="1">
        <v>0</v>
      </c>
      <c r="L30" s="1">
        <v>0.1</v>
      </c>
      <c r="M30" s="1">
        <v>0.1</v>
      </c>
      <c r="N30" s="1">
        <v>0</v>
      </c>
      <c r="O30" s="1">
        <v>0.1</v>
      </c>
      <c r="P30" s="1">
        <v>0</v>
      </c>
      <c r="Q30" s="1">
        <v>1.1000000000000001</v>
      </c>
      <c r="R30" s="1">
        <v>0</v>
      </c>
      <c r="S30" s="1">
        <v>0</v>
      </c>
      <c r="T30" s="1">
        <v>0</v>
      </c>
    </row>
    <row r="31" spans="1:20" ht="15.75" thickBot="1" x14ac:dyDescent="0.3">
      <c r="A31" s="55"/>
      <c r="D31" t="s">
        <v>38</v>
      </c>
      <c r="E31" s="1">
        <v>0</v>
      </c>
      <c r="F31" s="1">
        <v>0.2</v>
      </c>
      <c r="G31" s="1">
        <v>0</v>
      </c>
      <c r="H31" s="1">
        <v>0</v>
      </c>
      <c r="I31" s="1">
        <v>0</v>
      </c>
      <c r="J31" s="1">
        <v>0</v>
      </c>
      <c r="K31" s="1">
        <v>0</v>
      </c>
      <c r="L31" s="1">
        <v>0</v>
      </c>
      <c r="M31" s="1">
        <v>0</v>
      </c>
      <c r="N31" s="1">
        <v>0</v>
      </c>
      <c r="O31" s="1">
        <v>0</v>
      </c>
      <c r="P31" s="1">
        <v>0</v>
      </c>
      <c r="Q31" s="1">
        <v>0</v>
      </c>
      <c r="R31" s="1">
        <v>0</v>
      </c>
      <c r="S31" s="1">
        <v>0</v>
      </c>
      <c r="T31" s="1">
        <v>0</v>
      </c>
    </row>
    <row r="32" spans="1:20" ht="15.75" thickBot="1" x14ac:dyDescent="0.3">
      <c r="A32" s="55"/>
      <c r="D32" t="s">
        <v>16</v>
      </c>
      <c r="E32" s="1">
        <v>0</v>
      </c>
      <c r="F32" s="1">
        <v>0</v>
      </c>
      <c r="G32" s="1">
        <v>0.4</v>
      </c>
      <c r="H32" s="1">
        <v>0</v>
      </c>
      <c r="I32" s="1">
        <v>0</v>
      </c>
      <c r="J32" s="1">
        <v>0</v>
      </c>
      <c r="K32" s="1">
        <v>0</v>
      </c>
      <c r="L32" s="1">
        <v>0</v>
      </c>
      <c r="M32" s="1">
        <v>0.6</v>
      </c>
      <c r="N32" s="1">
        <v>0</v>
      </c>
      <c r="O32" s="1">
        <v>0.1</v>
      </c>
      <c r="P32" s="1">
        <v>0.2</v>
      </c>
      <c r="Q32" s="1">
        <v>0.5</v>
      </c>
      <c r="R32" s="1">
        <v>0</v>
      </c>
      <c r="S32" s="1">
        <v>0</v>
      </c>
      <c r="T32" s="1">
        <v>0</v>
      </c>
    </row>
    <row r="33" spans="1:20" ht="15.75" thickBot="1" x14ac:dyDescent="0.3">
      <c r="A33" s="55"/>
      <c r="D33" t="s">
        <v>41</v>
      </c>
      <c r="E33" s="1">
        <v>0</v>
      </c>
      <c r="F33" s="1">
        <v>0</v>
      </c>
      <c r="G33" s="1">
        <v>0</v>
      </c>
      <c r="H33" s="1">
        <v>0</v>
      </c>
      <c r="I33" s="1">
        <v>0</v>
      </c>
      <c r="J33" s="1">
        <v>0</v>
      </c>
      <c r="K33" s="1">
        <v>0</v>
      </c>
      <c r="L33" s="1">
        <v>0</v>
      </c>
      <c r="M33" s="1">
        <v>0</v>
      </c>
      <c r="N33" s="1">
        <v>1.9</v>
      </c>
      <c r="O33" s="1">
        <v>0</v>
      </c>
      <c r="P33" s="1">
        <v>0.1</v>
      </c>
      <c r="Q33" s="1">
        <v>0</v>
      </c>
      <c r="R33" s="1">
        <v>0</v>
      </c>
      <c r="S33" s="1">
        <v>0.1</v>
      </c>
      <c r="T33" s="1">
        <v>0.1</v>
      </c>
    </row>
    <row r="34" spans="1:20" ht="15.75" thickBot="1" x14ac:dyDescent="0.3">
      <c r="A34" s="55"/>
      <c r="D34" t="s">
        <v>31</v>
      </c>
      <c r="E34" s="1">
        <v>0</v>
      </c>
      <c r="F34" s="1">
        <v>0</v>
      </c>
      <c r="G34" s="1">
        <v>0</v>
      </c>
      <c r="H34" s="1">
        <v>0</v>
      </c>
      <c r="I34" s="1">
        <v>0</v>
      </c>
      <c r="J34" s="1">
        <v>0</v>
      </c>
      <c r="K34" s="1">
        <v>0</v>
      </c>
      <c r="L34" s="1">
        <v>0</v>
      </c>
      <c r="M34" s="1">
        <v>0</v>
      </c>
      <c r="N34" s="1">
        <v>0</v>
      </c>
      <c r="O34" s="1">
        <v>0</v>
      </c>
      <c r="P34" s="1">
        <v>0</v>
      </c>
      <c r="Q34" s="1">
        <v>0</v>
      </c>
      <c r="R34" s="1">
        <v>0</v>
      </c>
      <c r="S34" s="1">
        <v>0</v>
      </c>
      <c r="T34" s="1">
        <v>0</v>
      </c>
    </row>
    <row r="35" spans="1:20" ht="15.75" thickBot="1" x14ac:dyDescent="0.3">
      <c r="A35" s="55"/>
      <c r="D35" t="s">
        <v>37</v>
      </c>
      <c r="E35" s="1">
        <v>0</v>
      </c>
      <c r="F35" s="1">
        <v>0</v>
      </c>
      <c r="G35" s="1">
        <v>0.7</v>
      </c>
      <c r="H35" s="1">
        <v>0</v>
      </c>
      <c r="I35" s="1">
        <v>0</v>
      </c>
      <c r="J35" s="1">
        <v>0</v>
      </c>
      <c r="K35" s="1">
        <v>0</v>
      </c>
      <c r="L35" s="1">
        <v>0</v>
      </c>
      <c r="M35" s="1">
        <v>0</v>
      </c>
      <c r="N35" s="1">
        <v>0</v>
      </c>
      <c r="O35" s="1">
        <v>0</v>
      </c>
      <c r="P35" s="1">
        <v>0.1</v>
      </c>
      <c r="Q35" s="1">
        <v>1.1000000000000001</v>
      </c>
      <c r="R35" s="1">
        <v>0.1</v>
      </c>
      <c r="S35" s="1">
        <v>0.1</v>
      </c>
      <c r="T35" s="1">
        <v>0</v>
      </c>
    </row>
    <row r="36" spans="1:20" ht="15.75" thickBot="1" x14ac:dyDescent="0.3">
      <c r="A36" s="55"/>
    </row>
    <row r="37" spans="1:20" ht="15.75" thickBot="1" x14ac:dyDescent="0.3">
      <c r="A37" s="55"/>
    </row>
  </sheetData>
  <mergeCells count="9">
    <mergeCell ref="D4:F4"/>
    <mergeCell ref="H4:S4"/>
    <mergeCell ref="H3:S3"/>
    <mergeCell ref="C2:S2"/>
    <mergeCell ref="C10:S10"/>
    <mergeCell ref="E7:S7"/>
    <mergeCell ref="E8:S8"/>
    <mergeCell ref="E6:S6"/>
    <mergeCell ref="C5:S5"/>
  </mergeCells>
  <conditionalFormatting pivot="1" sqref="E12:T19">
    <cfRule type="expression" dxfId="4" priority="3">
      <formula>E12&lt;=MINVALUE</formula>
    </cfRule>
  </conditionalFormatting>
  <conditionalFormatting pivot="1" sqref="E20:T27">
    <cfRule type="expression" dxfId="3" priority="2">
      <formula>E20&gt;=MAXVALUE</formula>
    </cfRule>
  </conditionalFormatting>
  <conditionalFormatting pivot="1" sqref="E28:T35">
    <cfRule type="expression" dxfId="2" priority="1">
      <formula>E28&gt;=MINPRECIP</formula>
    </cfRule>
  </conditionalFormatting>
  <dataValidations count="1">
    <dataValidation type="list" showInputMessage="1" showErrorMessage="1" promptTitle="Units of Measure" prompt="Please choose us, uk or metric as your standards of measure for returned weather data." sqref="D4" xr:uid="{0C4466CC-922A-44AB-BD52-67CC3D3B5703}">
      <formula1>UOMLIST</formula1>
    </dataValidation>
  </dataValidations>
  <pageMargins left="0.7" right="0.7" top="0.75" bottom="0.75" header="0.3" footer="0.3"/>
  <pageSetup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493FD-7185-41A9-87F8-55258539CC5F}">
  <sheetPr codeName="Sheet4"/>
  <dimension ref="B1:L32"/>
  <sheetViews>
    <sheetView workbookViewId="0">
      <selection activeCell="C14" sqref="C14"/>
    </sheetView>
  </sheetViews>
  <sheetFormatPr defaultRowHeight="15" x14ac:dyDescent="0.25"/>
  <cols>
    <col min="2" max="2" width="45.5703125" customWidth="1"/>
    <col min="3" max="3" width="77.140625" style="4" customWidth="1"/>
    <col min="4" max="4" width="67.140625" style="3" customWidth="1"/>
  </cols>
  <sheetData>
    <row r="1" spans="2:11" ht="15.75" thickTop="1" x14ac:dyDescent="0.25">
      <c r="B1" s="38"/>
      <c r="C1" s="39"/>
      <c r="D1" s="40"/>
    </row>
    <row r="2" spans="2:11" ht="15" customHeight="1" x14ac:dyDescent="0.25">
      <c r="B2" s="41"/>
      <c r="C2" s="42"/>
      <c r="D2" s="43"/>
      <c r="F2" s="44" t="s">
        <v>18</v>
      </c>
      <c r="G2" s="44"/>
      <c r="H2" s="44"/>
      <c r="I2" s="44"/>
      <c r="J2" s="44"/>
      <c r="K2" s="44"/>
    </row>
    <row r="3" spans="2:11" x14ac:dyDescent="0.25">
      <c r="B3" s="41"/>
      <c r="C3" s="42"/>
      <c r="D3" s="43"/>
      <c r="F3" s="44"/>
      <c r="G3" s="44"/>
      <c r="H3" s="44"/>
      <c r="I3" s="44"/>
      <c r="J3" s="44"/>
      <c r="K3" s="44"/>
    </row>
    <row r="4" spans="2:11" x14ac:dyDescent="0.25">
      <c r="B4" s="41"/>
      <c r="C4" s="42"/>
      <c r="D4" s="43"/>
      <c r="F4" s="45" t="s">
        <v>20</v>
      </c>
      <c r="G4" s="45"/>
      <c r="H4" s="45"/>
      <c r="I4" s="45"/>
      <c r="J4" s="45"/>
      <c r="K4" s="45"/>
    </row>
    <row r="5" spans="2:11" x14ac:dyDescent="0.25">
      <c r="B5" s="41"/>
      <c r="C5" s="42"/>
      <c r="D5" s="43"/>
      <c r="F5" s="45"/>
      <c r="G5" s="45"/>
      <c r="H5" s="45"/>
      <c r="I5" s="45"/>
      <c r="J5" s="45"/>
      <c r="K5" s="45"/>
    </row>
    <row r="6" spans="2:11" ht="21" x14ac:dyDescent="0.35">
      <c r="B6" s="47" t="s">
        <v>17</v>
      </c>
      <c r="C6" s="48"/>
      <c r="D6" s="49"/>
      <c r="F6" s="45"/>
      <c r="G6" s="45"/>
      <c r="H6" s="45"/>
      <c r="I6" s="45"/>
      <c r="J6" s="45"/>
      <c r="K6" s="45"/>
    </row>
    <row r="7" spans="2:11" x14ac:dyDescent="0.25">
      <c r="B7" s="6"/>
      <c r="C7" s="5"/>
      <c r="D7" s="7"/>
      <c r="F7" s="45"/>
      <c r="G7" s="45"/>
      <c r="H7" s="45"/>
      <c r="I7" s="45"/>
      <c r="J7" s="45"/>
      <c r="K7" s="45"/>
    </row>
    <row r="8" spans="2:11" ht="21" x14ac:dyDescent="0.35">
      <c r="B8" s="12" t="s">
        <v>7</v>
      </c>
      <c r="C8" s="13" t="s">
        <v>5</v>
      </c>
      <c r="D8" s="14" t="s">
        <v>8</v>
      </c>
      <c r="F8" s="45"/>
      <c r="G8" s="45"/>
      <c r="H8" s="45"/>
      <c r="I8" s="45"/>
      <c r="J8" s="45"/>
      <c r="K8" s="45"/>
    </row>
    <row r="9" spans="2:11" ht="45" x14ac:dyDescent="0.25">
      <c r="B9" s="8" t="s">
        <v>3</v>
      </c>
      <c r="C9" s="10" t="s">
        <v>9</v>
      </c>
      <c r="D9" s="9" t="s">
        <v>6</v>
      </c>
      <c r="F9" s="45"/>
      <c r="G9" s="45"/>
      <c r="H9" s="45"/>
      <c r="I9" s="45"/>
      <c r="J9" s="45"/>
      <c r="K9" s="45"/>
    </row>
    <row r="10" spans="2:11" x14ac:dyDescent="0.25">
      <c r="F10" s="45"/>
      <c r="G10" s="45"/>
      <c r="H10" s="45"/>
      <c r="I10" s="45"/>
      <c r="J10" s="45"/>
      <c r="K10" s="45"/>
    </row>
    <row r="11" spans="2:11" x14ac:dyDescent="0.25">
      <c r="B11" s="6"/>
      <c r="C11" s="5"/>
      <c r="D11" s="7"/>
      <c r="F11" s="45"/>
      <c r="G11" s="45"/>
      <c r="H11" s="45"/>
      <c r="I11" s="45"/>
      <c r="J11" s="45"/>
      <c r="K11" s="45"/>
    </row>
    <row r="12" spans="2:11" ht="21" x14ac:dyDescent="0.35">
      <c r="B12" s="12" t="s">
        <v>12</v>
      </c>
      <c r="C12" s="13" t="s">
        <v>5</v>
      </c>
      <c r="D12" s="14" t="s">
        <v>8</v>
      </c>
      <c r="F12" s="45"/>
      <c r="G12" s="45"/>
      <c r="H12" s="45"/>
      <c r="I12" s="45"/>
      <c r="J12" s="45"/>
      <c r="K12" s="45"/>
    </row>
    <row r="13" spans="2:11" ht="60" x14ac:dyDescent="0.25">
      <c r="B13" s="8" t="s">
        <v>13</v>
      </c>
      <c r="C13" s="11" t="str">
        <f>_xlfn.TEXTJOIN("|", TRUE, MYLOCATIONSTABLE)</f>
        <v>Duluth, MN|Charlotte, NC|Quebec, CN|1600 Pennsylvania Ave. Washington DC|Herndon, VA|Miami, FL|Houston, TX</v>
      </c>
      <c r="D13" s="23" t="s">
        <v>19</v>
      </c>
      <c r="F13" s="45"/>
      <c r="G13" s="45"/>
      <c r="H13" s="45"/>
      <c r="I13" s="45"/>
      <c r="J13" s="45"/>
      <c r="K13" s="45"/>
    </row>
    <row r="14" spans="2:11" ht="93.75" x14ac:dyDescent="0.25">
      <c r="B14" s="8" t="s">
        <v>27</v>
      </c>
      <c r="C14" s="10" t="str">
        <f>_xlfn.CONCAT(FORECASTBASE,"&amp;aggregateHours=",AGGHOURS, "&amp;unitGroup=",UOM,"&amp;locations=",WxLOCATIONS, "&amp;key=", VCKEY)</f>
        <v>https://weather.visualcrossing.com/VisualCrossingWebServices/rest/services/weatherdata/forecast?&amp;aggregateHours=24&amp;unitGroup=us&amp;locations=Duluth, MN|Charlotte, NC|Quebec, CN|1600 Pennsylvania Ave. Washington DC|Herndon, VA|Miami, FL|Houston, TX&amp;key=</v>
      </c>
      <c r="D14" s="23" t="s">
        <v>30</v>
      </c>
      <c r="F14" s="45"/>
      <c r="G14" s="45"/>
      <c r="H14" s="45"/>
      <c r="I14" s="45"/>
      <c r="J14" s="45"/>
      <c r="K14" s="45"/>
    </row>
    <row r="15" spans="2:11" x14ac:dyDescent="0.25">
      <c r="B15" s="6"/>
      <c r="C15" s="5"/>
      <c r="D15" s="7"/>
      <c r="F15" s="45"/>
      <c r="G15" s="45"/>
      <c r="H15" s="45"/>
      <c r="I15" s="45"/>
      <c r="J15" s="45"/>
      <c r="K15" s="45"/>
    </row>
    <row r="16" spans="2:11" ht="15.75" thickBot="1" x14ac:dyDescent="0.3">
      <c r="B16" s="15"/>
      <c r="C16" s="16"/>
      <c r="D16" s="17"/>
      <c r="F16" s="45"/>
      <c r="G16" s="45"/>
      <c r="H16" s="45"/>
      <c r="I16" s="45"/>
      <c r="J16" s="45"/>
      <c r="K16" s="45"/>
    </row>
    <row r="17" spans="2:12" ht="15.75" thickTop="1" x14ac:dyDescent="0.25"/>
    <row r="19" spans="2:12" ht="21" x14ac:dyDescent="0.25">
      <c r="B19" s="13" t="s">
        <v>28</v>
      </c>
      <c r="C19" s="13" t="s">
        <v>23</v>
      </c>
      <c r="D19" s="25" t="s">
        <v>36</v>
      </c>
    </row>
    <row r="20" spans="2:12" ht="18.75" x14ac:dyDescent="0.3">
      <c r="B20" s="21" t="s">
        <v>10</v>
      </c>
      <c r="C20" s="22"/>
    </row>
    <row r="21" spans="2:12" ht="18.75" x14ac:dyDescent="0.3">
      <c r="B21" s="21" t="s">
        <v>21</v>
      </c>
      <c r="C21" s="22"/>
    </row>
    <row r="22" spans="2:12" ht="18.75" x14ac:dyDescent="0.3">
      <c r="B22" s="21" t="s">
        <v>22</v>
      </c>
      <c r="C22" s="22" t="s">
        <v>11</v>
      </c>
    </row>
    <row r="25" spans="2:12" x14ac:dyDescent="0.25">
      <c r="B25" s="52" t="s">
        <v>26</v>
      </c>
      <c r="C25" s="52"/>
      <c r="D25" s="50"/>
    </row>
    <row r="26" spans="2:12" ht="15.75" thickBot="1" x14ac:dyDescent="0.3">
      <c r="B26" s="53"/>
      <c r="C26" s="53"/>
      <c r="D26" s="51"/>
    </row>
    <row r="27" spans="2:12" ht="15.75" thickTop="1" x14ac:dyDescent="0.25">
      <c r="C27"/>
      <c r="D27"/>
    </row>
    <row r="28" spans="2:12" ht="15.75" thickBot="1" x14ac:dyDescent="0.3">
      <c r="D28"/>
      <c r="G28" s="46"/>
      <c r="H28" s="46"/>
      <c r="I28" s="46"/>
      <c r="J28" s="46"/>
      <c r="K28" s="46"/>
      <c r="L28" s="46"/>
    </row>
    <row r="29" spans="2:12" ht="20.25" thickTop="1" thickBot="1" x14ac:dyDescent="0.3">
      <c r="B29" s="18" t="s">
        <v>24</v>
      </c>
      <c r="C29" s="24" t="s">
        <v>11</v>
      </c>
      <c r="D29" s="19" t="s">
        <v>32</v>
      </c>
    </row>
    <row r="30" spans="2:12" ht="20.25" thickTop="1" thickBot="1" x14ac:dyDescent="0.3">
      <c r="B30" s="18" t="s">
        <v>14</v>
      </c>
      <c r="C30" s="20">
        <v>0</v>
      </c>
      <c r="D30" s="19" t="s">
        <v>29</v>
      </c>
    </row>
    <row r="31" spans="2:12" ht="20.25" thickTop="1" thickBot="1" x14ac:dyDescent="0.3">
      <c r="B31" s="18" t="s">
        <v>15</v>
      </c>
      <c r="C31" s="20">
        <v>0</v>
      </c>
      <c r="D31" s="19" t="s">
        <v>25</v>
      </c>
    </row>
    <row r="32" spans="2:12" ht="15.75" thickTop="1" x14ac:dyDescent="0.25"/>
  </sheetData>
  <mergeCells count="7">
    <mergeCell ref="B1:D5"/>
    <mergeCell ref="F2:K3"/>
    <mergeCell ref="F4:K16"/>
    <mergeCell ref="G28:L28"/>
    <mergeCell ref="B6:D6"/>
    <mergeCell ref="D25:D26"/>
    <mergeCell ref="B25:C26"/>
  </mergeCells>
  <dataValidations count="1">
    <dataValidation type="list" showInputMessage="1" showErrorMessage="1" promptTitle="Hourly Aggregation Level" prompt="You must enter 1 for hourly, 12 for day night or 24 for daily aggregation." sqref="C29" xr:uid="{7ADAA11B-10E9-4786-B6FB-F27FE01AB3AE}">
      <formula1>AGGLIST</formula1>
    </dataValidation>
  </dataValidation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51A88-2217-469A-B569-A766A266B699}">
  <sheetPr codeName="Sheet5"/>
  <dimension ref="A1"/>
  <sheetViews>
    <sheetView workbookViewId="0"/>
  </sheetViews>
  <sheetFormatPr defaultRowHeight="15" x14ac:dyDescent="0.25"/>
  <sheetData/>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8 c e 0 2 1 7 - 4 a 2 7 - 4 b 7 4 - 9 d 8 c - f c a 8 4 c 8 c a 6 2 1 "   x m l n s = " h t t p : / / s c h e m a s . m i c r o s o f t . c o m / D a t a M a s h u p " > A A A A A P M E A A B Q S w M E F A A C A A g A b 3 Z r U F 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B v d m t 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3 Z r U D 6 U k C z r A Q A A V g Q A A B M A H A B G b 3 J t d W x h c y 9 T Z W N 0 a W 9 u M S 5 t I K I Y A C i g F A A A A A A A A A A A A A A A A A A A A A A A A A A A A I 1 T T Y v b M B C 9 B / I f h J e C A 8 Y 0 o e 1 l 8 S E 4 2 W 5 h d 5 v E L q G E H B R r m o j V R 5 B G b o L J f 6 / 8 0 W 6 X d U p 9 8 W j e 8 3 s z n p G F A r l W J G v f 4 9 v h Y D i w B 2 q A k Z v g T h s o q E W y 4 K V G k t O d g I A k R A A O B 8 Q / 6 9 P S g T k n 8 1 M B I k 6 d M a B w r c 3 z T u v n c F R t n q i E J L j 7 u p q n 0 y x f f p u v v g f b y y b V C j 1 z W 7 2 v Y + G k G m + j V j L T z h T g T V J b x j N d O O m J 4 R p 2 c f e R D T v X U b S Z g e C S I 5 g k i I K I t F I 2 m U w i M l e F Z l z t k / H k o z 8 u n U b I 8 C w g e Q n j J 6 1 g O + q c b 4 K F 0 d J j j N w D Z W B s 3 W v T d N w h X T 5 s i 4 z I p s t P h c g K K q i x C R r 3 t 2 R 6 o G r v F f P z E V 7 k c k O V / a G N b C u u Q R v 2 + E d V F U w Z M 2 B 9 T N D T C M I J L x G p g h l F f + I S f i P M J x r k g S J H x / 4 A y s k d m B b S a n 8 N W 4 H V o v T u 1 x z r Y b 5 J P n L F p Z M k B 3 k E Q 9 G Z P u 1 H e v o P 1 r / R N V e M Z E c A d g 3 8 7 C x e w 2 b c t D v e Q 8 i A k g c o Q Z B F 3 X i / f T 1 J v 5 i e U f A j R 9 r c m / D d y F O / K P z 0 I a 6 n 2 D B f U f q U h H b M L 2 s J p q 8 Y p X 9 e S Z M Z H P H Q O z r h z U o g 9 0 5 y x v H c w / E 7 h b 5 S B q c 3 M 2 x + U H r g Q v R V q 5 V X 9 J 2 8 X o j L a D j g q n f N b 3 8 B U E s B A i 0 A F A A C A A g A b 3 Z r U F T B D G u m A A A A + A A A A B I A A A A A A A A A A A A A A A A A A A A A A E N v b m Z p Z y 9 Q Y W N r Y W d l L n h t b F B L A Q I t A B Q A A g A I A G 9 2 a 1 A P y u m r p A A A A O k A A A A T A A A A A A A A A A A A A A A A A P I A A A B b Q 2 9 u d G V u d F 9 U e X B l c 1 0 u e G 1 s U E s B A i 0 A F A A C A A g A b 3 Z r U D 6 U k C z r A Q A A V g Q A A B M A A A A A A A A A A A A A A A A A 4 w E A A E Z v c m 1 1 b G F z L 1 N l Y 3 R p b 2 4 x L m 1 Q S w U G A A A A A A M A A w D C A A A A G w Q A A A A A E 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L 1 B l c m 1 p c 3 N p b 2 5 M a X N 0 P l c Y A A A A A A A A N R 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v c m V j Y X N 0 J T I w U G l 2 b 3 Q l M j B U Y W J s Z 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V y c m 9 y Q 2 9 k Z S I g V m F s d W U 9 I n N V b m t u b 3 d u I i A v P j x F b n R y e S B U e X B l P S J G a W x s R X J y b 3 J D b 3 V u d C I g V m F s d W U 9 I m w w I i A v P j x F b n R y e S B U e X B l P S J G a W x s Q 2 9 s d W 1 u T m F t Z X M i I F Z h b H V l P S J z W y Z x d W 9 0 O 0 F k Z H J l c 3 M m c X V v d D s s J n F 1 b 3 Q 7 R G F 0 Z S B 0 a W 1 l J n F 1 b 3 Q 7 L C Z x d W 9 0 O 0 x h d G l 0 d W R l J n F 1 b 3 Q 7 L C Z x d W 9 0 O 0 x v b m d p d H V k Z S Z x d W 9 0 O y w m c X V v d D t S Z X N v b H Z l Z C B B Z G R y Z X N z J n F 1 b 3 Q 7 L C Z x d W 9 0 O 0 5 h b W U m c X V v d D s s J n F 1 b 3 Q 7 T W l u a W 1 1 b S B U Z W 1 w Z X J h d H V y Z S Z x d W 9 0 O y w m c X V v d D t N Y X h p b X V t I F R l b X B l c m F 0 d X J l J n F 1 b 3 Q 7 L C Z x d W 9 0 O 1 R l b X B l c m F 0 d X J l J n F 1 b 3 Q 7 L C Z x d W 9 0 O 1 d p b m Q g U 3 B l Z W Q m c X V v d D s s J n F 1 b 3 Q 7 V 2 l u Z C B H d X N 0 J n F 1 b 3 Q 7 L C Z x d W 9 0 O 1 d p b m Q g R G l y Z W N 0 a W 9 u J n F 1 b 3 Q 7 L C Z x d W 9 0 O 1 N l Y S B M Z X Z l b C B Q c m V z c 3 V y Z S Z x d W 9 0 O y w m c X V v d D t D a G F u Y 2 U g U H J l Y 2 l w a X R h d G l v b i A o J S k m c X V v d D s s J n F 1 b 3 Q 7 U H J l Y 2 l w a X R h d G l v b i Z x d W 9 0 O y w m c X V v d D t D b G 9 1 Z C B D b 3 Z l c i Z x d W 9 0 O y w m c X V v d D t T b m 9 3 J n F 1 b 3 Q 7 L C Z x d W 9 0 O 1 N u b 3 c g R G V w d G g m c X V v d D s s J n F 1 b 3 Q 7 U m V s Y X R p d m U g S H V t a W R p d H k m c X V v d D s s J n F 1 b 3 Q 7 S G V h d C B J b m R l e C Z x d W 9 0 O y w m c X V v d D t X a W 5 k I E N o a W x s J n F 1 b 3 Q 7 L C Z x d W 9 0 O 0 N v b m R p d G l v b n M m c X V v d D t d I i A v P j x F b n R y e S B U e X B l P S J G a W x s Q 2 9 s d W 1 u V H l w Z X M i I F Z h b H V l P S J z Q m d r R k J R W U d C U V V G Q l F V R k J R T U Z C U V V G Q l F Z R k J n P T 0 i I C 8 + P E V u d H J 5 I F R 5 c G U 9 I l F 1 Z X J 5 S U Q i I F Z h b H V l P S J z Y T J m Z D A 4 Z T g t M z g 5 M C 0 0 M W Y z L T g w Y z k t M G Y w Z D V l N z h m N 2 U x I i A v P j x F b n R y e S B U e X B l P S J G a W x s Q 2 9 1 b n Q i I F Z h b H V l P S J s M T E y I i A v P j x F b n R y e S B U e X B l P S J Q a X Z v d E 9 i a m V j d E 5 h b W U i I F Z h b H V l P S J z T X V s d G k t U 2 l 0 Z S B G b 3 J l Y 2 F z d C F Q a X Z v d F R h Y m x l N S I g L z 4 8 R W 5 0 c n k g V H l w Z T 0 i R m l s b E x h c 3 R V c G R h d G V k I i B W Y W x 1 Z T 0 i Z D I w M j A t M D M t M T F U M T g 6 N T E 6 M z E u M T g z N j c x N 1 o i I C 8 + P E V u d H J 5 I F R 5 c G U 9 I k x v Y W R l Z F R v Q W 5 h b H l z a X N T Z X J 2 a W N l c y I g V m F s d W U 9 I m w w I i A v P j x F b n R y e S B U e X B l P S J G a W x s U 3 R h d H V z I i B W Y W x 1 Z T 0 i c 0 N v b X B s Z X R l I i A v P j x F b n R y e S B U e X B l P S J S Z W x h d G l v b n N o a X B J b m Z v Q 2 9 u d G F p b m V y I i B W Y W x 1 Z T 0 i c 3 s m c X V v d D t j b 2 x 1 b W 5 D b 3 V u d C Z x d W 9 0 O z o y M i w m c X V v d D t r Z X l D b 2 x 1 b W 5 O Y W 1 l c y Z x d W 9 0 O z p b X S w m c X V v d D t x d W V y e V J l b G F 0 a W 9 u c 2 h p c H M m c X V v d D s 6 W 1 0 s J n F 1 b 3 Q 7 Y 2 9 s d W 1 u S W R l b n R p d G l l c y Z x d W 9 0 O z p b J n F 1 b 3 Q 7 U 2 V j d G l v b j E v R m 9 y Z W N h c 3 Q g U G l 2 b 3 Q g V G F i b G U v Q 2 h h b m d l Z C B U e X B l L n t B Z G R y Z X N z L D B 9 J n F 1 b 3 Q 7 L C Z x d W 9 0 O 1 N l Y 3 R p b 2 4 x L 0 Z v c m V j Y X N 0 I F B p d m 9 0 I F R h Y m x l L 0 N o Y W 5 n Z W Q g V H l w Z S 5 7 R G F 0 Z S B 0 a W 1 l L D F 9 J n F 1 b 3 Q 7 L C Z x d W 9 0 O 1 N l Y 3 R p b 2 4 x L 0 Z v c m V j Y X N 0 I F B p d m 9 0 I F R h Y m x l L 0 N o Y W 5 n Z W Q g V H l w Z S 5 7 T G F 0 a X R 1 Z G U s M n 0 m c X V v d D s s J n F 1 b 3 Q 7 U 2 V j d G l v b j E v R m 9 y Z W N h c 3 Q g U G l 2 b 3 Q g V G F i b G U v Q 2 h h b m d l Z C B U e X B l L n t M b 2 5 n a X R 1 Z G U s M 3 0 m c X V v d D s s J n F 1 b 3 Q 7 U 2 V j d G l v b j E v R m 9 y Z W N h c 3 Q g U G l 2 b 3 Q g V G F i b G U v Q 2 h h b m d l Z C B U e X B l L n t S Z X N v b H Z l Z C B B Z G R y Z X N z L D R 9 J n F 1 b 3 Q 7 L C Z x d W 9 0 O 1 N l Y 3 R p b 2 4 x L 0 Z v c m V j Y X N 0 I F B p d m 9 0 I F R h Y m x l L 0 N o Y W 5 n Z W Q g V H l w Z S 5 7 T m F t Z S w 1 f S Z x d W 9 0 O y w m c X V v d D t T Z W N 0 a W 9 u M S 9 G b 3 J l Y 2 F z d C B Q a X Z v d C B U Y W J s Z S 9 D a G F u Z 2 V k I F R 5 c G U u e 0 1 p b m l t d W 0 g V G V t c G V y Y X R 1 c m U s N n 0 m c X V v d D s s J n F 1 b 3 Q 7 U 2 V j d G l v b j E v R m 9 y Z W N h c 3 Q g U G l 2 b 3 Q g V G F i b G U v Q 2 h h b m d l Z C B U e X B l L n t N Y X h p b X V t I F R l b X B l c m F 0 d X J l L D d 9 J n F 1 b 3 Q 7 L C Z x d W 9 0 O 1 N l Y 3 R p b 2 4 x L 0 Z v c m V j Y X N 0 I F B p d m 9 0 I F R h Y m x l L 0 N o Y W 5 n Z W Q g V H l w Z S 5 7 V G V t c G V y Y X R 1 c m U s O H 0 m c X V v d D s s J n F 1 b 3 Q 7 U 2 V j d G l v b j E v R m 9 y Z W N h c 3 Q g U G l 2 b 3 Q g V G F i b G U v Q 2 h h b m d l Z C B U e X B l L n t X a W 5 k I F N w Z W V k L D l 9 J n F 1 b 3 Q 7 L C Z x d W 9 0 O 1 N l Y 3 R p b 2 4 x L 0 Z v c m V j Y X N 0 I F B p d m 9 0 I F R h Y m x l L 0 N o Y W 5 n Z W Q g V H l w Z S 5 7 V 2 l u Z C B H d X N 0 L D E w f S Z x d W 9 0 O y w m c X V v d D t T Z W N 0 a W 9 u M S 9 G b 3 J l Y 2 F z d C B Q a X Z v d C B U Y W J s Z S 9 D a G F u Z 2 V k I F R 5 c G U u e 1 d p b m Q g R G l y Z W N 0 a W 9 u L D E x f S Z x d W 9 0 O y w m c X V v d D t T Z W N 0 a W 9 u M S 9 G b 3 J l Y 2 F z d C B Q a X Z v d C B U Y W J s Z S 9 D a G F u Z 2 V k I F R 5 c G U u e 1 N l Y S B M Z X Z l b C B Q c m V z c 3 V y Z S w x M n 0 m c X V v d D s s J n F 1 b 3 Q 7 U 2 V j d G l v b j E v R m 9 y Z W N h c 3 Q g U G l 2 b 3 Q g V G F i b G U v Q 2 h h b m d l Z C B U e X B l L n t D a G F u Y 2 U g U H J l Y 2 l w a X R h d G l v b i A o J S k s M T N 9 J n F 1 b 3 Q 7 L C Z x d W 9 0 O 1 N l Y 3 R p b 2 4 x L 0 Z v c m V j Y X N 0 I F B p d m 9 0 I F R h Y m x l L 0 N o Y W 5 n Z W Q g V H l w Z S 5 7 U H J l Y 2 l w a X R h d G l v b i w x N H 0 m c X V v d D s s J n F 1 b 3 Q 7 U 2 V j d G l v b j E v R m 9 y Z W N h c 3 Q g U G l 2 b 3 Q g V G F i b G U v Q 2 h h b m d l Z C B U e X B l L n t D b G 9 1 Z C B D b 3 Z l c i w x N X 0 m c X V v d D s s J n F 1 b 3 Q 7 U 2 V j d G l v b j E v R m 9 y Z W N h c 3 Q g U G l 2 b 3 Q g V G F i b G U v Q 2 h h b m d l Z C B U e X B l L n t T b m 9 3 L D E 2 f S Z x d W 9 0 O y w m c X V v d D t T Z W N 0 a W 9 u M S 9 G b 3 J l Y 2 F z d C B Q a X Z v d C B U Y W J s Z S 9 D a G F u Z 2 V k I F R 5 c G U u e 1 N u b 3 c g R G V w d G g s M T d 9 J n F 1 b 3 Q 7 L C Z x d W 9 0 O 1 N l Y 3 R p b 2 4 x L 0 Z v c m V j Y X N 0 I F B p d m 9 0 I F R h Y m x l L 0 N o Y W 5 n Z W Q g V H l w Z S 5 7 U m V s Y X R p d m U g S H V t a W R p d H k s M T h 9 J n F 1 b 3 Q 7 L C Z x d W 9 0 O 1 N l Y 3 R p b 2 4 x L 0 Z v c m V j Y X N 0 I F B p d m 9 0 I F R h Y m x l L 0 N o Y W 5 n Z W Q g V H l w Z S 5 7 S G V h d C B J b m R l e C w x O X 0 m c X V v d D s s J n F 1 b 3 Q 7 U 2 V j d G l v b j E v R m 9 y Z W N h c 3 Q g U G l 2 b 3 Q g V G F i b G U v Q 2 h h b m d l Z C B U e X B l L n t X a W 5 k I E N o a W x s L D I w f S Z x d W 9 0 O y w m c X V v d D t T Z W N 0 a W 9 u M S 9 G b 3 J l Y 2 F z d C B Q a X Z v d C B U Y W J s Z S 9 D a G F u Z 2 V k I F R 5 c G U u e 0 N v b m R p d G l v b n M s M j F 9 J n F 1 b 3 Q 7 X S w m c X V v d D t D b 2 x 1 b W 5 D b 3 V u d C Z x d W 9 0 O z o y M i w m c X V v d D t L Z X l D b 2 x 1 b W 5 O Y W 1 l c y Z x d W 9 0 O z p b X S w m c X V v d D t D b 2 x 1 b W 5 J Z G V u d G l 0 a W V z J n F 1 b 3 Q 7 O l s m c X V v d D t T Z W N 0 a W 9 u M S 9 G b 3 J l Y 2 F z d C B Q a X Z v d C B U Y W J s Z S 9 D a G F u Z 2 V k I F R 5 c G U u e 0 F k Z H J l c 3 M s M H 0 m c X V v d D s s J n F 1 b 3 Q 7 U 2 V j d G l v b j E v R m 9 y Z W N h c 3 Q g U G l 2 b 3 Q g V G F i b G U v Q 2 h h b m d l Z C B U e X B l L n t E Y X R l I H R p b W U s M X 0 m c X V v d D s s J n F 1 b 3 Q 7 U 2 V j d G l v b j E v R m 9 y Z W N h c 3 Q g U G l 2 b 3 Q g V G F i b G U v Q 2 h h b m d l Z C B U e X B l L n t M Y X R p d H V k Z S w y f S Z x d W 9 0 O y w m c X V v d D t T Z W N 0 a W 9 u M S 9 G b 3 J l Y 2 F z d C B Q a X Z v d C B U Y W J s Z S 9 D a G F u Z 2 V k I F R 5 c G U u e 0 x v b m d p d H V k Z S w z f S Z x d W 9 0 O y w m c X V v d D t T Z W N 0 a W 9 u M S 9 G b 3 J l Y 2 F z d C B Q a X Z v d C B U Y W J s Z S 9 D a G F u Z 2 V k I F R 5 c G U u e 1 J l c 2 9 s d m V k I E F k Z H J l c 3 M s N H 0 m c X V v d D s s J n F 1 b 3 Q 7 U 2 V j d G l v b j E v R m 9 y Z W N h c 3 Q g U G l 2 b 3 Q g V G F i b G U v Q 2 h h b m d l Z C B U e X B l L n t O Y W 1 l L D V 9 J n F 1 b 3 Q 7 L C Z x d W 9 0 O 1 N l Y 3 R p b 2 4 x L 0 Z v c m V j Y X N 0 I F B p d m 9 0 I F R h Y m x l L 0 N o Y W 5 n Z W Q g V H l w Z S 5 7 T W l u a W 1 1 b S B U Z W 1 w Z X J h d H V y Z S w 2 f S Z x d W 9 0 O y w m c X V v d D t T Z W N 0 a W 9 u M S 9 G b 3 J l Y 2 F z d C B Q a X Z v d C B U Y W J s Z S 9 D a G F u Z 2 V k I F R 5 c G U u e 0 1 h e G l t d W 0 g V G V t c G V y Y X R 1 c m U s N 3 0 m c X V v d D s s J n F 1 b 3 Q 7 U 2 V j d G l v b j E v R m 9 y Z W N h c 3 Q g U G l 2 b 3 Q g V G F i b G U v Q 2 h h b m d l Z C B U e X B l L n t U Z W 1 w Z X J h d H V y Z S w 4 f S Z x d W 9 0 O y w m c X V v d D t T Z W N 0 a W 9 u M S 9 G b 3 J l Y 2 F z d C B Q a X Z v d C B U Y W J s Z S 9 D a G F u Z 2 V k I F R 5 c G U u e 1 d p b m Q g U 3 B l Z W Q s O X 0 m c X V v d D s s J n F 1 b 3 Q 7 U 2 V j d G l v b j E v R m 9 y Z W N h c 3 Q g U G l 2 b 3 Q g V G F i b G U v Q 2 h h b m d l Z C B U e X B l L n t X a W 5 k I E d 1 c 3 Q s M T B 9 J n F 1 b 3 Q 7 L C Z x d W 9 0 O 1 N l Y 3 R p b 2 4 x L 0 Z v c m V j Y X N 0 I F B p d m 9 0 I F R h Y m x l L 0 N o Y W 5 n Z W Q g V H l w Z S 5 7 V 2 l u Z C B E a X J l Y 3 R p b 2 4 s M T F 9 J n F 1 b 3 Q 7 L C Z x d W 9 0 O 1 N l Y 3 R p b 2 4 x L 0 Z v c m V j Y X N 0 I F B p d m 9 0 I F R h Y m x l L 0 N o Y W 5 n Z W Q g V H l w Z S 5 7 U 2 V h I E x l d m V s I F B y Z X N z d X J l L D E y f S Z x d W 9 0 O y w m c X V v d D t T Z W N 0 a W 9 u M S 9 G b 3 J l Y 2 F z d C B Q a X Z v d C B U Y W J s Z S 9 D a G F u Z 2 V k I F R 5 c G U u e 0 N o Y W 5 j Z S B Q c m V j a X B p d G F 0 a W 9 u I C g l K S w x M 3 0 m c X V v d D s s J n F 1 b 3 Q 7 U 2 V j d G l v b j E v R m 9 y Z W N h c 3 Q g U G l 2 b 3 Q g V G F i b G U v Q 2 h h b m d l Z C B U e X B l L n t Q c m V j a X B p d G F 0 a W 9 u L D E 0 f S Z x d W 9 0 O y w m c X V v d D t T Z W N 0 a W 9 u M S 9 G b 3 J l Y 2 F z d C B Q a X Z v d C B U Y W J s Z S 9 D a G F u Z 2 V k I F R 5 c G U u e 0 N s b 3 V k I E N v d m V y L D E 1 f S Z x d W 9 0 O y w m c X V v d D t T Z W N 0 a W 9 u M S 9 G b 3 J l Y 2 F z d C B Q a X Z v d C B U Y W J s Z S 9 D a G F u Z 2 V k I F R 5 c G U u e 1 N u b 3 c s M T Z 9 J n F 1 b 3 Q 7 L C Z x d W 9 0 O 1 N l Y 3 R p b 2 4 x L 0 Z v c m V j Y X N 0 I F B p d m 9 0 I F R h Y m x l L 0 N o Y W 5 n Z W Q g V H l w Z S 5 7 U 2 5 v d y B E Z X B 0 a C w x N 3 0 m c X V v d D s s J n F 1 b 3 Q 7 U 2 V j d G l v b j E v R m 9 y Z W N h c 3 Q g U G l 2 b 3 Q g V G F i b G U v Q 2 h h b m d l Z C B U e X B l L n t S Z W x h d G l 2 Z S B I d W 1 p Z G l 0 e S w x O H 0 m c X V v d D s s J n F 1 b 3 Q 7 U 2 V j d G l v b j E v R m 9 y Z W N h c 3 Q g U G l 2 b 3 Q g V G F i b G U v Q 2 h h b m d l Z C B U e X B l L n t I Z W F 0 I E l u Z G V 4 L D E 5 f S Z x d W 9 0 O y w m c X V v d D t T Z W N 0 a W 9 u M S 9 G b 3 J l Y 2 F z d C B Q a X Z v d C B U Y W J s Z S 9 D a G F u Z 2 V k I F R 5 c G U u e 1 d p b m Q g Q 2 h p b G w s M j B 9 J n F 1 b 3 Q 7 L C Z x d W 9 0 O 1 N l Y 3 R p b 2 4 x L 0 Z v c m V j Y X N 0 I F B p d m 9 0 I F R h Y m x l L 0 N o Y W 5 n Z W Q g V H l w Z S 5 7 Q 2 9 u Z G l 0 a W 9 u c y w y M X 0 m c X V v d D t d L C Z x d W 9 0 O 1 J l b G F 0 a W 9 u c 2 h p c E l u Z m 8 m c X V v d D s 6 W 1 1 9 I i A v P j w v U 3 R h Y m x l R W 5 0 c m l l c z 4 8 L 0 l 0 Z W 0 + P E l 0 Z W 0 + P E l 0 Z W 1 M b 2 N h d G l v b j 4 8 S X R l b V R 5 c G U + R m 9 y b X V s Y T w v S X R l b V R 5 c G U + P E l 0 Z W 1 Q Y X R o P l N l Y 3 R p b 2 4 x L 0 Z v c m V j Y X N 0 J T I w U G l 2 b 3 Q l M j B U Y W J s Z S 9 X e F F 1 Z X J 5 P C 9 J d G V t U G F 0 a D 4 8 L 0 l 0 Z W 1 M b 2 N h d G l v b j 4 8 U 3 R h Y m x l R W 5 0 c m l l c y A v P j w v S X R l b T 4 8 S X R l b T 4 8 S X R l b U x v Y 2 F 0 a W 9 u P j x J d G V t V H l w Z T 5 G b 3 J t d W x h P C 9 J d G V t V H l w Z T 4 8 S X R l b V B h d G g + U 2 V j d G l v b j E v R m 9 y Z W N h c 3 Q l M j B Q a X Z v d C U y M F R h Y m x l L 1 N v d X J j Z T w v S X R l b V B h d G g + P C 9 J d G V t T G 9 j Y X R p b 2 4 + P F N 0 Y W J s Z U V u d H J p Z X M g L z 4 8 L 0 l 0 Z W 0 + P E l 0 Z W 0 + P E l 0 Z W 1 M b 2 N h d G l v b j 4 8 S X R l b V R 5 c G U + R m 9 y b X V s Y T w v S X R l b V R 5 c G U + P E l 0 Z W 1 Q Y X R o P l N l Y 3 R p b 2 4 x L 0 Z v c m V j Y X N 0 J T I w U G l 2 b 3 Q l M j B U Y W J s Z S 9 Q c m 9 t b 3 R l Z C U y M E h l Y W R l c n M 8 L 0 l 0 Z W 1 Q Y X R o P j w v S X R l b U x v Y 2 F 0 a W 9 u P j x T d G F i b G V F b n R y a W V z I C 8 + P C 9 J d G V t P j x J d G V t P j x J d G V t T G 9 j Y X R p b 2 4 + P E l 0 Z W 1 U e X B l P k Z v c m 1 1 b G E 8 L 0 l 0 Z W 1 U e X B l P j x J d G V t U G F 0 a D 5 T Z W N 0 a W 9 u M S 9 G b 3 J l Y 2 F z d C U y M F B p d m 9 0 J T I w V G F i b G U v Q 2 h h b m d l Z C U y M F R 5 c G U 8 L 0 l 0 Z W 1 Q Y X R o P j w v S X R l b U x v Y 2 F 0 a W 9 u P j x T d G F i b G V F b n R y a W V z I C 8 + P C 9 J d G V t P j w v S X R l b X M + P C 9 M b 2 N h b F B h Y 2 t h Z 2 V N Z X R h Z G F 0 Y U Z p b G U + F g A A A F B L B Q Y A A A A A A A A A A A A A A A A A A A A A A A A m A Q A A A Q A A A N C M n d 8 B F d E R j H o A w E / C l + s B A A A A I / c q w z s s e E C n 9 A G I 3 R h r z g A A A A A C A A A A A A A Q Z g A A A A E A A C A A A A A z D c N F V 3 l e 2 A 4 T G c g S L N y x + l T W l p x d 3 a m 9 p s f 4 7 Y s k T Q A A A A A O g A A A A A I A A C A A A A C K N w l Q e 4 J Z m g L G X O z E 7 h A g n D t d i D U Q O a R W x Q i J / b M D L 1 A A A A C x R w Q 7 U V + X s K m B p Z o Z 8 v Y T K + t Y y a r s s M i R 4 M b 9 Z 7 X W d 3 3 o d e 8 E B i E S a L k g o P p B P Z H r e t W J X / Y t d S o m J 7 8 d z M Q I 2 g I L Q j v 7 u I O G V v q K c d 1 x 5 U A A A A B J I w U T 7 F 8 u W E r j g I 8 A O V a j s 2 A N Y W e 2 + V n O R 2 s g n 6 W L j C 7 0 F h p U n e p b X n 3 g q Y v A 6 V u R j H N 4 4 D 1 h p 7 q h 5 j 8 q Y X C x < / D a t a M a s h u p > 
</file>

<file path=customXml/itemProps1.xml><?xml version="1.0" encoding="utf-8"?>
<ds:datastoreItem xmlns:ds="http://schemas.openxmlformats.org/officeDocument/2006/customXml" ds:itemID="{DD76B000-5787-4A25-A395-7C4EB5EEAC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15</vt:i4>
      </vt:variant>
    </vt:vector>
  </HeadingPairs>
  <TitlesOfParts>
    <vt:vector size="17" baseType="lpstr">
      <vt:lpstr>Multi-Site Forecast</vt:lpstr>
      <vt:lpstr>Admin Settings</vt:lpstr>
      <vt:lpstr>AGGHOURS</vt:lpstr>
      <vt:lpstr>AGGLIST</vt:lpstr>
      <vt:lpstr>DAYEND</vt:lpstr>
      <vt:lpstr>DAYSTART</vt:lpstr>
      <vt:lpstr>FORECASTBASE</vt:lpstr>
      <vt:lpstr>FORECASTQUERY</vt:lpstr>
      <vt:lpstr>MAXVALUE</vt:lpstr>
      <vt:lpstr>MINPRECIP</vt:lpstr>
      <vt:lpstr>MINVALUE</vt:lpstr>
      <vt:lpstr>MYLOCATIONSTABLE</vt:lpstr>
      <vt:lpstr>UNITGROUP</vt:lpstr>
      <vt:lpstr>UOM</vt:lpstr>
      <vt:lpstr>UOMLIST</vt:lpstr>
      <vt:lpstr>VCKEY</vt:lpstr>
      <vt:lpstr>WxLOCATIONS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2020-03-11T18:52:44Z</dcterms:created>
  <dcterms:modified xsi:type="dcterms:W3CDTF">2020-03-11T18:53:12Z</dcterms:modified>
</cp:coreProperties>
</file>