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colin\OneDrive\Documents\Wageningen\University\Thesis\"/>
    </mc:Choice>
  </mc:AlternateContent>
  <xr:revisionPtr revIDLastSave="0" documentId="13_ncr:1_{BB495BDA-DAD0-456D-9A76-19300B3EA2C4}" xr6:coauthVersionLast="47" xr6:coauthVersionMax="47" xr10:uidLastSave="{00000000-0000-0000-0000-000000000000}"/>
  <bookViews>
    <workbookView xWindow="-90" yWindow="-90" windowWidth="19380" windowHeight="11460" activeTab="1" xr2:uid="{D36AC524-343E-4F85-A404-2DDC80872131}"/>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tc={E9487263-AACA-457F-9164-4E8BA8EDB29D}</author>
    <author>tc={00BF9C31-32C1-4794-8556-864C5CB4E24A}</author>
    <author>tc={B3C7752D-1FA3-4A89-9A4E-D517AF36C61B}</author>
  </authors>
  <commentList>
    <comment ref="C2" authorId="0" shapeId="0" xr:uid="{E9487263-AACA-457F-9164-4E8BA8EDB29D}">
      <text>
        <t xml:space="preserve">[Threaded comment]
Your version of Excel allows you to read this threaded comment; however, any edits to it will get removed if the file is opened in a newer version of Excel. Learn more: https://go.microsoft.com/fwlink/?linkid=870924
Comment:
    For estimating solar energy potential for an area, the best variables from the attached table would be:
GHI (Global Horizontal Irradiance):
Unit: Watt per square meter (W/m²)
Description: Modeled solar radiation on a horizontal surface received from the sky.
Why It’s Important: GHI represents the total solar radiation received on a horizontal plane, including both direct and diffuse solar radiation. It is the primary variable used to estimate the solar energy potential at a given location since it provides a measure of the energy available to solar panels.
DNI (Direct Normal Irradiance):
Unit: Watt per square meter (W/m²)
Description: Modeled solar radiation obtained from the direction of the sun.
Why It’s Important: DNI is particularly useful if you are considering concentrated solar power (CSP) systems or tracking solar panels, which are more efficient when they can directly capture sunlight.
Clearsky GHI:
Unit: Watt per square meter (W/m²)
Description: Modeled solar radiation on a horizontal surface assuming clear sky conditions.
Why It’s Important: Clearsky GHI provides a baseline estimate of the maximum potential solar radiation under ideal conditions, without the impact of clouds. This is useful for understanding the upper limit of solar potential.
Among these, GHI is the most commonly used variable for assessing solar energy potential for typical solar photovoltaic (PV) installations because it represents the actual solar radiation available on a horizontal plane at a specific location. DNI is also critical for systems that track the sun's movement, while Clearsky GHI is useful for comparing potential solar energy under optimal conditions to actual conditions.
</t>
      </text>
    </comment>
    <comment ref="F2" authorId="1" shapeId="0" xr:uid="{00BF9C31-32C1-4794-8556-864C5CB4E24A}">
      <text>
        <t xml:space="preserve">[Threaded comment]
Your version of Excel allows you to read this threaded comment; however, any edits to it will get removed if the file is opened in a newer version of Excel. Learn more: https://go.microsoft.com/fwlink/?linkid=870924
Comment:
    The NSRDB provides time-series data at 30 minute resolution of resource averaged over surface cells of 0.038 degrees in both latitude and longitude, or nominally 4 km in size. The solar radiation values represent the resource available to solar energy systems. </t>
      </text>
    </comment>
    <comment ref="B13" authorId="2" shapeId="0" xr:uid="{B3C7752D-1FA3-4A89-9A4E-D517AF36C61B}">
      <text>
        <t>[Threaded comment]
Your version of Excel allows you to read this threaded comment; however, any edits to it will get removed if the file is opened in a newer version of Excel. Learn more: https://go.microsoft.com/fwlink/?linkid=870924
Comment:
    Dropbox link emailed to me for downloading actual dataset</t>
      </text>
    </comment>
  </commentList>
</comments>
</file>

<file path=xl/sharedStrings.xml><?xml version="1.0" encoding="utf-8"?>
<sst xmlns="http://schemas.openxmlformats.org/spreadsheetml/2006/main" count="162" uniqueCount="113">
  <si>
    <t>Variable</t>
  </si>
  <si>
    <t>Data Source</t>
  </si>
  <si>
    <t>Notes</t>
  </si>
  <si>
    <t>Variable Category</t>
  </si>
  <si>
    <t>Farm Characteristics</t>
  </si>
  <si>
    <t>Proximity to populated areas</t>
  </si>
  <si>
    <t>Proximity to grid interconnection point  </t>
  </si>
  <si>
    <t>Crop yield/revenue</t>
  </si>
  <si>
    <t>Opportunity cost</t>
  </si>
  <si>
    <t>Solar potential</t>
  </si>
  <si>
    <t>Farm size</t>
  </si>
  <si>
    <t>Land suitability for agriculture</t>
  </si>
  <si>
    <t>Water availability</t>
  </si>
  <si>
    <t>Topography</t>
  </si>
  <si>
    <t>Soil fertility</t>
  </si>
  <si>
    <t>Farmer Charateristics</t>
  </si>
  <si>
    <t>Landowner status</t>
  </si>
  <si>
    <t>Education</t>
  </si>
  <si>
    <t>Age</t>
  </si>
  <si>
    <t>Years farming</t>
  </si>
  <si>
    <t>Zoning/conservation laws</t>
  </si>
  <si>
    <t>State Renweable Portfolio Standards (RPS)</t>
  </si>
  <si>
    <t>Net metering policies</t>
  </si>
  <si>
    <t>Interconnection policies</t>
  </si>
  <si>
    <t>Gov’t subsidies/incentives</t>
  </si>
  <si>
    <t>Policy</t>
  </si>
  <si>
    <t>Social</t>
  </si>
  <si>
    <t>Community PV sentiment</t>
  </si>
  <si>
    <t xml:space="preserve">Community identity </t>
  </si>
  <si>
    <t>Neighboring influence (proximity to neighbors who have switched to solar)</t>
  </si>
  <si>
    <t>Farming association prevalence</t>
  </si>
  <si>
    <t>Context</t>
  </si>
  <si>
    <t>For utility-scale solar to be economically feasible, it must be less than a mile from a three-phase transmission line or within a few miles of a substation, which can convert direct current from a solar project into alternating current for the electrical grid (Solar Land Lease 2022) </t>
  </si>
  <si>
    <t>NREL: National Solar Radiation Database (NSRDB)</t>
  </si>
  <si>
    <t>Data source</t>
  </si>
  <si>
    <t>Description</t>
  </si>
  <si>
    <t>Solar irradiance geospatial data</t>
  </si>
  <si>
    <t>USDA NASS</t>
  </si>
  <si>
    <t xml:space="preserve">Years </t>
  </si>
  <si>
    <t>2008-2023</t>
  </si>
  <si>
    <t>1998-2024</t>
  </si>
  <si>
    <t>Cropland/cultivated land geospatial data</t>
  </si>
  <si>
    <t>FAO: GAEZ Data</t>
  </si>
  <si>
    <t>The GAEZ v4 spatial data are organized in six themes: 
(1) Land and Water Resources
(2) Agro-climatic Resources
(3) Agro-climatic Potential Yield
(4) Suitability and Attainable Yield
(5) Actual Yields and Production
(6) Yield and Production Gaps</t>
  </si>
  <si>
    <t>Type</t>
  </si>
  <si>
    <t>Raster</t>
  </si>
  <si>
    <t>Resolution</t>
  </si>
  <si>
    <t>https://www.paulamoraga.com/book-spatial/r-packages-to-download-open-spatial-data.html</t>
  </si>
  <si>
    <t>Comments</t>
  </si>
  <si>
    <t>2008-2023 (for complete US data)</t>
  </si>
  <si>
    <t>National files downloaded by year from link</t>
  </si>
  <si>
    <t>30 meters or 56m depending on year and state</t>
  </si>
  <si>
    <t>Other important info</t>
  </si>
  <si>
    <t>FAQs</t>
  </si>
  <si>
    <t>tidycensus (R Package)</t>
  </si>
  <si>
    <t>tigris (R Package)</t>
  </si>
  <si>
    <r>
      <t xml:space="preserve">Downloads </t>
    </r>
    <r>
      <rPr>
        <b/>
        <sz val="11"/>
        <color theme="1"/>
        <rFont val="Aptos Narrow"/>
        <family val="2"/>
        <scheme val="minor"/>
      </rPr>
      <t>US geographic boundaries</t>
    </r>
    <r>
      <rPr>
        <sz val="11"/>
        <color theme="1"/>
        <rFont val="Aptos Narrow"/>
        <family val="2"/>
        <scheme val="minor"/>
      </rPr>
      <t xml:space="preserve"> including census tracts, counties, and states.</t>
    </r>
  </si>
  <si>
    <t>geodata (R package)</t>
  </si>
  <si>
    <t>chirps (R Package)</t>
  </si>
  <si>
    <t>An integrated R interface to several United States Census Bureau APIs (&lt;https://www.census.gov/data/developers/data-sets.html&gt;) and the US Census Bureau's geographic boundary files. Allows R users to return Census and ACS data as tidyverse-ready data frames, and optionally returns a list-column with feature geometry for mapping and spatial analysis.</t>
  </si>
  <si>
    <t>Facilitates access to climate, crops, elevation, land use, soil, species occurrence, accessibility, administrative boundaries and other data.</t>
  </si>
  <si>
    <t xml:space="preserve">Rainfall data </t>
  </si>
  <si>
    <t>Provides elevation data</t>
  </si>
  <si>
    <t>elevatr (R Package)</t>
  </si>
  <si>
    <t>osmdata (R Package)</t>
  </si>
  <si>
    <t>Accesses OpenStreetMap (OSM) data including roads, shops, and other features.</t>
  </si>
  <si>
    <r>
      <t xml:space="preserve">Downloads </t>
    </r>
    <r>
      <rPr>
        <b/>
        <sz val="11"/>
        <color theme="1"/>
        <rFont val="Aptos Narrow"/>
        <family val="2"/>
        <scheme val="minor"/>
      </rPr>
      <t>socio-economic data</t>
    </r>
    <r>
      <rPr>
        <sz val="11"/>
        <color theme="1"/>
        <rFont val="Aptos Narrow"/>
        <family val="2"/>
        <scheme val="minor"/>
      </rPr>
      <t xml:space="preserve"> from the </t>
    </r>
    <r>
      <rPr>
        <b/>
        <sz val="11"/>
        <color theme="1"/>
        <rFont val="Aptos Narrow"/>
        <family val="2"/>
        <scheme val="minor"/>
      </rPr>
      <t>World Bank API</t>
    </r>
    <r>
      <rPr>
        <sz val="11"/>
        <color theme="1"/>
        <rFont val="Aptos Narrow"/>
        <family val="2"/>
        <scheme val="minor"/>
      </rPr>
      <t>, including global indicators.</t>
    </r>
  </si>
  <si>
    <t>wbstats (R package)</t>
  </si>
  <si>
    <t>4km</t>
  </si>
  <si>
    <t>Can potentially use the R package SolarData</t>
  </si>
  <si>
    <t>SolarData package by D. Yang in 2018</t>
  </si>
  <si>
    <t>Catergory</t>
  </si>
  <si>
    <t>Solar</t>
  </si>
  <si>
    <t>Land/Environment</t>
  </si>
  <si>
    <t>Policy/Social</t>
  </si>
  <si>
    <t>Infrastructure</t>
  </si>
  <si>
    <t>US Dept. of Homeland Security - Homeland Infrastructure Foundation Level Database (HIFLD)</t>
  </si>
  <si>
    <t>This feature class/shapefile represents electric power transmission lines. Transmission Lines are the system of structures, wires, insulators and associated hardware that carry electric energy from one point to another in an electric power system. Lines are operated at relatively high voltages varying from 69 kV up to 765 kV, and are capable of transmitting large quantities of electricity over long distances. Underground transmission lines are included where sources were available. </t>
  </si>
  <si>
    <t>Last updated 12/11/2022</t>
  </si>
  <si>
    <t>Vector</t>
  </si>
  <si>
    <t>Yale Program on Climate Change Communication: Yale Climate Opinion Maps</t>
  </si>
  <si>
    <t>Yale Program on Climate Change Communication: Yale Climate Change in the American Mind</t>
  </si>
  <si>
    <t>~33k observations at the individual level, questions on climate change opinions, socioeconomics and demographics from Nov. 2008 to Oct. 2023. Geographically, only specific to the regional level (e.g. New England)</t>
  </si>
  <si>
    <t>Dataset</t>
  </si>
  <si>
    <t>2010-2023</t>
  </si>
  <si>
    <t>Various survey questions regarding climate change opinions throughout the US, estimated to the county level. Complete county level data appears to be from 2018 onwards. Complete state level data can appear (dependend on variable) from 2010 onwards</t>
  </si>
  <si>
    <t>County</t>
  </si>
  <si>
    <t>Region</t>
  </si>
  <si>
    <t>Could not find spatial data on interconnection points, but could find for transmission lines in general</t>
  </si>
  <si>
    <t>FAO: GAEZ 4 - Suitability and Attainable Yield</t>
  </si>
  <si>
    <t>Solar Lease value of land</t>
  </si>
  <si>
    <t>Land market value</t>
  </si>
  <si>
    <t>FAO: GAEZ 1- Land and Water resources
or chrips (r package)</t>
  </si>
  <si>
    <t>geodata (r package)
or elevatr (r package)</t>
  </si>
  <si>
    <t>USDA: Gridded Soil Survey Geographic (gSSURGO-30) Database for the Conterminous United States</t>
  </si>
  <si>
    <t>30meter cell size</t>
  </si>
  <si>
    <t>This dataset is called the Gridded SSURGO (gSSURGO) Database and is derived from the Soil Survey Geographic (SSURGO) Database. SSURGO is generally the most detailed level of soil geographic data developed by the National Cooperative Soil Survey (NCSS) in accordance with NCSS mapping standards. The tabular data represent the soil attributes, and are derived from properties and characteristics stored in the National Soil Information System (NASIS). The gSSURGO data were prepared by merging traditional SSURGO digital vector map and tabular data into a Conterminous US-wide extent, and adding a Conterminous US-wide gridded map layer derived from the vector, plus a new value added look up (valu) table containing "ready to map" attributes. The gridded map layer is offered in an ArcGIS file geodatabase raster format.
The most detailed soil map of the U.S. - SSURGO- has about 36 million polygons representing ~289,000 unique soil map units from ~3600 independent soil surveys.</t>
  </si>
  <si>
    <t>Web Soil Survey Tool</t>
  </si>
  <si>
    <t>FAO: GAEZ 
or USDA Soil Survey (SSURGO)</t>
  </si>
  <si>
    <t>USDA NASS: Census of Agriculture</t>
  </si>
  <si>
    <t>Web Census Map Tool</t>
  </si>
  <si>
    <t>USDA Census of Agriculture</t>
  </si>
  <si>
    <t>USDA Census of Agriculture
or Nolte (2020)</t>
  </si>
  <si>
    <t>Climate sentiment</t>
  </si>
  <si>
    <t>Nolte (2020)</t>
  </si>
  <si>
    <t>High-resolution maps of the estimated value of private lands in the contiguous United States.</t>
  </si>
  <si>
    <t>YPCCC</t>
  </si>
  <si>
    <t>USGC: The U.S. Large-Scale Solar Photovoltaic Database</t>
  </si>
  <si>
    <t>The United States Large-Scale Solar Photovoltaic Database (USPVDB) provides the locations and array boundaries of U.S. ground-mounted photovoltaic (PV) facilities with capacity of 1 megawatt or more. It includes corresponding PV facility information, including panel type, site type, and initial year of operation. The creation of this database was jointly funded by the U.S. Department of Energy (DOE) Solar Energy Technologies Office (SETO) via the Lawrence Berkeley National Laboratory (LBNL) Energy Markets and Policy Department, and the U.S. Geological Survey (USGS) Energy Resources Program. The PV facility records are collected from the U.S. Energy Information Administration (EIA), position-verified and digitized from aerial imagery, and checked for quality. EIA facility data are supplemented with additional attributes obtained from public sources.</t>
  </si>
  <si>
    <t>US Census (tidycensus)</t>
  </si>
  <si>
    <t>2000-2024</t>
  </si>
  <si>
    <t>SAM/PySAM</t>
  </si>
  <si>
    <t>The System Advisor Model™ (SAM™) is a free desktop application for techno-economic analysis of energy technologies. It is used by project managers and engineers, policy analysts, technology developers, and researchers to investigate questions about the technical, economic, and financial feasibility of renewable energy 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</si>
</sst>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u/>
      <sz val="11"/>
      <color theme="10"/>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Alignment="1">
      <alignment wrapText="1"/>
    </xf>
    <xf numFmtId="0" fontId="1" fillId="0" borderId="0" xfId="1" applyAlignment="1">
      <alignment wrapText="1"/>
    </xf>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line, Colin" id="{A43D04A3-36C8-4BF4-B0EF-2BA42F03F902}" userId="S::colin.cline@wur.nl::c1e6e523-7129-4d92-af8d-d54e17a3308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2" dT="2024-10-18T08:33:06.31" personId="{A43D04A3-36C8-4BF4-B0EF-2BA42F03F902}" id="{E9487263-AACA-457F-9164-4E8BA8EDB29D}">
    <text xml:space="preserve">For estimating solar energy potential for an area, the best variables from the attached table would be:
GHI (Global Horizontal Irradiance):
Unit: Watt per square meter (W/m²)
Description: Modeled solar radiation on a horizontal surface received from the sky.
Why It’s Important: GHI represents the total solar radiation received on a horizontal plane, including both direct and diffuse solar radiation. It is the primary variable used to estimate the solar energy potential at a given location since it provides a measure of the energy available to solar panels.
DNI (Direct Normal Irradiance):
Unit: Watt per square meter (W/m²)
Description: Modeled solar radiation obtained from the direction of the sun.
Why It’s Important: DNI is particularly useful if you are considering concentrated solar power (CSP) systems or tracking solar panels, which are more efficient when they can directly capture sunlight.
Clearsky GHI:
Unit: Watt per square meter (W/m²)
Description: Modeled solar radiation on a horizontal surface assuming clear sky conditions.
Why It’s Important: Clearsky GHI provides a baseline estimate of the maximum potential solar radiation under ideal conditions, without the impact of clouds. This is useful for understanding the upper limit of solar potential.
Among these, GHI is the most commonly used variable for assessing solar energy potential for typical solar photovoltaic (PV) installations because it represents the actual solar radiation available on a horizontal plane at a specific location. DNI is also critical for systems that track the sun's movement, while Clearsky GHI is useful for comparing potential solar energy under optimal conditions to actual conditions.
</text>
  </threadedComment>
  <threadedComment ref="F2" dT="2024-10-18T08:40:29.97" personId="{A43D04A3-36C8-4BF4-B0EF-2BA42F03F902}" id="{00BF9C31-32C1-4794-8556-864C5CB4E24A}">
    <text xml:space="preserve">The NSRDB provides time-series data at 30 minute resolution of resource averaged over surface cells of 0.038 degrees in both latitude and longitude, or nominally 4 km in size. The solar radiation values represent the resource available to solar energy systems. </text>
  </threadedComment>
  <threadedComment ref="B13" dT="2024-10-21T10:08:00.11" personId="{A43D04A3-36C8-4BF4-B0EF-2BA42F03F902}" id="{B3C7752D-1FA3-4A89-9A4E-D517AF36C61B}">
    <text>Dropbox link emailed to me for downloading actual dataset</text>
  </threadedComment>
</ThreadedComments>
</file>

<file path=xl/worksheets/_rels/sheet1.xml.rels><?xml version="1.0" encoding="UTF-8" standalone="yes"?>
<Relationships xmlns="http://schemas.openxmlformats.org/package/2006/relationships"><Relationship Id="rId2" Type="http://schemas.openxmlformats.org/officeDocument/2006/relationships/hyperlink" Target="https://nsrdb.nrel.gov/data-viewer" TargetMode="External"/><Relationship Id="rId1" Type="http://schemas.openxmlformats.org/officeDocument/2006/relationships/hyperlink" Target="https://link.springer.com/article/10.1007/s42532-023-00139-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sciencedirect.com/science/article/pii/S0038092X18306583" TargetMode="External"/><Relationship Id="rId13" Type="http://schemas.openxmlformats.org/officeDocument/2006/relationships/hyperlink" Target="https://websoilsurvey.sc.egov.usda.gov/App/WebSoilSurvey.aspx" TargetMode="External"/><Relationship Id="rId18" Type="http://schemas.openxmlformats.org/officeDocument/2006/relationships/vmlDrawing" Target="../drawings/vmlDrawing1.vml"/><Relationship Id="rId3" Type="http://schemas.openxmlformats.org/officeDocument/2006/relationships/hyperlink" Target="https://gaez.fao.org/" TargetMode="External"/><Relationship Id="rId7" Type="http://schemas.openxmlformats.org/officeDocument/2006/relationships/hyperlink" Target="https://www.nass.usda.gov/Research_and_Science/Cropland/sarsfaqs2.php" TargetMode="External"/><Relationship Id="rId12" Type="http://schemas.openxmlformats.org/officeDocument/2006/relationships/hyperlink" Target="https://catalog.data.gov/dataset/gridded-soil-survey-geographic-gssurgo-30-database-for-the-conterminous-united-states-30-m" TargetMode="External"/><Relationship Id="rId17" Type="http://schemas.openxmlformats.org/officeDocument/2006/relationships/hyperlink" Target="https://sam.nrel.gov/" TargetMode="External"/><Relationship Id="rId2" Type="http://schemas.openxmlformats.org/officeDocument/2006/relationships/hyperlink" Target="https://croplandcros.scinet.usda.gov/" TargetMode="External"/><Relationship Id="rId16" Type="http://schemas.openxmlformats.org/officeDocument/2006/relationships/hyperlink" Target="https://eerscmap.usgs.gov/uspvdb/data/" TargetMode="External"/><Relationship Id="rId20" Type="http://schemas.microsoft.com/office/2017/10/relationships/threadedComment" Target="../threadedComments/threadedComment1.xml"/><Relationship Id="rId1" Type="http://schemas.openxmlformats.org/officeDocument/2006/relationships/hyperlink" Target="https://nsrdb.nrel.gov/data-viewer" TargetMode="External"/><Relationship Id="rId6" Type="http://schemas.openxmlformats.org/officeDocument/2006/relationships/hyperlink" Target="https://www.nass.usda.gov/Research_and_Science/Cropland/Release/index.php" TargetMode="External"/><Relationship Id="rId11" Type="http://schemas.openxmlformats.org/officeDocument/2006/relationships/hyperlink" Target="https://climatecommunication.yale.edu/visualizations-data/americans-climate-views/" TargetMode="External"/><Relationship Id="rId5" Type="http://schemas.openxmlformats.org/officeDocument/2006/relationships/hyperlink" Target="https://github.com/dazhiyang/SolarData" TargetMode="External"/><Relationship Id="rId15" Type="http://schemas.openxmlformats.org/officeDocument/2006/relationships/hyperlink" Target="https://www.pnas.org/doi/full/10.1073/pnas.2012865117" TargetMode="External"/><Relationship Id="rId10" Type="http://schemas.openxmlformats.org/officeDocument/2006/relationships/hyperlink" Target="https://climatecommunication.yale.edu/visualizations-data/ycom-us/" TargetMode="External"/><Relationship Id="rId19" Type="http://schemas.openxmlformats.org/officeDocument/2006/relationships/comments" Target="../comments1.xml"/><Relationship Id="rId4" Type="http://schemas.openxmlformats.org/officeDocument/2006/relationships/hyperlink" Target="https://nrel.github.io/rex/misc/examples.nsrdb.html" TargetMode="External"/><Relationship Id="rId9" Type="http://schemas.openxmlformats.org/officeDocument/2006/relationships/hyperlink" Target="https://hifld-geoplatform.hub.arcgis.com/datasets/geoplatform::transmission-lines/about" TargetMode="External"/><Relationship Id="rId14" Type="http://schemas.openxmlformats.org/officeDocument/2006/relationships/hyperlink" Target="https://agcensusmaps.nass.usda.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D9757-2FB6-40C8-AD98-3C3854247702}">
  <dimension ref="A1:E31"/>
  <sheetViews>
    <sheetView topLeftCell="A13" workbookViewId="0">
      <selection activeCell="C26" sqref="C26"/>
    </sheetView>
  </sheetViews>
  <sheetFormatPr defaultRowHeight="14.75" x14ac:dyDescent="0.75"/>
  <cols>
    <col min="1" max="1" width="26.76953125" customWidth="1"/>
    <col min="2" max="2" width="54.81640625" bestFit="1" customWidth="1"/>
    <col min="3" max="3" width="40.54296875" bestFit="1" customWidth="1"/>
    <col min="4" max="5" width="64.1796875" style="1" customWidth="1"/>
  </cols>
  <sheetData>
    <row r="1" spans="1:5" x14ac:dyDescent="0.75">
      <c r="A1" t="s">
        <v>3</v>
      </c>
      <c r="B1" t="s">
        <v>0</v>
      </c>
      <c r="C1" t="s">
        <v>1</v>
      </c>
      <c r="D1" s="1" t="s">
        <v>31</v>
      </c>
      <c r="E1" s="1" t="s">
        <v>2</v>
      </c>
    </row>
    <row r="2" spans="1:5" x14ac:dyDescent="0.75">
      <c r="A2" t="s">
        <v>4</v>
      </c>
      <c r="B2" t="s">
        <v>7</v>
      </c>
    </row>
    <row r="3" spans="1:5" x14ac:dyDescent="0.75">
      <c r="A3" t="s">
        <v>4</v>
      </c>
      <c r="B3" t="s">
        <v>8</v>
      </c>
    </row>
    <row r="4" spans="1:5" x14ac:dyDescent="0.75">
      <c r="A4" t="s">
        <v>4</v>
      </c>
      <c r="B4" t="s">
        <v>9</v>
      </c>
      <c r="C4" s="3" t="s">
        <v>33</v>
      </c>
    </row>
    <row r="5" spans="1:5" ht="29.5" x14ac:dyDescent="0.75">
      <c r="A5" t="s">
        <v>4</v>
      </c>
      <c r="B5" t="s">
        <v>91</v>
      </c>
      <c r="C5" s="1" t="s">
        <v>102</v>
      </c>
    </row>
    <row r="6" spans="1:5" x14ac:dyDescent="0.75">
      <c r="A6" t="s">
        <v>4</v>
      </c>
      <c r="B6" t="s">
        <v>90</v>
      </c>
    </row>
    <row r="7" spans="1:5" x14ac:dyDescent="0.75">
      <c r="A7" t="s">
        <v>4</v>
      </c>
      <c r="B7" t="s">
        <v>10</v>
      </c>
      <c r="C7" t="s">
        <v>101</v>
      </c>
    </row>
    <row r="8" spans="1:5" x14ac:dyDescent="0.75">
      <c r="A8" t="s">
        <v>4</v>
      </c>
      <c r="B8" t="s">
        <v>11</v>
      </c>
      <c r="C8" t="s">
        <v>89</v>
      </c>
    </row>
    <row r="9" spans="1:5" ht="29.5" x14ac:dyDescent="0.75">
      <c r="A9" t="s">
        <v>4</v>
      </c>
      <c r="B9" t="s">
        <v>12</v>
      </c>
      <c r="C9" s="1" t="s">
        <v>92</v>
      </c>
    </row>
    <row r="10" spans="1:5" ht="29.5" x14ac:dyDescent="0.75">
      <c r="A10" t="s">
        <v>4</v>
      </c>
      <c r="B10" t="s">
        <v>13</v>
      </c>
      <c r="C10" s="1" t="s">
        <v>93</v>
      </c>
    </row>
    <row r="11" spans="1:5" ht="29.5" x14ac:dyDescent="0.75">
      <c r="A11" t="s">
        <v>4</v>
      </c>
      <c r="B11" t="s">
        <v>14</v>
      </c>
      <c r="C11" s="1" t="s">
        <v>98</v>
      </c>
    </row>
    <row r="12" spans="1:5" ht="59" x14ac:dyDescent="0.75">
      <c r="A12" t="s">
        <v>4</v>
      </c>
      <c r="B12" t="s">
        <v>6</v>
      </c>
      <c r="C12" t="str">
        <f>Sheet2!B12</f>
        <v>US Dept. of Homeland Security - Homeland Infrastructure Foundation Level Database (HIFLD)</v>
      </c>
      <c r="D12" s="2" t="s">
        <v>32</v>
      </c>
      <c r="E12" s="1" t="s">
        <v>88</v>
      </c>
    </row>
    <row r="13" spans="1:5" x14ac:dyDescent="0.75">
      <c r="A13" t="s">
        <v>4</v>
      </c>
      <c r="B13" t="s">
        <v>5</v>
      </c>
      <c r="C13" s="1" t="s">
        <v>109</v>
      </c>
    </row>
    <row r="14" spans="1:5" x14ac:dyDescent="0.75">
      <c r="A14" t="s">
        <v>15</v>
      </c>
      <c r="B14" t="s">
        <v>16</v>
      </c>
      <c r="C14" t="s">
        <v>101</v>
      </c>
    </row>
    <row r="15" spans="1:5" x14ac:dyDescent="0.75">
      <c r="A15" t="s">
        <v>15</v>
      </c>
      <c r="B15" t="s">
        <v>17</v>
      </c>
      <c r="C15" t="s">
        <v>101</v>
      </c>
    </row>
    <row r="16" spans="1:5" x14ac:dyDescent="0.75">
      <c r="A16" t="s">
        <v>15</v>
      </c>
      <c r="B16" t="s">
        <v>18</v>
      </c>
      <c r="C16" t="s">
        <v>101</v>
      </c>
    </row>
    <row r="17" spans="1:3" x14ac:dyDescent="0.75">
      <c r="A17" t="s">
        <v>15</v>
      </c>
      <c r="B17" t="s">
        <v>19</v>
      </c>
      <c r="C17" t="s">
        <v>101</v>
      </c>
    </row>
    <row r="18" spans="1:3" x14ac:dyDescent="0.75">
      <c r="A18" t="s">
        <v>15</v>
      </c>
      <c r="B18" t="s">
        <v>103</v>
      </c>
      <c r="C18" t="s">
        <v>106</v>
      </c>
    </row>
    <row r="19" spans="1:3" x14ac:dyDescent="0.75">
      <c r="A19" t="s">
        <v>25</v>
      </c>
      <c r="B19" t="s">
        <v>21</v>
      </c>
    </row>
    <row r="20" spans="1:3" x14ac:dyDescent="0.75">
      <c r="A20" t="s">
        <v>25</v>
      </c>
      <c r="B20" t="s">
        <v>22</v>
      </c>
    </row>
    <row r="21" spans="1:3" x14ac:dyDescent="0.75">
      <c r="A21" t="s">
        <v>25</v>
      </c>
      <c r="B21" t="s">
        <v>23</v>
      </c>
    </row>
    <row r="22" spans="1:3" x14ac:dyDescent="0.75">
      <c r="A22" t="s">
        <v>25</v>
      </c>
      <c r="B22" t="s">
        <v>24</v>
      </c>
    </row>
    <row r="23" spans="1:3" x14ac:dyDescent="0.75">
      <c r="A23" t="s">
        <v>25</v>
      </c>
      <c r="B23" t="s">
        <v>20</v>
      </c>
    </row>
    <row r="24" spans="1:3" x14ac:dyDescent="0.75">
      <c r="A24" t="s">
        <v>26</v>
      </c>
      <c r="B24" t="s">
        <v>27</v>
      </c>
      <c r="C24" t="s">
        <v>106</v>
      </c>
    </row>
    <row r="25" spans="1:3" x14ac:dyDescent="0.75">
      <c r="A25" t="s">
        <v>26</v>
      </c>
      <c r="B25" t="s">
        <v>28</v>
      </c>
    </row>
    <row r="26" spans="1:3" x14ac:dyDescent="0.75">
      <c r="A26" t="s">
        <v>26</v>
      </c>
      <c r="B26" t="s">
        <v>29</v>
      </c>
    </row>
    <row r="27" spans="1:3" x14ac:dyDescent="0.75">
      <c r="A27" t="s">
        <v>26</v>
      </c>
      <c r="B27" t="s">
        <v>30</v>
      </c>
    </row>
    <row r="31" spans="1:3" x14ac:dyDescent="0.75">
      <c r="B31" t="s">
        <v>47</v>
      </c>
    </row>
  </sheetData>
  <hyperlinks>
    <hyperlink ref="D12" r:id="rId1" display="For utility-scale solar to be economically feasible, it must be less than a mile from a three-phase transmission line or within a few miles of a substation, which can convert direct current from a solar project into alternating current for the electrical grid (Solar Land Lease 2022) " xr:uid="{0DE6AAC0-5999-40F1-BA96-2CE4AD487270}"/>
    <hyperlink ref="C4" r:id="rId2" xr:uid="{EBCBD1F6-68B3-4B05-9F31-8A14F0E4420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6E872-9DE7-4C79-97AA-C7147A82E0F6}">
  <dimension ref="A1:H19"/>
  <sheetViews>
    <sheetView tabSelected="1" workbookViewId="0">
      <pane ySplit="1" topLeftCell="A14" activePane="bottomLeft" state="frozen"/>
      <selection pane="bottomLeft" activeCell="B17" sqref="B17"/>
    </sheetView>
  </sheetViews>
  <sheetFormatPr defaultRowHeight="14.75" x14ac:dyDescent="0.75"/>
  <cols>
    <col min="1" max="1" width="16.40625" bestFit="1" customWidth="1"/>
    <col min="2" max="2" width="40.54296875" style="1" bestFit="1" customWidth="1"/>
    <col min="3" max="3" width="68" style="1" bestFit="1" customWidth="1"/>
    <col min="4" max="4" width="13.453125" customWidth="1"/>
    <col min="6" max="6" width="10.7265625" bestFit="1" customWidth="1"/>
    <col min="7" max="7" width="54.26953125" style="1" customWidth="1"/>
  </cols>
  <sheetData>
    <row r="1" spans="1:8" x14ac:dyDescent="0.75">
      <c r="A1" t="s">
        <v>71</v>
      </c>
      <c r="B1" s="1" t="s">
        <v>34</v>
      </c>
      <c r="C1" s="1" t="s">
        <v>35</v>
      </c>
      <c r="D1" t="s">
        <v>38</v>
      </c>
      <c r="E1" t="s">
        <v>44</v>
      </c>
      <c r="F1" t="s">
        <v>46</v>
      </c>
      <c r="G1" s="1" t="s">
        <v>48</v>
      </c>
      <c r="H1" t="s">
        <v>52</v>
      </c>
    </row>
    <row r="2" spans="1:8" ht="29.5" x14ac:dyDescent="0.75">
      <c r="A2" t="s">
        <v>72</v>
      </c>
      <c r="B2" s="2" t="s">
        <v>33</v>
      </c>
      <c r="C2" s="1" t="s">
        <v>36</v>
      </c>
      <c r="D2" t="s">
        <v>40</v>
      </c>
      <c r="E2" t="s">
        <v>45</v>
      </c>
      <c r="F2" s="3" t="s">
        <v>68</v>
      </c>
      <c r="G2" s="2" t="s">
        <v>69</v>
      </c>
      <c r="H2" s="3" t="s">
        <v>70</v>
      </c>
    </row>
    <row r="3" spans="1:8" x14ac:dyDescent="0.75">
      <c r="A3" t="s">
        <v>73</v>
      </c>
      <c r="B3" s="2" t="s">
        <v>37</v>
      </c>
      <c r="C3" s="1" t="s">
        <v>41</v>
      </c>
      <c r="D3" t="s">
        <v>49</v>
      </c>
      <c r="E3" t="s">
        <v>45</v>
      </c>
      <c r="F3" t="s">
        <v>51</v>
      </c>
      <c r="G3" s="2" t="s">
        <v>50</v>
      </c>
      <c r="H3" s="3" t="s">
        <v>53</v>
      </c>
    </row>
    <row r="4" spans="1:8" ht="103.25" x14ac:dyDescent="0.75">
      <c r="A4" t="s">
        <v>73</v>
      </c>
      <c r="B4" s="2" t="s">
        <v>42</v>
      </c>
      <c r="C4" s="1" t="s">
        <v>43</v>
      </c>
      <c r="E4" t="s">
        <v>45</v>
      </c>
    </row>
    <row r="5" spans="1:8" ht="73.75" x14ac:dyDescent="0.75">
      <c r="A5" t="s">
        <v>74</v>
      </c>
      <c r="B5" s="1" t="s">
        <v>54</v>
      </c>
      <c r="C5" s="1" t="s">
        <v>59</v>
      </c>
      <c r="D5" t="s">
        <v>110</v>
      </c>
    </row>
    <row r="6" spans="1:8" ht="29.5" x14ac:dyDescent="0.75">
      <c r="A6" t="s">
        <v>74</v>
      </c>
      <c r="B6" s="1" t="s">
        <v>55</v>
      </c>
      <c r="C6" s="1" t="s">
        <v>56</v>
      </c>
    </row>
    <row r="7" spans="1:8" ht="29.5" x14ac:dyDescent="0.75">
      <c r="A7" t="s">
        <v>73</v>
      </c>
      <c r="B7" s="1" t="s">
        <v>57</v>
      </c>
      <c r="C7" s="1" t="s">
        <v>60</v>
      </c>
    </row>
    <row r="8" spans="1:8" x14ac:dyDescent="0.75">
      <c r="A8" t="s">
        <v>73</v>
      </c>
      <c r="B8" s="1" t="s">
        <v>58</v>
      </c>
      <c r="C8" s="1" t="s">
        <v>61</v>
      </c>
    </row>
    <row r="9" spans="1:8" x14ac:dyDescent="0.75">
      <c r="A9" t="s">
        <v>73</v>
      </c>
      <c r="B9" s="1" t="s">
        <v>63</v>
      </c>
      <c r="C9" s="1" t="s">
        <v>62</v>
      </c>
    </row>
    <row r="10" spans="1:8" x14ac:dyDescent="0.75">
      <c r="A10" t="s">
        <v>74</v>
      </c>
      <c r="B10" s="1" t="s">
        <v>64</v>
      </c>
      <c r="C10" s="1" t="s">
        <v>65</v>
      </c>
    </row>
    <row r="11" spans="1:8" ht="29.5" x14ac:dyDescent="0.75">
      <c r="A11" t="s">
        <v>74</v>
      </c>
      <c r="B11" s="1" t="s">
        <v>67</v>
      </c>
      <c r="C11" s="1" t="s">
        <v>66</v>
      </c>
    </row>
    <row r="12" spans="1:8" ht="103.25" x14ac:dyDescent="0.75">
      <c r="A12" t="s">
        <v>75</v>
      </c>
      <c r="B12" s="2" t="s">
        <v>76</v>
      </c>
      <c r="C12" s="1" t="s">
        <v>77</v>
      </c>
      <c r="D12" s="1" t="s">
        <v>78</v>
      </c>
      <c r="E12" t="s">
        <v>79</v>
      </c>
    </row>
    <row r="13" spans="1:8" ht="59" x14ac:dyDescent="0.75">
      <c r="A13" t="s">
        <v>74</v>
      </c>
      <c r="B13" s="2" t="s">
        <v>80</v>
      </c>
      <c r="C13" s="1" t="s">
        <v>85</v>
      </c>
      <c r="D13" t="s">
        <v>84</v>
      </c>
      <c r="E13" t="s">
        <v>83</v>
      </c>
      <c r="F13" t="s">
        <v>86</v>
      </c>
    </row>
    <row r="14" spans="1:8" ht="44.25" x14ac:dyDescent="0.75">
      <c r="A14" t="s">
        <v>74</v>
      </c>
      <c r="B14" s="2" t="s">
        <v>81</v>
      </c>
      <c r="C14" s="1" t="s">
        <v>82</v>
      </c>
      <c r="D14" t="s">
        <v>39</v>
      </c>
      <c r="E14" t="s">
        <v>83</v>
      </c>
      <c r="F14" t="s">
        <v>87</v>
      </c>
    </row>
    <row r="15" spans="1:8" ht="206.5" x14ac:dyDescent="0.75">
      <c r="A15" t="s">
        <v>73</v>
      </c>
      <c r="B15" s="2" t="s">
        <v>94</v>
      </c>
      <c r="C15" s="1" t="s">
        <v>96</v>
      </c>
      <c r="E15" t="s">
        <v>45</v>
      </c>
      <c r="F15" t="s">
        <v>95</v>
      </c>
      <c r="G15" s="2" t="s">
        <v>97</v>
      </c>
    </row>
    <row r="16" spans="1:8" x14ac:dyDescent="0.75">
      <c r="B16" s="1" t="s">
        <v>99</v>
      </c>
      <c r="E16" t="s">
        <v>83</v>
      </c>
      <c r="F16" t="s">
        <v>86</v>
      </c>
      <c r="G16" s="2" t="s">
        <v>100</v>
      </c>
    </row>
    <row r="17" spans="1:5" ht="29.5" x14ac:dyDescent="0.75">
      <c r="A17" t="s">
        <v>73</v>
      </c>
      <c r="B17" s="2" t="s">
        <v>104</v>
      </c>
      <c r="C17" s="1" t="s">
        <v>105</v>
      </c>
      <c r="E17" t="s">
        <v>45</v>
      </c>
    </row>
    <row r="18" spans="1:5" ht="162.25" x14ac:dyDescent="0.75">
      <c r="A18" t="s">
        <v>72</v>
      </c>
      <c r="B18" s="2" t="s">
        <v>107</v>
      </c>
      <c r="C18" s="1" t="s">
        <v>108</v>
      </c>
      <c r="E18" t="s">
        <v>79</v>
      </c>
    </row>
    <row r="19" spans="1:5" ht="73.75" x14ac:dyDescent="0.75">
      <c r="A19" t="s">
        <v>72</v>
      </c>
      <c r="B19" s="2" t="s">
        <v>111</v>
      </c>
      <c r="C19" s="1" t="s">
        <v>112</v>
      </c>
    </row>
  </sheetData>
  <hyperlinks>
    <hyperlink ref="B2" r:id="rId1" xr:uid="{6DADBF3D-9C99-45E7-8DAB-7A13E9952E5A}"/>
    <hyperlink ref="B3" r:id="rId2" xr:uid="{E338672C-F4A7-4E6E-9834-0D50D2A8DE28}"/>
    <hyperlink ref="B4" r:id="rId3" xr:uid="{6E0005BE-BFB6-4F6F-B952-804D41771418}"/>
    <hyperlink ref="F2" r:id="rId4" location="nsrdbx-class" display="30 min./4km" xr:uid="{AE527FF2-6E53-4327-9AA9-5D837C98B129}"/>
    <hyperlink ref="G2" r:id="rId5" xr:uid="{4A38F6CF-3747-459A-8A3D-54060FB4B422}"/>
    <hyperlink ref="G3" r:id="rId6" xr:uid="{7F7AC456-70FD-47E9-88FB-3AEA40BC849C}"/>
    <hyperlink ref="H3" r:id="rId7" location="what.4" xr:uid="{B58EC0D3-3000-432B-8B3B-AB10DC212D5A}"/>
    <hyperlink ref="H2" r:id="rId8" location="s0120" xr:uid="{21B4EFF5-84BA-40AE-B6FB-C388E01B4E58}"/>
    <hyperlink ref="B12" r:id="rId9" xr:uid="{7FCA1128-C398-46C4-A654-7C2414C37B60}"/>
    <hyperlink ref="B13" r:id="rId10" xr:uid="{DD30B340-4388-4719-A4C5-CD3798061E15}"/>
    <hyperlink ref="B14" r:id="rId11" xr:uid="{967E25FA-11B6-4F7C-97E2-9215AF625121}"/>
    <hyperlink ref="B15" r:id="rId12" xr:uid="{31E1FB6D-1C02-47DB-AAF8-7EAA6079C0D6}"/>
    <hyperlink ref="G15" r:id="rId13" xr:uid="{C0815308-A201-4B6C-872C-492558EB02AA}"/>
    <hyperlink ref="G16" r:id="rId14" xr:uid="{EFC6592D-99F4-408C-A6CB-5D4D4CA4960D}"/>
    <hyperlink ref="B17" r:id="rId15" xr:uid="{233F6559-BB32-421C-8A81-AACEDDEC2F1A}"/>
    <hyperlink ref="B18" r:id="rId16" xr:uid="{B59DA627-BDC6-48E1-89B6-113A6F961814}"/>
    <hyperlink ref="B19" r:id="rId17" xr:uid="{AB31BD19-191D-45DA-8097-425AA51DC049}"/>
  </hyperlinks>
  <pageMargins left="0.7" right="0.7" top="0.75" bottom="0.75" header="0.3" footer="0.3"/>
  <legacyDrawing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Cline, Colin</dc:creator>
  <cp:lastModifiedBy>Cline, Colin</cp:lastModifiedBy>
  <dcterms:created xsi:type="dcterms:W3CDTF">2024-10-09T12:01:16Z</dcterms:created>
  <dcterms:modified xsi:type="dcterms:W3CDTF">2024-11-07T13:29:14Z</dcterms:modified>
</cp:coreProperties>
</file>