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wsaleem/Documents/HU/Courses/2021_Fall/CS212/hw/ce/"/>
    </mc:Choice>
  </mc:AlternateContent>
  <xr:revisionPtr revIDLastSave="0" documentId="13_ncr:1_{8619ACAD-6EA9-6042-9EC6-A16EB226B72A}" xr6:coauthVersionLast="47" xr6:coauthVersionMax="47" xr10:uidLastSave="{00000000-0000-0000-0000-000000000000}"/>
  <bookViews>
    <workbookView xWindow="0" yWindow="500" windowWidth="28800" windowHeight="15800" activeTab="4" xr2:uid="{00000000-000D-0000-FFFF-FFFF00000000}"/>
  </bookViews>
  <sheets>
    <sheet name="WS" sheetId="1" r:id="rId1"/>
    <sheet name="MUR" sheetId="2" r:id="rId2"/>
    <sheet name="ASL" sheetId="3" r:id="rId3"/>
    <sheet name="AH" sheetId="4" r:id="rId4"/>
    <sheet name="MAZ" sheetId="5" r:id="rId5"/>
    <sheet name="Al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8" i="6" l="1"/>
  <c r="AS48" i="6"/>
  <c r="AQ48" i="6"/>
  <c r="AO48" i="6"/>
  <c r="AM48" i="6"/>
  <c r="AK48" i="6"/>
  <c r="AI48" i="6"/>
  <c r="AG48" i="6"/>
  <c r="AE48" i="6"/>
  <c r="AC48" i="6"/>
  <c r="Z48" i="6"/>
  <c r="X48" i="6"/>
  <c r="V48" i="6"/>
  <c r="T48" i="6"/>
  <c r="R48" i="6"/>
  <c r="P48" i="6"/>
  <c r="N48" i="6"/>
  <c r="L48" i="6"/>
  <c r="J48" i="6"/>
  <c r="H48" i="6"/>
  <c r="F48" i="6"/>
  <c r="D48" i="6"/>
  <c r="AT39" i="6"/>
  <c r="AR39" i="6"/>
  <c r="AP39" i="6"/>
  <c r="AN39" i="6"/>
  <c r="AL39" i="6"/>
  <c r="AJ39" i="6"/>
  <c r="AH39" i="6"/>
  <c r="AF39" i="6"/>
  <c r="AD39" i="6"/>
  <c r="AB39" i="6"/>
  <c r="Z39" i="6"/>
  <c r="X39" i="6"/>
  <c r="V39" i="6"/>
  <c r="T39" i="6"/>
  <c r="R39" i="6"/>
  <c r="P39" i="6"/>
  <c r="N39" i="6"/>
  <c r="L39" i="6"/>
  <c r="J39" i="6"/>
  <c r="H39" i="6"/>
  <c r="F39" i="6"/>
  <c r="D39" i="6"/>
  <c r="AU29" i="6"/>
  <c r="AS29" i="6"/>
  <c r="AQ29" i="6"/>
  <c r="AO29" i="6"/>
  <c r="AM29" i="6"/>
  <c r="AK29" i="6"/>
  <c r="AI29" i="6"/>
  <c r="AG29" i="6"/>
  <c r="AE29" i="6"/>
  <c r="AC29" i="6"/>
  <c r="Z29" i="6"/>
  <c r="X29" i="6"/>
  <c r="V29" i="6"/>
  <c r="T29" i="6"/>
  <c r="R29" i="6"/>
  <c r="P29" i="6"/>
  <c r="N29" i="6"/>
  <c r="L29" i="6"/>
  <c r="J29" i="6"/>
  <c r="H29" i="6"/>
  <c r="F29" i="6"/>
  <c r="D29" i="6"/>
  <c r="AU20" i="6"/>
  <c r="AS20" i="6"/>
  <c r="AQ20" i="6"/>
  <c r="AO20" i="6"/>
  <c r="AM20" i="6"/>
  <c r="AK20" i="6"/>
  <c r="AI20" i="6"/>
  <c r="AG20" i="6"/>
  <c r="AE20" i="6"/>
  <c r="AC20" i="6"/>
  <c r="Z20" i="6"/>
  <c r="X20" i="6"/>
  <c r="V20" i="6"/>
  <c r="T20" i="6"/>
  <c r="R20" i="6"/>
  <c r="P20" i="6"/>
  <c r="N20" i="6"/>
  <c r="L20" i="6"/>
  <c r="J20" i="6"/>
  <c r="H20" i="6"/>
  <c r="F20" i="6"/>
  <c r="D20" i="6"/>
  <c r="AU9" i="6"/>
  <c r="AS9" i="6"/>
  <c r="AQ9" i="6"/>
  <c r="AO9" i="6"/>
  <c r="AM9" i="6"/>
  <c r="AK9" i="6"/>
  <c r="AI9" i="6"/>
  <c r="AG9" i="6"/>
  <c r="AE9" i="6"/>
  <c r="AC9" i="6"/>
  <c r="Z9" i="6"/>
  <c r="X9" i="6"/>
  <c r="V9" i="6"/>
  <c r="T9" i="6"/>
  <c r="R9" i="6"/>
  <c r="P9" i="6"/>
  <c r="N9" i="6"/>
  <c r="L9" i="6"/>
  <c r="J9" i="6"/>
  <c r="H9" i="6"/>
  <c r="F9" i="6"/>
  <c r="D9" i="6"/>
  <c r="AT8" i="5"/>
  <c r="AR8" i="5"/>
  <c r="AP8" i="5"/>
  <c r="AN8" i="5"/>
  <c r="AL8" i="5"/>
  <c r="AJ8" i="5"/>
  <c r="AH8" i="5"/>
  <c r="AF8" i="5"/>
  <c r="AD8" i="5"/>
  <c r="AB8" i="5"/>
  <c r="Y8" i="5"/>
  <c r="W8" i="5"/>
  <c r="U8" i="5"/>
  <c r="S8" i="5"/>
  <c r="Q8" i="5"/>
  <c r="O8" i="5"/>
  <c r="M8" i="5"/>
  <c r="K8" i="5"/>
  <c r="I8" i="5"/>
  <c r="G8" i="5"/>
  <c r="E8" i="5"/>
  <c r="C8" i="5"/>
  <c r="AS9" i="4"/>
  <c r="AQ9" i="4"/>
  <c r="AO9" i="4"/>
  <c r="AM9" i="4"/>
  <c r="AK9" i="4"/>
  <c r="AI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AT8" i="3"/>
  <c r="AR8" i="3"/>
  <c r="AP8" i="3"/>
  <c r="AN8" i="3"/>
  <c r="AL8" i="3"/>
  <c r="AJ8" i="3"/>
  <c r="AH8" i="3"/>
  <c r="AF8" i="3"/>
  <c r="AD8" i="3"/>
  <c r="AB8" i="3"/>
  <c r="Y8" i="3"/>
  <c r="W8" i="3"/>
  <c r="U8" i="3"/>
  <c r="S8" i="3"/>
  <c r="Q8" i="3"/>
  <c r="O8" i="3"/>
  <c r="M8" i="3"/>
  <c r="K8" i="3"/>
  <c r="I8" i="3"/>
  <c r="G8" i="3"/>
  <c r="E8" i="3"/>
  <c r="C8" i="3"/>
  <c r="AT9" i="2"/>
  <c r="AR9" i="2"/>
  <c r="AP9" i="2"/>
  <c r="AN9" i="2"/>
  <c r="AL9" i="2"/>
  <c r="AJ9" i="2"/>
  <c r="AH9" i="2"/>
  <c r="AF9" i="2"/>
  <c r="AD9" i="2"/>
  <c r="AB9" i="2"/>
  <c r="Y9" i="2"/>
  <c r="W9" i="2"/>
  <c r="U9" i="2"/>
  <c r="S9" i="2"/>
  <c r="Q9" i="2"/>
  <c r="O9" i="2"/>
  <c r="M9" i="2"/>
  <c r="K9" i="2"/>
  <c r="I9" i="2"/>
  <c r="G9" i="2"/>
  <c r="E9" i="2"/>
  <c r="C9" i="2"/>
  <c r="O9" i="1"/>
  <c r="AH9" i="1"/>
  <c r="AF9" i="1"/>
  <c r="AD9" i="1"/>
  <c r="AB9" i="1"/>
  <c r="Y9" i="1"/>
  <c r="W9" i="1"/>
  <c r="U9" i="1"/>
  <c r="S9" i="1"/>
  <c r="Q9" i="1"/>
  <c r="M9" i="1"/>
  <c r="K9" i="1"/>
  <c r="I9" i="1"/>
  <c r="G9" i="1"/>
  <c r="E9" i="1"/>
  <c r="C9" i="1"/>
  <c r="AT9" i="1" l="1"/>
  <c r="AR9" i="1"/>
  <c r="AP9" i="1"/>
  <c r="AN9" i="1"/>
  <c r="AL9" i="1"/>
  <c r="AJ9" i="1"/>
</calcChain>
</file>

<file path=xl/sharedStrings.xml><?xml version="1.0" encoding="utf-8"?>
<sst xmlns="http://schemas.openxmlformats.org/spreadsheetml/2006/main" count="1073" uniqueCount="310">
  <si>
    <t>Normalized Gallery</t>
  </si>
  <si>
    <t>Probabiilistic Lights</t>
  </si>
  <si>
    <t>Optimal Dancers</t>
  </si>
  <si>
    <t>Bounded Performers</t>
  </si>
  <si>
    <t>Interactive Players</t>
  </si>
  <si>
    <t>Sorted Troupe</t>
  </si>
  <si>
    <t>Lazy Academy</t>
  </si>
  <si>
    <t>Null Row</t>
  </si>
  <si>
    <t>Nested Factory</t>
  </si>
  <si>
    <t>Balanced Drama</t>
  </si>
  <si>
    <t>Linear Opera</t>
  </si>
  <si>
    <t>Accepting Gala</t>
  </si>
  <si>
    <t>Conditional Actors</t>
  </si>
  <si>
    <t>Hashed House</t>
  </si>
  <si>
    <t>Random Stars</t>
  </si>
  <si>
    <t>Recursive Production</t>
  </si>
  <si>
    <t>Greedy Works</t>
  </si>
  <si>
    <t>Overflow Club</t>
  </si>
  <si>
    <t>Indexed Reel</t>
  </si>
  <si>
    <t>Dynamic Characters</t>
  </si>
  <si>
    <t>Aptness</t>
  </si>
  <si>
    <t>Accuracy</t>
  </si>
  <si>
    <t>Aesthetics</t>
  </si>
  <si>
    <t>Novelty</t>
  </si>
  <si>
    <t>Effort &amp; Preparation</t>
  </si>
  <si>
    <t>Fulfilment of scope</t>
  </si>
  <si>
    <t>Category</t>
  </si>
  <si>
    <t>Expectation</t>
  </si>
  <si>
    <t>The subject is relevant to the assigned chapter, or part thereof, and its relevance to computing in general is highlighted. The expression or content is not vulgar, offensive, or disrespectful.</t>
  </si>
  <si>
    <t>The subject is expressed accurately.</t>
  </si>
  <si>
    <t>The expression is aesthetically pleasing and tasteful.</t>
  </si>
  <si>
    <t>The expression is an original effort. Any inspirations are duly cited.</t>
  </si>
  <si>
    <t>The expression is a clever and interesting take on its subject. It seems to be the result of significant effort befitting a team of 3 to 4 CS juniors.</t>
  </si>
  <si>
    <t>The expression and its scope are as discussed in the CE meetings.</t>
  </si>
  <si>
    <t>I like it</t>
  </si>
  <si>
    <t>Total (7)</t>
  </si>
  <si>
    <t>Score Key</t>
  </si>
  <si>
    <t>Meets less than 75% of the expectation.</t>
  </si>
  <si>
    <t>Meets 75% or more of the expectation .</t>
  </si>
  <si>
    <t>Meets 100% of the expectation and then some.</t>
  </si>
  <si>
    <t>I ilike that you coded</t>
  </si>
  <si>
    <t>The animation was humorous.</t>
  </si>
  <si>
    <t>I do not see much effort.</t>
  </si>
  <si>
    <t>Some slides are not so well designed, the font is small.</t>
  </si>
  <si>
    <t>Real numbers</t>
  </si>
  <si>
    <t>Universal Turing Machine</t>
  </si>
  <si>
    <t>Great Effort</t>
  </si>
  <si>
    <t>Presentation and play are pleasant.</t>
  </si>
  <si>
    <t>Formalism, Platonism</t>
  </si>
  <si>
    <t>The play is an original effort.</t>
  </si>
  <si>
    <t>Leanring all the lines must have been tough.</t>
  </si>
  <si>
    <t>Truth, proof,and insight</t>
  </si>
  <si>
    <t>Magic of Entropy</t>
  </si>
  <si>
    <t>Bad sound.Too many animations and quickly changing visuals are distracting and disorienting.</t>
  </si>
  <si>
    <t>The presentation looks like it took effort to make.</t>
  </si>
  <si>
    <t>No :( I was lost.</t>
  </si>
  <si>
    <t>Turing Test</t>
  </si>
  <si>
    <t>The chatbot was humorous</t>
  </si>
  <si>
    <t>Good effort deploying the bot</t>
  </si>
  <si>
    <t>Good effort and preparation in doing the play.</t>
  </si>
  <si>
    <t>Cosmology</t>
  </si>
  <si>
    <t>Seems accurate.</t>
  </si>
  <si>
    <t>Visually pleasing, sound is interesting.</t>
  </si>
  <si>
    <t>Nice idea to map to music,</t>
  </si>
  <si>
    <t>Good idea, sound, and visuals.</t>
  </si>
  <si>
    <t>Quantum Gravity</t>
  </si>
  <si>
    <t>Human Brain</t>
  </si>
  <si>
    <t>No.</t>
  </si>
  <si>
    <t>It is alright.</t>
  </si>
  <si>
    <t>Brain networks and learning are related to computing.</t>
  </si>
  <si>
    <t>Consciousness</t>
  </si>
  <si>
    <t>Classical World and Determinism</t>
  </si>
  <si>
    <t>Can computers think?</t>
  </si>
  <si>
    <t>Nice painting,</t>
  </si>
  <si>
    <t>Good connection is made with the course.</t>
  </si>
  <si>
    <t>Good effort and preparation, good references to the chapter. Appropriate research has been done, e.g. reference to online sources.</t>
  </si>
  <si>
    <t>Good preparation and effort in making the interactive visualization.</t>
  </si>
  <si>
    <t>The implementation is aesthetically pleasing.</t>
  </si>
  <si>
    <t>Not ready</t>
  </si>
  <si>
    <t>Mandelbrot</t>
  </si>
  <si>
    <t>Platonism Vs Intuitionism</t>
  </si>
  <si>
    <t>It is an original effort.</t>
  </si>
  <si>
    <t>Came just for session and then left.</t>
  </si>
  <si>
    <t>Nice skit, humorous</t>
  </si>
  <si>
    <t>Good, imaginative skit.</t>
  </si>
  <si>
    <t>The Non-Computable Reality</t>
  </si>
  <si>
    <t>4th Dimension</t>
  </si>
  <si>
    <t>Quantum Mechanics</t>
  </si>
  <si>
    <t>The presentation was adequate.</t>
  </si>
  <si>
    <t>An interesting take. The chatbot technology used was acknowledged.</t>
  </si>
  <si>
    <t>The deliverable is as discussed.</t>
  </si>
  <si>
    <t>The expression depicts the topic accurately.</t>
  </si>
  <si>
    <t>This was an interesting take on the topic. The invested effort showed.</t>
  </si>
  <si>
    <t>The animation is somewhat slow-paced, but aesthetically pleasing.</t>
  </si>
  <si>
    <t>The link to computing is obvious.</t>
  </si>
  <si>
    <t>The animation is somewhat slow-paced. The content is apt.  The link to computing is obvious.</t>
  </si>
  <si>
    <t>The Turing test is described accurately.</t>
  </si>
  <si>
    <t>The relevance to computing was not made.</t>
  </si>
  <si>
    <t>Content is relevant and apt. The link to computing could have been more explicit.</t>
  </si>
  <si>
    <t>The content is accurate.</t>
  </si>
  <si>
    <t>Initialized Curtain</t>
  </si>
  <si>
    <t>The presentation is accurate.</t>
  </si>
  <si>
    <t>The topic is relevant to computing.</t>
  </si>
  <si>
    <t>It is a novel effort.</t>
  </si>
  <si>
    <t>Background animations were distracting but the videos were otherwise pleasant to watch. There is some slide reading which is off-putting. The text on the slides becomes confusing at times.</t>
  </si>
  <si>
    <t>This was basically recorded narration of slides. However, I can appreciate the effort required to research the material and prepare the slides.</t>
  </si>
  <si>
    <t>The presentation was prepared at the last minute.</t>
  </si>
  <si>
    <t>A link to computing was not made.</t>
  </si>
  <si>
    <t>I could not make out a link to computing.</t>
  </si>
  <si>
    <t>The team performed the experiment live.</t>
  </si>
  <si>
    <t>I do not see effort commensurate to half a semester's work.</t>
  </si>
  <si>
    <t>The sound is bad. There is background noise.</t>
  </si>
  <si>
    <t>Compiled Camera</t>
  </si>
  <si>
    <t>I did not find the slide design particularly pleasing. There was a lot slide reading which I found off-putting. One of the presnters mumbled and I struggled to make out what they were saying.</t>
  </si>
  <si>
    <t>The Netlogo simulation was a good idea.</t>
  </si>
  <si>
    <t>I appreciate the Netlogo simulation.</t>
  </si>
  <si>
    <t>Good effort..</t>
  </si>
  <si>
    <t>A link to AI was made.</t>
  </si>
  <si>
    <t>The sound was bad at times, but otherwise it was interesting.</t>
  </si>
  <si>
    <t>The link to computing is clear.</t>
  </si>
  <si>
    <t>The comics were well made.</t>
  </si>
  <si>
    <t>I appreciate the effort in making the comic.</t>
  </si>
  <si>
    <t>An imaginative and humorous take on the topic.</t>
  </si>
  <si>
    <t>Despite the interactive animation, I could not make out a link to computing.</t>
  </si>
  <si>
    <t>I like the interactive visualization.</t>
  </si>
  <si>
    <t>The content was linked to the halting problem.</t>
  </si>
  <si>
    <t>It is an original effort..</t>
  </si>
  <si>
    <t>A recorded Zoom call so difficult to justify effort. The group seems to be really well read on the topic.</t>
  </si>
  <si>
    <t>It seems that not much though went into the design of the slides. Sound and enunciation are bad. I cannot make out what is being said. It is overly long. Not the best way to convey these ideas.</t>
  </si>
  <si>
    <t>I like that you engaged with the material deeply.</t>
  </si>
  <si>
    <t>A link to computing is made.</t>
  </si>
  <si>
    <t>The comic had a consistent mood and theme.</t>
  </si>
  <si>
    <t>I appreicate the effort that must have gone into this.</t>
  </si>
  <si>
    <t>Very nice take on the material. I like that you let your creativity loose on this.</t>
  </si>
  <si>
    <t>I appreciate the effort in preparing the implementation.</t>
  </si>
  <si>
    <t>The poster was well designed.</t>
  </si>
  <si>
    <t>There was a lot of unevennes in the team. Some members were really versed with the material, some hardly presented, the poster was designed well but was small in size.</t>
  </si>
  <si>
    <t>I like the engagement of some of the members with the material and their excitement about it.</t>
  </si>
  <si>
    <t>This was a lecture in anatomy. I could not make out a link with computing.</t>
  </si>
  <si>
    <t>The slides were text heavy, and the narration was not convincing.</t>
  </si>
  <si>
    <t>I appreciate the effort in preparing the physical model and looking up anatomical information.</t>
  </si>
  <si>
    <t>A link to computing was established.</t>
  </si>
  <si>
    <t>Very nice idea and well executed. Pleaasing indeed.</t>
  </si>
  <si>
    <t>I appreciate the effort in preparing and coordination the CE.</t>
  </si>
  <si>
    <t>Initialize Curtains</t>
  </si>
  <si>
    <t>Compile Camera</t>
  </si>
  <si>
    <t>Presenting in Urdu, I think that might be a problem in the larger scheme of things,</t>
  </si>
  <si>
    <t xml:space="preserve">They understand the content really well. </t>
  </si>
  <si>
    <t>Interesting content.</t>
  </si>
  <si>
    <t>The connection between the simulation and human consciousness is too much of a stretch.</t>
  </si>
  <si>
    <t>Not entirely applicable here.</t>
  </si>
  <si>
    <t>Not necessarily applicable here but it seems like they have engaged with the chapter assigned.</t>
  </si>
  <si>
    <t xml:space="preserve">Some issue with the theoretical assertions that they made. </t>
  </si>
  <si>
    <t>The math used seems accurate and well-researched.</t>
  </si>
  <si>
    <t>Seems pretty last-minute and a litte incoherent aesthetically.</t>
  </si>
  <si>
    <t>Fairly bland.</t>
  </si>
  <si>
    <t>Contentious claims made about computation without citations.</t>
  </si>
  <si>
    <t>Videos are well made.</t>
  </si>
  <si>
    <t>The presentatoin is well made and looks aesthetic.</t>
  </si>
  <si>
    <t>Presentation does not look aesthetic at all.</t>
  </si>
  <si>
    <t>The painiting is well made and looks good.</t>
  </si>
  <si>
    <t>The comic was well made and the characters were well made.</t>
  </si>
  <si>
    <t>I like the visual representation that they used. Its good that they constructively used knowledge from another course here</t>
  </si>
  <si>
    <t>No aesthetic element at all. Just a plain recorded powerpoint recorded on Zoom.</t>
  </si>
  <si>
    <t>Briilliantly presented and looks great,</t>
  </si>
  <si>
    <t>Poster looks nice.</t>
  </si>
  <si>
    <t xml:space="preserve">A simple presentation. Could have been more creative with it. The model of the brain was there for absolutely no reason. </t>
  </si>
  <si>
    <t>They created original artwork which is good.</t>
  </si>
  <si>
    <t>Their approach was unique and it was clear that original thought was put into it.</t>
  </si>
  <si>
    <t>I like the fact that they simulated the behavior of the tape using code</t>
  </si>
  <si>
    <t>There were no citations whatsover and some of the content seemed a little inaccurate.</t>
  </si>
  <si>
    <t>Brilliant medium of expression. Entertaining to watch from start to finish.</t>
  </si>
  <si>
    <t>I like the fact they produced music, it’s quite unique and very creative.</t>
  </si>
  <si>
    <t>Work is clearly original.</t>
  </si>
  <si>
    <t>The medium of expression is quite unique.</t>
  </si>
  <si>
    <t>Seemed like they made it last night. It was mostly screenshots from youtube videos,</t>
  </si>
  <si>
    <t xml:space="preserve">It is difficult to do a play live. They managed to do a great job at it. </t>
  </si>
  <si>
    <t>A very simple presentation. Not fitting for a final presentation.</t>
  </si>
  <si>
    <t>Very simple project. Not fitting for a creative expression. Recreating an older experiment isn’t necessarily  creative.</t>
  </si>
  <si>
    <t>It’s clear that effort was put in, since they learned a new medium to present with.</t>
  </si>
  <si>
    <t>Nice to see them NOT do a powerpoint presentation and actually do smth creative.</t>
  </si>
  <si>
    <t>They’ve reused work from another course and its clear that little work went into the CE.</t>
  </si>
  <si>
    <t>Not sure about effort, but its clear that not a lot of work went into this.</t>
  </si>
  <si>
    <t>Very clear that careful thought and time was put into this.</t>
  </si>
  <si>
    <t>Its a fairly basic presentation, and just an overview of a topic.They should have perhaps talked a bit more about the theoretical aspect of QC.</t>
  </si>
  <si>
    <t xml:space="preserve">There is good engagement with the book chapter. However, it seems like one member did a lot more work and was able to present better. </t>
  </si>
  <si>
    <t>Quite dry. Just a conversation on different concepts.</t>
  </si>
  <si>
    <t>Some things they said were more opinions rather than facts. Nevertheless, they seem to have put in effort</t>
  </si>
  <si>
    <t xml:space="preserve">No creative element as such. </t>
  </si>
  <si>
    <t>Could have been presented better and explained more, and clearer links to computation could be drawn.</t>
  </si>
  <si>
    <t xml:space="preserve">One member was presenting well, the other members seemed quite uninvolved. </t>
  </si>
  <si>
    <t>I think the connection that they draw with the course was a stretch and it seemed very forced.</t>
  </si>
  <si>
    <t>The subject is relevant to the content of the course. The depiction is not vulgar, offensive, or disrespectful.</t>
  </si>
  <si>
    <t>The videos were not well connected</t>
  </si>
  <si>
    <t>The art work accurately depicts a good number of the defining characteristics of the subject. Each characteristic is depicted accurately within the parameters of the art work.</t>
  </si>
  <si>
    <t>The art work is aesthetically pleasing and tasteful. I am having difficulty in tearing my focus away from it, so reluctant is my mind to stop marveling at it. I would happily hang it in my drawing room on days other than Halloween.</t>
  </si>
  <si>
    <t>Excellent effort put consistently</t>
  </si>
  <si>
    <t>Good</t>
  </si>
  <si>
    <t>The art work is an original effort. Any inspirations are duly cited The art work is a clever and interesting depiction of its subject. It represents a novel take that is unexpected yet fitting. Compared to the thought and efforts that my team invested in our work, it seems to be the product of a similarly significant undertaking.</t>
  </si>
  <si>
    <t>Good effort</t>
  </si>
  <si>
    <t>Excellent</t>
  </si>
  <si>
    <t>Idea was good</t>
  </si>
  <si>
    <t>Research, preparedness</t>
  </si>
  <si>
    <t>As promised in CE meetings</t>
  </si>
  <si>
    <t>The video has not been editted down as asked for</t>
  </si>
  <si>
    <t xml:space="preserve">I did not attend </t>
  </si>
  <si>
    <t>I did not attend the second day I am only marking the fulfillment of scope for my groups</t>
  </si>
  <si>
    <t>Remarks</t>
  </si>
  <si>
    <t>The content was deliverered as expected</t>
  </si>
  <si>
    <t>The content was delivered in an interesting way and it was adequate</t>
  </si>
  <si>
    <t>The content was delivered well but was very unclear</t>
  </si>
  <si>
    <t>The content felt apt</t>
  </si>
  <si>
    <t>I felt some things were slightly misrepresented</t>
  </si>
  <si>
    <t>The students were quite accurate even when delivering dialogues</t>
  </si>
  <si>
    <t>The content was quite accurately represented</t>
  </si>
  <si>
    <t xml:space="preserve">Some really vague statements were made that weren't argued for well </t>
  </si>
  <si>
    <t>The content was presented with good accuracy</t>
  </si>
  <si>
    <t>The content felt fairly accurate</t>
  </si>
  <si>
    <t>Human concsiousness and the netlogo simulation felt too far off</t>
  </si>
  <si>
    <t xml:space="preserve">I think the concept was very unclearly portrayed. </t>
  </si>
  <si>
    <t>Details about fractals were quite well explained</t>
  </si>
  <si>
    <t xml:space="preserve">The content was fairly accurate but some claims and statements were contentious </t>
  </si>
  <si>
    <t>The content was fairly accurate given the style of presentation</t>
  </si>
  <si>
    <t>Due to the vagueness, can't really vouch for the accuracy</t>
  </si>
  <si>
    <t>There was some vagueness in the groups explanation and they oversimplified some concepts</t>
  </si>
  <si>
    <t>The content felt fairly accurate however my lack of knowledge of the subject may be failing my verdict</t>
  </si>
  <si>
    <t>The content was too vague</t>
  </si>
  <si>
    <t>The video was interesting to watch, though I am not sure if the characters would've passed the turing test.</t>
  </si>
  <si>
    <t>The video was not that interesting to wathch</t>
  </si>
  <si>
    <t>Very fun to watch</t>
  </si>
  <si>
    <t>The video was presented well but was a bit mundane</t>
  </si>
  <si>
    <t>The presentation was quite boring</t>
  </si>
  <si>
    <t>The animations were very cool, the background music was also very nice</t>
  </si>
  <si>
    <t>The visuals were quite please to watch</t>
  </si>
  <si>
    <t>The talk show wasn't very nicely presented</t>
  </si>
  <si>
    <t>The talk show got a bit boring and mundane</t>
  </si>
  <si>
    <t>The presentation slides were not very pleasing to look at</t>
  </si>
  <si>
    <t>The play was done decently given the student resources</t>
  </si>
  <si>
    <t xml:space="preserve">The presentation was nice </t>
  </si>
  <si>
    <t>The presentation did not look very nice</t>
  </si>
  <si>
    <t xml:space="preserve">The presentation style was quite fun </t>
  </si>
  <si>
    <t xml:space="preserve">The content was very nicely presented </t>
  </si>
  <si>
    <t xml:space="preserve">The poster was very nice </t>
  </si>
  <si>
    <t>The slides were nicely made</t>
  </si>
  <si>
    <t>The posters were very nice to look at</t>
  </si>
  <si>
    <t xml:space="preserve">The way they did the turing test was very cool </t>
  </si>
  <si>
    <t>The calculator they actually made really stole the show</t>
  </si>
  <si>
    <t xml:space="preserve">It felt like not a lot of thought went into the work </t>
  </si>
  <si>
    <t>The play was a clever way to present complex ideas</t>
  </si>
  <si>
    <t>A claim was presented and proved, which was quite interesting to see</t>
  </si>
  <si>
    <t>The content was original but was quite dull - the slit experiment didn't serve too much of a purpose</t>
  </si>
  <si>
    <t>Only using GIFs to present the idea was quite clever</t>
  </si>
  <si>
    <t xml:space="preserve">The presentation was quite montonous but the visuals and the music at the end were very interesting </t>
  </si>
  <si>
    <t>The content was presented in a clever talk show style</t>
  </si>
  <si>
    <t xml:space="preserve">The work was interesting and a novel attempt at defining consciousness </t>
  </si>
  <si>
    <t xml:space="preserve">The skit was pretty cool so it was novel </t>
  </si>
  <si>
    <t>They had us play with a mandelbrot before they explained the concept</t>
  </si>
  <si>
    <t>The talk show styled presentation was done with very little effort. I got bored</t>
  </si>
  <si>
    <t>The whole thing was presented in a vey new, and cool, way so bonus</t>
  </si>
  <si>
    <t>The WebGL work was quite unique</t>
  </si>
  <si>
    <t>The group did a poster which was adequate</t>
  </si>
  <si>
    <t>The brain model was interesting but there was very little use of it and it mostly the presentation that held content</t>
  </si>
  <si>
    <t>The posters were quite unique</t>
  </si>
  <si>
    <t>Really good presentation of the turing test, they should've done the presentation with slightly more effort though</t>
  </si>
  <si>
    <t>Good work was done, they made an actual calculator which was very impressive</t>
  </si>
  <si>
    <t xml:space="preserve">I think more could've been done by a team of 4 CS juniors </t>
  </si>
  <si>
    <t>Brilliant work, they deserve the extra marks</t>
  </si>
  <si>
    <t>The effort was adequate</t>
  </si>
  <si>
    <t>They made a good attempt and the presentation was quite nice</t>
  </si>
  <si>
    <t xml:space="preserve">The effort was decent </t>
  </si>
  <si>
    <t>It was decent effort on their part.</t>
  </si>
  <si>
    <t>They further imrpoved their CG mendelbrot work and that was very nice</t>
  </si>
  <si>
    <t>The knowledge of the students warrants this mark</t>
  </si>
  <si>
    <t>Great effort by the team</t>
  </si>
  <si>
    <t>They put in a lot of work in preparing the work</t>
  </si>
  <si>
    <t>I think they could've done more besides the poster given quantum computing has a lot of fun simulations online</t>
  </si>
  <si>
    <t>The students made a good effort at presenting their ideas</t>
  </si>
  <si>
    <t xml:space="preserve">The posters were also very well made </t>
  </si>
  <si>
    <t>the chosen topic was too simplified in my opinion</t>
  </si>
  <si>
    <t>I am giving benefit of doubt here</t>
  </si>
  <si>
    <t>I am not sure how "accurate" the depiction of the pain and pleasure in the AI was, if there was a philosophical point being made about the limit of pain and pleasure in AI, it was not emphasized enough</t>
  </si>
  <si>
    <t>The guiding theme of the project: Quantum Computing was barely touched upon, and in a not entirely "accurate" way</t>
  </si>
  <si>
    <t>The link between the artwork and the messaging that it was supposed to convey was weak.</t>
  </si>
  <si>
    <t>I wish it was a little less dense in content</t>
  </si>
  <si>
    <t>Beautifully abstract</t>
  </si>
  <si>
    <t>Video editting is commendable</t>
  </si>
  <si>
    <t>The painting is visually pleasing</t>
  </si>
  <si>
    <t>The Mandelbrot visualization was really nice</t>
  </si>
  <si>
    <t>The video could have had more animation, and editted down to 12-13 mins</t>
  </si>
  <si>
    <t>The black hole visualization was beautiful</t>
  </si>
  <si>
    <t>The output log of the Turing Machine code was quite interesting</t>
  </si>
  <si>
    <t>It was highly entertaining</t>
  </si>
  <si>
    <t>The idea was translated in a straightforward way</t>
  </si>
  <si>
    <t>I think the fractal could have been modified more for each universe</t>
  </si>
  <si>
    <t>Straightforward repeat of the chapter</t>
  </si>
  <si>
    <t>The identification of an interface between Man and Machine (represented by the face) was a nice touch</t>
  </si>
  <si>
    <t>It is a straightforward depiction of the content</t>
  </si>
  <si>
    <t>Having three short demos was a good idea pedagocically</t>
  </si>
  <si>
    <t>I commend the development done for the project</t>
  </si>
  <si>
    <t>Great acting!</t>
  </si>
  <si>
    <t>The deliverables were delayed</t>
  </si>
  <si>
    <t>Really elaborate comic book, the effort and enjoyment shows</t>
  </si>
  <si>
    <t>The walking tour was a novel idea</t>
  </si>
  <si>
    <t>I didn't see theirs</t>
  </si>
  <si>
    <t>I didn't see theirs, but their CE meetings were fine</t>
  </si>
  <si>
    <t>WS</t>
  </si>
  <si>
    <t>MUR</t>
  </si>
  <si>
    <t>ASL</t>
  </si>
  <si>
    <t>AH</t>
  </si>
  <si>
    <t>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</si>
</sst>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0"/>
      <color rgb="FF000000"/>
      <name val="Arial"/>
      <family val="2"/>
    </font>
    <font>
      <b/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i/>
      <sz val="10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"/>
    </font>
    <font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CCCCCC"/>
      </patternFill>
    </fill>
    <fill>
      <patternFill patternType="solid">
        <fgColor rgb="FFFFF2CC"/>
        <bgColor rgb="FFFCE5CD"/>
      </patternFill>
    </fill>
    <fill>
      <patternFill patternType="solid">
        <fgColor rgb="FFFFFFFF"/>
        <bgColor rgb="FFFFF2CC"/>
      </patternFill>
    </fill>
    <fill>
      <patternFill patternType="solid">
        <fgColor rgb="FFD9EAD3"/>
        <bgColor rgb="FFD9D9D9"/>
      </patternFill>
    </fill>
    <fill>
      <patternFill patternType="solid">
        <fgColor rgb="FFFCE5CD"/>
        <bgColor rgb="FFFFF2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3" fillId="0" borderId="0"/>
    <xf numFmtId="0" fontId="20" fillId="0" borderId="0" applyNumberFormat="0" applyFill="0" applyBorder="0" applyProtection="0"/>
  </cellStyleXfs>
  <cellXfs count="95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4" borderId="6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4" fillId="6" borderId="0" xfId="0" applyFont="1" applyFill="1" applyAlignment="1">
      <alignment wrapText="1"/>
    </xf>
    <xf numFmtId="0" fontId="5" fillId="7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0" fillId="0" borderId="0" xfId="0"/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9" fillId="9" borderId="0" xfId="1" applyFont="1" applyFill="1" applyAlignment="1">
      <alignment wrapText="1"/>
    </xf>
    <xf numFmtId="0" fontId="10" fillId="10" borderId="7" xfId="1" applyFont="1" applyFill="1" applyBorder="1" applyAlignment="1">
      <alignment wrapText="1"/>
    </xf>
    <xf numFmtId="0" fontId="10" fillId="0" borderId="7" xfId="1" applyFont="1" applyBorder="1" applyAlignment="1">
      <alignment wrapText="1"/>
    </xf>
    <xf numFmtId="0" fontId="10" fillId="11" borderId="8" xfId="1" applyFont="1" applyFill="1" applyBorder="1" applyAlignment="1">
      <alignment wrapText="1"/>
    </xf>
    <xf numFmtId="0" fontId="10" fillId="12" borderId="9" xfId="1" applyFont="1" applyFill="1" applyBorder="1" applyAlignment="1">
      <alignment wrapText="1"/>
    </xf>
    <xf numFmtId="0" fontId="10" fillId="13" borderId="10" xfId="1" applyFont="1" applyFill="1" applyBorder="1" applyAlignment="1">
      <alignment wrapText="1"/>
    </xf>
    <xf numFmtId="0" fontId="10" fillId="11" borderId="7" xfId="1" applyFont="1" applyFill="1" applyBorder="1" applyAlignment="1">
      <alignment wrapText="1"/>
    </xf>
    <xf numFmtId="0" fontId="10" fillId="13" borderId="7" xfId="1" applyFont="1" applyFill="1" applyBorder="1" applyAlignment="1">
      <alignment wrapText="1"/>
    </xf>
    <xf numFmtId="0" fontId="10" fillId="11" borderId="0" xfId="1" applyFont="1" applyFill="1" applyAlignment="1">
      <alignment wrapText="1"/>
    </xf>
    <xf numFmtId="0" fontId="3" fillId="0" borderId="0" xfId="1" applyAlignment="1">
      <alignment wrapText="1"/>
    </xf>
    <xf numFmtId="0" fontId="11" fillId="14" borderId="0" xfId="1" applyFont="1" applyFill="1" applyAlignment="1">
      <alignment horizontal="left" wrapText="1"/>
    </xf>
    <xf numFmtId="0" fontId="10" fillId="0" borderId="0" xfId="1" applyFont="1" applyAlignment="1">
      <alignment horizontal="right" wrapText="1"/>
    </xf>
    <xf numFmtId="0" fontId="10" fillId="0" borderId="0" xfId="1" applyFont="1" applyAlignment="1">
      <alignment wrapText="1"/>
    </xf>
    <xf numFmtId="0" fontId="3" fillId="0" borderId="0" xfId="1"/>
    <xf numFmtId="0" fontId="10" fillId="0" borderId="8" xfId="1" applyFont="1" applyBorder="1" applyAlignment="1">
      <alignment wrapText="1"/>
    </xf>
    <xf numFmtId="0" fontId="10" fillId="12" borderId="11" xfId="1" applyFont="1" applyFill="1" applyBorder="1" applyAlignment="1">
      <alignment wrapText="1"/>
    </xf>
    <xf numFmtId="0" fontId="12" fillId="0" borderId="7" xfId="1" applyFont="1" applyBorder="1" applyAlignment="1">
      <alignment horizontal="right" wrapText="1"/>
    </xf>
    <xf numFmtId="0" fontId="10" fillId="12" borderId="12" xfId="1" applyFont="1" applyFill="1" applyBorder="1" applyAlignment="1">
      <alignment wrapText="1"/>
    </xf>
    <xf numFmtId="0" fontId="12" fillId="0" borderId="10" xfId="1" applyFont="1" applyBorder="1" applyAlignment="1">
      <alignment horizontal="right" wrapText="1"/>
    </xf>
    <xf numFmtId="0" fontId="11" fillId="15" borderId="0" xfId="1" applyFont="1" applyFill="1" applyAlignment="1">
      <alignment wrapText="1"/>
    </xf>
    <xf numFmtId="0" fontId="13" fillId="15" borderId="0" xfId="1" applyFont="1" applyFill="1" applyAlignment="1">
      <alignment wrapText="1"/>
    </xf>
    <xf numFmtId="0" fontId="1" fillId="0" borderId="0" xfId="1" applyFont="1"/>
    <xf numFmtId="0" fontId="1" fillId="0" borderId="1" xfId="1" applyFont="1" applyBorder="1"/>
    <xf numFmtId="0" fontId="1" fillId="2" borderId="1" xfId="1" applyFont="1" applyFill="1" applyBorder="1"/>
    <xf numFmtId="0" fontId="1" fillId="3" borderId="2" xfId="1" applyFont="1" applyFill="1" applyBorder="1"/>
    <xf numFmtId="0" fontId="1" fillId="4" borderId="3" xfId="1" applyFont="1" applyFill="1" applyBorder="1"/>
    <xf numFmtId="0" fontId="1" fillId="16" borderId="4" xfId="1" applyFont="1" applyFill="1" applyBorder="1"/>
    <xf numFmtId="0" fontId="1" fillId="17" borderId="1" xfId="1" applyFont="1" applyFill="1" applyBorder="1"/>
    <xf numFmtId="0" fontId="1" fillId="16" borderId="1" xfId="1" applyFont="1" applyFill="1" applyBorder="1"/>
    <xf numFmtId="0" fontId="1" fillId="3" borderId="0" xfId="1" applyFont="1" applyFill="1"/>
    <xf numFmtId="0" fontId="14" fillId="0" borderId="0" xfId="1" applyFont="1"/>
    <xf numFmtId="0" fontId="1" fillId="0" borderId="0" xfId="1" applyFont="1" applyAlignment="1">
      <alignment horizontal="right"/>
    </xf>
    <xf numFmtId="0" fontId="1" fillId="7" borderId="0" xfId="1" applyFont="1" applyFill="1"/>
    <xf numFmtId="0" fontId="1" fillId="0" borderId="2" xfId="1" applyFont="1" applyBorder="1"/>
    <xf numFmtId="0" fontId="1" fillId="4" borderId="5" xfId="1" applyFont="1" applyFill="1" applyBorder="1"/>
    <xf numFmtId="0" fontId="1" fillId="18" borderId="0" xfId="1" applyFont="1" applyFill="1"/>
    <xf numFmtId="0" fontId="1" fillId="18" borderId="1" xfId="1" applyFont="1" applyFill="1" applyBorder="1"/>
    <xf numFmtId="0" fontId="1" fillId="19" borderId="0" xfId="1" applyFont="1" applyFill="1"/>
    <xf numFmtId="0" fontId="3" fillId="18" borderId="0" xfId="1" applyFill="1"/>
    <xf numFmtId="0" fontId="1" fillId="0" borderId="3" xfId="1" applyFont="1" applyBorder="1"/>
    <xf numFmtId="0" fontId="1" fillId="0" borderId="6" xfId="1" applyFont="1" applyBorder="1"/>
    <xf numFmtId="0" fontId="2" fillId="0" borderId="1" xfId="1" applyFont="1" applyBorder="1" applyAlignment="1">
      <alignment horizontal="right"/>
    </xf>
    <xf numFmtId="0" fontId="1" fillId="4" borderId="6" xfId="1" applyFont="1" applyFill="1" applyBorder="1"/>
    <xf numFmtId="0" fontId="2" fillId="18" borderId="4" xfId="1" applyFont="1" applyFill="1" applyBorder="1" applyAlignment="1">
      <alignment horizontal="right"/>
    </xf>
    <xf numFmtId="0" fontId="2" fillId="18" borderId="1" xfId="1" applyFont="1" applyFill="1" applyBorder="1" applyAlignment="1">
      <alignment horizontal="right"/>
    </xf>
    <xf numFmtId="0" fontId="16" fillId="0" borderId="0" xfId="1" applyFont="1" applyAlignment="1">
      <alignment wrapText="1"/>
    </xf>
    <xf numFmtId="0" fontId="1" fillId="5" borderId="4" xfId="1" applyFont="1" applyFill="1" applyBorder="1"/>
    <xf numFmtId="0" fontId="1" fillId="3" borderId="1" xfId="1" applyFont="1" applyFill="1" applyBorder="1"/>
    <xf numFmtId="0" fontId="1" fillId="5" borderId="1" xfId="1" applyFont="1" applyFill="1" applyBorder="1"/>
    <xf numFmtId="0" fontId="2" fillId="0" borderId="4" xfId="1" applyFont="1" applyBorder="1" applyAlignment="1">
      <alignment horizontal="right"/>
    </xf>
    <xf numFmtId="0" fontId="1" fillId="0" borderId="0" xfId="1" applyFont="1" applyAlignment="1">
      <alignment wrapText="1"/>
    </xf>
    <xf numFmtId="0" fontId="1" fillId="0" borderId="1" xfId="1" applyFont="1" applyBorder="1" applyAlignment="1">
      <alignment wrapText="1"/>
    </xf>
    <xf numFmtId="0" fontId="1" fillId="2" borderId="1" xfId="1" applyFont="1" applyFill="1" applyBorder="1" applyAlignment="1">
      <alignment wrapText="1"/>
    </xf>
    <xf numFmtId="0" fontId="1" fillId="2" borderId="4" xfId="1" applyFont="1" applyFill="1" applyBorder="1" applyAlignment="1">
      <alignment wrapText="1"/>
    </xf>
    <xf numFmtId="0" fontId="1" fillId="5" borderId="4" xfId="1" applyFont="1" applyFill="1" applyBorder="1" applyAlignment="1">
      <alignment wrapText="1"/>
    </xf>
    <xf numFmtId="0" fontId="1" fillId="5" borderId="1" xfId="1" applyFont="1" applyFill="1" applyBorder="1" applyAlignment="1">
      <alignment wrapText="1"/>
    </xf>
    <xf numFmtId="0" fontId="3" fillId="0" borderId="0" xfId="1" applyFont="1" applyAlignment="1">
      <alignment horizontal="left" wrapText="1"/>
    </xf>
    <xf numFmtId="0" fontId="1" fillId="0" borderId="0" xfId="1" applyFont="1" applyAlignment="1">
      <alignment horizontal="right" wrapText="1"/>
    </xf>
    <xf numFmtId="0" fontId="3" fillId="0" borderId="0" xfId="1" applyFont="1"/>
    <xf numFmtId="0" fontId="1" fillId="20" borderId="0" xfId="1" applyFont="1" applyFill="1" applyAlignment="1">
      <alignment wrapText="1"/>
    </xf>
    <xf numFmtId="0" fontId="3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2" fillId="0" borderId="1" xfId="1" applyFont="1" applyBorder="1" applyAlignment="1">
      <alignment horizontal="right" wrapText="1"/>
    </xf>
    <xf numFmtId="0" fontId="2" fillId="0" borderId="0" xfId="1" applyFont="1" applyAlignment="1">
      <alignment horizontal="right" wrapText="1"/>
    </xf>
    <xf numFmtId="0" fontId="18" fillId="6" borderId="0" xfId="0" applyFont="1" applyFill="1" applyAlignment="1">
      <alignment wrapText="1"/>
    </xf>
    <xf numFmtId="0" fontId="3" fillId="7" borderId="0" xfId="0" applyFont="1" applyFill="1" applyAlignment="1">
      <alignment horizontal="left" wrapText="1"/>
    </xf>
    <xf numFmtId="0" fontId="19" fillId="9" borderId="0" xfId="1" applyFont="1" applyFill="1" applyAlignment="1">
      <alignment wrapText="1"/>
    </xf>
    <xf numFmtId="0" fontId="10" fillId="14" borderId="0" xfId="1" applyFont="1" applyFill="1" applyAlignment="1">
      <alignment horizontal="left" wrapText="1"/>
    </xf>
    <xf numFmtId="0" fontId="15" fillId="18" borderId="13" xfId="1" applyFont="1" applyFill="1" applyBorder="1" applyAlignment="1">
      <alignment horizontal="left"/>
    </xf>
  </cellXfs>
  <cellStyles count="3">
    <cellStyle name="Normal" xfId="0" builtinId="0"/>
    <cellStyle name="Normal 2" xfId="1" xr:uid="{B5687873-829B-2F41-826A-719EAA804DAB}"/>
    <cellStyle name="Normal 3" xfId="2" xr:uid="{72F531BC-9D20-3C43-B24D-B08C4CB79193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4"/>
  <sheetViews>
    <sheetView workbookViewId="0">
      <pane xSplit="2" ySplit="1" topLeftCell="AI5" activePane="bottomRight" state="frozen"/>
      <selection pane="topRight" activeCell="C1" sqref="C1"/>
      <selection pane="bottomLeft" activeCell="A2" sqref="A2"/>
      <selection pane="bottomRight" activeCell="AU7" sqref="AU7"/>
    </sheetView>
  </sheetViews>
  <sheetFormatPr baseColWidth="10" defaultColWidth="14.5" defaultRowHeight="13" x14ac:dyDescent="0.15"/>
  <cols>
    <col min="1" max="1" width="14.5" style="2"/>
    <col min="2" max="2" width="31.1640625" style="2" customWidth="1"/>
    <col min="3" max="11" width="14.5" style="2" customWidth="1"/>
    <col min="12" max="12" width="22.1640625" style="2" customWidth="1"/>
    <col min="13" max="27" width="14.5" style="2" customWidth="1"/>
    <col min="28" max="16384" width="14.5" style="2"/>
  </cols>
  <sheetData>
    <row r="1" spans="1:48" ht="29" x14ac:dyDescent="0.2">
      <c r="A1" s="17" t="s">
        <v>26</v>
      </c>
      <c r="B1" s="17" t="s">
        <v>27</v>
      </c>
      <c r="C1" s="4" t="s">
        <v>0</v>
      </c>
      <c r="D1" s="1"/>
      <c r="E1" s="4" t="s">
        <v>1</v>
      </c>
      <c r="F1" s="1"/>
      <c r="G1" s="4" t="s">
        <v>100</v>
      </c>
      <c r="H1" s="1"/>
      <c r="I1" s="4" t="s">
        <v>2</v>
      </c>
      <c r="J1" s="1"/>
      <c r="K1" s="4" t="s">
        <v>3</v>
      </c>
      <c r="L1" s="1"/>
      <c r="M1" s="4" t="s">
        <v>4</v>
      </c>
      <c r="N1" s="1"/>
      <c r="O1" s="4" t="s">
        <v>5</v>
      </c>
      <c r="P1" s="1"/>
      <c r="Q1" s="4" t="s">
        <v>6</v>
      </c>
      <c r="R1" s="1"/>
      <c r="S1" s="4" t="s">
        <v>7</v>
      </c>
      <c r="T1" s="1"/>
      <c r="U1" s="4" t="s">
        <v>8</v>
      </c>
      <c r="V1" s="1"/>
      <c r="W1" s="4" t="s">
        <v>112</v>
      </c>
      <c r="X1" s="1"/>
      <c r="Y1" s="4" t="s">
        <v>9</v>
      </c>
      <c r="Z1" s="5"/>
      <c r="AA1" s="6"/>
      <c r="AB1" s="7" t="s">
        <v>10</v>
      </c>
      <c r="AC1" s="8"/>
      <c r="AD1" s="9" t="s">
        <v>11</v>
      </c>
      <c r="AE1" s="8"/>
      <c r="AF1" s="9" t="s">
        <v>12</v>
      </c>
      <c r="AG1" s="8"/>
      <c r="AH1" s="9" t="s">
        <v>13</v>
      </c>
      <c r="AI1" s="8"/>
      <c r="AJ1" s="9" t="s">
        <v>14</v>
      </c>
      <c r="AK1" s="8"/>
      <c r="AL1" s="9" t="s">
        <v>15</v>
      </c>
      <c r="AM1" s="8"/>
      <c r="AN1" s="9" t="s">
        <v>16</v>
      </c>
      <c r="AO1" s="8"/>
      <c r="AP1" s="9" t="s">
        <v>17</v>
      </c>
      <c r="AQ1" s="8"/>
      <c r="AR1" s="9" t="s">
        <v>18</v>
      </c>
      <c r="AS1" s="8"/>
      <c r="AT1" s="9" t="s">
        <v>19</v>
      </c>
      <c r="AU1" s="8"/>
      <c r="AV1" s="10"/>
    </row>
    <row r="2" spans="1:48" ht="119" x14ac:dyDescent="0.2">
      <c r="A2" s="18" t="s">
        <v>20</v>
      </c>
      <c r="B2" s="18" t="s">
        <v>28</v>
      </c>
      <c r="C2" s="11">
        <v>1</v>
      </c>
      <c r="D2" s="1" t="s">
        <v>94</v>
      </c>
      <c r="E2" s="3">
        <v>1</v>
      </c>
      <c r="F2" s="1" t="s">
        <v>95</v>
      </c>
      <c r="G2" s="3">
        <v>0</v>
      </c>
      <c r="H2" s="1" t="s">
        <v>97</v>
      </c>
      <c r="I2" s="3">
        <v>1</v>
      </c>
      <c r="J2" s="1" t="s">
        <v>98</v>
      </c>
      <c r="K2" s="3">
        <v>1</v>
      </c>
      <c r="L2" s="1" t="s">
        <v>102</v>
      </c>
      <c r="M2" s="3">
        <v>0</v>
      </c>
      <c r="N2" s="1" t="s">
        <v>107</v>
      </c>
      <c r="O2" s="3">
        <v>0</v>
      </c>
      <c r="P2" s="1" t="s">
        <v>108</v>
      </c>
      <c r="Q2" s="3">
        <v>0</v>
      </c>
      <c r="R2" s="1" t="s">
        <v>108</v>
      </c>
      <c r="S2" s="3">
        <v>0</v>
      </c>
      <c r="T2" s="1" t="s">
        <v>108</v>
      </c>
      <c r="U2" s="3">
        <v>0</v>
      </c>
      <c r="V2" s="1" t="s">
        <v>108</v>
      </c>
      <c r="W2" s="3">
        <v>1</v>
      </c>
      <c r="X2" s="3" t="s">
        <v>69</v>
      </c>
      <c r="Y2" s="3">
        <v>0</v>
      </c>
      <c r="Z2" s="1" t="s">
        <v>108</v>
      </c>
      <c r="AA2" s="13"/>
      <c r="AB2" s="3">
        <v>1</v>
      </c>
      <c r="AC2" s="1" t="s">
        <v>117</v>
      </c>
      <c r="AD2" s="3">
        <v>1</v>
      </c>
      <c r="AE2" s="1" t="s">
        <v>74</v>
      </c>
      <c r="AF2" s="3">
        <v>1</v>
      </c>
      <c r="AG2" s="1" t="s">
        <v>119</v>
      </c>
      <c r="AH2" s="3">
        <v>0</v>
      </c>
      <c r="AI2" s="1" t="s">
        <v>123</v>
      </c>
      <c r="AJ2" s="3">
        <v>1</v>
      </c>
      <c r="AK2" s="1" t="s">
        <v>125</v>
      </c>
      <c r="AL2" s="3">
        <v>1</v>
      </c>
      <c r="AM2" s="1" t="s">
        <v>130</v>
      </c>
      <c r="AN2" s="3">
        <v>0</v>
      </c>
      <c r="AO2" s="25" t="s">
        <v>108</v>
      </c>
      <c r="AP2" s="3">
        <v>1</v>
      </c>
      <c r="AQ2" s="1" t="s">
        <v>130</v>
      </c>
      <c r="AR2" s="3">
        <v>0</v>
      </c>
      <c r="AS2" s="1" t="s">
        <v>138</v>
      </c>
      <c r="AT2" s="3">
        <v>1</v>
      </c>
      <c r="AU2" s="1" t="s">
        <v>141</v>
      </c>
      <c r="AV2" s="3"/>
    </row>
    <row r="3" spans="1:48" ht="43" x14ac:dyDescent="0.2">
      <c r="A3" s="18" t="s">
        <v>21</v>
      </c>
      <c r="B3" s="18" t="s">
        <v>29</v>
      </c>
      <c r="C3" s="11">
        <v>1</v>
      </c>
      <c r="D3" s="1" t="s">
        <v>96</v>
      </c>
      <c r="E3" s="3">
        <v>1</v>
      </c>
      <c r="F3" s="1" t="s">
        <v>91</v>
      </c>
      <c r="G3" s="3">
        <v>1</v>
      </c>
      <c r="H3" s="1" t="s">
        <v>101</v>
      </c>
      <c r="I3" s="3">
        <v>1</v>
      </c>
      <c r="J3" s="1" t="s">
        <v>99</v>
      </c>
      <c r="K3" s="3">
        <v>1</v>
      </c>
      <c r="L3" s="1" t="s">
        <v>99</v>
      </c>
      <c r="M3" s="3">
        <v>1</v>
      </c>
      <c r="N3" s="1" t="s">
        <v>99</v>
      </c>
      <c r="O3" s="3">
        <v>1</v>
      </c>
      <c r="P3" s="1" t="s">
        <v>99</v>
      </c>
      <c r="Q3" s="3">
        <v>1</v>
      </c>
      <c r="R3" s="1" t="s">
        <v>99</v>
      </c>
      <c r="S3" s="3">
        <v>1</v>
      </c>
      <c r="T3" s="1" t="s">
        <v>61</v>
      </c>
      <c r="U3" s="1">
        <v>1</v>
      </c>
      <c r="V3" s="1" t="s">
        <v>99</v>
      </c>
      <c r="W3" s="3">
        <v>1</v>
      </c>
      <c r="X3" s="1" t="s">
        <v>99</v>
      </c>
      <c r="Y3" s="3">
        <v>1</v>
      </c>
      <c r="Z3" s="1" t="s">
        <v>99</v>
      </c>
      <c r="AA3" s="13"/>
      <c r="AB3" s="3">
        <v>1</v>
      </c>
      <c r="AC3" s="1" t="s">
        <v>99</v>
      </c>
      <c r="AD3" s="3">
        <v>1</v>
      </c>
      <c r="AE3" s="1"/>
      <c r="AF3" s="3">
        <v>1</v>
      </c>
      <c r="AG3" s="1" t="s">
        <v>99</v>
      </c>
      <c r="AH3" s="3">
        <v>1</v>
      </c>
      <c r="AI3" s="1" t="s">
        <v>99</v>
      </c>
      <c r="AJ3" s="3">
        <v>1</v>
      </c>
      <c r="AK3" s="1" t="s">
        <v>99</v>
      </c>
      <c r="AL3" s="3">
        <v>1</v>
      </c>
      <c r="AM3" s="1" t="s">
        <v>99</v>
      </c>
      <c r="AN3" s="3">
        <v>1</v>
      </c>
      <c r="AO3" s="1" t="s">
        <v>99</v>
      </c>
      <c r="AP3" s="3">
        <v>1</v>
      </c>
      <c r="AQ3" s="1" t="s">
        <v>99</v>
      </c>
      <c r="AR3" s="3">
        <v>1</v>
      </c>
      <c r="AS3" s="1" t="s">
        <v>99</v>
      </c>
      <c r="AT3" s="3">
        <v>1</v>
      </c>
      <c r="AU3" s="1" t="s">
        <v>99</v>
      </c>
      <c r="AV3" s="3"/>
    </row>
    <row r="4" spans="1:48" ht="197" x14ac:dyDescent="0.2">
      <c r="A4" s="18" t="s">
        <v>22</v>
      </c>
      <c r="B4" s="18" t="s">
        <v>30</v>
      </c>
      <c r="C4" s="11">
        <v>1</v>
      </c>
      <c r="D4" s="1" t="s">
        <v>88</v>
      </c>
      <c r="E4" s="3">
        <v>1</v>
      </c>
      <c r="F4" s="1" t="s">
        <v>93</v>
      </c>
      <c r="G4" s="3">
        <v>0</v>
      </c>
      <c r="H4" s="1" t="s">
        <v>43</v>
      </c>
      <c r="I4" s="3">
        <v>1</v>
      </c>
      <c r="J4" s="1" t="s">
        <v>47</v>
      </c>
      <c r="K4" s="3">
        <v>1</v>
      </c>
      <c r="L4" s="1" t="s">
        <v>104</v>
      </c>
      <c r="M4" s="3">
        <v>1</v>
      </c>
      <c r="N4" s="1"/>
      <c r="O4" s="3">
        <v>1</v>
      </c>
      <c r="P4" s="1"/>
      <c r="Q4" s="3">
        <v>0</v>
      </c>
      <c r="R4" s="1" t="s">
        <v>53</v>
      </c>
      <c r="S4" s="3">
        <v>1</v>
      </c>
      <c r="T4" s="1" t="s">
        <v>62</v>
      </c>
      <c r="U4" s="1">
        <v>0</v>
      </c>
      <c r="V4" s="3" t="s">
        <v>111</v>
      </c>
      <c r="W4" s="3">
        <v>1</v>
      </c>
      <c r="X4" s="1" t="s">
        <v>68</v>
      </c>
      <c r="Y4" s="3">
        <v>0</v>
      </c>
      <c r="Z4" s="12" t="s">
        <v>113</v>
      </c>
      <c r="AA4" s="13"/>
      <c r="AB4" s="3">
        <v>1</v>
      </c>
      <c r="AC4" s="1" t="s">
        <v>118</v>
      </c>
      <c r="AD4" s="3">
        <v>1</v>
      </c>
      <c r="AE4" s="1" t="s">
        <v>73</v>
      </c>
      <c r="AF4" s="3">
        <v>1</v>
      </c>
      <c r="AG4" s="1" t="s">
        <v>120</v>
      </c>
      <c r="AH4" s="3">
        <v>1</v>
      </c>
      <c r="AI4" s="1" t="s">
        <v>77</v>
      </c>
      <c r="AJ4" s="3">
        <v>0</v>
      </c>
      <c r="AK4" s="1" t="s">
        <v>128</v>
      </c>
      <c r="AL4" s="3">
        <v>1</v>
      </c>
      <c r="AM4" s="1" t="s">
        <v>131</v>
      </c>
      <c r="AN4" s="3">
        <v>1</v>
      </c>
      <c r="AO4" s="1"/>
      <c r="AP4" s="3">
        <v>1</v>
      </c>
      <c r="AQ4" s="1" t="s">
        <v>135</v>
      </c>
      <c r="AR4" s="3">
        <v>0</v>
      </c>
      <c r="AS4" s="1" t="s">
        <v>139</v>
      </c>
      <c r="AT4" s="3">
        <v>1.05</v>
      </c>
      <c r="AU4" s="1" t="s">
        <v>142</v>
      </c>
      <c r="AV4" s="3"/>
    </row>
    <row r="5" spans="1:48" ht="85" x14ac:dyDescent="0.2">
      <c r="A5" s="18" t="s">
        <v>23</v>
      </c>
      <c r="B5" s="18" t="s">
        <v>31</v>
      </c>
      <c r="C5" s="11">
        <v>1</v>
      </c>
      <c r="D5" s="1" t="s">
        <v>89</v>
      </c>
      <c r="E5" s="3">
        <v>1</v>
      </c>
      <c r="F5" s="1" t="s">
        <v>40</v>
      </c>
      <c r="G5" s="3">
        <v>1</v>
      </c>
      <c r="H5" s="1" t="s">
        <v>81</v>
      </c>
      <c r="I5" s="3">
        <v>1</v>
      </c>
      <c r="J5" s="1" t="s">
        <v>49</v>
      </c>
      <c r="K5" s="3">
        <v>1</v>
      </c>
      <c r="L5" s="1" t="s">
        <v>103</v>
      </c>
      <c r="M5" s="3">
        <v>1</v>
      </c>
      <c r="N5" s="1" t="s">
        <v>81</v>
      </c>
      <c r="O5" s="3">
        <v>1</v>
      </c>
      <c r="P5" s="1" t="s">
        <v>109</v>
      </c>
      <c r="Q5" s="3">
        <v>1</v>
      </c>
      <c r="R5" s="1" t="s">
        <v>81</v>
      </c>
      <c r="S5" s="3">
        <v>1</v>
      </c>
      <c r="T5" s="1" t="s">
        <v>81</v>
      </c>
      <c r="U5" s="3">
        <v>1</v>
      </c>
      <c r="V5" s="1" t="s">
        <v>81</v>
      </c>
      <c r="W5" s="3">
        <v>1</v>
      </c>
      <c r="X5" s="1" t="s">
        <v>81</v>
      </c>
      <c r="Y5" s="3">
        <v>1</v>
      </c>
      <c r="Z5" s="1" t="s">
        <v>81</v>
      </c>
      <c r="AA5" s="13"/>
      <c r="AB5" s="3">
        <v>1</v>
      </c>
      <c r="AC5" s="1" t="s">
        <v>81</v>
      </c>
      <c r="AD5" s="3">
        <v>1</v>
      </c>
      <c r="AE5" s="1" t="s">
        <v>81</v>
      </c>
      <c r="AF5" s="3">
        <v>1</v>
      </c>
      <c r="AG5" s="1" t="s">
        <v>81</v>
      </c>
      <c r="AH5" s="3">
        <v>1</v>
      </c>
      <c r="AI5" s="1" t="s">
        <v>81</v>
      </c>
      <c r="AJ5" s="3">
        <v>1</v>
      </c>
      <c r="AK5" s="1" t="s">
        <v>126</v>
      </c>
      <c r="AL5" s="3">
        <v>1</v>
      </c>
      <c r="AM5" s="1" t="s">
        <v>126</v>
      </c>
      <c r="AN5" s="3">
        <v>1</v>
      </c>
      <c r="AO5" s="1" t="s">
        <v>126</v>
      </c>
      <c r="AP5" s="3">
        <v>1</v>
      </c>
      <c r="AQ5" s="1" t="s">
        <v>126</v>
      </c>
      <c r="AR5" s="3">
        <v>1</v>
      </c>
      <c r="AS5" s="1" t="s">
        <v>126</v>
      </c>
      <c r="AT5" s="3">
        <v>1</v>
      </c>
      <c r="AU5" s="1" t="s">
        <v>126</v>
      </c>
      <c r="AV5" s="3"/>
    </row>
    <row r="6" spans="1:48" ht="183" x14ac:dyDescent="0.2">
      <c r="A6" s="18" t="s">
        <v>24</v>
      </c>
      <c r="B6" s="18" t="s">
        <v>32</v>
      </c>
      <c r="C6" s="11">
        <v>1.05</v>
      </c>
      <c r="D6" s="1" t="s">
        <v>58</v>
      </c>
      <c r="E6" s="3">
        <v>1</v>
      </c>
      <c r="F6" s="1" t="s">
        <v>92</v>
      </c>
      <c r="G6" s="3">
        <v>0</v>
      </c>
      <c r="H6" s="1" t="s">
        <v>42</v>
      </c>
      <c r="I6" s="3">
        <v>1.05</v>
      </c>
      <c r="J6" s="1" t="s">
        <v>50</v>
      </c>
      <c r="K6" s="3">
        <v>1</v>
      </c>
      <c r="L6" s="1" t="s">
        <v>105</v>
      </c>
      <c r="M6" s="3">
        <v>0</v>
      </c>
      <c r="N6" s="1" t="s">
        <v>106</v>
      </c>
      <c r="O6" s="3">
        <v>0</v>
      </c>
      <c r="P6" s="1" t="s">
        <v>110</v>
      </c>
      <c r="Q6" s="3">
        <v>1</v>
      </c>
      <c r="R6" s="1" t="s">
        <v>54</v>
      </c>
      <c r="S6" s="3">
        <v>1</v>
      </c>
      <c r="T6" s="1" t="s">
        <v>63</v>
      </c>
      <c r="U6" s="3">
        <v>1</v>
      </c>
      <c r="V6" s="1" t="s">
        <v>59</v>
      </c>
      <c r="W6" s="3">
        <v>1</v>
      </c>
      <c r="X6" s="1"/>
      <c r="Y6" s="3">
        <v>1</v>
      </c>
      <c r="Z6" s="12" t="s">
        <v>114</v>
      </c>
      <c r="AA6" s="13"/>
      <c r="AB6" s="3">
        <v>1</v>
      </c>
      <c r="AC6" s="1" t="s">
        <v>84</v>
      </c>
      <c r="AD6" s="3">
        <v>1</v>
      </c>
      <c r="AE6" s="1" t="s">
        <v>75</v>
      </c>
      <c r="AF6" s="3">
        <v>1</v>
      </c>
      <c r="AG6" s="1" t="s">
        <v>121</v>
      </c>
      <c r="AH6" s="3">
        <v>1</v>
      </c>
      <c r="AI6" s="1" t="s">
        <v>76</v>
      </c>
      <c r="AJ6" s="3">
        <v>1</v>
      </c>
      <c r="AK6" s="1" t="s">
        <v>127</v>
      </c>
      <c r="AL6" s="3">
        <v>1.05</v>
      </c>
      <c r="AM6" s="1" t="s">
        <v>132</v>
      </c>
      <c r="AN6" s="3">
        <v>1.05</v>
      </c>
      <c r="AO6" s="1" t="s">
        <v>134</v>
      </c>
      <c r="AP6" s="3">
        <v>0</v>
      </c>
      <c r="AQ6" s="1" t="s">
        <v>136</v>
      </c>
      <c r="AR6" s="3">
        <v>1</v>
      </c>
      <c r="AS6" s="1" t="s">
        <v>140</v>
      </c>
      <c r="AT6" s="3">
        <v>1.05</v>
      </c>
      <c r="AU6" s="1" t="s">
        <v>143</v>
      </c>
      <c r="AV6" s="3"/>
    </row>
    <row r="7" spans="1:48" ht="51" x14ac:dyDescent="0.2">
      <c r="A7" s="18" t="s">
        <v>25</v>
      </c>
      <c r="B7" s="18" t="s">
        <v>33</v>
      </c>
      <c r="C7" s="11">
        <v>1</v>
      </c>
      <c r="D7" s="1" t="s">
        <v>90</v>
      </c>
      <c r="E7" s="3"/>
      <c r="F7" s="1"/>
      <c r="G7" s="3"/>
      <c r="H7" s="1"/>
      <c r="I7" s="3">
        <v>1</v>
      </c>
      <c r="J7" s="1" t="s">
        <v>90</v>
      </c>
      <c r="K7" s="3"/>
      <c r="L7" s="1"/>
      <c r="M7" s="3"/>
      <c r="N7" s="1"/>
      <c r="O7" s="3">
        <v>1</v>
      </c>
      <c r="P7" s="1" t="s">
        <v>90</v>
      </c>
      <c r="Q7" s="3"/>
      <c r="R7" s="1"/>
      <c r="S7" s="3"/>
      <c r="T7" s="1"/>
      <c r="U7" s="3"/>
      <c r="V7" s="1"/>
      <c r="W7" s="3"/>
      <c r="X7" s="1"/>
      <c r="Y7" s="3"/>
      <c r="Z7" s="12"/>
      <c r="AA7" s="13"/>
      <c r="AB7" s="3"/>
      <c r="AC7" s="1"/>
      <c r="AD7" s="3"/>
      <c r="AE7" s="1"/>
      <c r="AF7" s="3"/>
      <c r="AG7" s="1"/>
      <c r="AH7" s="3">
        <v>1</v>
      </c>
      <c r="AI7" s="1" t="s">
        <v>90</v>
      </c>
      <c r="AJ7" s="3"/>
      <c r="AK7" s="1"/>
      <c r="AL7" s="3">
        <v>1</v>
      </c>
      <c r="AM7" s="1" t="s">
        <v>90</v>
      </c>
      <c r="AN7" s="3"/>
      <c r="AO7" s="1"/>
      <c r="AP7" s="3"/>
      <c r="AQ7" s="1"/>
      <c r="AR7" s="3"/>
      <c r="AS7" s="1"/>
      <c r="AT7" s="3">
        <v>1</v>
      </c>
      <c r="AU7" s="1" t="s">
        <v>90</v>
      </c>
      <c r="AV7" s="3"/>
    </row>
    <row r="8" spans="1:48" ht="99" x14ac:dyDescent="0.2">
      <c r="A8" s="18" t="s">
        <v>34</v>
      </c>
      <c r="B8" s="18"/>
      <c r="C8" s="14">
        <v>1</v>
      </c>
      <c r="D8" s="1" t="s">
        <v>57</v>
      </c>
      <c r="E8" s="14">
        <v>1</v>
      </c>
      <c r="F8" s="1" t="s">
        <v>41</v>
      </c>
      <c r="G8" s="14">
        <v>0</v>
      </c>
      <c r="H8" s="1"/>
      <c r="I8" s="14">
        <v>1.05</v>
      </c>
      <c r="J8" s="1" t="s">
        <v>46</v>
      </c>
      <c r="K8" s="14">
        <v>0</v>
      </c>
      <c r="L8" s="1"/>
      <c r="M8" s="14">
        <v>0</v>
      </c>
      <c r="N8" s="1"/>
      <c r="O8" s="14">
        <v>0</v>
      </c>
      <c r="P8" s="1"/>
      <c r="Q8" s="14">
        <v>0</v>
      </c>
      <c r="R8" s="1" t="s">
        <v>55</v>
      </c>
      <c r="S8" s="14">
        <v>1</v>
      </c>
      <c r="T8" s="1" t="s">
        <v>64</v>
      </c>
      <c r="U8" s="14">
        <v>1</v>
      </c>
      <c r="V8" s="1" t="s">
        <v>116</v>
      </c>
      <c r="W8" s="14">
        <v>0</v>
      </c>
      <c r="X8" s="1" t="s">
        <v>67</v>
      </c>
      <c r="Y8" s="14">
        <v>1</v>
      </c>
      <c r="Z8" s="12" t="s">
        <v>115</v>
      </c>
      <c r="AA8" s="15"/>
      <c r="AB8" s="16">
        <v>1</v>
      </c>
      <c r="AC8" s="1" t="s">
        <v>83</v>
      </c>
      <c r="AD8" s="14">
        <v>1</v>
      </c>
      <c r="AE8" s="1"/>
      <c r="AF8" s="14">
        <v>1</v>
      </c>
      <c r="AG8" s="1" t="s">
        <v>122</v>
      </c>
      <c r="AH8" s="14">
        <v>1</v>
      </c>
      <c r="AI8" s="1" t="s">
        <v>124</v>
      </c>
      <c r="AJ8" s="14">
        <v>1</v>
      </c>
      <c r="AK8" s="1" t="s">
        <v>129</v>
      </c>
      <c r="AL8" s="14">
        <v>1</v>
      </c>
      <c r="AM8" s="1" t="s">
        <v>133</v>
      </c>
      <c r="AN8" s="14">
        <v>1</v>
      </c>
      <c r="AO8" s="1" t="s">
        <v>124</v>
      </c>
      <c r="AP8" s="14">
        <v>1</v>
      </c>
      <c r="AQ8" s="1" t="s">
        <v>137</v>
      </c>
      <c r="AR8" s="14">
        <v>0</v>
      </c>
      <c r="AS8" s="1"/>
      <c r="AT8" s="14">
        <v>1</v>
      </c>
      <c r="AU8" s="1"/>
      <c r="AV8" s="3"/>
    </row>
    <row r="9" spans="1:48" ht="17" x14ac:dyDescent="0.2">
      <c r="A9" s="19"/>
      <c r="B9" s="20" t="s">
        <v>35</v>
      </c>
      <c r="C9" s="14">
        <f>SUM(C2:C8)</f>
        <v>7.05</v>
      </c>
      <c r="D9" s="1"/>
      <c r="E9" s="14">
        <f>SUM(E2:E8)</f>
        <v>6</v>
      </c>
      <c r="F9" s="1"/>
      <c r="G9" s="14">
        <f>SUM(G2:G8)</f>
        <v>2</v>
      </c>
      <c r="H9" s="1"/>
      <c r="I9" s="14">
        <f>SUM(I2:I8)</f>
        <v>7.1</v>
      </c>
      <c r="J9" s="1"/>
      <c r="K9" s="14">
        <f>SUM(K2:K8)</f>
        <v>5</v>
      </c>
      <c r="L9" s="1"/>
      <c r="M9" s="14">
        <f>SUM(M2:M8)</f>
        <v>3</v>
      </c>
      <c r="N9" s="1"/>
      <c r="O9" s="14">
        <f>SUM(O2:O8)</f>
        <v>4</v>
      </c>
      <c r="P9" s="1"/>
      <c r="Q9" s="14">
        <f>SUM(Q2:Q8)</f>
        <v>3</v>
      </c>
      <c r="R9" s="1"/>
      <c r="S9" s="14">
        <f>SUM(S2:S8)</f>
        <v>5</v>
      </c>
      <c r="T9" s="1"/>
      <c r="U9" s="14">
        <f>SUM(U2:U8)</f>
        <v>4</v>
      </c>
      <c r="V9" s="1"/>
      <c r="W9" s="14">
        <f>SUM(W2:W8)</f>
        <v>5</v>
      </c>
      <c r="X9" s="1"/>
      <c r="Y9" s="14">
        <f>SUM(Y2:Y8)</f>
        <v>4</v>
      </c>
      <c r="Z9" s="12"/>
      <c r="AA9" s="15"/>
      <c r="AB9" s="14">
        <f>SUM(AB2:AB8)</f>
        <v>6</v>
      </c>
      <c r="AC9" s="1"/>
      <c r="AD9" s="14">
        <f>SUM(AD2:AD8)</f>
        <v>6</v>
      </c>
      <c r="AE9" s="1"/>
      <c r="AF9" s="14">
        <f>SUM(AF2:AF8)</f>
        <v>6</v>
      </c>
      <c r="AG9" s="1"/>
      <c r="AH9" s="14">
        <f>SUM(AH2:AH8)</f>
        <v>6</v>
      </c>
      <c r="AI9" s="1"/>
      <c r="AJ9" s="16">
        <f>SUM(AJ2:AJ8)</f>
        <v>5</v>
      </c>
      <c r="AK9" s="1"/>
      <c r="AL9" s="16">
        <f>SUM(AL2:AL8)</f>
        <v>7.05</v>
      </c>
      <c r="AM9" s="1"/>
      <c r="AN9" s="16">
        <f>SUM(AN2:AN8)</f>
        <v>5.05</v>
      </c>
      <c r="AO9" s="1"/>
      <c r="AP9" s="16">
        <f>SUM(AP2:AP8)</f>
        <v>5</v>
      </c>
      <c r="AQ9" s="1"/>
      <c r="AR9" s="16">
        <f>SUM(AR2:AR8)</f>
        <v>3</v>
      </c>
      <c r="AS9" s="1"/>
      <c r="AT9" s="16">
        <f>SUM(AT2:AT8)</f>
        <v>7.1</v>
      </c>
      <c r="AU9" s="1"/>
    </row>
    <row r="10" spans="1:48" ht="28" x14ac:dyDescent="0.15">
      <c r="A10" s="21"/>
      <c r="B10" s="21"/>
      <c r="C10" s="22" t="s">
        <v>56</v>
      </c>
      <c r="E10" s="22" t="s">
        <v>45</v>
      </c>
      <c r="G10" s="22" t="s">
        <v>44</v>
      </c>
      <c r="I10" s="22" t="s">
        <v>48</v>
      </c>
      <c r="K10" s="22" t="s">
        <v>51</v>
      </c>
      <c r="M10" s="22" t="s">
        <v>71</v>
      </c>
      <c r="Q10" s="22" t="s">
        <v>52</v>
      </c>
      <c r="S10" s="22" t="s">
        <v>60</v>
      </c>
      <c r="U10" s="22" t="s">
        <v>65</v>
      </c>
      <c r="W10" s="22" t="s">
        <v>66</v>
      </c>
      <c r="Y10" s="22" t="s">
        <v>70</v>
      </c>
      <c r="AB10" s="24" t="s">
        <v>80</v>
      </c>
      <c r="AD10" s="22" t="s">
        <v>72</v>
      </c>
      <c r="AF10" s="23" t="s">
        <v>78</v>
      </c>
      <c r="AH10" s="22" t="s">
        <v>79</v>
      </c>
      <c r="AJ10" s="24" t="s">
        <v>80</v>
      </c>
      <c r="AL10" s="24" t="s">
        <v>85</v>
      </c>
      <c r="AN10" s="24" t="s">
        <v>86</v>
      </c>
      <c r="AP10" s="24" t="s">
        <v>87</v>
      </c>
    </row>
    <row r="11" spans="1:48" ht="43" x14ac:dyDescent="0.2">
      <c r="A11" s="20" t="s">
        <v>36</v>
      </c>
      <c r="B11" s="19"/>
      <c r="AJ11" s="22" t="s">
        <v>82</v>
      </c>
    </row>
    <row r="12" spans="1:48" ht="34" x14ac:dyDescent="0.2">
      <c r="A12" s="18">
        <v>0</v>
      </c>
      <c r="B12" s="18" t="s">
        <v>37</v>
      </c>
    </row>
    <row r="13" spans="1:48" ht="34" x14ac:dyDescent="0.2">
      <c r="A13" s="18">
        <v>1</v>
      </c>
      <c r="B13" s="18" t="s">
        <v>38</v>
      </c>
    </row>
    <row r="14" spans="1:48" ht="34" x14ac:dyDescent="0.2">
      <c r="A14" s="18">
        <v>1.05</v>
      </c>
      <c r="B14" s="18" t="s">
        <v>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0110-C99E-DA48-8ED5-9814D1512D3E}">
  <dimension ref="A1:AMJ14"/>
  <sheetViews>
    <sheetView zoomScaleNormal="10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P1" sqref="A1:AU9"/>
    </sheetView>
  </sheetViews>
  <sheetFormatPr baseColWidth="10" defaultColWidth="14.5" defaultRowHeight="13" x14ac:dyDescent="0.15"/>
  <cols>
    <col min="1" max="1" width="14.5" style="35"/>
    <col min="2" max="2" width="31.1640625" style="35" customWidth="1"/>
    <col min="3" max="1024" width="14.5" style="35"/>
    <col min="1025" max="16384" width="14.5" style="39"/>
  </cols>
  <sheetData>
    <row r="1" spans="1:48" ht="29" x14ac:dyDescent="0.2">
      <c r="A1" s="26" t="s">
        <v>26</v>
      </c>
      <c r="B1" s="26" t="s">
        <v>27</v>
      </c>
      <c r="C1" s="27" t="s">
        <v>0</v>
      </c>
      <c r="D1" s="28"/>
      <c r="E1" s="27" t="s">
        <v>1</v>
      </c>
      <c r="F1" s="28"/>
      <c r="G1" s="27" t="s">
        <v>144</v>
      </c>
      <c r="H1" s="28"/>
      <c r="I1" s="27" t="s">
        <v>2</v>
      </c>
      <c r="J1" s="28"/>
      <c r="K1" s="27" t="s">
        <v>3</v>
      </c>
      <c r="L1" s="28"/>
      <c r="M1" s="27" t="s">
        <v>4</v>
      </c>
      <c r="N1" s="28"/>
      <c r="O1" s="27" t="s">
        <v>5</v>
      </c>
      <c r="P1" s="28"/>
      <c r="Q1" s="27" t="s">
        <v>6</v>
      </c>
      <c r="R1" s="28"/>
      <c r="S1" s="27" t="s">
        <v>7</v>
      </c>
      <c r="T1" s="28"/>
      <c r="U1" s="27" t="s">
        <v>8</v>
      </c>
      <c r="V1" s="28"/>
      <c r="W1" s="27" t="s">
        <v>145</v>
      </c>
      <c r="X1" s="28"/>
      <c r="Y1" s="27" t="s">
        <v>9</v>
      </c>
      <c r="Z1" s="29"/>
      <c r="AA1" s="30"/>
      <c r="AB1" s="31" t="s">
        <v>10</v>
      </c>
      <c r="AC1" s="32"/>
      <c r="AD1" s="33" t="s">
        <v>11</v>
      </c>
      <c r="AE1" s="32"/>
      <c r="AF1" s="33" t="s">
        <v>12</v>
      </c>
      <c r="AG1" s="32"/>
      <c r="AH1" s="33" t="s">
        <v>13</v>
      </c>
      <c r="AI1" s="32"/>
      <c r="AJ1" s="33" t="s">
        <v>14</v>
      </c>
      <c r="AK1" s="32"/>
      <c r="AL1" s="33" t="s">
        <v>15</v>
      </c>
      <c r="AM1" s="32"/>
      <c r="AN1" s="33" t="s">
        <v>16</v>
      </c>
      <c r="AO1" s="32"/>
      <c r="AP1" s="33" t="s">
        <v>17</v>
      </c>
      <c r="AQ1" s="32"/>
      <c r="AR1" s="33" t="s">
        <v>18</v>
      </c>
      <c r="AS1" s="32"/>
      <c r="AT1" s="33" t="s">
        <v>19</v>
      </c>
      <c r="AU1" s="32"/>
      <c r="AV1" s="34"/>
    </row>
    <row r="2" spans="1:48" ht="119" x14ac:dyDescent="0.2">
      <c r="A2" s="36" t="s">
        <v>20</v>
      </c>
      <c r="B2" s="36" t="s">
        <v>28</v>
      </c>
      <c r="C2" s="37">
        <v>1</v>
      </c>
      <c r="D2" s="28"/>
      <c r="E2" s="38">
        <v>1</v>
      </c>
      <c r="F2" s="28"/>
      <c r="G2" s="38">
        <v>1</v>
      </c>
      <c r="H2" s="28"/>
      <c r="I2" s="38">
        <v>1</v>
      </c>
      <c r="J2" s="28"/>
      <c r="K2" s="38">
        <v>1</v>
      </c>
      <c r="L2" s="28"/>
      <c r="M2" s="38">
        <v>1</v>
      </c>
      <c r="N2" s="28"/>
      <c r="O2" s="38">
        <v>1</v>
      </c>
      <c r="P2" s="28"/>
      <c r="Q2" s="38">
        <v>1</v>
      </c>
      <c r="R2" s="28"/>
      <c r="S2" s="38">
        <v>1</v>
      </c>
      <c r="T2" s="28"/>
      <c r="U2" s="38">
        <v>1</v>
      </c>
      <c r="V2" s="28"/>
      <c r="W2" s="39">
        <v>1</v>
      </c>
      <c r="X2" s="39"/>
      <c r="Y2" s="38">
        <v>1</v>
      </c>
      <c r="Z2" s="40"/>
      <c r="AA2" s="41"/>
      <c r="AB2" s="38">
        <v>1</v>
      </c>
      <c r="AC2" s="28"/>
      <c r="AD2" s="38">
        <v>1</v>
      </c>
      <c r="AE2" s="28" t="s">
        <v>146</v>
      </c>
      <c r="AF2" s="38">
        <v>1</v>
      </c>
      <c r="AG2" s="28"/>
      <c r="AH2" s="38">
        <v>1</v>
      </c>
      <c r="AI2" s="28"/>
      <c r="AJ2" s="38">
        <v>1</v>
      </c>
      <c r="AK2" s="28"/>
      <c r="AL2" s="38">
        <v>1</v>
      </c>
      <c r="AM2" s="28"/>
      <c r="AN2" s="38">
        <v>1</v>
      </c>
      <c r="AO2" s="28"/>
      <c r="AP2" s="38">
        <v>1</v>
      </c>
      <c r="AQ2" s="28"/>
      <c r="AR2" s="38">
        <v>1</v>
      </c>
      <c r="AS2" s="28"/>
      <c r="AT2" s="38">
        <v>1</v>
      </c>
      <c r="AU2" s="28"/>
      <c r="AV2" s="38"/>
    </row>
    <row r="3" spans="1:48" ht="99" x14ac:dyDescent="0.2">
      <c r="A3" s="36" t="s">
        <v>21</v>
      </c>
      <c r="B3" s="36" t="s">
        <v>29</v>
      </c>
      <c r="C3" s="37">
        <v>1</v>
      </c>
      <c r="D3" s="28"/>
      <c r="E3" s="38">
        <v>1</v>
      </c>
      <c r="F3" s="28"/>
      <c r="G3" s="38">
        <v>0</v>
      </c>
      <c r="H3" s="28"/>
      <c r="I3" s="38">
        <v>1.05</v>
      </c>
      <c r="J3" s="28" t="s">
        <v>147</v>
      </c>
      <c r="K3" s="38">
        <v>1</v>
      </c>
      <c r="L3" s="28"/>
      <c r="M3" s="38">
        <v>1</v>
      </c>
      <c r="N3" s="28"/>
      <c r="O3" s="38">
        <v>1</v>
      </c>
      <c r="P3" s="28"/>
      <c r="Q3" s="38">
        <v>1</v>
      </c>
      <c r="R3" s="28" t="s">
        <v>148</v>
      </c>
      <c r="S3" s="38">
        <v>1</v>
      </c>
      <c r="T3" s="28"/>
      <c r="U3" s="38">
        <v>1</v>
      </c>
      <c r="V3" s="28"/>
      <c r="W3" s="39">
        <v>1</v>
      </c>
      <c r="X3" s="39"/>
      <c r="Y3" s="38">
        <v>0</v>
      </c>
      <c r="Z3" s="40" t="s">
        <v>149</v>
      </c>
      <c r="AA3" s="41"/>
      <c r="AB3" s="38">
        <v>1</v>
      </c>
      <c r="AC3" s="28" t="s">
        <v>150</v>
      </c>
      <c r="AD3" s="38">
        <v>1</v>
      </c>
      <c r="AE3" s="28" t="s">
        <v>151</v>
      </c>
      <c r="AF3" s="38">
        <v>1</v>
      </c>
      <c r="AG3" s="28"/>
      <c r="AH3" s="38">
        <v>1</v>
      </c>
      <c r="AI3" s="28" t="s">
        <v>152</v>
      </c>
      <c r="AJ3" s="38">
        <v>1</v>
      </c>
      <c r="AK3" s="28"/>
      <c r="AL3" s="38">
        <v>1</v>
      </c>
      <c r="AM3" s="28"/>
      <c r="AN3" s="38">
        <v>1</v>
      </c>
      <c r="AO3" s="28" t="s">
        <v>153</v>
      </c>
      <c r="AP3" s="38">
        <v>1</v>
      </c>
      <c r="AQ3" s="28"/>
      <c r="AR3" s="38">
        <v>1</v>
      </c>
      <c r="AS3" s="28"/>
      <c r="AT3" s="38">
        <v>1</v>
      </c>
      <c r="AU3" s="28"/>
      <c r="AV3" s="38"/>
    </row>
    <row r="4" spans="1:48" ht="141" x14ac:dyDescent="0.2">
      <c r="A4" s="36" t="s">
        <v>22</v>
      </c>
      <c r="B4" s="36" t="s">
        <v>30</v>
      </c>
      <c r="C4" s="37">
        <v>1</v>
      </c>
      <c r="D4" s="28"/>
      <c r="E4" s="38">
        <v>1</v>
      </c>
      <c r="F4" s="28"/>
      <c r="G4" s="38">
        <v>0</v>
      </c>
      <c r="H4" s="28" t="s">
        <v>154</v>
      </c>
      <c r="I4" s="38">
        <v>1</v>
      </c>
      <c r="J4" s="28"/>
      <c r="K4" s="38">
        <v>1</v>
      </c>
      <c r="L4" s="28"/>
      <c r="M4" s="38">
        <v>0</v>
      </c>
      <c r="N4" s="28" t="s">
        <v>155</v>
      </c>
      <c r="O4" s="38">
        <v>0</v>
      </c>
      <c r="P4" s="28" t="s">
        <v>156</v>
      </c>
      <c r="Q4" s="38">
        <v>1</v>
      </c>
      <c r="R4" s="28" t="s">
        <v>157</v>
      </c>
      <c r="S4" s="38">
        <v>1.05</v>
      </c>
      <c r="T4" s="28" t="s">
        <v>158</v>
      </c>
      <c r="U4" s="38">
        <v>1</v>
      </c>
      <c r="V4" s="28"/>
      <c r="W4" s="39">
        <v>1</v>
      </c>
      <c r="X4" s="39"/>
      <c r="Y4" s="38">
        <v>0</v>
      </c>
      <c r="Z4" s="40" t="s">
        <v>159</v>
      </c>
      <c r="AA4" s="41"/>
      <c r="AB4" s="38">
        <v>1</v>
      </c>
      <c r="AC4" s="28"/>
      <c r="AD4" s="38">
        <v>1</v>
      </c>
      <c r="AE4" s="28" t="s">
        <v>160</v>
      </c>
      <c r="AF4" s="38">
        <v>1.05</v>
      </c>
      <c r="AG4" s="28" t="s">
        <v>161</v>
      </c>
      <c r="AH4" s="38">
        <v>1.05</v>
      </c>
      <c r="AI4" s="28" t="s">
        <v>162</v>
      </c>
      <c r="AJ4" s="38">
        <v>0</v>
      </c>
      <c r="AK4" s="28" t="s">
        <v>163</v>
      </c>
      <c r="AL4" s="38">
        <v>1.05</v>
      </c>
      <c r="AM4" s="28" t="s">
        <v>164</v>
      </c>
      <c r="AN4" s="38">
        <v>1</v>
      </c>
      <c r="AO4" s="28"/>
      <c r="AP4" s="38">
        <v>1</v>
      </c>
      <c r="AQ4" s="28" t="s">
        <v>165</v>
      </c>
      <c r="AR4" s="38">
        <v>0</v>
      </c>
      <c r="AS4" s="28" t="s">
        <v>166</v>
      </c>
      <c r="AT4" s="38">
        <v>1</v>
      </c>
      <c r="AU4" s="28" t="s">
        <v>167</v>
      </c>
      <c r="AV4" s="38"/>
    </row>
    <row r="5" spans="1:48" ht="99" x14ac:dyDescent="0.2">
      <c r="A5" s="36" t="s">
        <v>23</v>
      </c>
      <c r="B5" s="36" t="s">
        <v>31</v>
      </c>
      <c r="C5" s="37">
        <v>1.05</v>
      </c>
      <c r="D5" s="28" t="s">
        <v>168</v>
      </c>
      <c r="E5" s="38">
        <v>1</v>
      </c>
      <c r="F5" s="28" t="s">
        <v>169</v>
      </c>
      <c r="G5" s="38">
        <v>0</v>
      </c>
      <c r="H5" s="28" t="s">
        <v>170</v>
      </c>
      <c r="I5" s="38">
        <v>1.05</v>
      </c>
      <c r="J5" s="28" t="s">
        <v>171</v>
      </c>
      <c r="K5" s="38">
        <v>1</v>
      </c>
      <c r="L5" s="28"/>
      <c r="M5" s="38">
        <v>1</v>
      </c>
      <c r="N5" s="28"/>
      <c r="O5" s="38">
        <v>1</v>
      </c>
      <c r="P5" s="28"/>
      <c r="Q5" s="38">
        <v>1</v>
      </c>
      <c r="R5" s="28"/>
      <c r="S5" s="38">
        <v>1.05</v>
      </c>
      <c r="T5" s="28" t="s">
        <v>172</v>
      </c>
      <c r="U5" s="38">
        <v>1</v>
      </c>
      <c r="V5" s="28"/>
      <c r="W5" s="39">
        <v>1</v>
      </c>
      <c r="X5" s="39"/>
      <c r="Y5" s="38">
        <v>1</v>
      </c>
      <c r="Z5" s="40"/>
      <c r="AA5" s="41"/>
      <c r="AB5" s="38">
        <v>1</v>
      </c>
      <c r="AC5" s="28"/>
      <c r="AD5" s="38">
        <v>1</v>
      </c>
      <c r="AE5" s="28" t="s">
        <v>173</v>
      </c>
      <c r="AF5" s="38">
        <v>1</v>
      </c>
      <c r="AG5" s="28"/>
      <c r="AH5" s="38">
        <v>1</v>
      </c>
      <c r="AI5" s="28"/>
      <c r="AJ5" s="38">
        <v>1</v>
      </c>
      <c r="AK5" s="28"/>
      <c r="AL5" s="38">
        <v>1</v>
      </c>
      <c r="AM5" s="28"/>
      <c r="AN5" s="38">
        <v>1</v>
      </c>
      <c r="AO5" s="28"/>
      <c r="AP5" s="38">
        <v>1</v>
      </c>
      <c r="AQ5" s="28"/>
      <c r="AR5" s="38">
        <v>1</v>
      </c>
      <c r="AS5" s="28"/>
      <c r="AT5" s="38">
        <v>1</v>
      </c>
      <c r="AU5" s="28" t="s">
        <v>174</v>
      </c>
      <c r="AV5" s="38"/>
    </row>
    <row r="6" spans="1:48" ht="141" x14ac:dyDescent="0.2">
      <c r="A6" s="36" t="s">
        <v>24</v>
      </c>
      <c r="B6" s="36" t="s">
        <v>32</v>
      </c>
      <c r="C6" s="37">
        <v>1</v>
      </c>
      <c r="D6" s="28"/>
      <c r="E6" s="38">
        <v>1</v>
      </c>
      <c r="F6" s="28"/>
      <c r="G6" s="38">
        <v>0</v>
      </c>
      <c r="H6" s="28" t="s">
        <v>175</v>
      </c>
      <c r="I6" s="38">
        <v>1.05</v>
      </c>
      <c r="J6" s="28" t="s">
        <v>176</v>
      </c>
      <c r="K6" s="38">
        <v>1</v>
      </c>
      <c r="L6" s="28"/>
      <c r="M6" s="38">
        <v>0</v>
      </c>
      <c r="N6" s="28" t="s">
        <v>177</v>
      </c>
      <c r="O6" s="38">
        <v>0</v>
      </c>
      <c r="P6" s="28" t="s">
        <v>178</v>
      </c>
      <c r="Q6" s="38">
        <v>1</v>
      </c>
      <c r="R6" s="28" t="s">
        <v>179</v>
      </c>
      <c r="S6" s="38">
        <v>1.05</v>
      </c>
      <c r="T6" s="28"/>
      <c r="U6" s="38">
        <v>1</v>
      </c>
      <c r="V6" s="28" t="s">
        <v>180</v>
      </c>
      <c r="W6" s="39">
        <v>1</v>
      </c>
      <c r="X6" s="39"/>
      <c r="Y6" s="38">
        <v>0</v>
      </c>
      <c r="Z6" s="40" t="s">
        <v>181</v>
      </c>
      <c r="AA6" s="41"/>
      <c r="AB6" s="38">
        <v>1</v>
      </c>
      <c r="AC6" s="28"/>
      <c r="AD6" s="38">
        <v>1</v>
      </c>
      <c r="AE6" s="28"/>
      <c r="AF6" s="38">
        <v>1</v>
      </c>
      <c r="AG6" s="28"/>
      <c r="AH6" s="38">
        <v>1</v>
      </c>
      <c r="AI6" s="28"/>
      <c r="AJ6" s="38">
        <v>1</v>
      </c>
      <c r="AK6" s="28" t="s">
        <v>182</v>
      </c>
      <c r="AL6" s="38">
        <v>1.05</v>
      </c>
      <c r="AM6" s="28" t="s">
        <v>183</v>
      </c>
      <c r="AN6" s="38">
        <v>1</v>
      </c>
      <c r="AO6" s="28"/>
      <c r="AP6" s="38">
        <v>0</v>
      </c>
      <c r="AQ6" s="28" t="s">
        <v>184</v>
      </c>
      <c r="AR6" s="38">
        <v>1</v>
      </c>
      <c r="AS6" s="28" t="s">
        <v>185</v>
      </c>
      <c r="AT6" s="38">
        <v>1</v>
      </c>
      <c r="AU6" s="28"/>
      <c r="AV6" s="38"/>
    </row>
    <row r="7" spans="1:48" ht="51" x14ac:dyDescent="0.2">
      <c r="A7" s="36" t="s">
        <v>25</v>
      </c>
      <c r="B7" s="36" t="s">
        <v>33</v>
      </c>
      <c r="C7" s="37">
        <v>0</v>
      </c>
      <c r="D7" s="28"/>
      <c r="E7" s="38"/>
      <c r="F7" s="28"/>
      <c r="G7" s="38"/>
      <c r="H7" s="28"/>
      <c r="I7" s="38"/>
      <c r="J7" s="28"/>
      <c r="K7" s="38"/>
      <c r="L7" s="28"/>
      <c r="M7" s="38"/>
      <c r="N7" s="28"/>
      <c r="O7" s="38"/>
      <c r="P7" s="28"/>
      <c r="Q7" s="38"/>
      <c r="R7" s="28"/>
      <c r="S7" s="38"/>
      <c r="T7" s="28"/>
      <c r="U7" s="38"/>
      <c r="V7" s="28"/>
      <c r="W7" s="39"/>
      <c r="X7" s="39"/>
      <c r="Y7" s="38"/>
      <c r="Z7" s="40"/>
      <c r="AA7" s="41"/>
      <c r="AB7" s="38"/>
      <c r="AC7" s="28"/>
      <c r="AD7" s="38"/>
      <c r="AE7" s="28"/>
      <c r="AF7" s="38"/>
      <c r="AG7" s="28"/>
      <c r="AH7" s="38"/>
      <c r="AI7" s="28"/>
      <c r="AJ7" s="38"/>
      <c r="AK7" s="28"/>
      <c r="AL7" s="38"/>
      <c r="AM7" s="28"/>
      <c r="AN7" s="38"/>
      <c r="AO7" s="28"/>
      <c r="AP7" s="38"/>
      <c r="AQ7" s="28"/>
      <c r="AR7" s="38"/>
      <c r="AS7" s="28"/>
      <c r="AT7" s="38"/>
      <c r="AU7" s="28"/>
      <c r="AV7" s="38"/>
    </row>
    <row r="8" spans="1:48" ht="113" x14ac:dyDescent="0.2">
      <c r="A8" s="36" t="s">
        <v>34</v>
      </c>
      <c r="B8" s="36"/>
      <c r="C8" s="42">
        <v>1</v>
      </c>
      <c r="D8" s="28"/>
      <c r="E8" s="42">
        <v>1</v>
      </c>
      <c r="F8" s="28"/>
      <c r="G8" s="42">
        <v>0</v>
      </c>
      <c r="H8" s="28"/>
      <c r="I8" s="42">
        <v>1.05</v>
      </c>
      <c r="J8" s="28"/>
      <c r="K8" s="42">
        <v>0</v>
      </c>
      <c r="L8" s="28"/>
      <c r="M8" s="42">
        <v>0</v>
      </c>
      <c r="N8" s="28"/>
      <c r="O8" s="42">
        <v>0</v>
      </c>
      <c r="P8" s="28"/>
      <c r="Q8" s="42">
        <v>1</v>
      </c>
      <c r="R8" s="28"/>
      <c r="S8" s="42">
        <v>1</v>
      </c>
      <c r="T8" s="28"/>
      <c r="U8" s="42">
        <v>1</v>
      </c>
      <c r="V8" s="28"/>
      <c r="W8" s="39">
        <v>0</v>
      </c>
      <c r="X8" s="35" t="s">
        <v>186</v>
      </c>
      <c r="Y8" s="42">
        <v>1</v>
      </c>
      <c r="Z8" s="40"/>
      <c r="AA8" s="43"/>
      <c r="AB8" s="44">
        <v>1</v>
      </c>
      <c r="AC8" s="28"/>
      <c r="AD8" s="42">
        <v>1</v>
      </c>
      <c r="AE8" s="28" t="s">
        <v>187</v>
      </c>
      <c r="AF8" s="42">
        <v>1</v>
      </c>
      <c r="AG8" s="28"/>
      <c r="AH8" s="42">
        <v>1</v>
      </c>
      <c r="AI8" s="28"/>
      <c r="AJ8" s="42">
        <v>0</v>
      </c>
      <c r="AK8" s="28" t="s">
        <v>188</v>
      </c>
      <c r="AL8" s="42">
        <v>1.05</v>
      </c>
      <c r="AM8" s="28"/>
      <c r="AN8" s="42">
        <v>0</v>
      </c>
      <c r="AO8" s="28" t="s">
        <v>189</v>
      </c>
      <c r="AP8" s="42">
        <v>1</v>
      </c>
      <c r="AQ8" s="28"/>
      <c r="AR8" s="42">
        <v>0</v>
      </c>
      <c r="AS8" s="28" t="s">
        <v>190</v>
      </c>
      <c r="AT8" s="42">
        <v>0</v>
      </c>
      <c r="AU8" s="28" t="s">
        <v>191</v>
      </c>
      <c r="AV8" s="38"/>
    </row>
    <row r="9" spans="1:48" ht="17" x14ac:dyDescent="0.2">
      <c r="A9" s="45"/>
      <c r="B9" s="46" t="s">
        <v>35</v>
      </c>
      <c r="C9" s="42">
        <f>SUM(C2:C8)</f>
        <v>6.05</v>
      </c>
      <c r="D9" s="28"/>
      <c r="E9" s="42">
        <f>SUM(E2:E8)</f>
        <v>6</v>
      </c>
      <c r="F9" s="28"/>
      <c r="G9" s="42">
        <f>SUM(G2:G8)</f>
        <v>1</v>
      </c>
      <c r="H9" s="28"/>
      <c r="I9" s="42">
        <f>SUM(I2:I8)</f>
        <v>6.1999999999999993</v>
      </c>
      <c r="J9" s="28"/>
      <c r="K9" s="42">
        <f>SUM(K2:K8)</f>
        <v>5</v>
      </c>
      <c r="L9" s="28"/>
      <c r="M9" s="42">
        <f>SUM(M2:M8)</f>
        <v>3</v>
      </c>
      <c r="N9" s="28"/>
      <c r="O9" s="42">
        <f>SUM(O2:O8)</f>
        <v>3</v>
      </c>
      <c r="P9" s="28"/>
      <c r="Q9" s="42">
        <f>SUM(Q2:Q8)</f>
        <v>6</v>
      </c>
      <c r="R9" s="28"/>
      <c r="S9" s="42">
        <f>SUM(S2:S8)</f>
        <v>6.1499999999999995</v>
      </c>
      <c r="T9" s="28"/>
      <c r="U9" s="42">
        <f>SUM(U2:U8)</f>
        <v>6</v>
      </c>
      <c r="V9" s="28"/>
      <c r="W9" s="42">
        <f>SUM(W2:W8)</f>
        <v>5</v>
      </c>
      <c r="X9" s="28"/>
      <c r="Y9" s="42">
        <f>SUM(Y2:Y8)</f>
        <v>3</v>
      </c>
      <c r="Z9" s="40"/>
      <c r="AA9" s="43"/>
      <c r="AB9" s="44">
        <f>SUM(AB2:AB8)</f>
        <v>6</v>
      </c>
      <c r="AC9" s="28"/>
      <c r="AD9" s="42">
        <f>SUM(AD2:AD8)</f>
        <v>6</v>
      </c>
      <c r="AE9" s="28"/>
      <c r="AF9" s="42">
        <f>SUM(AF2:AF8)</f>
        <v>6.05</v>
      </c>
      <c r="AG9" s="28"/>
      <c r="AH9" s="42">
        <f>SUM(AH2:AH8)</f>
        <v>6.05</v>
      </c>
      <c r="AI9" s="28"/>
      <c r="AJ9" s="42">
        <f>SUM(AJ2:AJ8)</f>
        <v>4</v>
      </c>
      <c r="AK9" s="28"/>
      <c r="AL9" s="42">
        <f>SUM(AL2:AL8)</f>
        <v>6.1499999999999995</v>
      </c>
      <c r="AM9" s="28"/>
      <c r="AN9" s="42">
        <f>SUM(AN2:AN8)</f>
        <v>5</v>
      </c>
      <c r="AO9" s="28"/>
      <c r="AP9" s="42">
        <f>SUM(AP2:AP8)</f>
        <v>5</v>
      </c>
      <c r="AQ9" s="28"/>
      <c r="AR9" s="42">
        <f>SUM(AR2:AR8)</f>
        <v>4</v>
      </c>
      <c r="AS9" s="28"/>
      <c r="AT9" s="42">
        <f>SUM(AT2:AT8)</f>
        <v>5</v>
      </c>
      <c r="AU9" s="28"/>
    </row>
    <row r="10" spans="1:48" x14ac:dyDescent="0.15">
      <c r="A10" s="39"/>
      <c r="B10" s="39"/>
    </row>
    <row r="11" spans="1:48" ht="17" x14ac:dyDescent="0.2">
      <c r="A11" s="46" t="s">
        <v>36</v>
      </c>
      <c r="B11" s="45"/>
    </row>
    <row r="12" spans="1:48" ht="34" x14ac:dyDescent="0.2">
      <c r="A12" s="36">
        <v>0</v>
      </c>
      <c r="B12" s="36" t="s">
        <v>37</v>
      </c>
    </row>
    <row r="13" spans="1:48" ht="34" x14ac:dyDescent="0.2">
      <c r="A13" s="36">
        <v>1</v>
      </c>
      <c r="B13" s="36" t="s">
        <v>38</v>
      </c>
    </row>
    <row r="14" spans="1:48" ht="34" x14ac:dyDescent="0.2">
      <c r="A14" s="36">
        <v>1.05</v>
      </c>
      <c r="B14" s="36" t="s">
        <v>39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7619-DC7E-D341-A9F0-C59AFB53DC90}">
  <sheetPr>
    <outlinePr summaryBelow="0" summaryRight="0"/>
  </sheetPr>
  <dimension ref="A1:AV9"/>
  <sheetViews>
    <sheetView workbookViewId="0">
      <pane xSplit="2" topLeftCell="AD1" activePane="topRight" state="frozen"/>
      <selection pane="topRight" activeCell="AP7" sqref="AP7"/>
    </sheetView>
  </sheetViews>
  <sheetFormatPr baseColWidth="10" defaultColWidth="14.5" defaultRowHeight="15.75" customHeight="1" x14ac:dyDescent="0.15"/>
  <cols>
    <col min="1" max="1" width="14.5" style="39"/>
    <col min="2" max="2" width="31.1640625" style="39" customWidth="1"/>
    <col min="3" max="16384" width="14.5" style="39"/>
  </cols>
  <sheetData>
    <row r="1" spans="1:48" ht="13" x14ac:dyDescent="0.15">
      <c r="A1" s="47"/>
      <c r="B1" s="48"/>
      <c r="C1" s="49" t="s">
        <v>0</v>
      </c>
      <c r="D1" s="48"/>
      <c r="E1" s="49" t="s">
        <v>1</v>
      </c>
      <c r="F1" s="48"/>
      <c r="G1" s="49" t="s">
        <v>144</v>
      </c>
      <c r="H1" s="48"/>
      <c r="I1" s="49" t="s">
        <v>2</v>
      </c>
      <c r="J1" s="48"/>
      <c r="K1" s="49" t="s">
        <v>3</v>
      </c>
      <c r="L1" s="48"/>
      <c r="M1" s="49" t="s">
        <v>4</v>
      </c>
      <c r="N1" s="48"/>
      <c r="O1" s="49" t="s">
        <v>5</v>
      </c>
      <c r="P1" s="48"/>
      <c r="Q1" s="49" t="s">
        <v>6</v>
      </c>
      <c r="R1" s="48"/>
      <c r="S1" s="49" t="s">
        <v>7</v>
      </c>
      <c r="T1" s="48"/>
      <c r="U1" s="49" t="s">
        <v>8</v>
      </c>
      <c r="V1" s="48"/>
      <c r="W1" s="49" t="s">
        <v>145</v>
      </c>
      <c r="X1" s="48"/>
      <c r="Y1" s="49" t="s">
        <v>9</v>
      </c>
      <c r="Z1" s="50"/>
      <c r="AA1" s="51"/>
      <c r="AB1" s="52" t="s">
        <v>10</v>
      </c>
      <c r="AC1" s="53"/>
      <c r="AD1" s="54" t="s">
        <v>11</v>
      </c>
      <c r="AE1" s="53"/>
      <c r="AF1" s="54" t="s">
        <v>12</v>
      </c>
      <c r="AG1" s="53"/>
      <c r="AH1" s="54" t="s">
        <v>13</v>
      </c>
      <c r="AI1" s="53"/>
      <c r="AJ1" s="54" t="s">
        <v>14</v>
      </c>
      <c r="AK1" s="53"/>
      <c r="AL1" s="54" t="s">
        <v>15</v>
      </c>
      <c r="AM1" s="53"/>
      <c r="AN1" s="54" t="s">
        <v>16</v>
      </c>
      <c r="AO1" s="53"/>
      <c r="AP1" s="54" t="s">
        <v>17</v>
      </c>
      <c r="AQ1" s="53"/>
      <c r="AR1" s="54" t="s">
        <v>18</v>
      </c>
      <c r="AS1" s="53"/>
      <c r="AT1" s="54" t="s">
        <v>19</v>
      </c>
      <c r="AU1" s="53"/>
      <c r="AV1" s="55"/>
    </row>
    <row r="2" spans="1:48" ht="13" x14ac:dyDescent="0.15">
      <c r="A2" s="56" t="s">
        <v>20</v>
      </c>
      <c r="B2" s="48" t="s">
        <v>192</v>
      </c>
      <c r="C2" s="57">
        <v>1</v>
      </c>
      <c r="D2" s="48"/>
      <c r="E2" s="57">
        <v>1</v>
      </c>
      <c r="F2" s="48"/>
      <c r="G2" s="47">
        <v>1</v>
      </c>
      <c r="H2" s="48" t="s">
        <v>193</v>
      </c>
      <c r="I2" s="47">
        <v>1</v>
      </c>
      <c r="J2" s="48"/>
      <c r="K2" s="47">
        <v>1</v>
      </c>
      <c r="L2" s="48"/>
      <c r="M2" s="47">
        <v>1</v>
      </c>
      <c r="O2" s="58"/>
      <c r="P2" s="48"/>
      <c r="Q2" s="47">
        <v>1</v>
      </c>
      <c r="R2" s="48"/>
      <c r="S2" s="47">
        <v>1</v>
      </c>
      <c r="T2" s="48"/>
      <c r="U2" s="47">
        <v>1</v>
      </c>
      <c r="V2" s="48"/>
      <c r="W2" s="47">
        <v>1</v>
      </c>
      <c r="X2" s="48"/>
      <c r="Y2" s="47">
        <v>1</v>
      </c>
      <c r="Z2" s="59"/>
      <c r="AA2" s="60"/>
      <c r="AB2" s="61"/>
      <c r="AC2" s="62"/>
      <c r="AD2" s="61"/>
      <c r="AE2" s="62"/>
      <c r="AF2" s="63"/>
      <c r="AG2" s="64"/>
      <c r="AH2" s="61"/>
      <c r="AI2" s="62"/>
      <c r="AJ2" s="61"/>
      <c r="AK2" s="62"/>
      <c r="AL2" s="61"/>
      <c r="AM2" s="62"/>
      <c r="AN2" s="61"/>
      <c r="AO2" s="62"/>
      <c r="AP2" s="61"/>
      <c r="AQ2" s="62"/>
      <c r="AR2" s="61"/>
      <c r="AS2" s="62"/>
      <c r="AT2" s="61"/>
      <c r="AU2" s="62"/>
      <c r="AV2" s="47"/>
    </row>
    <row r="3" spans="1:48" ht="13" x14ac:dyDescent="0.15">
      <c r="A3" s="56" t="s">
        <v>21</v>
      </c>
      <c r="B3" s="48" t="s">
        <v>194</v>
      </c>
      <c r="C3" s="57">
        <v>1</v>
      </c>
      <c r="D3" s="48"/>
      <c r="E3" s="57">
        <v>1</v>
      </c>
      <c r="F3" s="48"/>
      <c r="G3" s="47">
        <v>1</v>
      </c>
      <c r="H3" s="48"/>
      <c r="I3" s="47">
        <v>1</v>
      </c>
      <c r="J3" s="48"/>
      <c r="K3" s="47">
        <v>1</v>
      </c>
      <c r="L3" s="48"/>
      <c r="M3" s="47">
        <v>1</v>
      </c>
      <c r="O3" s="58"/>
      <c r="P3" s="48"/>
      <c r="Q3" s="47">
        <v>1</v>
      </c>
      <c r="R3" s="48"/>
      <c r="S3" s="47">
        <v>1</v>
      </c>
      <c r="T3" s="48"/>
      <c r="U3" s="47">
        <v>0</v>
      </c>
      <c r="V3" s="48"/>
      <c r="W3" s="47">
        <v>1</v>
      </c>
      <c r="X3" s="48"/>
      <c r="Y3" s="47">
        <v>1</v>
      </c>
      <c r="Z3" s="59"/>
      <c r="AA3" s="60"/>
      <c r="AB3" s="61"/>
      <c r="AC3" s="62"/>
      <c r="AD3" s="61"/>
      <c r="AE3" s="62"/>
      <c r="AF3" s="63"/>
      <c r="AG3" s="64"/>
      <c r="AH3" s="61"/>
      <c r="AI3" s="62"/>
      <c r="AJ3" s="61"/>
      <c r="AK3" s="62"/>
      <c r="AL3" s="61"/>
      <c r="AM3" s="62"/>
      <c r="AN3" s="61"/>
      <c r="AO3" s="62"/>
      <c r="AP3" s="61"/>
      <c r="AQ3" s="62"/>
      <c r="AR3" s="61"/>
      <c r="AS3" s="62"/>
      <c r="AT3" s="61"/>
      <c r="AU3" s="62"/>
      <c r="AV3" s="47"/>
    </row>
    <row r="4" spans="1:48" ht="13" x14ac:dyDescent="0.15">
      <c r="A4" s="56" t="s">
        <v>22</v>
      </c>
      <c r="B4" s="48" t="s">
        <v>195</v>
      </c>
      <c r="C4" s="57">
        <v>1</v>
      </c>
      <c r="D4" s="65"/>
      <c r="E4" s="57">
        <v>1</v>
      </c>
      <c r="F4" s="48"/>
      <c r="G4" s="47">
        <v>0</v>
      </c>
      <c r="H4" s="48"/>
      <c r="I4" s="47">
        <v>1</v>
      </c>
      <c r="J4" s="48"/>
      <c r="K4" s="47">
        <v>1</v>
      </c>
      <c r="L4" s="48"/>
      <c r="M4" s="47">
        <v>1</v>
      </c>
      <c r="O4" s="58"/>
      <c r="P4" s="48"/>
      <c r="Q4" s="47">
        <v>1</v>
      </c>
      <c r="R4" s="48" t="s">
        <v>196</v>
      </c>
      <c r="S4" s="47">
        <v>1</v>
      </c>
      <c r="T4" s="48" t="s">
        <v>197</v>
      </c>
      <c r="U4" s="47">
        <v>1</v>
      </c>
      <c r="V4" s="48"/>
      <c r="W4" s="47">
        <v>1</v>
      </c>
      <c r="X4" s="48"/>
      <c r="Y4" s="47">
        <v>1</v>
      </c>
      <c r="Z4" s="59"/>
      <c r="AA4" s="60"/>
      <c r="AB4" s="61"/>
      <c r="AC4" s="62"/>
      <c r="AD4" s="61"/>
      <c r="AE4" s="62"/>
      <c r="AF4" s="63"/>
      <c r="AG4" s="64"/>
      <c r="AH4" s="61"/>
      <c r="AI4" s="62"/>
      <c r="AJ4" s="61"/>
      <c r="AK4" s="62"/>
      <c r="AL4" s="61"/>
      <c r="AM4" s="62"/>
      <c r="AN4" s="61"/>
      <c r="AO4" s="62"/>
      <c r="AP4" s="61"/>
      <c r="AQ4" s="62"/>
      <c r="AR4" s="61"/>
      <c r="AS4" s="62"/>
      <c r="AT4" s="61"/>
      <c r="AU4" s="62"/>
      <c r="AV4" s="47"/>
    </row>
    <row r="5" spans="1:48" ht="13" x14ac:dyDescent="0.15">
      <c r="A5" s="56" t="s">
        <v>23</v>
      </c>
      <c r="B5" s="48" t="s">
        <v>198</v>
      </c>
      <c r="C5" s="57">
        <v>0</v>
      </c>
      <c r="D5" s="48"/>
      <c r="E5" s="57">
        <v>1</v>
      </c>
      <c r="F5" s="48" t="s">
        <v>199</v>
      </c>
      <c r="G5" s="47">
        <v>0</v>
      </c>
      <c r="H5" s="48"/>
      <c r="I5" s="47">
        <v>1</v>
      </c>
      <c r="J5" s="48" t="s">
        <v>200</v>
      </c>
      <c r="K5" s="47">
        <v>0</v>
      </c>
      <c r="L5" s="48"/>
      <c r="M5" s="47">
        <v>1</v>
      </c>
      <c r="O5" s="58"/>
      <c r="P5" s="48"/>
      <c r="Q5" s="47">
        <v>1</v>
      </c>
      <c r="R5" s="48"/>
      <c r="S5" s="47">
        <v>1</v>
      </c>
      <c r="T5" s="48"/>
      <c r="U5" s="47">
        <v>1</v>
      </c>
      <c r="V5" s="48"/>
      <c r="W5" s="47">
        <v>1</v>
      </c>
      <c r="X5" s="48" t="s">
        <v>201</v>
      </c>
      <c r="Y5" s="47">
        <v>1</v>
      </c>
      <c r="Z5" s="59"/>
      <c r="AA5" s="60"/>
      <c r="AB5" s="61"/>
      <c r="AC5" s="62"/>
      <c r="AD5" s="61"/>
      <c r="AE5" s="62"/>
      <c r="AF5" s="63"/>
      <c r="AG5" s="64"/>
      <c r="AH5" s="61"/>
      <c r="AI5" s="62"/>
      <c r="AJ5" s="61"/>
      <c r="AK5" s="62"/>
      <c r="AL5" s="61"/>
      <c r="AM5" s="62"/>
      <c r="AN5" s="61"/>
      <c r="AO5" s="62"/>
      <c r="AP5" s="61"/>
      <c r="AQ5" s="62"/>
      <c r="AR5" s="61"/>
      <c r="AS5" s="62"/>
      <c r="AT5" s="61"/>
      <c r="AU5" s="62"/>
      <c r="AV5" s="47"/>
    </row>
    <row r="6" spans="1:48" ht="13" x14ac:dyDescent="0.15">
      <c r="A6" s="56" t="s">
        <v>24</v>
      </c>
      <c r="B6" s="48" t="s">
        <v>202</v>
      </c>
      <c r="C6" s="57">
        <v>1</v>
      </c>
      <c r="D6" s="66"/>
      <c r="E6" s="57">
        <v>1</v>
      </c>
      <c r="F6" s="48"/>
      <c r="G6" s="47">
        <v>1</v>
      </c>
      <c r="H6" s="48"/>
      <c r="I6" s="47">
        <v>1</v>
      </c>
      <c r="J6" s="48"/>
      <c r="K6" s="47">
        <v>1</v>
      </c>
      <c r="L6" s="48"/>
      <c r="M6" s="47">
        <v>0</v>
      </c>
      <c r="N6" s="47"/>
      <c r="O6" s="58"/>
      <c r="P6" s="48"/>
      <c r="Q6" s="47">
        <v>1</v>
      </c>
      <c r="R6" s="48"/>
      <c r="S6" s="47">
        <v>1</v>
      </c>
      <c r="T6" s="48"/>
      <c r="U6" s="47">
        <v>1</v>
      </c>
      <c r="V6" s="48"/>
      <c r="W6" s="47">
        <v>1</v>
      </c>
      <c r="X6" s="48"/>
      <c r="Y6" s="47">
        <v>1</v>
      </c>
      <c r="Z6" s="59"/>
      <c r="AA6" s="60"/>
      <c r="AB6" s="61"/>
      <c r="AC6" s="62"/>
      <c r="AD6" s="61"/>
      <c r="AE6" s="62"/>
      <c r="AF6" s="63"/>
      <c r="AG6" s="64"/>
      <c r="AH6" s="61"/>
      <c r="AI6" s="62"/>
      <c r="AJ6" s="61"/>
      <c r="AK6" s="62"/>
      <c r="AL6" s="61"/>
      <c r="AM6" s="62"/>
      <c r="AN6" s="61"/>
      <c r="AO6" s="62"/>
      <c r="AP6" s="61"/>
      <c r="AQ6" s="62"/>
      <c r="AR6" s="61"/>
      <c r="AS6" s="62"/>
      <c r="AT6" s="61"/>
      <c r="AU6" s="62"/>
      <c r="AV6" s="47"/>
    </row>
    <row r="7" spans="1:48" ht="13" x14ac:dyDescent="0.15">
      <c r="A7" s="56" t="s">
        <v>25</v>
      </c>
      <c r="B7" s="48" t="s">
        <v>203</v>
      </c>
      <c r="C7" s="57">
        <v>0</v>
      </c>
      <c r="D7" s="48"/>
      <c r="E7" s="57">
        <v>1</v>
      </c>
      <c r="F7" s="48"/>
      <c r="G7" s="47">
        <v>1</v>
      </c>
      <c r="H7" s="48"/>
      <c r="I7" s="47"/>
      <c r="J7" s="48"/>
      <c r="K7" s="47"/>
      <c r="L7" s="48"/>
      <c r="M7" s="47"/>
      <c r="O7" s="58"/>
      <c r="P7" s="48"/>
      <c r="Q7" s="47">
        <v>1</v>
      </c>
      <c r="R7" s="48"/>
      <c r="S7" s="47"/>
      <c r="T7" s="48"/>
      <c r="U7" s="47"/>
      <c r="V7" s="48"/>
      <c r="W7" s="47">
        <v>0</v>
      </c>
      <c r="X7" s="48" t="s">
        <v>204</v>
      </c>
      <c r="Y7" s="47">
        <v>0</v>
      </c>
      <c r="Z7" s="59"/>
      <c r="AA7" s="60"/>
      <c r="AB7" s="61">
        <v>0</v>
      </c>
      <c r="AC7" s="62"/>
      <c r="AD7" s="61"/>
      <c r="AE7" s="62"/>
      <c r="AF7" s="63"/>
      <c r="AG7" s="64"/>
      <c r="AH7" s="61"/>
      <c r="AI7" s="62"/>
      <c r="AJ7" s="61">
        <v>1</v>
      </c>
      <c r="AK7" s="62"/>
      <c r="AL7" s="61"/>
      <c r="AM7" s="62"/>
      <c r="AN7" s="61">
        <v>1</v>
      </c>
      <c r="AO7" s="62"/>
      <c r="AP7" s="61">
        <v>1</v>
      </c>
      <c r="AQ7" s="62"/>
      <c r="AR7" s="61"/>
      <c r="AS7" s="62"/>
      <c r="AT7" s="61"/>
      <c r="AU7" s="62"/>
      <c r="AV7" s="47"/>
    </row>
    <row r="8" spans="1:48" ht="13" x14ac:dyDescent="0.15">
      <c r="A8" s="47"/>
      <c r="B8" s="48"/>
      <c r="C8" s="67">
        <f>SUM(C2:C7)</f>
        <v>4</v>
      </c>
      <c r="D8" s="48"/>
      <c r="E8" s="67">
        <f>SUM(E2:E7)</f>
        <v>6</v>
      </c>
      <c r="F8" s="48"/>
      <c r="G8" s="67">
        <f>SUM(G2:G7)</f>
        <v>4</v>
      </c>
      <c r="H8" s="48"/>
      <c r="I8" s="67">
        <f>SUM(I2:I7)</f>
        <v>5</v>
      </c>
      <c r="J8" s="48"/>
      <c r="K8" s="67">
        <f>SUM(K2:K7)</f>
        <v>4</v>
      </c>
      <c r="L8" s="48"/>
      <c r="M8" s="67">
        <f>SUM(Q2:Q7)</f>
        <v>6</v>
      </c>
      <c r="N8" s="48"/>
      <c r="O8" s="67">
        <f>SUM(O2:O7)</f>
        <v>0</v>
      </c>
      <c r="P8" s="48"/>
      <c r="Q8" s="67">
        <f>SUM(Q2:Q7)</f>
        <v>6</v>
      </c>
      <c r="R8" s="48"/>
      <c r="S8" s="67">
        <f>SUM(S2:S7)</f>
        <v>5</v>
      </c>
      <c r="T8" s="48"/>
      <c r="U8" s="67">
        <f>SUM(U2:U7)</f>
        <v>4</v>
      </c>
      <c r="V8" s="48"/>
      <c r="W8" s="67">
        <f>SUM(W2:W7)</f>
        <v>5</v>
      </c>
      <c r="X8" s="48"/>
      <c r="Y8" s="67">
        <f>SUM(Y2:Y7)</f>
        <v>5</v>
      </c>
      <c r="Z8" s="59"/>
      <c r="AA8" s="68"/>
      <c r="AB8" s="69">
        <f>SUM(AB2:AB7)</f>
        <v>0</v>
      </c>
      <c r="AC8" s="62"/>
      <c r="AD8" s="70">
        <f>SUM(AD2:AD7)</f>
        <v>0</v>
      </c>
      <c r="AE8" s="70"/>
      <c r="AF8" s="70">
        <f>SUM(AF2:AF7)</f>
        <v>0</v>
      </c>
      <c r="AG8" s="62"/>
      <c r="AH8" s="70">
        <f>SUM(AH2:AH6)</f>
        <v>0</v>
      </c>
      <c r="AI8" s="62"/>
      <c r="AJ8" s="70">
        <f>SUM(AJ2:AJ7)</f>
        <v>1</v>
      </c>
      <c r="AK8" s="62"/>
      <c r="AL8" s="70">
        <f>SUM(AL2:AL7)</f>
        <v>0</v>
      </c>
      <c r="AM8" s="62"/>
      <c r="AN8" s="70">
        <f>SUM(AN2:AN7)</f>
        <v>1</v>
      </c>
      <c r="AO8" s="62"/>
      <c r="AP8" s="70">
        <f>SUM(AP2:AP7)</f>
        <v>1</v>
      </c>
      <c r="AQ8" s="62"/>
      <c r="AR8" s="70">
        <f>SUM(AR2:AR7)</f>
        <v>0</v>
      </c>
      <c r="AS8" s="62"/>
      <c r="AT8" s="70">
        <f>SUM(AT2:AT7)</f>
        <v>0</v>
      </c>
      <c r="AU8" s="62"/>
      <c r="AV8" s="47"/>
    </row>
    <row r="9" spans="1:48" ht="15.75" customHeight="1" x14ac:dyDescent="0.2">
      <c r="O9" s="47" t="s">
        <v>205</v>
      </c>
      <c r="AA9" s="94" t="s">
        <v>206</v>
      </c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</row>
  </sheetData>
  <mergeCells count="1">
    <mergeCell ref="AA9:AU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EDFE-CE4F-CF4B-87DB-6D9FDC3B7519}">
  <sheetPr>
    <outlinePr summaryBelow="0" summaryRight="0"/>
  </sheetPr>
  <dimension ref="A1:AT999"/>
  <sheetViews>
    <sheetView workbookViewId="0">
      <pane xSplit="2" ySplit="1" topLeftCell="AI2" activePane="bottomRight" state="frozen"/>
      <selection pane="topRight" activeCell="C1" sqref="C1"/>
      <selection pane="bottomLeft" activeCell="A2" sqref="A2"/>
      <selection pane="bottomRight" sqref="A1:AT9"/>
    </sheetView>
  </sheetViews>
  <sheetFormatPr baseColWidth="10" defaultColWidth="14.5" defaultRowHeight="15.75" customHeight="1" x14ac:dyDescent="0.15"/>
  <cols>
    <col min="1" max="1" width="19.1640625" style="39" customWidth="1"/>
    <col min="2" max="2" width="31.1640625" style="39" customWidth="1"/>
    <col min="3" max="4" width="17.33203125" style="39" customWidth="1"/>
    <col min="5" max="5" width="12.83203125" style="39" customWidth="1"/>
    <col min="6" max="6" width="17.33203125" style="39" customWidth="1"/>
    <col min="7" max="7" width="11.1640625" style="39" customWidth="1"/>
    <col min="8" max="8" width="17.1640625" style="39" customWidth="1"/>
    <col min="9" max="10" width="15.33203125" style="39" customWidth="1"/>
    <col min="11" max="16384" width="14.5" style="39"/>
  </cols>
  <sheetData>
    <row r="1" spans="1:46" ht="15.75" customHeight="1" x14ac:dyDescent="0.15">
      <c r="A1" s="76" t="s">
        <v>26</v>
      </c>
      <c r="B1" s="77" t="s">
        <v>27</v>
      </c>
      <c r="C1" s="78" t="s">
        <v>0</v>
      </c>
      <c r="D1" s="78" t="s">
        <v>207</v>
      </c>
      <c r="E1" s="78" t="s">
        <v>1</v>
      </c>
      <c r="F1" s="78" t="s">
        <v>207</v>
      </c>
      <c r="G1" s="78" t="s">
        <v>144</v>
      </c>
      <c r="H1" s="78" t="s">
        <v>207</v>
      </c>
      <c r="I1" s="78" t="s">
        <v>2</v>
      </c>
      <c r="J1" s="78" t="s">
        <v>207</v>
      </c>
      <c r="K1" s="78" t="s">
        <v>3</v>
      </c>
      <c r="L1" s="78" t="s">
        <v>207</v>
      </c>
      <c r="M1" s="78" t="s">
        <v>4</v>
      </c>
      <c r="N1" s="78" t="s">
        <v>207</v>
      </c>
      <c r="O1" s="78" t="s">
        <v>5</v>
      </c>
      <c r="P1" s="78" t="s">
        <v>207</v>
      </c>
      <c r="Q1" s="78" t="s">
        <v>6</v>
      </c>
      <c r="R1" s="78" t="s">
        <v>207</v>
      </c>
      <c r="S1" s="78" t="s">
        <v>7</v>
      </c>
      <c r="T1" s="78" t="s">
        <v>207</v>
      </c>
      <c r="U1" s="78" t="s">
        <v>8</v>
      </c>
      <c r="V1" s="78" t="s">
        <v>207</v>
      </c>
      <c r="W1" s="78" t="s">
        <v>145</v>
      </c>
      <c r="X1" s="78" t="s">
        <v>207</v>
      </c>
      <c r="Y1" s="78" t="s">
        <v>9</v>
      </c>
      <c r="Z1" s="79" t="s">
        <v>207</v>
      </c>
      <c r="AA1" s="80" t="s">
        <v>10</v>
      </c>
      <c r="AB1" s="80" t="s">
        <v>207</v>
      </c>
      <c r="AC1" s="81" t="s">
        <v>11</v>
      </c>
      <c r="AD1" s="81" t="s">
        <v>207</v>
      </c>
      <c r="AE1" s="81" t="s">
        <v>12</v>
      </c>
      <c r="AF1" s="81" t="s">
        <v>207</v>
      </c>
      <c r="AG1" s="81" t="s">
        <v>13</v>
      </c>
      <c r="AH1" s="81" t="s">
        <v>207</v>
      </c>
      <c r="AI1" s="81" t="s">
        <v>14</v>
      </c>
      <c r="AJ1" s="81" t="s">
        <v>207</v>
      </c>
      <c r="AK1" s="81" t="s">
        <v>15</v>
      </c>
      <c r="AL1" s="81" t="s">
        <v>207</v>
      </c>
      <c r="AM1" s="81" t="s">
        <v>16</v>
      </c>
      <c r="AN1" s="81" t="s">
        <v>207</v>
      </c>
      <c r="AO1" s="81" t="s">
        <v>17</v>
      </c>
      <c r="AP1" s="81" t="s">
        <v>207</v>
      </c>
      <c r="AQ1" s="81" t="s">
        <v>18</v>
      </c>
      <c r="AR1" s="81" t="s">
        <v>207</v>
      </c>
      <c r="AS1" s="81" t="s">
        <v>19</v>
      </c>
      <c r="AT1" s="81" t="s">
        <v>207</v>
      </c>
    </row>
    <row r="2" spans="1:46" ht="15.75" customHeight="1" x14ac:dyDescent="0.15">
      <c r="A2" s="82" t="s">
        <v>20</v>
      </c>
      <c r="B2" s="82" t="s">
        <v>28</v>
      </c>
      <c r="C2" s="83">
        <v>1</v>
      </c>
      <c r="D2" s="83"/>
      <c r="E2" s="76">
        <v>1</v>
      </c>
      <c r="F2" s="76" t="s">
        <v>208</v>
      </c>
      <c r="G2" s="76">
        <v>1</v>
      </c>
      <c r="H2" s="76" t="s">
        <v>208</v>
      </c>
      <c r="I2" s="76">
        <v>1</v>
      </c>
      <c r="J2" s="76" t="s">
        <v>208</v>
      </c>
      <c r="K2" s="76">
        <v>1</v>
      </c>
      <c r="L2" s="84"/>
      <c r="M2" s="85"/>
      <c r="N2" s="85"/>
      <c r="O2" s="76">
        <v>1</v>
      </c>
      <c r="P2" s="76" t="s">
        <v>208</v>
      </c>
      <c r="Q2" s="76">
        <v>1</v>
      </c>
      <c r="R2" s="76" t="s">
        <v>208</v>
      </c>
      <c r="S2" s="76">
        <v>1</v>
      </c>
      <c r="T2" s="76" t="s">
        <v>208</v>
      </c>
      <c r="U2" s="76">
        <v>1</v>
      </c>
      <c r="V2" s="76" t="s">
        <v>208</v>
      </c>
      <c r="W2" s="76">
        <v>1</v>
      </c>
      <c r="X2" s="76" t="s">
        <v>208</v>
      </c>
      <c r="Y2" s="76">
        <v>1</v>
      </c>
      <c r="Z2" s="76" t="s">
        <v>208</v>
      </c>
      <c r="AA2" s="76">
        <v>1</v>
      </c>
      <c r="AB2" s="76" t="s">
        <v>208</v>
      </c>
      <c r="AC2" s="85"/>
      <c r="AD2" s="85"/>
      <c r="AE2" s="76">
        <v>1</v>
      </c>
      <c r="AF2" s="76"/>
      <c r="AG2" s="76">
        <v>1</v>
      </c>
      <c r="AH2" s="76" t="s">
        <v>208</v>
      </c>
      <c r="AI2" s="76">
        <v>1</v>
      </c>
      <c r="AJ2" s="76" t="s">
        <v>208</v>
      </c>
      <c r="AK2" s="76">
        <v>1</v>
      </c>
      <c r="AL2" s="76" t="s">
        <v>209</v>
      </c>
      <c r="AM2" s="76">
        <v>1</v>
      </c>
      <c r="AN2" s="76" t="s">
        <v>210</v>
      </c>
      <c r="AO2" s="76">
        <v>1</v>
      </c>
      <c r="AP2" s="76" t="s">
        <v>208</v>
      </c>
      <c r="AQ2" s="76">
        <v>1</v>
      </c>
      <c r="AR2" s="76" t="s">
        <v>208</v>
      </c>
      <c r="AS2" s="76">
        <v>1</v>
      </c>
      <c r="AT2" s="76" t="s">
        <v>208</v>
      </c>
    </row>
    <row r="3" spans="1:46" ht="15.75" customHeight="1" x14ac:dyDescent="0.15">
      <c r="A3" s="82" t="s">
        <v>21</v>
      </c>
      <c r="B3" s="82" t="s">
        <v>29</v>
      </c>
      <c r="C3" s="83">
        <v>1</v>
      </c>
      <c r="D3" s="83"/>
      <c r="E3" s="76">
        <v>1</v>
      </c>
      <c r="F3" s="76" t="s">
        <v>211</v>
      </c>
      <c r="G3" s="76">
        <v>0</v>
      </c>
      <c r="H3" s="76" t="s">
        <v>212</v>
      </c>
      <c r="I3" s="76">
        <v>1.05</v>
      </c>
      <c r="J3" s="76" t="s">
        <v>213</v>
      </c>
      <c r="K3" s="76">
        <v>1</v>
      </c>
      <c r="L3" s="76" t="s">
        <v>214</v>
      </c>
      <c r="M3" s="85"/>
      <c r="N3" s="85"/>
      <c r="O3" s="76">
        <v>0</v>
      </c>
      <c r="P3" s="76" t="s">
        <v>215</v>
      </c>
      <c r="Q3" s="76">
        <v>1</v>
      </c>
      <c r="R3" s="76" t="s">
        <v>216</v>
      </c>
      <c r="S3" s="76">
        <v>1</v>
      </c>
      <c r="T3" s="76" t="s">
        <v>217</v>
      </c>
      <c r="U3" s="76">
        <v>1</v>
      </c>
      <c r="V3" s="76" t="s">
        <v>217</v>
      </c>
      <c r="W3" s="76">
        <v>1</v>
      </c>
      <c r="X3" s="76" t="s">
        <v>217</v>
      </c>
      <c r="Y3" s="76">
        <v>0</v>
      </c>
      <c r="Z3" s="76" t="s">
        <v>218</v>
      </c>
      <c r="AA3" s="76">
        <v>0</v>
      </c>
      <c r="AB3" s="76" t="s">
        <v>219</v>
      </c>
      <c r="AC3" s="85"/>
      <c r="AD3" s="85"/>
      <c r="AE3" s="76">
        <v>1</v>
      </c>
      <c r="AF3" s="76"/>
      <c r="AG3" s="76">
        <v>1</v>
      </c>
      <c r="AH3" s="76" t="s">
        <v>220</v>
      </c>
      <c r="AI3" s="76">
        <v>1</v>
      </c>
      <c r="AJ3" s="76" t="s">
        <v>221</v>
      </c>
      <c r="AK3" s="76">
        <v>1</v>
      </c>
      <c r="AL3" s="76" t="s">
        <v>222</v>
      </c>
      <c r="AM3" s="76">
        <v>0</v>
      </c>
      <c r="AN3" s="76" t="s">
        <v>223</v>
      </c>
      <c r="AO3" s="76">
        <v>1</v>
      </c>
      <c r="AP3" s="76" t="s">
        <v>224</v>
      </c>
      <c r="AQ3" s="76">
        <v>1</v>
      </c>
      <c r="AR3" s="76" t="s">
        <v>225</v>
      </c>
      <c r="AS3" s="76">
        <v>0</v>
      </c>
      <c r="AT3" s="76" t="s">
        <v>226</v>
      </c>
    </row>
    <row r="4" spans="1:46" ht="15.75" customHeight="1" x14ac:dyDescent="0.15">
      <c r="A4" s="82" t="s">
        <v>22</v>
      </c>
      <c r="B4" s="82" t="s">
        <v>30</v>
      </c>
      <c r="C4" s="83">
        <v>1</v>
      </c>
      <c r="D4" s="83"/>
      <c r="E4" s="76">
        <v>1</v>
      </c>
      <c r="F4" s="76" t="s">
        <v>227</v>
      </c>
      <c r="G4" s="76">
        <v>0</v>
      </c>
      <c r="H4" s="76" t="s">
        <v>228</v>
      </c>
      <c r="I4" s="76">
        <v>1.05</v>
      </c>
      <c r="J4" s="76" t="s">
        <v>229</v>
      </c>
      <c r="K4" s="76">
        <v>1</v>
      </c>
      <c r="L4" s="76" t="s">
        <v>230</v>
      </c>
      <c r="M4" s="85"/>
      <c r="N4" s="85"/>
      <c r="O4" s="76">
        <v>0</v>
      </c>
      <c r="P4" s="76" t="s">
        <v>231</v>
      </c>
      <c r="Q4" s="76">
        <v>1.05</v>
      </c>
      <c r="R4" s="76" t="s">
        <v>232</v>
      </c>
      <c r="S4" s="76">
        <v>1</v>
      </c>
      <c r="T4" s="76" t="s">
        <v>233</v>
      </c>
      <c r="U4" s="76">
        <v>0</v>
      </c>
      <c r="V4" s="76" t="s">
        <v>234</v>
      </c>
      <c r="W4" s="76">
        <v>0</v>
      </c>
      <c r="X4" s="76" t="s">
        <v>235</v>
      </c>
      <c r="Y4" s="76">
        <v>0</v>
      </c>
      <c r="Z4" s="76" t="s">
        <v>236</v>
      </c>
      <c r="AA4" s="76">
        <v>1</v>
      </c>
      <c r="AB4" s="76" t="s">
        <v>237</v>
      </c>
      <c r="AC4" s="85"/>
      <c r="AD4" s="85"/>
      <c r="AE4" s="76">
        <v>1</v>
      </c>
      <c r="AF4" s="76"/>
      <c r="AG4" s="76">
        <v>1</v>
      </c>
      <c r="AH4" s="76" t="s">
        <v>238</v>
      </c>
      <c r="AI4" s="76">
        <v>0</v>
      </c>
      <c r="AJ4" s="76" t="s">
        <v>239</v>
      </c>
      <c r="AK4" s="76">
        <v>1</v>
      </c>
      <c r="AL4" s="76" t="s">
        <v>240</v>
      </c>
      <c r="AM4" s="76">
        <v>1</v>
      </c>
      <c r="AN4" s="76" t="s">
        <v>241</v>
      </c>
      <c r="AO4" s="76">
        <v>1</v>
      </c>
      <c r="AP4" s="76" t="s">
        <v>242</v>
      </c>
      <c r="AQ4" s="76">
        <v>1</v>
      </c>
      <c r="AR4" s="76" t="s">
        <v>243</v>
      </c>
      <c r="AS4" s="76">
        <v>1</v>
      </c>
      <c r="AT4" s="76" t="s">
        <v>244</v>
      </c>
    </row>
    <row r="5" spans="1:46" ht="15.75" customHeight="1" x14ac:dyDescent="0.15">
      <c r="A5" s="82" t="s">
        <v>23</v>
      </c>
      <c r="B5" s="82" t="s">
        <v>31</v>
      </c>
      <c r="C5" s="83">
        <v>1.05</v>
      </c>
      <c r="D5" s="83" t="s">
        <v>245</v>
      </c>
      <c r="E5" s="76">
        <v>1</v>
      </c>
      <c r="F5" s="76" t="s">
        <v>246</v>
      </c>
      <c r="G5" s="76">
        <v>0</v>
      </c>
      <c r="H5" s="76" t="s">
        <v>247</v>
      </c>
      <c r="I5" s="76">
        <v>1</v>
      </c>
      <c r="J5" s="76" t="s">
        <v>248</v>
      </c>
      <c r="K5" s="76">
        <v>1</v>
      </c>
      <c r="L5" s="76" t="s">
        <v>249</v>
      </c>
      <c r="M5" s="85"/>
      <c r="N5" s="85"/>
      <c r="O5" s="76">
        <v>1</v>
      </c>
      <c r="P5" s="76" t="s">
        <v>250</v>
      </c>
      <c r="Q5" s="76">
        <v>1.05</v>
      </c>
      <c r="R5" s="76" t="s">
        <v>251</v>
      </c>
      <c r="S5" s="76">
        <v>1.05</v>
      </c>
      <c r="T5" s="76" t="s">
        <v>252</v>
      </c>
      <c r="U5" s="76">
        <v>1</v>
      </c>
      <c r="V5" s="76" t="s">
        <v>253</v>
      </c>
      <c r="W5" s="76">
        <v>0</v>
      </c>
      <c r="X5" s="76" t="s">
        <v>253</v>
      </c>
      <c r="Y5" s="76">
        <v>1</v>
      </c>
      <c r="Z5" s="76" t="s">
        <v>254</v>
      </c>
      <c r="AA5" s="76">
        <v>1</v>
      </c>
      <c r="AB5" s="76" t="s">
        <v>255</v>
      </c>
      <c r="AC5" s="85"/>
      <c r="AD5" s="85"/>
      <c r="AE5" s="76">
        <v>1</v>
      </c>
      <c r="AF5" s="76"/>
      <c r="AG5" s="76">
        <v>1</v>
      </c>
      <c r="AH5" s="76" t="s">
        <v>256</v>
      </c>
      <c r="AI5" s="76">
        <v>0</v>
      </c>
      <c r="AJ5" s="76" t="s">
        <v>257</v>
      </c>
      <c r="AK5" s="76">
        <v>1.05</v>
      </c>
      <c r="AL5" s="76" t="s">
        <v>258</v>
      </c>
      <c r="AM5" s="76">
        <v>1.05</v>
      </c>
      <c r="AN5" s="76" t="s">
        <v>259</v>
      </c>
      <c r="AO5" s="76">
        <v>1</v>
      </c>
      <c r="AP5" s="76" t="s">
        <v>260</v>
      </c>
      <c r="AQ5" s="76">
        <v>0</v>
      </c>
      <c r="AR5" s="76" t="s">
        <v>261</v>
      </c>
      <c r="AS5" s="76">
        <v>1</v>
      </c>
      <c r="AT5" s="76" t="s">
        <v>262</v>
      </c>
    </row>
    <row r="6" spans="1:46" ht="15.75" customHeight="1" x14ac:dyDescent="0.15">
      <c r="A6" s="82" t="s">
        <v>24</v>
      </c>
      <c r="B6" s="82" t="s">
        <v>32</v>
      </c>
      <c r="C6" s="83">
        <v>1</v>
      </c>
      <c r="D6" s="83" t="s">
        <v>263</v>
      </c>
      <c r="E6" s="76">
        <v>1.05</v>
      </c>
      <c r="F6" s="76" t="s">
        <v>264</v>
      </c>
      <c r="G6" s="76">
        <v>0</v>
      </c>
      <c r="H6" s="76" t="s">
        <v>265</v>
      </c>
      <c r="I6" s="76">
        <v>1.05</v>
      </c>
      <c r="J6" s="76" t="s">
        <v>266</v>
      </c>
      <c r="K6" s="76">
        <v>1</v>
      </c>
      <c r="L6" s="76" t="s">
        <v>267</v>
      </c>
      <c r="M6" s="85"/>
      <c r="N6" s="85"/>
      <c r="O6" s="76">
        <v>1</v>
      </c>
      <c r="P6" s="76"/>
      <c r="Q6" s="76">
        <v>1</v>
      </c>
      <c r="R6" s="76" t="s">
        <v>267</v>
      </c>
      <c r="S6" s="76">
        <v>1</v>
      </c>
      <c r="T6" s="76" t="s">
        <v>268</v>
      </c>
      <c r="U6" s="76">
        <v>1</v>
      </c>
      <c r="V6" s="76" t="s">
        <v>269</v>
      </c>
      <c r="W6" s="76">
        <v>1</v>
      </c>
      <c r="X6" s="76" t="s">
        <v>269</v>
      </c>
      <c r="Y6" s="76">
        <v>1</v>
      </c>
      <c r="Z6" s="76" t="s">
        <v>269</v>
      </c>
      <c r="AA6" s="76">
        <v>1</v>
      </c>
      <c r="AB6" s="76" t="s">
        <v>270</v>
      </c>
      <c r="AC6" s="85"/>
      <c r="AD6" s="85"/>
      <c r="AE6" s="76">
        <v>1</v>
      </c>
      <c r="AF6" s="76"/>
      <c r="AG6" s="76">
        <v>1</v>
      </c>
      <c r="AH6" s="76" t="s">
        <v>271</v>
      </c>
      <c r="AI6" s="76">
        <v>1</v>
      </c>
      <c r="AJ6" s="76" t="s">
        <v>272</v>
      </c>
      <c r="AK6" s="76">
        <v>1.05</v>
      </c>
      <c r="AL6" s="76" t="s">
        <v>273</v>
      </c>
      <c r="AM6" s="76">
        <v>1</v>
      </c>
      <c r="AN6" s="76" t="s">
        <v>274</v>
      </c>
      <c r="AO6" s="76">
        <v>0</v>
      </c>
      <c r="AP6" s="76" t="s">
        <v>275</v>
      </c>
      <c r="AQ6" s="76">
        <v>1</v>
      </c>
      <c r="AR6" s="76" t="s">
        <v>276</v>
      </c>
      <c r="AS6" s="76">
        <v>1</v>
      </c>
      <c r="AT6" s="76" t="s">
        <v>277</v>
      </c>
    </row>
    <row r="7" spans="1:46" ht="15.75" customHeight="1" x14ac:dyDescent="0.15">
      <c r="A7" s="82" t="s">
        <v>25</v>
      </c>
      <c r="B7" s="82" t="s">
        <v>33</v>
      </c>
      <c r="C7" s="83">
        <v>0</v>
      </c>
      <c r="D7" s="83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pans="1:46" ht="15.75" customHeight="1" x14ac:dyDescent="0.15">
      <c r="A8" s="82" t="s">
        <v>34</v>
      </c>
      <c r="B8" s="82"/>
      <c r="C8" s="76">
        <v>1</v>
      </c>
      <c r="D8" s="76"/>
      <c r="E8" s="76">
        <v>1</v>
      </c>
      <c r="F8" s="76"/>
      <c r="G8" s="76">
        <v>0</v>
      </c>
      <c r="H8" s="76"/>
      <c r="I8" s="76">
        <v>1.05</v>
      </c>
      <c r="J8" s="76"/>
      <c r="K8" s="76">
        <v>1</v>
      </c>
      <c r="L8" s="76"/>
      <c r="M8" s="76"/>
      <c r="N8" s="76"/>
      <c r="O8" s="76">
        <v>1</v>
      </c>
      <c r="P8" s="76"/>
      <c r="Q8" s="76">
        <v>1</v>
      </c>
      <c r="R8" s="76"/>
      <c r="S8" s="76">
        <v>1</v>
      </c>
      <c r="T8" s="76"/>
      <c r="U8" s="76">
        <v>0</v>
      </c>
      <c r="V8" s="76"/>
      <c r="W8" s="76">
        <v>0</v>
      </c>
      <c r="X8" s="76"/>
      <c r="Y8" s="76">
        <v>1</v>
      </c>
      <c r="Z8" s="76"/>
      <c r="AA8" s="76">
        <v>0</v>
      </c>
      <c r="AB8" s="76"/>
      <c r="AC8" s="76"/>
      <c r="AD8" s="76"/>
      <c r="AE8" s="76">
        <v>1</v>
      </c>
      <c r="AF8" s="76"/>
      <c r="AG8" s="76">
        <v>1</v>
      </c>
      <c r="AH8" s="76"/>
      <c r="AI8" s="76">
        <v>0</v>
      </c>
      <c r="AJ8" s="76"/>
      <c r="AK8" s="76">
        <v>1</v>
      </c>
      <c r="AL8" s="76"/>
      <c r="AM8" s="76">
        <v>1</v>
      </c>
      <c r="AN8" s="76"/>
      <c r="AO8" s="76">
        <v>0</v>
      </c>
      <c r="AP8" s="76"/>
      <c r="AQ8" s="76">
        <v>1</v>
      </c>
      <c r="AR8" s="76"/>
      <c r="AS8" s="76">
        <v>1</v>
      </c>
      <c r="AT8" s="76"/>
    </row>
    <row r="9" spans="1:46" ht="15.75" customHeight="1" x14ac:dyDescent="0.15">
      <c r="A9" s="86"/>
      <c r="B9" s="87" t="s">
        <v>35</v>
      </c>
      <c r="C9" s="88">
        <f>SUM(C2:C8)</f>
        <v>6.05</v>
      </c>
      <c r="D9" s="88"/>
      <c r="E9" s="88">
        <f>SUM(E2:E8)</f>
        <v>6.05</v>
      </c>
      <c r="F9" s="88"/>
      <c r="G9" s="88">
        <f>SUM(G2:G8)</f>
        <v>1</v>
      </c>
      <c r="H9" s="88"/>
      <c r="I9" s="88">
        <f>SUM(I2:I8)</f>
        <v>6.1999999999999993</v>
      </c>
      <c r="J9" s="88"/>
      <c r="K9" s="88">
        <f>SUM(K2:K8)</f>
        <v>6</v>
      </c>
      <c r="L9" s="88"/>
      <c r="M9" s="88">
        <f>SUM(M2:M8)</f>
        <v>0</v>
      </c>
      <c r="N9" s="88"/>
      <c r="O9" s="88">
        <f>SUM(O2:O8)</f>
        <v>4</v>
      </c>
      <c r="P9" s="88"/>
      <c r="Q9" s="88">
        <f>SUM(Q2:Q8)</f>
        <v>6.1</v>
      </c>
      <c r="R9" s="88"/>
      <c r="S9" s="88">
        <f>SUM(S2:S8)</f>
        <v>6.05</v>
      </c>
      <c r="T9" s="88"/>
      <c r="U9" s="88">
        <f>SUM(U2:U8)</f>
        <v>4</v>
      </c>
      <c r="V9" s="88"/>
      <c r="W9" s="88">
        <f>SUM(W2:W8)</f>
        <v>3</v>
      </c>
      <c r="X9" s="88"/>
      <c r="Y9" s="88">
        <f>SUM(Y2:Y8)</f>
        <v>4</v>
      </c>
      <c r="Z9" s="88"/>
      <c r="AA9" s="88">
        <f>SUM(AA2:AA8)</f>
        <v>4</v>
      </c>
      <c r="AB9" s="88"/>
      <c r="AC9" s="88">
        <f>SUM(AC2:AC8)</f>
        <v>0</v>
      </c>
      <c r="AD9" s="88"/>
      <c r="AE9" s="88">
        <f>SUM(AE2:AE8)</f>
        <v>6</v>
      </c>
      <c r="AF9" s="88"/>
      <c r="AG9" s="88">
        <f>SUM(AG2:AG8)</f>
        <v>6</v>
      </c>
      <c r="AH9" s="88"/>
      <c r="AI9" s="88">
        <f>SUM(AI2:AI8)</f>
        <v>3</v>
      </c>
      <c r="AJ9" s="88"/>
      <c r="AK9" s="88">
        <f>SUM(AK2:AK8)</f>
        <v>6.1</v>
      </c>
      <c r="AL9" s="88"/>
      <c r="AM9" s="88">
        <f>SUM(AM2:AM8)</f>
        <v>5.05</v>
      </c>
      <c r="AN9" s="88"/>
      <c r="AO9" s="88">
        <f>SUM(AO2:AO8)</f>
        <v>4</v>
      </c>
      <c r="AP9" s="88"/>
      <c r="AQ9" s="88">
        <f>SUM(AQ2:AQ8)</f>
        <v>5</v>
      </c>
      <c r="AR9" s="88"/>
      <c r="AS9" s="88">
        <f>SUM(AS2:AS8)</f>
        <v>5</v>
      </c>
      <c r="AT9" s="89"/>
    </row>
    <row r="10" spans="1:46" ht="15.75" customHeight="1" x14ac:dyDescent="0.15">
      <c r="A10" s="87" t="s">
        <v>36</v>
      </c>
      <c r="B10" s="8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pans="1:46" ht="15.75" customHeight="1" x14ac:dyDescent="0.15">
      <c r="A11" s="82">
        <v>0</v>
      </c>
      <c r="B11" s="82" t="s">
        <v>37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</row>
    <row r="12" spans="1:46" ht="15.75" customHeight="1" x14ac:dyDescent="0.15">
      <c r="A12" s="82">
        <v>1</v>
      </c>
      <c r="B12" s="82" t="s">
        <v>38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pans="1:46" ht="15.75" customHeight="1" x14ac:dyDescent="0.15">
      <c r="A13" s="82">
        <v>1.05</v>
      </c>
      <c r="B13" s="82" t="s">
        <v>39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</row>
    <row r="14" spans="1:46" ht="15.75" customHeight="1" x14ac:dyDescent="0.1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</row>
    <row r="15" spans="1:46" ht="15.75" customHeight="1" x14ac:dyDescent="0.1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</row>
    <row r="16" spans="1:46" ht="15.75" customHeight="1" x14ac:dyDescent="0.15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</row>
    <row r="17" spans="1:46" ht="15.75" customHeight="1" x14ac:dyDescent="0.15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</row>
    <row r="18" spans="1:46" ht="15.75" customHeight="1" x14ac:dyDescent="0.1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</row>
    <row r="19" spans="1:46" ht="15.75" customHeight="1" x14ac:dyDescent="0.1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</row>
    <row r="20" spans="1:46" ht="15.75" customHeight="1" x14ac:dyDescent="0.1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</row>
    <row r="21" spans="1:46" ht="15.75" customHeight="1" x14ac:dyDescent="0.1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</row>
    <row r="22" spans="1:46" ht="15.75" customHeight="1" x14ac:dyDescent="0.15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</row>
    <row r="23" spans="1:46" ht="15.75" customHeight="1" x14ac:dyDescent="0.1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</row>
    <row r="24" spans="1:46" ht="15.75" customHeight="1" x14ac:dyDescent="0.15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</row>
    <row r="25" spans="1:46" ht="15.75" customHeight="1" x14ac:dyDescent="0.1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</row>
    <row r="26" spans="1:46" ht="15.75" customHeight="1" x14ac:dyDescent="0.1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</row>
    <row r="27" spans="1:46" ht="15.75" customHeight="1" x14ac:dyDescent="0.1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</row>
    <row r="28" spans="1:46" ht="15.75" customHeight="1" x14ac:dyDescent="0.1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</row>
    <row r="29" spans="1:46" ht="15.75" customHeight="1" x14ac:dyDescent="0.1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</row>
    <row r="30" spans="1:46" ht="15.75" customHeight="1" x14ac:dyDescent="0.1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</row>
    <row r="31" spans="1:46" ht="15.75" customHeight="1" x14ac:dyDescent="0.1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</row>
    <row r="32" spans="1:46" ht="15.75" customHeight="1" x14ac:dyDescent="0.1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</row>
    <row r="33" spans="1:46" ht="15.75" customHeight="1" x14ac:dyDescent="0.1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</row>
    <row r="34" spans="1:46" ht="15.75" customHeight="1" x14ac:dyDescent="0.1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</row>
    <row r="35" spans="1:46" ht="15.75" customHeight="1" x14ac:dyDescent="0.1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</row>
    <row r="36" spans="1:46" ht="15.75" customHeight="1" x14ac:dyDescent="0.1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</row>
    <row r="37" spans="1:46" ht="15.75" customHeight="1" x14ac:dyDescent="0.1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</row>
    <row r="38" spans="1:46" ht="15.75" customHeight="1" x14ac:dyDescent="0.1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</row>
    <row r="39" spans="1:46" ht="15.75" customHeight="1" x14ac:dyDescent="0.1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</row>
    <row r="40" spans="1:46" ht="15.75" customHeight="1" x14ac:dyDescent="0.1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</row>
    <row r="41" spans="1:46" ht="15.75" customHeight="1" x14ac:dyDescent="0.15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</row>
    <row r="42" spans="1:46" ht="15.75" customHeight="1" x14ac:dyDescent="0.1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</row>
    <row r="43" spans="1:46" ht="15.75" customHeight="1" x14ac:dyDescent="0.15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</row>
    <row r="44" spans="1:46" ht="15.75" customHeight="1" x14ac:dyDescent="0.15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</row>
    <row r="45" spans="1:46" ht="15.75" customHeight="1" x14ac:dyDescent="0.1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</row>
    <row r="46" spans="1:46" ht="15.75" customHeight="1" x14ac:dyDescent="0.15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</row>
    <row r="47" spans="1:46" ht="15.75" customHeight="1" x14ac:dyDescent="0.15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</row>
    <row r="48" spans="1:46" ht="15.75" customHeight="1" x14ac:dyDescent="0.15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</row>
    <row r="49" spans="1:46" ht="15.75" customHeight="1" x14ac:dyDescent="0.1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</row>
    <row r="50" spans="1:46" ht="14" x14ac:dyDescent="0.1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</row>
    <row r="51" spans="1:46" ht="14" x14ac:dyDescent="0.1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</row>
    <row r="52" spans="1:46" ht="14" x14ac:dyDescent="0.1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</row>
    <row r="53" spans="1:46" ht="14" x14ac:dyDescent="0.1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</row>
    <row r="54" spans="1:46" ht="14" x14ac:dyDescent="0.1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</row>
    <row r="55" spans="1:46" ht="14" x14ac:dyDescent="0.1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</row>
    <row r="56" spans="1:46" ht="14" x14ac:dyDescent="0.1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</row>
    <row r="57" spans="1:46" ht="14" x14ac:dyDescent="0.15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</row>
    <row r="58" spans="1:46" ht="14" x14ac:dyDescent="0.1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</row>
    <row r="59" spans="1:46" ht="14" x14ac:dyDescent="0.15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</row>
    <row r="60" spans="1:46" ht="14" x14ac:dyDescent="0.15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</row>
    <row r="61" spans="1:46" ht="14" x14ac:dyDescent="0.15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</row>
    <row r="62" spans="1:46" ht="14" x14ac:dyDescent="0.1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</row>
    <row r="63" spans="1:46" ht="14" x14ac:dyDescent="0.15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</row>
    <row r="64" spans="1:46" ht="14" x14ac:dyDescent="0.1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</row>
    <row r="65" spans="1:46" ht="14" x14ac:dyDescent="0.1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</row>
    <row r="66" spans="1:46" ht="14" x14ac:dyDescent="0.15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</row>
    <row r="67" spans="1:46" ht="14" x14ac:dyDescent="0.15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</row>
    <row r="68" spans="1:46" ht="14" x14ac:dyDescent="0.15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</row>
    <row r="69" spans="1:46" ht="14" x14ac:dyDescent="0.15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</row>
    <row r="70" spans="1:46" ht="14" x14ac:dyDescent="0.15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</row>
    <row r="71" spans="1:46" ht="14" x14ac:dyDescent="0.15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</row>
    <row r="72" spans="1:46" ht="14" x14ac:dyDescent="0.1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</row>
    <row r="73" spans="1:46" ht="14" x14ac:dyDescent="0.15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</row>
    <row r="74" spans="1:46" ht="14" x14ac:dyDescent="0.15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</row>
    <row r="75" spans="1:46" ht="14" x14ac:dyDescent="0.1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</row>
    <row r="76" spans="1:46" ht="14" x14ac:dyDescent="0.15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</row>
    <row r="77" spans="1:46" ht="14" x14ac:dyDescent="0.1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</row>
    <row r="78" spans="1:46" ht="14" x14ac:dyDescent="0.15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</row>
    <row r="79" spans="1:46" ht="14" x14ac:dyDescent="0.15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</row>
    <row r="80" spans="1:46" ht="14" x14ac:dyDescent="0.15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</row>
    <row r="81" spans="1:46" ht="14" x14ac:dyDescent="0.15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</row>
    <row r="82" spans="1:46" ht="14" x14ac:dyDescent="0.15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</row>
    <row r="83" spans="1:46" ht="14" x14ac:dyDescent="0.15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</row>
    <row r="84" spans="1:46" ht="14" x14ac:dyDescent="0.15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</row>
    <row r="85" spans="1:46" ht="14" x14ac:dyDescent="0.1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</row>
    <row r="86" spans="1:46" ht="14" x14ac:dyDescent="0.15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</row>
    <row r="87" spans="1:46" ht="14" x14ac:dyDescent="0.15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</row>
    <row r="88" spans="1:46" ht="14" x14ac:dyDescent="0.15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</row>
    <row r="89" spans="1:46" ht="14" x14ac:dyDescent="0.15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</row>
    <row r="90" spans="1:46" ht="14" x14ac:dyDescent="0.1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</row>
    <row r="91" spans="1:46" ht="14" x14ac:dyDescent="0.15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</row>
    <row r="92" spans="1:46" ht="14" x14ac:dyDescent="0.15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</row>
    <row r="93" spans="1:46" ht="14" x14ac:dyDescent="0.1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</row>
    <row r="94" spans="1:46" ht="14" x14ac:dyDescent="0.15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</row>
    <row r="95" spans="1:46" ht="14" x14ac:dyDescent="0.1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</row>
    <row r="96" spans="1:46" ht="14" x14ac:dyDescent="0.15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</row>
    <row r="97" spans="1:46" ht="14" x14ac:dyDescent="0.15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</row>
    <row r="98" spans="1:46" ht="14" x14ac:dyDescent="0.15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</row>
    <row r="99" spans="1:46" ht="14" x14ac:dyDescent="0.15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</row>
    <row r="100" spans="1:46" ht="14" x14ac:dyDescent="0.15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</row>
    <row r="101" spans="1:46" ht="14" x14ac:dyDescent="0.1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</row>
    <row r="102" spans="1:46" ht="14" x14ac:dyDescent="0.1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</row>
    <row r="103" spans="1:46" ht="14" x14ac:dyDescent="0.1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</row>
    <row r="104" spans="1:46" ht="14" x14ac:dyDescent="0.1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</row>
    <row r="105" spans="1:46" ht="14" x14ac:dyDescent="0.1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</row>
    <row r="106" spans="1:46" ht="14" x14ac:dyDescent="0.1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</row>
    <row r="107" spans="1:46" ht="14" x14ac:dyDescent="0.1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</row>
    <row r="108" spans="1:46" ht="14" x14ac:dyDescent="0.1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</row>
    <row r="109" spans="1:46" ht="14" x14ac:dyDescent="0.15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</row>
    <row r="110" spans="1:46" ht="14" x14ac:dyDescent="0.1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</row>
    <row r="111" spans="1:46" ht="14" x14ac:dyDescent="0.1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</row>
    <row r="112" spans="1:46" ht="14" x14ac:dyDescent="0.15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</row>
    <row r="113" spans="1:46" ht="14" x14ac:dyDescent="0.15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</row>
    <row r="114" spans="1:46" ht="14" x14ac:dyDescent="0.15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</row>
    <row r="115" spans="1:46" ht="14" x14ac:dyDescent="0.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</row>
    <row r="116" spans="1:46" ht="14" x14ac:dyDescent="0.1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</row>
    <row r="117" spans="1:46" ht="14" x14ac:dyDescent="0.1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</row>
    <row r="118" spans="1:46" ht="14" x14ac:dyDescent="0.1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</row>
    <row r="119" spans="1:46" ht="14" x14ac:dyDescent="0.15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</row>
    <row r="120" spans="1:46" ht="14" x14ac:dyDescent="0.1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</row>
    <row r="121" spans="1:46" ht="14" x14ac:dyDescent="0.15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</row>
    <row r="122" spans="1:46" ht="14" x14ac:dyDescent="0.1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</row>
    <row r="123" spans="1:46" ht="14" x14ac:dyDescent="0.1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</row>
    <row r="124" spans="1:46" ht="14" x14ac:dyDescent="0.15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</row>
    <row r="125" spans="1:46" ht="14" x14ac:dyDescent="0.1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</row>
    <row r="126" spans="1:46" ht="14" x14ac:dyDescent="0.15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</row>
    <row r="127" spans="1:46" ht="14" x14ac:dyDescent="0.15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</row>
    <row r="128" spans="1:46" ht="14" x14ac:dyDescent="0.15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</row>
    <row r="129" spans="1:46" ht="14" x14ac:dyDescent="0.15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</row>
    <row r="130" spans="1:46" ht="14" x14ac:dyDescent="0.15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</row>
    <row r="131" spans="1:46" ht="14" x14ac:dyDescent="0.15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</row>
    <row r="132" spans="1:46" ht="14" x14ac:dyDescent="0.1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</row>
    <row r="133" spans="1:46" ht="14" x14ac:dyDescent="0.15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</row>
    <row r="134" spans="1:46" ht="14" x14ac:dyDescent="0.15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</row>
    <row r="135" spans="1:46" ht="14" x14ac:dyDescent="0.1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</row>
    <row r="136" spans="1:46" ht="14" x14ac:dyDescent="0.15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</row>
    <row r="137" spans="1:46" ht="14" x14ac:dyDescent="0.1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</row>
    <row r="138" spans="1:46" ht="14" x14ac:dyDescent="0.1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</row>
    <row r="139" spans="1:46" ht="14" x14ac:dyDescent="0.15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</row>
    <row r="140" spans="1:46" ht="14" x14ac:dyDescent="0.1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</row>
    <row r="141" spans="1:46" ht="14" x14ac:dyDescent="0.15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</row>
    <row r="142" spans="1:46" ht="14" x14ac:dyDescent="0.15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</row>
    <row r="143" spans="1:46" ht="14" x14ac:dyDescent="0.15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</row>
    <row r="144" spans="1:46" ht="14" x14ac:dyDescent="0.15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</row>
    <row r="145" spans="1:46" ht="14" x14ac:dyDescent="0.1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</row>
    <row r="146" spans="1:46" ht="14" x14ac:dyDescent="0.15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</row>
    <row r="147" spans="1:46" ht="14" x14ac:dyDescent="0.15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</row>
    <row r="148" spans="1:46" ht="14" x14ac:dyDescent="0.15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</row>
    <row r="149" spans="1:46" ht="14" x14ac:dyDescent="0.1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</row>
    <row r="150" spans="1:46" ht="14" x14ac:dyDescent="0.15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</row>
    <row r="151" spans="1:46" ht="14" x14ac:dyDescent="0.1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</row>
    <row r="152" spans="1:46" ht="14" x14ac:dyDescent="0.1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</row>
    <row r="153" spans="1:46" ht="14" x14ac:dyDescent="0.15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</row>
    <row r="154" spans="1:46" ht="14" x14ac:dyDescent="0.15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</row>
    <row r="155" spans="1:46" ht="14" x14ac:dyDescent="0.1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</row>
    <row r="156" spans="1:46" ht="14" x14ac:dyDescent="0.15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</row>
    <row r="157" spans="1:46" ht="14" x14ac:dyDescent="0.15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</row>
    <row r="158" spans="1:46" ht="14" x14ac:dyDescent="0.1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</row>
    <row r="159" spans="1:46" ht="14" x14ac:dyDescent="0.15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</row>
    <row r="160" spans="1:46" ht="14" x14ac:dyDescent="0.15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</row>
    <row r="161" spans="1:46" ht="14" x14ac:dyDescent="0.1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</row>
    <row r="162" spans="1:46" ht="14" x14ac:dyDescent="0.15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</row>
    <row r="163" spans="1:46" ht="14" x14ac:dyDescent="0.1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</row>
    <row r="164" spans="1:46" ht="14" x14ac:dyDescent="0.1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</row>
    <row r="165" spans="1:46" ht="14" x14ac:dyDescent="0.1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</row>
    <row r="166" spans="1:46" ht="14" x14ac:dyDescent="0.1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</row>
    <row r="167" spans="1:46" ht="14" x14ac:dyDescent="0.15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</row>
    <row r="168" spans="1:46" ht="14" x14ac:dyDescent="0.15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</row>
    <row r="169" spans="1:46" ht="14" x14ac:dyDescent="0.15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</row>
    <row r="170" spans="1:46" ht="14" x14ac:dyDescent="0.15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</row>
    <row r="171" spans="1:46" ht="14" x14ac:dyDescent="0.15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</row>
    <row r="172" spans="1:46" ht="14" x14ac:dyDescent="0.15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</row>
    <row r="173" spans="1:46" ht="14" x14ac:dyDescent="0.15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</row>
    <row r="174" spans="1:46" ht="14" x14ac:dyDescent="0.15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</row>
    <row r="175" spans="1:46" ht="14" x14ac:dyDescent="0.1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</row>
    <row r="176" spans="1:46" ht="14" x14ac:dyDescent="0.1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</row>
    <row r="177" spans="1:46" ht="14" x14ac:dyDescent="0.1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</row>
    <row r="178" spans="1:46" ht="14" x14ac:dyDescent="0.15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</row>
    <row r="179" spans="1:46" ht="14" x14ac:dyDescent="0.15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</row>
    <row r="180" spans="1:46" ht="14" x14ac:dyDescent="0.15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</row>
    <row r="181" spans="1:46" ht="14" x14ac:dyDescent="0.15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</row>
    <row r="182" spans="1:46" ht="14" x14ac:dyDescent="0.15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</row>
    <row r="183" spans="1:46" ht="14" x14ac:dyDescent="0.1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</row>
    <row r="184" spans="1:46" ht="14" x14ac:dyDescent="0.1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</row>
    <row r="185" spans="1:46" ht="14" x14ac:dyDescent="0.1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</row>
    <row r="186" spans="1:46" ht="14" x14ac:dyDescent="0.15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</row>
    <row r="187" spans="1:46" ht="14" x14ac:dyDescent="0.15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</row>
    <row r="188" spans="1:46" ht="14" x14ac:dyDescent="0.15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</row>
    <row r="189" spans="1:46" ht="14" x14ac:dyDescent="0.1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</row>
    <row r="190" spans="1:46" ht="14" x14ac:dyDescent="0.15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</row>
    <row r="191" spans="1:46" ht="14" x14ac:dyDescent="0.15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</row>
    <row r="192" spans="1:46" ht="14" x14ac:dyDescent="0.15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</row>
    <row r="193" spans="1:46" ht="14" x14ac:dyDescent="0.15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</row>
    <row r="194" spans="1:46" ht="14" x14ac:dyDescent="0.15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</row>
    <row r="195" spans="1:46" ht="14" x14ac:dyDescent="0.1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</row>
    <row r="196" spans="1:46" ht="14" x14ac:dyDescent="0.15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</row>
    <row r="197" spans="1:46" ht="14" x14ac:dyDescent="0.15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</row>
    <row r="198" spans="1:46" ht="14" x14ac:dyDescent="0.15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</row>
    <row r="199" spans="1:46" ht="14" x14ac:dyDescent="0.15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</row>
    <row r="200" spans="1:46" ht="14" x14ac:dyDescent="0.15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</row>
    <row r="201" spans="1:46" ht="14" x14ac:dyDescent="0.15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</row>
    <row r="202" spans="1:46" ht="14" x14ac:dyDescent="0.15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</row>
    <row r="203" spans="1:46" ht="14" x14ac:dyDescent="0.15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</row>
    <row r="204" spans="1:46" ht="14" x14ac:dyDescent="0.15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</row>
    <row r="205" spans="1:46" ht="14" x14ac:dyDescent="0.1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</row>
    <row r="206" spans="1:46" ht="14" x14ac:dyDescent="0.15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</row>
    <row r="207" spans="1:46" ht="14" x14ac:dyDescent="0.15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</row>
    <row r="208" spans="1:46" ht="14" x14ac:dyDescent="0.1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</row>
    <row r="209" spans="1:46" ht="14" x14ac:dyDescent="0.15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</row>
    <row r="210" spans="1:46" ht="14" x14ac:dyDescent="0.15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</row>
    <row r="211" spans="1:46" ht="14" x14ac:dyDescent="0.15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</row>
    <row r="212" spans="1:46" ht="14" x14ac:dyDescent="0.15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</row>
    <row r="213" spans="1:46" ht="14" x14ac:dyDescent="0.15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</row>
    <row r="214" spans="1:46" ht="14" x14ac:dyDescent="0.15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</row>
    <row r="215" spans="1:46" ht="14" x14ac:dyDescent="0.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</row>
    <row r="216" spans="1:46" ht="14" x14ac:dyDescent="0.15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</row>
    <row r="217" spans="1:46" ht="14" x14ac:dyDescent="0.15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</row>
    <row r="218" spans="1:46" ht="14" x14ac:dyDescent="0.15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</row>
    <row r="219" spans="1:46" ht="14" x14ac:dyDescent="0.1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</row>
    <row r="220" spans="1:46" ht="14" x14ac:dyDescent="0.15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</row>
    <row r="221" spans="1:46" ht="14" x14ac:dyDescent="0.15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</row>
    <row r="222" spans="1:46" ht="14" x14ac:dyDescent="0.15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</row>
    <row r="223" spans="1:46" ht="14" x14ac:dyDescent="0.15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</row>
    <row r="224" spans="1:46" ht="14" x14ac:dyDescent="0.15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</row>
    <row r="225" spans="1:46" ht="14" x14ac:dyDescent="0.1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</row>
    <row r="226" spans="1:46" ht="14" x14ac:dyDescent="0.15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</row>
    <row r="227" spans="1:46" ht="14" x14ac:dyDescent="0.1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</row>
    <row r="228" spans="1:46" ht="14" x14ac:dyDescent="0.15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</row>
    <row r="229" spans="1:46" ht="14" x14ac:dyDescent="0.15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</row>
    <row r="230" spans="1:46" ht="14" x14ac:dyDescent="0.15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</row>
    <row r="231" spans="1:46" ht="14" x14ac:dyDescent="0.15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</row>
    <row r="232" spans="1:46" ht="14" x14ac:dyDescent="0.15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</row>
    <row r="233" spans="1:46" ht="14" x14ac:dyDescent="0.15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</row>
    <row r="234" spans="1:46" ht="14" x14ac:dyDescent="0.15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</row>
    <row r="235" spans="1:46" ht="14" x14ac:dyDescent="0.1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</row>
    <row r="236" spans="1:46" ht="14" x14ac:dyDescent="0.15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</row>
    <row r="237" spans="1:46" ht="14" x14ac:dyDescent="0.15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</row>
    <row r="238" spans="1:46" ht="14" x14ac:dyDescent="0.15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</row>
    <row r="239" spans="1:46" ht="14" x14ac:dyDescent="0.1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</row>
    <row r="240" spans="1:46" ht="14" x14ac:dyDescent="0.15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</row>
    <row r="241" spans="1:46" ht="14" x14ac:dyDescent="0.15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</row>
    <row r="242" spans="1:46" ht="14" x14ac:dyDescent="0.15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</row>
    <row r="243" spans="1:46" ht="14" x14ac:dyDescent="0.15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</row>
    <row r="244" spans="1:46" ht="14" x14ac:dyDescent="0.15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</row>
    <row r="245" spans="1:46" ht="14" x14ac:dyDescent="0.1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</row>
    <row r="246" spans="1:46" ht="14" x14ac:dyDescent="0.15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</row>
    <row r="247" spans="1:46" ht="14" x14ac:dyDescent="0.1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</row>
    <row r="248" spans="1:46" ht="14" x14ac:dyDescent="0.1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</row>
    <row r="249" spans="1:46" ht="14" x14ac:dyDescent="0.15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</row>
    <row r="250" spans="1:46" ht="14" x14ac:dyDescent="0.15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</row>
    <row r="251" spans="1:46" ht="14" x14ac:dyDescent="0.15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</row>
    <row r="252" spans="1:46" ht="14" x14ac:dyDescent="0.15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</row>
    <row r="253" spans="1:46" ht="14" x14ac:dyDescent="0.15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</row>
    <row r="254" spans="1:46" ht="14" x14ac:dyDescent="0.15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</row>
    <row r="255" spans="1:46" ht="14" x14ac:dyDescent="0.1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</row>
    <row r="256" spans="1:46" ht="14" x14ac:dyDescent="0.15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</row>
    <row r="257" spans="1:46" ht="14" x14ac:dyDescent="0.15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</row>
    <row r="258" spans="1:46" ht="14" x14ac:dyDescent="0.15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</row>
    <row r="259" spans="1:46" ht="14" x14ac:dyDescent="0.15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</row>
    <row r="260" spans="1:46" ht="14" x14ac:dyDescent="0.15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</row>
    <row r="261" spans="1:46" ht="14" x14ac:dyDescent="0.15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</row>
    <row r="262" spans="1:46" ht="14" x14ac:dyDescent="0.15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</row>
    <row r="263" spans="1:46" ht="14" x14ac:dyDescent="0.15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</row>
    <row r="264" spans="1:46" ht="14" x14ac:dyDescent="0.15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</row>
    <row r="265" spans="1:46" ht="14" x14ac:dyDescent="0.1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</row>
    <row r="266" spans="1:46" ht="14" x14ac:dyDescent="0.15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</row>
    <row r="267" spans="1:46" ht="14" x14ac:dyDescent="0.15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</row>
    <row r="268" spans="1:46" ht="14" x14ac:dyDescent="0.15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</row>
    <row r="269" spans="1:46" ht="14" x14ac:dyDescent="0.15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</row>
    <row r="270" spans="1:46" ht="14" x14ac:dyDescent="0.15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</row>
    <row r="271" spans="1:46" ht="14" x14ac:dyDescent="0.15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</row>
    <row r="272" spans="1:46" ht="14" x14ac:dyDescent="0.15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</row>
    <row r="273" spans="1:46" ht="14" x14ac:dyDescent="0.15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</row>
    <row r="274" spans="1:46" ht="14" x14ac:dyDescent="0.15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</row>
    <row r="275" spans="1:46" ht="14" x14ac:dyDescent="0.1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</row>
    <row r="276" spans="1:46" ht="14" x14ac:dyDescent="0.15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</row>
    <row r="277" spans="1:46" ht="14" x14ac:dyDescent="0.15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</row>
    <row r="278" spans="1:46" ht="14" x14ac:dyDescent="0.1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</row>
    <row r="279" spans="1:46" ht="14" x14ac:dyDescent="0.1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</row>
    <row r="280" spans="1:46" ht="14" x14ac:dyDescent="0.15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</row>
    <row r="281" spans="1:46" ht="14" x14ac:dyDescent="0.15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</row>
    <row r="282" spans="1:46" ht="14" x14ac:dyDescent="0.1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</row>
    <row r="283" spans="1:46" ht="14" x14ac:dyDescent="0.15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</row>
    <row r="284" spans="1:46" ht="14" x14ac:dyDescent="0.15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</row>
    <row r="285" spans="1:46" ht="14" x14ac:dyDescent="0.1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</row>
    <row r="286" spans="1:46" ht="14" x14ac:dyDescent="0.15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</row>
    <row r="287" spans="1:46" ht="14" x14ac:dyDescent="0.15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</row>
    <row r="288" spans="1:46" ht="14" x14ac:dyDescent="0.15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</row>
    <row r="289" spans="1:46" ht="14" x14ac:dyDescent="0.15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</row>
    <row r="290" spans="1:46" ht="14" x14ac:dyDescent="0.15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</row>
    <row r="291" spans="1:46" ht="14" x14ac:dyDescent="0.15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</row>
    <row r="292" spans="1:46" ht="14" x14ac:dyDescent="0.15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</row>
    <row r="293" spans="1:46" ht="14" x14ac:dyDescent="0.15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</row>
    <row r="294" spans="1:46" ht="14" x14ac:dyDescent="0.15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</row>
    <row r="295" spans="1:46" ht="14" x14ac:dyDescent="0.1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</row>
    <row r="296" spans="1:46" ht="14" x14ac:dyDescent="0.15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</row>
    <row r="297" spans="1:46" ht="14" x14ac:dyDescent="0.15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</row>
    <row r="298" spans="1:46" ht="14" x14ac:dyDescent="0.15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</row>
    <row r="299" spans="1:46" ht="14" x14ac:dyDescent="0.15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</row>
    <row r="300" spans="1:46" ht="14" x14ac:dyDescent="0.15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</row>
    <row r="301" spans="1:46" ht="14" x14ac:dyDescent="0.15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</row>
    <row r="302" spans="1:46" ht="14" x14ac:dyDescent="0.15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</row>
    <row r="303" spans="1:46" ht="14" x14ac:dyDescent="0.15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</row>
    <row r="304" spans="1:46" ht="14" x14ac:dyDescent="0.15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</row>
    <row r="305" spans="1:46" ht="14" x14ac:dyDescent="0.1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</row>
    <row r="306" spans="1:46" ht="14" x14ac:dyDescent="0.15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</row>
    <row r="307" spans="1:46" ht="14" x14ac:dyDescent="0.15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</row>
    <row r="308" spans="1:46" ht="14" x14ac:dyDescent="0.15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</row>
    <row r="309" spans="1:46" ht="14" x14ac:dyDescent="0.15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</row>
    <row r="310" spans="1:46" ht="14" x14ac:dyDescent="0.15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</row>
    <row r="311" spans="1:46" ht="14" x14ac:dyDescent="0.15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</row>
    <row r="312" spans="1:46" ht="14" x14ac:dyDescent="0.15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</row>
    <row r="313" spans="1:46" ht="14" x14ac:dyDescent="0.15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</row>
    <row r="314" spans="1:46" ht="14" x14ac:dyDescent="0.15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</row>
    <row r="315" spans="1:46" ht="14" x14ac:dyDescent="0.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</row>
    <row r="316" spans="1:46" ht="14" x14ac:dyDescent="0.15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</row>
    <row r="317" spans="1:46" ht="14" x14ac:dyDescent="0.15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</row>
    <row r="318" spans="1:46" ht="14" x14ac:dyDescent="0.15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</row>
    <row r="319" spans="1:46" ht="14" x14ac:dyDescent="0.15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</row>
    <row r="320" spans="1:46" ht="14" x14ac:dyDescent="0.15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</row>
    <row r="321" spans="1:46" ht="14" x14ac:dyDescent="0.15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</row>
    <row r="322" spans="1:46" ht="14" x14ac:dyDescent="0.15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</row>
    <row r="323" spans="1:46" ht="14" x14ac:dyDescent="0.15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</row>
    <row r="324" spans="1:46" ht="14" x14ac:dyDescent="0.15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</row>
    <row r="325" spans="1:46" ht="14" x14ac:dyDescent="0.1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</row>
    <row r="326" spans="1:46" ht="14" x14ac:dyDescent="0.15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</row>
    <row r="327" spans="1:46" ht="14" x14ac:dyDescent="0.15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</row>
    <row r="328" spans="1:46" ht="14" x14ac:dyDescent="0.15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</row>
    <row r="329" spans="1:46" ht="14" x14ac:dyDescent="0.15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</row>
    <row r="330" spans="1:46" ht="14" x14ac:dyDescent="0.15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</row>
    <row r="331" spans="1:46" ht="14" x14ac:dyDescent="0.15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</row>
    <row r="332" spans="1:46" ht="14" x14ac:dyDescent="0.15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</row>
    <row r="333" spans="1:46" ht="14" x14ac:dyDescent="0.15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</row>
    <row r="334" spans="1:46" ht="14" x14ac:dyDescent="0.15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</row>
    <row r="335" spans="1:46" ht="14" x14ac:dyDescent="0.1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</row>
    <row r="336" spans="1:46" ht="14" x14ac:dyDescent="0.15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</row>
    <row r="337" spans="1:46" ht="14" x14ac:dyDescent="0.15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</row>
    <row r="338" spans="1:46" ht="14" x14ac:dyDescent="0.15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</row>
    <row r="339" spans="1:46" ht="14" x14ac:dyDescent="0.15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</row>
    <row r="340" spans="1:46" ht="14" x14ac:dyDescent="0.15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</row>
    <row r="341" spans="1:46" ht="14" x14ac:dyDescent="0.15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</row>
    <row r="342" spans="1:46" ht="14" x14ac:dyDescent="0.15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</row>
    <row r="343" spans="1:46" ht="14" x14ac:dyDescent="0.15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</row>
    <row r="344" spans="1:46" ht="14" x14ac:dyDescent="0.15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</row>
    <row r="345" spans="1:46" ht="14" x14ac:dyDescent="0.1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</row>
    <row r="346" spans="1:46" ht="14" x14ac:dyDescent="0.15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</row>
    <row r="347" spans="1:46" ht="14" x14ac:dyDescent="0.15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</row>
    <row r="348" spans="1:46" ht="14" x14ac:dyDescent="0.15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</row>
    <row r="349" spans="1:46" ht="14" x14ac:dyDescent="0.15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</row>
    <row r="350" spans="1:46" ht="14" x14ac:dyDescent="0.15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</row>
    <row r="351" spans="1:46" ht="14" x14ac:dyDescent="0.15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</row>
    <row r="352" spans="1:46" ht="14" x14ac:dyDescent="0.15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</row>
    <row r="353" spans="1:46" ht="14" x14ac:dyDescent="0.15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</row>
    <row r="354" spans="1:46" ht="14" x14ac:dyDescent="0.15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</row>
    <row r="355" spans="1:46" ht="14" x14ac:dyDescent="0.1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</row>
    <row r="356" spans="1:46" ht="14" x14ac:dyDescent="0.15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</row>
    <row r="357" spans="1:46" ht="14" x14ac:dyDescent="0.15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</row>
    <row r="358" spans="1:46" ht="14" x14ac:dyDescent="0.15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</row>
    <row r="359" spans="1:46" ht="14" x14ac:dyDescent="0.15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</row>
    <row r="360" spans="1:46" ht="14" x14ac:dyDescent="0.15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</row>
    <row r="361" spans="1:46" ht="14" x14ac:dyDescent="0.15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</row>
    <row r="362" spans="1:46" ht="14" x14ac:dyDescent="0.15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</row>
    <row r="363" spans="1:46" ht="14" x14ac:dyDescent="0.15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</row>
    <row r="364" spans="1:46" ht="14" x14ac:dyDescent="0.15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</row>
    <row r="365" spans="1:46" ht="14" x14ac:dyDescent="0.1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</row>
    <row r="366" spans="1:46" ht="14" x14ac:dyDescent="0.15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</row>
    <row r="367" spans="1:46" ht="14" x14ac:dyDescent="0.15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</row>
    <row r="368" spans="1:46" ht="14" x14ac:dyDescent="0.15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</row>
    <row r="369" spans="1:46" ht="14" x14ac:dyDescent="0.15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</row>
    <row r="370" spans="1:46" ht="14" x14ac:dyDescent="0.15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</row>
    <row r="371" spans="1:46" ht="14" x14ac:dyDescent="0.15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</row>
    <row r="372" spans="1:46" ht="14" x14ac:dyDescent="0.15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</row>
    <row r="373" spans="1:46" ht="14" x14ac:dyDescent="0.15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</row>
    <row r="374" spans="1:46" ht="14" x14ac:dyDescent="0.15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</row>
    <row r="375" spans="1:46" ht="14" x14ac:dyDescent="0.1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</row>
    <row r="376" spans="1:46" ht="14" x14ac:dyDescent="0.15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</row>
    <row r="377" spans="1:46" ht="14" x14ac:dyDescent="0.15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</row>
    <row r="378" spans="1:46" ht="14" x14ac:dyDescent="0.15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</row>
    <row r="379" spans="1:46" ht="14" x14ac:dyDescent="0.15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</row>
    <row r="380" spans="1:46" ht="14" x14ac:dyDescent="0.15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</row>
    <row r="381" spans="1:46" ht="14" x14ac:dyDescent="0.15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</row>
    <row r="382" spans="1:46" ht="14" x14ac:dyDescent="0.15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</row>
    <row r="383" spans="1:46" ht="14" x14ac:dyDescent="0.15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</row>
    <row r="384" spans="1:46" ht="14" x14ac:dyDescent="0.15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</row>
    <row r="385" spans="1:46" ht="14" x14ac:dyDescent="0.1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</row>
    <row r="386" spans="1:46" ht="14" x14ac:dyDescent="0.15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</row>
    <row r="387" spans="1:46" ht="14" x14ac:dyDescent="0.15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</row>
    <row r="388" spans="1:46" ht="14" x14ac:dyDescent="0.15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</row>
    <row r="389" spans="1:46" ht="14" x14ac:dyDescent="0.15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</row>
    <row r="390" spans="1:46" ht="14" x14ac:dyDescent="0.15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</row>
    <row r="391" spans="1:46" ht="14" x14ac:dyDescent="0.15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</row>
    <row r="392" spans="1:46" ht="14" x14ac:dyDescent="0.15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</row>
    <row r="393" spans="1:46" ht="14" x14ac:dyDescent="0.15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</row>
    <row r="394" spans="1:46" ht="14" x14ac:dyDescent="0.15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</row>
    <row r="395" spans="1:46" ht="14" x14ac:dyDescent="0.1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</row>
    <row r="396" spans="1:46" ht="14" x14ac:dyDescent="0.15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</row>
    <row r="397" spans="1:46" ht="14" x14ac:dyDescent="0.15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</row>
    <row r="398" spans="1:46" ht="14" x14ac:dyDescent="0.15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</row>
    <row r="399" spans="1:46" ht="14" x14ac:dyDescent="0.15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</row>
    <row r="400" spans="1:46" ht="14" x14ac:dyDescent="0.15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</row>
    <row r="401" spans="1:46" ht="14" x14ac:dyDescent="0.15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</row>
    <row r="402" spans="1:46" ht="14" x14ac:dyDescent="0.15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</row>
    <row r="403" spans="1:46" ht="14" x14ac:dyDescent="0.15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</row>
    <row r="404" spans="1:46" ht="14" x14ac:dyDescent="0.15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</row>
    <row r="405" spans="1:46" ht="14" x14ac:dyDescent="0.1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</row>
    <row r="406" spans="1:46" ht="14" x14ac:dyDescent="0.15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</row>
    <row r="407" spans="1:46" ht="14" x14ac:dyDescent="0.15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</row>
    <row r="408" spans="1:46" ht="14" x14ac:dyDescent="0.15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</row>
    <row r="409" spans="1:46" ht="14" x14ac:dyDescent="0.15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</row>
    <row r="410" spans="1:46" ht="14" x14ac:dyDescent="0.15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</row>
    <row r="411" spans="1:46" ht="14" x14ac:dyDescent="0.15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</row>
    <row r="412" spans="1:46" ht="14" x14ac:dyDescent="0.15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</row>
    <row r="413" spans="1:46" ht="14" x14ac:dyDescent="0.15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</row>
    <row r="414" spans="1:46" ht="14" x14ac:dyDescent="0.15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</row>
    <row r="415" spans="1:46" ht="14" x14ac:dyDescent="0.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</row>
    <row r="416" spans="1:46" ht="14" x14ac:dyDescent="0.15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</row>
    <row r="417" spans="1:46" ht="14" x14ac:dyDescent="0.15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</row>
    <row r="418" spans="1:46" ht="14" x14ac:dyDescent="0.15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</row>
    <row r="419" spans="1:46" ht="14" x14ac:dyDescent="0.15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</row>
    <row r="420" spans="1:46" ht="14" x14ac:dyDescent="0.15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</row>
    <row r="421" spans="1:46" ht="14" x14ac:dyDescent="0.15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</row>
    <row r="422" spans="1:46" ht="14" x14ac:dyDescent="0.15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</row>
    <row r="423" spans="1:46" ht="14" x14ac:dyDescent="0.15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</row>
    <row r="424" spans="1:46" ht="14" x14ac:dyDescent="0.15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</row>
    <row r="425" spans="1:46" ht="14" x14ac:dyDescent="0.1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</row>
    <row r="426" spans="1:46" ht="14" x14ac:dyDescent="0.15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</row>
    <row r="427" spans="1:46" ht="14" x14ac:dyDescent="0.15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</row>
    <row r="428" spans="1:46" ht="14" x14ac:dyDescent="0.15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</row>
    <row r="429" spans="1:46" ht="14" x14ac:dyDescent="0.15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</row>
    <row r="430" spans="1:46" ht="14" x14ac:dyDescent="0.15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</row>
    <row r="431" spans="1:46" ht="14" x14ac:dyDescent="0.15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</row>
    <row r="432" spans="1:46" ht="14" x14ac:dyDescent="0.15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</row>
    <row r="433" spans="1:46" ht="14" x14ac:dyDescent="0.15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</row>
    <row r="434" spans="1:46" ht="14" x14ac:dyDescent="0.15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</row>
    <row r="435" spans="1:46" ht="14" x14ac:dyDescent="0.1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</row>
    <row r="436" spans="1:46" ht="14" x14ac:dyDescent="0.15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</row>
    <row r="437" spans="1:46" ht="14" x14ac:dyDescent="0.15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</row>
    <row r="438" spans="1:46" ht="14" x14ac:dyDescent="0.15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</row>
    <row r="439" spans="1:46" ht="14" x14ac:dyDescent="0.15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</row>
    <row r="440" spans="1:46" ht="14" x14ac:dyDescent="0.15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</row>
    <row r="441" spans="1:46" ht="14" x14ac:dyDescent="0.15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</row>
    <row r="442" spans="1:46" ht="14" x14ac:dyDescent="0.15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</row>
    <row r="443" spans="1:46" ht="14" x14ac:dyDescent="0.15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</row>
    <row r="444" spans="1:46" ht="14" x14ac:dyDescent="0.15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</row>
    <row r="445" spans="1:46" ht="14" x14ac:dyDescent="0.1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</row>
    <row r="446" spans="1:46" ht="14" x14ac:dyDescent="0.15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</row>
    <row r="447" spans="1:46" ht="14" x14ac:dyDescent="0.15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</row>
    <row r="448" spans="1:46" ht="14" x14ac:dyDescent="0.15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</row>
    <row r="449" spans="1:46" ht="14" x14ac:dyDescent="0.15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</row>
    <row r="450" spans="1:46" ht="14" x14ac:dyDescent="0.15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</row>
    <row r="451" spans="1:46" ht="14" x14ac:dyDescent="0.15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</row>
    <row r="452" spans="1:46" ht="14" x14ac:dyDescent="0.15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</row>
    <row r="453" spans="1:46" ht="14" x14ac:dyDescent="0.15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</row>
    <row r="454" spans="1:46" ht="14" x14ac:dyDescent="0.15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</row>
    <row r="455" spans="1:46" ht="14" x14ac:dyDescent="0.1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</row>
    <row r="456" spans="1:46" ht="14" x14ac:dyDescent="0.15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</row>
    <row r="457" spans="1:46" ht="14" x14ac:dyDescent="0.15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</row>
    <row r="458" spans="1:46" ht="14" x14ac:dyDescent="0.15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</row>
    <row r="459" spans="1:46" ht="14" x14ac:dyDescent="0.15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</row>
    <row r="460" spans="1:46" ht="14" x14ac:dyDescent="0.15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</row>
    <row r="461" spans="1:46" ht="14" x14ac:dyDescent="0.15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</row>
    <row r="462" spans="1:46" ht="14" x14ac:dyDescent="0.15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</row>
    <row r="463" spans="1:46" ht="14" x14ac:dyDescent="0.15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</row>
    <row r="464" spans="1:46" ht="14" x14ac:dyDescent="0.15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</row>
    <row r="465" spans="1:46" ht="14" x14ac:dyDescent="0.1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</row>
    <row r="466" spans="1:46" ht="14" x14ac:dyDescent="0.15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</row>
    <row r="467" spans="1:46" ht="14" x14ac:dyDescent="0.15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</row>
    <row r="468" spans="1:46" ht="14" x14ac:dyDescent="0.15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</row>
    <row r="469" spans="1:46" ht="14" x14ac:dyDescent="0.15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</row>
    <row r="470" spans="1:46" ht="14" x14ac:dyDescent="0.15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</row>
    <row r="471" spans="1:46" ht="14" x14ac:dyDescent="0.15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</row>
    <row r="472" spans="1:46" ht="14" x14ac:dyDescent="0.15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</row>
    <row r="473" spans="1:46" ht="14" x14ac:dyDescent="0.15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</row>
    <row r="474" spans="1:46" ht="14" x14ac:dyDescent="0.15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</row>
    <row r="475" spans="1:46" ht="14" x14ac:dyDescent="0.1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</row>
    <row r="476" spans="1:46" ht="14" x14ac:dyDescent="0.15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</row>
    <row r="477" spans="1:46" ht="14" x14ac:dyDescent="0.15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</row>
    <row r="478" spans="1:46" ht="14" x14ac:dyDescent="0.15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</row>
    <row r="479" spans="1:46" ht="14" x14ac:dyDescent="0.15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</row>
    <row r="480" spans="1:46" ht="14" x14ac:dyDescent="0.15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</row>
    <row r="481" spans="1:46" ht="14" x14ac:dyDescent="0.15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</row>
    <row r="482" spans="1:46" ht="14" x14ac:dyDescent="0.15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</row>
    <row r="483" spans="1:46" ht="14" x14ac:dyDescent="0.15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</row>
    <row r="484" spans="1:46" ht="14" x14ac:dyDescent="0.1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</row>
    <row r="485" spans="1:46" ht="14" x14ac:dyDescent="0.1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</row>
    <row r="486" spans="1:46" ht="14" x14ac:dyDescent="0.1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</row>
    <row r="487" spans="1:46" ht="14" x14ac:dyDescent="0.1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</row>
    <row r="488" spans="1:46" ht="14" x14ac:dyDescent="0.1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</row>
    <row r="489" spans="1:46" ht="14" x14ac:dyDescent="0.1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</row>
    <row r="490" spans="1:46" ht="14" x14ac:dyDescent="0.15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</row>
    <row r="491" spans="1:46" ht="14" x14ac:dyDescent="0.15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</row>
    <row r="492" spans="1:46" ht="14" x14ac:dyDescent="0.15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</row>
    <row r="493" spans="1:46" ht="14" x14ac:dyDescent="0.15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</row>
    <row r="494" spans="1:46" ht="14" x14ac:dyDescent="0.15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</row>
    <row r="495" spans="1:46" ht="14" x14ac:dyDescent="0.1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</row>
    <row r="496" spans="1:46" ht="14" x14ac:dyDescent="0.15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</row>
    <row r="497" spans="1:46" ht="14" x14ac:dyDescent="0.15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</row>
    <row r="498" spans="1:46" ht="14" x14ac:dyDescent="0.15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</row>
    <row r="499" spans="1:46" ht="14" x14ac:dyDescent="0.15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</row>
    <row r="500" spans="1:46" ht="14" x14ac:dyDescent="0.15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</row>
    <row r="501" spans="1:46" ht="14" x14ac:dyDescent="0.15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</row>
    <row r="502" spans="1:46" ht="14" x14ac:dyDescent="0.15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</row>
    <row r="503" spans="1:46" ht="14" x14ac:dyDescent="0.15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</row>
    <row r="504" spans="1:46" ht="14" x14ac:dyDescent="0.15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</row>
    <row r="505" spans="1:46" ht="14" x14ac:dyDescent="0.1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</row>
    <row r="506" spans="1:46" ht="14" x14ac:dyDescent="0.15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</row>
    <row r="507" spans="1:46" ht="14" x14ac:dyDescent="0.15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</row>
    <row r="508" spans="1:46" ht="14" x14ac:dyDescent="0.15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</row>
    <row r="509" spans="1:46" ht="14" x14ac:dyDescent="0.15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</row>
    <row r="510" spans="1:46" ht="14" x14ac:dyDescent="0.15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</row>
    <row r="511" spans="1:46" ht="14" x14ac:dyDescent="0.15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</row>
    <row r="512" spans="1:46" ht="14" x14ac:dyDescent="0.15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</row>
    <row r="513" spans="1:46" ht="14" x14ac:dyDescent="0.15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</row>
    <row r="514" spans="1:46" ht="14" x14ac:dyDescent="0.15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</row>
    <row r="515" spans="1:46" ht="14" x14ac:dyDescent="0.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</row>
    <row r="516" spans="1:46" ht="14" x14ac:dyDescent="0.15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</row>
    <row r="517" spans="1:46" ht="14" x14ac:dyDescent="0.15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</row>
    <row r="518" spans="1:46" ht="14" x14ac:dyDescent="0.15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</row>
    <row r="519" spans="1:46" ht="14" x14ac:dyDescent="0.15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</row>
    <row r="520" spans="1:46" ht="14" x14ac:dyDescent="0.15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</row>
    <row r="521" spans="1:46" ht="14" x14ac:dyDescent="0.15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</row>
    <row r="522" spans="1:46" ht="14" x14ac:dyDescent="0.15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</row>
    <row r="523" spans="1:46" ht="14" x14ac:dyDescent="0.15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</row>
    <row r="524" spans="1:46" ht="14" x14ac:dyDescent="0.15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</row>
    <row r="525" spans="1:46" ht="14" x14ac:dyDescent="0.1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</row>
    <row r="526" spans="1:46" ht="14" x14ac:dyDescent="0.15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</row>
    <row r="527" spans="1:46" ht="14" x14ac:dyDescent="0.15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</row>
    <row r="528" spans="1:46" ht="14" x14ac:dyDescent="0.15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</row>
    <row r="529" spans="1:46" ht="14" x14ac:dyDescent="0.15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</row>
    <row r="530" spans="1:46" ht="14" x14ac:dyDescent="0.15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</row>
    <row r="531" spans="1:46" ht="14" x14ac:dyDescent="0.15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</row>
    <row r="532" spans="1:46" ht="14" x14ac:dyDescent="0.15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</row>
    <row r="533" spans="1:46" ht="14" x14ac:dyDescent="0.15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</row>
    <row r="534" spans="1:46" ht="14" x14ac:dyDescent="0.15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</row>
    <row r="535" spans="1:46" ht="14" x14ac:dyDescent="0.1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</row>
    <row r="536" spans="1:46" ht="14" x14ac:dyDescent="0.15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</row>
    <row r="537" spans="1:46" ht="14" x14ac:dyDescent="0.15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</row>
    <row r="538" spans="1:46" ht="14" x14ac:dyDescent="0.15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</row>
    <row r="539" spans="1:46" ht="14" x14ac:dyDescent="0.15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</row>
    <row r="540" spans="1:46" ht="14" x14ac:dyDescent="0.15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</row>
    <row r="541" spans="1:46" ht="14" x14ac:dyDescent="0.15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</row>
    <row r="542" spans="1:46" ht="14" x14ac:dyDescent="0.15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</row>
    <row r="543" spans="1:46" ht="14" x14ac:dyDescent="0.15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</row>
    <row r="544" spans="1:46" ht="14" x14ac:dyDescent="0.15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</row>
    <row r="545" spans="1:46" ht="14" x14ac:dyDescent="0.1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</row>
    <row r="546" spans="1:46" ht="14" x14ac:dyDescent="0.15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</row>
    <row r="547" spans="1:46" ht="14" x14ac:dyDescent="0.15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</row>
    <row r="548" spans="1:46" ht="14" x14ac:dyDescent="0.15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</row>
    <row r="549" spans="1:46" ht="14" x14ac:dyDescent="0.15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</row>
    <row r="550" spans="1:46" ht="14" x14ac:dyDescent="0.15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</row>
    <row r="551" spans="1:46" ht="14" x14ac:dyDescent="0.15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</row>
    <row r="552" spans="1:46" ht="14" x14ac:dyDescent="0.15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</row>
    <row r="553" spans="1:46" ht="14" x14ac:dyDescent="0.15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</row>
    <row r="554" spans="1:46" ht="14" x14ac:dyDescent="0.15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</row>
    <row r="555" spans="1:46" ht="14" x14ac:dyDescent="0.1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</row>
    <row r="556" spans="1:46" ht="14" x14ac:dyDescent="0.15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</row>
    <row r="557" spans="1:46" ht="14" x14ac:dyDescent="0.15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</row>
    <row r="558" spans="1:46" ht="14" x14ac:dyDescent="0.15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</row>
    <row r="559" spans="1:46" ht="14" x14ac:dyDescent="0.15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</row>
    <row r="560" spans="1:46" ht="14" x14ac:dyDescent="0.15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</row>
    <row r="561" spans="1:46" ht="14" x14ac:dyDescent="0.15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</row>
    <row r="562" spans="1:46" ht="14" x14ac:dyDescent="0.15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</row>
    <row r="563" spans="1:46" ht="14" x14ac:dyDescent="0.15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</row>
    <row r="564" spans="1:46" ht="14" x14ac:dyDescent="0.15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</row>
    <row r="565" spans="1:46" ht="14" x14ac:dyDescent="0.1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</row>
    <row r="566" spans="1:46" ht="14" x14ac:dyDescent="0.15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</row>
    <row r="567" spans="1:46" ht="14" x14ac:dyDescent="0.15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</row>
    <row r="568" spans="1:46" ht="14" x14ac:dyDescent="0.15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</row>
    <row r="569" spans="1:46" ht="14" x14ac:dyDescent="0.15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</row>
    <row r="570" spans="1:46" ht="14" x14ac:dyDescent="0.15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</row>
    <row r="571" spans="1:46" ht="14" x14ac:dyDescent="0.15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</row>
    <row r="572" spans="1:46" ht="14" x14ac:dyDescent="0.15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</row>
    <row r="573" spans="1:46" ht="14" x14ac:dyDescent="0.15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</row>
    <row r="574" spans="1:46" ht="14" x14ac:dyDescent="0.15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</row>
    <row r="575" spans="1:46" ht="14" x14ac:dyDescent="0.1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</row>
    <row r="576" spans="1:46" ht="14" x14ac:dyDescent="0.15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</row>
    <row r="577" spans="1:46" ht="14" x14ac:dyDescent="0.15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</row>
    <row r="578" spans="1:46" ht="14" x14ac:dyDescent="0.15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</row>
    <row r="579" spans="1:46" ht="14" x14ac:dyDescent="0.15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</row>
    <row r="580" spans="1:46" ht="14" x14ac:dyDescent="0.15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</row>
    <row r="581" spans="1:46" ht="14" x14ac:dyDescent="0.15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</row>
    <row r="582" spans="1:46" ht="14" x14ac:dyDescent="0.15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</row>
    <row r="583" spans="1:46" ht="14" x14ac:dyDescent="0.15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</row>
    <row r="584" spans="1:46" ht="14" x14ac:dyDescent="0.15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</row>
    <row r="585" spans="1:46" ht="14" x14ac:dyDescent="0.1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</row>
    <row r="586" spans="1:46" ht="14" x14ac:dyDescent="0.15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</row>
    <row r="587" spans="1:46" ht="14" x14ac:dyDescent="0.15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</row>
    <row r="588" spans="1:46" ht="14" x14ac:dyDescent="0.15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</row>
    <row r="589" spans="1:46" ht="14" x14ac:dyDescent="0.15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</row>
    <row r="590" spans="1:46" ht="14" x14ac:dyDescent="0.15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</row>
    <row r="591" spans="1:46" ht="14" x14ac:dyDescent="0.15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</row>
    <row r="592" spans="1:46" ht="14" x14ac:dyDescent="0.15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</row>
    <row r="593" spans="1:46" ht="14" x14ac:dyDescent="0.15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</row>
    <row r="594" spans="1:46" ht="14" x14ac:dyDescent="0.15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</row>
    <row r="595" spans="1:46" ht="14" x14ac:dyDescent="0.1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</row>
    <row r="596" spans="1:46" ht="14" x14ac:dyDescent="0.15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</row>
    <row r="597" spans="1:46" ht="14" x14ac:dyDescent="0.15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</row>
    <row r="598" spans="1:46" ht="14" x14ac:dyDescent="0.15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</row>
    <row r="599" spans="1:46" ht="14" x14ac:dyDescent="0.15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</row>
    <row r="600" spans="1:46" ht="14" x14ac:dyDescent="0.15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</row>
    <row r="601" spans="1:46" ht="14" x14ac:dyDescent="0.15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</row>
    <row r="602" spans="1:46" ht="14" x14ac:dyDescent="0.15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</row>
    <row r="603" spans="1:46" ht="14" x14ac:dyDescent="0.15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</row>
    <row r="604" spans="1:46" ht="14" x14ac:dyDescent="0.15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</row>
    <row r="605" spans="1:46" ht="14" x14ac:dyDescent="0.1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</row>
    <row r="606" spans="1:46" ht="14" x14ac:dyDescent="0.15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</row>
    <row r="607" spans="1:46" ht="14" x14ac:dyDescent="0.15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</row>
    <row r="608" spans="1:46" ht="14" x14ac:dyDescent="0.15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</row>
    <row r="609" spans="1:46" ht="14" x14ac:dyDescent="0.15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</row>
    <row r="610" spans="1:46" ht="14" x14ac:dyDescent="0.15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</row>
    <row r="611" spans="1:46" ht="14" x14ac:dyDescent="0.15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</row>
    <row r="612" spans="1:46" ht="14" x14ac:dyDescent="0.15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</row>
    <row r="613" spans="1:46" ht="14" x14ac:dyDescent="0.15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</row>
    <row r="614" spans="1:46" ht="14" x14ac:dyDescent="0.15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</row>
    <row r="615" spans="1:46" ht="14" x14ac:dyDescent="0.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</row>
    <row r="616" spans="1:46" ht="14" x14ac:dyDescent="0.15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</row>
    <row r="617" spans="1:46" ht="14" x14ac:dyDescent="0.15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</row>
    <row r="618" spans="1:46" ht="14" x14ac:dyDescent="0.15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</row>
    <row r="619" spans="1:46" ht="14" x14ac:dyDescent="0.15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</row>
    <row r="620" spans="1:46" ht="14" x14ac:dyDescent="0.15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</row>
    <row r="621" spans="1:46" ht="14" x14ac:dyDescent="0.15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</row>
    <row r="622" spans="1:46" ht="14" x14ac:dyDescent="0.1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</row>
    <row r="623" spans="1:46" ht="14" x14ac:dyDescent="0.1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</row>
    <row r="624" spans="1:46" ht="14" x14ac:dyDescent="0.1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</row>
    <row r="625" spans="1:46" ht="14" x14ac:dyDescent="0.1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</row>
    <row r="626" spans="1:46" ht="14" x14ac:dyDescent="0.1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</row>
    <row r="627" spans="1:46" ht="14" x14ac:dyDescent="0.1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</row>
    <row r="628" spans="1:46" ht="14" x14ac:dyDescent="0.15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</row>
    <row r="629" spans="1:46" ht="14" x14ac:dyDescent="0.15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</row>
    <row r="630" spans="1:46" ht="14" x14ac:dyDescent="0.15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</row>
    <row r="631" spans="1:46" ht="14" x14ac:dyDescent="0.15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</row>
    <row r="632" spans="1:46" ht="14" x14ac:dyDescent="0.15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</row>
    <row r="633" spans="1:46" ht="14" x14ac:dyDescent="0.15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</row>
    <row r="634" spans="1:46" ht="14" x14ac:dyDescent="0.15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</row>
    <row r="635" spans="1:46" ht="14" x14ac:dyDescent="0.1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</row>
    <row r="636" spans="1:46" ht="14" x14ac:dyDescent="0.15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</row>
    <row r="637" spans="1:46" ht="14" x14ac:dyDescent="0.15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</row>
    <row r="638" spans="1:46" ht="14" x14ac:dyDescent="0.15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</row>
    <row r="639" spans="1:46" ht="14" x14ac:dyDescent="0.15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</row>
    <row r="640" spans="1:46" ht="14" x14ac:dyDescent="0.15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</row>
    <row r="641" spans="1:46" ht="14" x14ac:dyDescent="0.15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</row>
    <row r="642" spans="1:46" ht="14" x14ac:dyDescent="0.15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</row>
    <row r="643" spans="1:46" ht="14" x14ac:dyDescent="0.15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</row>
    <row r="644" spans="1:46" ht="14" x14ac:dyDescent="0.15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</row>
    <row r="645" spans="1:46" ht="14" x14ac:dyDescent="0.1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</row>
    <row r="646" spans="1:46" ht="14" x14ac:dyDescent="0.15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</row>
    <row r="647" spans="1:46" ht="14" x14ac:dyDescent="0.15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</row>
    <row r="648" spans="1:46" ht="14" x14ac:dyDescent="0.15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</row>
    <row r="649" spans="1:46" ht="14" x14ac:dyDescent="0.15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</row>
    <row r="650" spans="1:46" ht="14" x14ac:dyDescent="0.15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</row>
    <row r="651" spans="1:46" ht="14" x14ac:dyDescent="0.15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</row>
    <row r="652" spans="1:46" ht="14" x14ac:dyDescent="0.15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</row>
    <row r="653" spans="1:46" ht="14" x14ac:dyDescent="0.15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</row>
    <row r="654" spans="1:46" ht="14" x14ac:dyDescent="0.15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</row>
    <row r="655" spans="1:46" ht="14" x14ac:dyDescent="0.1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</row>
    <row r="656" spans="1:46" ht="14" x14ac:dyDescent="0.15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</row>
    <row r="657" spans="1:46" ht="14" x14ac:dyDescent="0.15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</row>
    <row r="658" spans="1:46" ht="14" x14ac:dyDescent="0.15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</row>
    <row r="659" spans="1:46" ht="14" x14ac:dyDescent="0.15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</row>
    <row r="660" spans="1:46" ht="14" x14ac:dyDescent="0.15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</row>
    <row r="661" spans="1:46" ht="14" x14ac:dyDescent="0.15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</row>
    <row r="662" spans="1:46" ht="14" x14ac:dyDescent="0.15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</row>
    <row r="663" spans="1:46" ht="14" x14ac:dyDescent="0.15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</row>
    <row r="664" spans="1:46" ht="14" x14ac:dyDescent="0.15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</row>
    <row r="665" spans="1:46" ht="14" x14ac:dyDescent="0.1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</row>
    <row r="666" spans="1:46" ht="14" x14ac:dyDescent="0.15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</row>
    <row r="667" spans="1:46" ht="14" x14ac:dyDescent="0.15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</row>
    <row r="668" spans="1:46" ht="14" x14ac:dyDescent="0.15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</row>
    <row r="669" spans="1:46" ht="14" x14ac:dyDescent="0.15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</row>
    <row r="670" spans="1:46" ht="14" x14ac:dyDescent="0.15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</row>
    <row r="671" spans="1:46" ht="14" x14ac:dyDescent="0.15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</row>
    <row r="672" spans="1:46" ht="14" x14ac:dyDescent="0.15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</row>
    <row r="673" spans="1:46" ht="14" x14ac:dyDescent="0.15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</row>
    <row r="674" spans="1:46" ht="14" x14ac:dyDescent="0.15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</row>
    <row r="675" spans="1:46" ht="14" x14ac:dyDescent="0.1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</row>
    <row r="676" spans="1:46" ht="14" x14ac:dyDescent="0.15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</row>
    <row r="677" spans="1:46" ht="14" x14ac:dyDescent="0.15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</row>
    <row r="678" spans="1:46" ht="14" x14ac:dyDescent="0.15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</row>
    <row r="679" spans="1:46" ht="14" x14ac:dyDescent="0.15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</row>
    <row r="680" spans="1:46" ht="14" x14ac:dyDescent="0.15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</row>
    <row r="681" spans="1:46" ht="14" x14ac:dyDescent="0.15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</row>
    <row r="682" spans="1:46" ht="14" x14ac:dyDescent="0.15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</row>
    <row r="683" spans="1:46" ht="14" x14ac:dyDescent="0.15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</row>
    <row r="684" spans="1:46" ht="14" x14ac:dyDescent="0.15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</row>
    <row r="685" spans="1:46" ht="14" x14ac:dyDescent="0.1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</row>
    <row r="686" spans="1:46" ht="14" x14ac:dyDescent="0.15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</row>
    <row r="687" spans="1:46" ht="14" x14ac:dyDescent="0.15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</row>
    <row r="688" spans="1:46" ht="14" x14ac:dyDescent="0.15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</row>
    <row r="689" spans="1:46" ht="14" x14ac:dyDescent="0.15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</row>
    <row r="690" spans="1:46" ht="14" x14ac:dyDescent="0.15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</row>
    <row r="691" spans="1:46" ht="14" x14ac:dyDescent="0.15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</row>
    <row r="692" spans="1:46" ht="14" x14ac:dyDescent="0.15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</row>
    <row r="693" spans="1:46" ht="14" x14ac:dyDescent="0.15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</row>
    <row r="694" spans="1:46" ht="14" x14ac:dyDescent="0.15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</row>
    <row r="695" spans="1:46" ht="14" x14ac:dyDescent="0.1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</row>
    <row r="696" spans="1:46" ht="14" x14ac:dyDescent="0.15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</row>
    <row r="697" spans="1:46" ht="14" x14ac:dyDescent="0.15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</row>
    <row r="698" spans="1:46" ht="14" x14ac:dyDescent="0.15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</row>
    <row r="699" spans="1:46" ht="14" x14ac:dyDescent="0.15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</row>
    <row r="700" spans="1:46" ht="14" x14ac:dyDescent="0.15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</row>
    <row r="701" spans="1:46" ht="14" x14ac:dyDescent="0.15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</row>
    <row r="702" spans="1:46" ht="14" x14ac:dyDescent="0.15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</row>
    <row r="703" spans="1:46" ht="14" x14ac:dyDescent="0.15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</row>
    <row r="704" spans="1:46" ht="14" x14ac:dyDescent="0.15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</row>
    <row r="705" spans="1:46" ht="14" x14ac:dyDescent="0.1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</row>
    <row r="706" spans="1:46" ht="14" x14ac:dyDescent="0.15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</row>
    <row r="707" spans="1:46" ht="14" x14ac:dyDescent="0.15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</row>
    <row r="708" spans="1:46" ht="14" x14ac:dyDescent="0.15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</row>
    <row r="709" spans="1:46" ht="14" x14ac:dyDescent="0.15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</row>
    <row r="710" spans="1:46" ht="14" x14ac:dyDescent="0.15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</row>
    <row r="711" spans="1:46" ht="14" x14ac:dyDescent="0.15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</row>
    <row r="712" spans="1:46" ht="14" x14ac:dyDescent="0.15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</row>
    <row r="713" spans="1:46" ht="14" x14ac:dyDescent="0.15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</row>
    <row r="714" spans="1:46" ht="14" x14ac:dyDescent="0.15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</row>
    <row r="715" spans="1:46" ht="14" x14ac:dyDescent="0.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</row>
    <row r="716" spans="1:46" ht="14" x14ac:dyDescent="0.15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</row>
    <row r="717" spans="1:46" ht="14" x14ac:dyDescent="0.15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</row>
    <row r="718" spans="1:46" ht="14" x14ac:dyDescent="0.15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</row>
    <row r="719" spans="1:46" ht="14" x14ac:dyDescent="0.15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</row>
    <row r="720" spans="1:46" ht="14" x14ac:dyDescent="0.15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</row>
    <row r="721" spans="1:46" ht="14" x14ac:dyDescent="0.15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</row>
    <row r="722" spans="1:46" ht="14" x14ac:dyDescent="0.15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</row>
    <row r="723" spans="1:46" ht="14" x14ac:dyDescent="0.15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</row>
    <row r="724" spans="1:46" ht="14" x14ac:dyDescent="0.15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</row>
    <row r="725" spans="1:46" ht="14" x14ac:dyDescent="0.1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</row>
    <row r="726" spans="1:46" ht="14" x14ac:dyDescent="0.15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</row>
    <row r="727" spans="1:46" ht="14" x14ac:dyDescent="0.15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</row>
    <row r="728" spans="1:46" ht="14" x14ac:dyDescent="0.15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</row>
    <row r="729" spans="1:46" ht="14" x14ac:dyDescent="0.15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</row>
    <row r="730" spans="1:46" ht="14" x14ac:dyDescent="0.15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</row>
    <row r="731" spans="1:46" ht="14" x14ac:dyDescent="0.15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</row>
    <row r="732" spans="1:46" ht="14" x14ac:dyDescent="0.15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</row>
    <row r="733" spans="1:46" ht="14" x14ac:dyDescent="0.15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</row>
    <row r="734" spans="1:46" ht="14" x14ac:dyDescent="0.15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</row>
    <row r="735" spans="1:46" ht="14" x14ac:dyDescent="0.1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</row>
    <row r="736" spans="1:46" ht="14" x14ac:dyDescent="0.15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</row>
    <row r="737" spans="1:46" ht="14" x14ac:dyDescent="0.15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</row>
    <row r="738" spans="1:46" ht="14" x14ac:dyDescent="0.15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</row>
    <row r="739" spans="1:46" ht="14" x14ac:dyDescent="0.15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</row>
    <row r="740" spans="1:46" ht="14" x14ac:dyDescent="0.15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</row>
    <row r="741" spans="1:46" ht="14" x14ac:dyDescent="0.15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</row>
    <row r="742" spans="1:46" ht="14" x14ac:dyDescent="0.15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</row>
    <row r="743" spans="1:46" ht="14" x14ac:dyDescent="0.15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</row>
    <row r="744" spans="1:46" ht="14" x14ac:dyDescent="0.15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</row>
    <row r="745" spans="1:46" ht="14" x14ac:dyDescent="0.1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</row>
    <row r="746" spans="1:46" ht="14" x14ac:dyDescent="0.15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</row>
    <row r="747" spans="1:46" ht="14" x14ac:dyDescent="0.15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</row>
    <row r="748" spans="1:46" ht="14" x14ac:dyDescent="0.15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</row>
    <row r="749" spans="1:46" ht="14" x14ac:dyDescent="0.15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</row>
    <row r="750" spans="1:46" ht="14" x14ac:dyDescent="0.15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</row>
    <row r="751" spans="1:46" ht="14" x14ac:dyDescent="0.15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</row>
    <row r="752" spans="1:46" ht="14" x14ac:dyDescent="0.15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</row>
    <row r="753" spans="1:46" ht="14" x14ac:dyDescent="0.15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</row>
    <row r="754" spans="1:46" ht="14" x14ac:dyDescent="0.15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</row>
    <row r="755" spans="1:46" ht="14" x14ac:dyDescent="0.1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</row>
    <row r="756" spans="1:46" ht="14" x14ac:dyDescent="0.15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</row>
    <row r="757" spans="1:46" ht="14" x14ac:dyDescent="0.15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</row>
    <row r="758" spans="1:46" ht="14" x14ac:dyDescent="0.15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</row>
    <row r="759" spans="1:46" ht="14" x14ac:dyDescent="0.15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</row>
    <row r="760" spans="1:46" ht="14" x14ac:dyDescent="0.15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</row>
    <row r="761" spans="1:46" ht="14" x14ac:dyDescent="0.15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</row>
    <row r="762" spans="1:46" ht="14" x14ac:dyDescent="0.15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</row>
    <row r="763" spans="1:46" ht="14" x14ac:dyDescent="0.15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</row>
    <row r="764" spans="1:46" ht="14" x14ac:dyDescent="0.15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</row>
    <row r="765" spans="1:46" ht="14" x14ac:dyDescent="0.1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</row>
    <row r="766" spans="1:46" ht="14" x14ac:dyDescent="0.15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</row>
    <row r="767" spans="1:46" ht="14" x14ac:dyDescent="0.15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</row>
    <row r="768" spans="1:46" ht="14" x14ac:dyDescent="0.15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</row>
    <row r="769" spans="1:46" ht="14" x14ac:dyDescent="0.15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</row>
    <row r="770" spans="1:46" ht="14" x14ac:dyDescent="0.15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</row>
    <row r="771" spans="1:46" ht="14" x14ac:dyDescent="0.15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</row>
    <row r="772" spans="1:46" ht="14" x14ac:dyDescent="0.15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</row>
    <row r="773" spans="1:46" ht="14" x14ac:dyDescent="0.15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</row>
    <row r="774" spans="1:46" ht="14" x14ac:dyDescent="0.15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</row>
    <row r="775" spans="1:46" ht="14" x14ac:dyDescent="0.1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</row>
    <row r="776" spans="1:46" ht="14" x14ac:dyDescent="0.15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</row>
    <row r="777" spans="1:46" ht="14" x14ac:dyDescent="0.15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</row>
    <row r="778" spans="1:46" ht="14" x14ac:dyDescent="0.15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</row>
    <row r="779" spans="1:46" ht="14" x14ac:dyDescent="0.15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</row>
    <row r="780" spans="1:46" ht="14" x14ac:dyDescent="0.15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</row>
    <row r="781" spans="1:46" ht="14" x14ac:dyDescent="0.15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</row>
    <row r="782" spans="1:46" ht="14" x14ac:dyDescent="0.15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</row>
    <row r="783" spans="1:46" ht="14" x14ac:dyDescent="0.15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</row>
    <row r="784" spans="1:46" ht="14" x14ac:dyDescent="0.15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</row>
    <row r="785" spans="1:46" ht="14" x14ac:dyDescent="0.1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</row>
    <row r="786" spans="1:46" ht="14" x14ac:dyDescent="0.15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</row>
    <row r="787" spans="1:46" ht="14" x14ac:dyDescent="0.15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</row>
    <row r="788" spans="1:46" ht="14" x14ac:dyDescent="0.15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</row>
    <row r="789" spans="1:46" ht="14" x14ac:dyDescent="0.15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</row>
    <row r="790" spans="1:46" ht="14" x14ac:dyDescent="0.15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</row>
    <row r="791" spans="1:46" ht="14" x14ac:dyDescent="0.15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</row>
    <row r="792" spans="1:46" ht="14" x14ac:dyDescent="0.15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</row>
    <row r="793" spans="1:46" ht="14" x14ac:dyDescent="0.15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</row>
    <row r="794" spans="1:46" ht="14" x14ac:dyDescent="0.15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</row>
    <row r="795" spans="1:46" ht="14" x14ac:dyDescent="0.1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</row>
    <row r="796" spans="1:46" ht="14" x14ac:dyDescent="0.15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</row>
    <row r="797" spans="1:46" ht="14" x14ac:dyDescent="0.15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</row>
    <row r="798" spans="1:46" ht="14" x14ac:dyDescent="0.15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</row>
    <row r="799" spans="1:46" ht="14" x14ac:dyDescent="0.15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</row>
    <row r="800" spans="1:46" ht="14" x14ac:dyDescent="0.15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</row>
    <row r="801" spans="1:46" ht="14" x14ac:dyDescent="0.15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</row>
    <row r="802" spans="1:46" ht="14" x14ac:dyDescent="0.15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</row>
    <row r="803" spans="1:46" ht="14" x14ac:dyDescent="0.15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</row>
    <row r="804" spans="1:46" ht="14" x14ac:dyDescent="0.15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</row>
    <row r="805" spans="1:46" ht="14" x14ac:dyDescent="0.1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</row>
    <row r="806" spans="1:46" ht="14" x14ac:dyDescent="0.15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</row>
    <row r="807" spans="1:46" ht="14" x14ac:dyDescent="0.15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</row>
    <row r="808" spans="1:46" ht="14" x14ac:dyDescent="0.15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</row>
    <row r="809" spans="1:46" ht="14" x14ac:dyDescent="0.15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</row>
    <row r="810" spans="1:46" ht="14" x14ac:dyDescent="0.15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</row>
    <row r="811" spans="1:46" ht="14" x14ac:dyDescent="0.15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</row>
    <row r="812" spans="1:46" ht="14" x14ac:dyDescent="0.15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</row>
    <row r="813" spans="1:46" ht="14" x14ac:dyDescent="0.15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</row>
    <row r="814" spans="1:46" ht="14" x14ac:dyDescent="0.15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</row>
    <row r="815" spans="1:46" ht="14" x14ac:dyDescent="0.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</row>
    <row r="816" spans="1:46" ht="14" x14ac:dyDescent="0.15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</row>
    <row r="817" spans="1:46" ht="14" x14ac:dyDescent="0.15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</row>
    <row r="818" spans="1:46" ht="14" x14ac:dyDescent="0.15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</row>
    <row r="819" spans="1:46" ht="14" x14ac:dyDescent="0.15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</row>
    <row r="820" spans="1:46" ht="14" x14ac:dyDescent="0.15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</row>
    <row r="821" spans="1:46" ht="14" x14ac:dyDescent="0.15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</row>
    <row r="822" spans="1:46" ht="14" x14ac:dyDescent="0.15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</row>
    <row r="823" spans="1:46" ht="14" x14ac:dyDescent="0.15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</row>
    <row r="824" spans="1:46" ht="14" x14ac:dyDescent="0.15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</row>
    <row r="825" spans="1:46" ht="14" x14ac:dyDescent="0.1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</row>
    <row r="826" spans="1:46" ht="14" x14ac:dyDescent="0.15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</row>
    <row r="827" spans="1:46" ht="14" x14ac:dyDescent="0.15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</row>
    <row r="828" spans="1:46" ht="14" x14ac:dyDescent="0.15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</row>
    <row r="829" spans="1:46" ht="14" x14ac:dyDescent="0.15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</row>
    <row r="830" spans="1:46" ht="14" x14ac:dyDescent="0.15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</row>
    <row r="831" spans="1:46" ht="14" x14ac:dyDescent="0.15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</row>
    <row r="832" spans="1:46" ht="14" x14ac:dyDescent="0.15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</row>
    <row r="833" spans="1:46" ht="14" x14ac:dyDescent="0.15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</row>
    <row r="834" spans="1:46" ht="14" x14ac:dyDescent="0.15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</row>
    <row r="835" spans="1:46" ht="14" x14ac:dyDescent="0.1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</row>
    <row r="836" spans="1:46" ht="14" x14ac:dyDescent="0.15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</row>
    <row r="837" spans="1:46" ht="14" x14ac:dyDescent="0.15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</row>
    <row r="838" spans="1:46" ht="14" x14ac:dyDescent="0.15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</row>
    <row r="839" spans="1:46" ht="14" x14ac:dyDescent="0.15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</row>
    <row r="840" spans="1:46" ht="14" x14ac:dyDescent="0.15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</row>
    <row r="841" spans="1:46" ht="14" x14ac:dyDescent="0.15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</row>
    <row r="842" spans="1:46" ht="14" x14ac:dyDescent="0.15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</row>
    <row r="843" spans="1:46" ht="14" x14ac:dyDescent="0.15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</row>
    <row r="844" spans="1:46" ht="14" x14ac:dyDescent="0.15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</row>
    <row r="845" spans="1:46" ht="14" x14ac:dyDescent="0.1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</row>
    <row r="846" spans="1:46" ht="14" x14ac:dyDescent="0.15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</row>
    <row r="847" spans="1:46" ht="14" x14ac:dyDescent="0.15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</row>
    <row r="848" spans="1:46" ht="14" x14ac:dyDescent="0.15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</row>
    <row r="849" spans="1:46" ht="14" x14ac:dyDescent="0.15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</row>
    <row r="850" spans="1:46" ht="14" x14ac:dyDescent="0.15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</row>
    <row r="851" spans="1:46" ht="14" x14ac:dyDescent="0.15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</row>
    <row r="852" spans="1:46" ht="14" x14ac:dyDescent="0.15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</row>
    <row r="853" spans="1:46" ht="14" x14ac:dyDescent="0.15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</row>
    <row r="854" spans="1:46" ht="14" x14ac:dyDescent="0.15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</row>
    <row r="855" spans="1:46" ht="14" x14ac:dyDescent="0.1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</row>
    <row r="856" spans="1:46" ht="14" x14ac:dyDescent="0.15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</row>
    <row r="857" spans="1:46" ht="14" x14ac:dyDescent="0.15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</row>
    <row r="858" spans="1:46" ht="14" x14ac:dyDescent="0.15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</row>
    <row r="859" spans="1:46" ht="14" x14ac:dyDescent="0.15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</row>
    <row r="860" spans="1:46" ht="14" x14ac:dyDescent="0.15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</row>
    <row r="861" spans="1:46" ht="14" x14ac:dyDescent="0.15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</row>
    <row r="862" spans="1:46" ht="14" x14ac:dyDescent="0.15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</row>
    <row r="863" spans="1:46" ht="14" x14ac:dyDescent="0.15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</row>
    <row r="864" spans="1:46" ht="14" x14ac:dyDescent="0.15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</row>
    <row r="865" spans="1:46" ht="14" x14ac:dyDescent="0.1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</row>
    <row r="866" spans="1:46" ht="14" x14ac:dyDescent="0.15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</row>
    <row r="867" spans="1:46" ht="14" x14ac:dyDescent="0.15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</row>
    <row r="868" spans="1:46" ht="14" x14ac:dyDescent="0.15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</row>
    <row r="869" spans="1:46" ht="14" x14ac:dyDescent="0.15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</row>
    <row r="870" spans="1:46" ht="14" x14ac:dyDescent="0.15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</row>
    <row r="871" spans="1:46" ht="14" x14ac:dyDescent="0.15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</row>
    <row r="872" spans="1:46" ht="14" x14ac:dyDescent="0.15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</row>
    <row r="873" spans="1:46" ht="14" x14ac:dyDescent="0.15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</row>
    <row r="874" spans="1:46" ht="14" x14ac:dyDescent="0.15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</row>
    <row r="875" spans="1:46" ht="14" x14ac:dyDescent="0.1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</row>
    <row r="876" spans="1:46" ht="14" x14ac:dyDescent="0.15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</row>
    <row r="877" spans="1:46" ht="14" x14ac:dyDescent="0.15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</row>
    <row r="878" spans="1:46" ht="14" x14ac:dyDescent="0.15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</row>
    <row r="879" spans="1:46" ht="14" x14ac:dyDescent="0.15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</row>
    <row r="880" spans="1:46" ht="14" x14ac:dyDescent="0.15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</row>
    <row r="881" spans="1:46" ht="14" x14ac:dyDescent="0.15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</row>
    <row r="882" spans="1:46" ht="14" x14ac:dyDescent="0.15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</row>
    <row r="883" spans="1:46" ht="14" x14ac:dyDescent="0.15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</row>
    <row r="884" spans="1:46" ht="14" x14ac:dyDescent="0.15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</row>
    <row r="885" spans="1:46" ht="14" x14ac:dyDescent="0.1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</row>
    <row r="886" spans="1:46" ht="14" x14ac:dyDescent="0.15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</row>
    <row r="887" spans="1:46" ht="14" x14ac:dyDescent="0.15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</row>
    <row r="888" spans="1:46" ht="14" x14ac:dyDescent="0.15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</row>
    <row r="889" spans="1:46" ht="14" x14ac:dyDescent="0.15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</row>
    <row r="890" spans="1:46" ht="14" x14ac:dyDescent="0.15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</row>
    <row r="891" spans="1:46" ht="14" x14ac:dyDescent="0.15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</row>
    <row r="892" spans="1:46" ht="14" x14ac:dyDescent="0.15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</row>
    <row r="893" spans="1:46" ht="14" x14ac:dyDescent="0.15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</row>
    <row r="894" spans="1:46" ht="14" x14ac:dyDescent="0.15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</row>
    <row r="895" spans="1:46" ht="14" x14ac:dyDescent="0.1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</row>
    <row r="896" spans="1:46" ht="14" x14ac:dyDescent="0.15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</row>
    <row r="897" spans="1:46" ht="14" x14ac:dyDescent="0.15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</row>
    <row r="898" spans="1:46" ht="14" x14ac:dyDescent="0.15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</row>
    <row r="899" spans="1:46" ht="14" x14ac:dyDescent="0.15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</row>
    <row r="900" spans="1:46" ht="14" x14ac:dyDescent="0.15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</row>
    <row r="901" spans="1:46" ht="14" x14ac:dyDescent="0.15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</row>
    <row r="902" spans="1:46" ht="14" x14ac:dyDescent="0.15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</row>
    <row r="903" spans="1:46" ht="14" x14ac:dyDescent="0.15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</row>
    <row r="904" spans="1:46" ht="14" x14ac:dyDescent="0.15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</row>
    <row r="905" spans="1:46" ht="14" x14ac:dyDescent="0.1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</row>
    <row r="906" spans="1:46" ht="14" x14ac:dyDescent="0.15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</row>
    <row r="907" spans="1:46" ht="14" x14ac:dyDescent="0.15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</row>
    <row r="908" spans="1:46" ht="14" x14ac:dyDescent="0.15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</row>
    <row r="909" spans="1:46" ht="14" x14ac:dyDescent="0.15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</row>
    <row r="910" spans="1:46" ht="14" x14ac:dyDescent="0.15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</row>
    <row r="911" spans="1:46" ht="14" x14ac:dyDescent="0.15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</row>
    <row r="912" spans="1:46" ht="14" x14ac:dyDescent="0.15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</row>
    <row r="913" spans="1:46" ht="14" x14ac:dyDescent="0.15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</row>
    <row r="914" spans="1:46" ht="14" x14ac:dyDescent="0.15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</row>
    <row r="915" spans="1:46" ht="14" x14ac:dyDescent="0.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</row>
    <row r="916" spans="1:46" ht="14" x14ac:dyDescent="0.15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</row>
    <row r="917" spans="1:46" ht="14" x14ac:dyDescent="0.15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</row>
    <row r="918" spans="1:46" ht="14" x14ac:dyDescent="0.15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</row>
    <row r="919" spans="1:46" ht="14" x14ac:dyDescent="0.15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</row>
    <row r="920" spans="1:46" ht="14" x14ac:dyDescent="0.15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</row>
    <row r="921" spans="1:46" ht="14" x14ac:dyDescent="0.15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</row>
    <row r="922" spans="1:46" ht="14" x14ac:dyDescent="0.15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</row>
    <row r="923" spans="1:46" ht="14" x14ac:dyDescent="0.15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</row>
    <row r="924" spans="1:46" ht="14" x14ac:dyDescent="0.15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</row>
    <row r="925" spans="1:46" ht="14" x14ac:dyDescent="0.1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</row>
    <row r="926" spans="1:46" ht="14" x14ac:dyDescent="0.15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</row>
    <row r="927" spans="1:46" ht="14" x14ac:dyDescent="0.15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</row>
    <row r="928" spans="1:46" ht="14" x14ac:dyDescent="0.15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</row>
    <row r="929" spans="1:46" ht="14" x14ac:dyDescent="0.15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</row>
    <row r="930" spans="1:46" ht="14" x14ac:dyDescent="0.15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</row>
    <row r="931" spans="1:46" ht="14" x14ac:dyDescent="0.15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</row>
    <row r="932" spans="1:46" ht="14" x14ac:dyDescent="0.15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</row>
    <row r="933" spans="1:46" ht="14" x14ac:dyDescent="0.15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</row>
    <row r="934" spans="1:46" ht="14" x14ac:dyDescent="0.15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</row>
    <row r="935" spans="1:46" ht="14" x14ac:dyDescent="0.1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</row>
    <row r="936" spans="1:46" ht="14" x14ac:dyDescent="0.15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</row>
    <row r="937" spans="1:46" ht="14" x14ac:dyDescent="0.15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</row>
    <row r="938" spans="1:46" ht="14" x14ac:dyDescent="0.15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</row>
    <row r="939" spans="1:46" ht="14" x14ac:dyDescent="0.15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</row>
    <row r="940" spans="1:46" ht="14" x14ac:dyDescent="0.15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</row>
    <row r="941" spans="1:46" ht="14" x14ac:dyDescent="0.15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</row>
    <row r="942" spans="1:46" ht="14" x14ac:dyDescent="0.15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</row>
    <row r="943" spans="1:46" ht="14" x14ac:dyDescent="0.15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</row>
    <row r="944" spans="1:46" ht="14" x14ac:dyDescent="0.15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</row>
    <row r="945" spans="1:46" ht="14" x14ac:dyDescent="0.1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</row>
    <row r="946" spans="1:46" ht="14" x14ac:dyDescent="0.15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</row>
    <row r="947" spans="1:46" ht="14" x14ac:dyDescent="0.15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</row>
    <row r="948" spans="1:46" ht="14" x14ac:dyDescent="0.15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</row>
    <row r="949" spans="1:46" ht="14" x14ac:dyDescent="0.15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</row>
    <row r="950" spans="1:46" ht="14" x14ac:dyDescent="0.15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</row>
    <row r="951" spans="1:46" ht="14" x14ac:dyDescent="0.15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</row>
    <row r="952" spans="1:46" ht="14" x14ac:dyDescent="0.15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</row>
    <row r="953" spans="1:46" ht="14" x14ac:dyDescent="0.15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</row>
    <row r="954" spans="1:46" ht="14" x14ac:dyDescent="0.15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</row>
    <row r="955" spans="1:46" ht="14" x14ac:dyDescent="0.1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</row>
    <row r="956" spans="1:46" ht="14" x14ac:dyDescent="0.15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</row>
    <row r="957" spans="1:46" ht="14" x14ac:dyDescent="0.15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</row>
    <row r="958" spans="1:46" ht="14" x14ac:dyDescent="0.15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</row>
    <row r="959" spans="1:46" ht="14" x14ac:dyDescent="0.15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</row>
    <row r="960" spans="1:46" ht="14" x14ac:dyDescent="0.15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</row>
    <row r="961" spans="1:46" ht="14" x14ac:dyDescent="0.15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</row>
    <row r="962" spans="1:46" ht="14" x14ac:dyDescent="0.15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</row>
    <row r="963" spans="1:46" ht="14" x14ac:dyDescent="0.15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</row>
    <row r="964" spans="1:46" ht="14" x14ac:dyDescent="0.15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</row>
    <row r="965" spans="1:46" ht="14" x14ac:dyDescent="0.1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</row>
    <row r="966" spans="1:46" ht="14" x14ac:dyDescent="0.15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</row>
    <row r="967" spans="1:46" ht="14" x14ac:dyDescent="0.15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</row>
    <row r="968" spans="1:46" ht="14" x14ac:dyDescent="0.15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</row>
    <row r="969" spans="1:46" ht="14" x14ac:dyDescent="0.15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</row>
    <row r="970" spans="1:46" ht="14" x14ac:dyDescent="0.15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</row>
    <row r="971" spans="1:46" ht="14" x14ac:dyDescent="0.15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</row>
    <row r="972" spans="1:46" ht="14" x14ac:dyDescent="0.15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</row>
    <row r="973" spans="1:46" ht="14" x14ac:dyDescent="0.15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</row>
    <row r="974" spans="1:46" ht="14" x14ac:dyDescent="0.15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</row>
    <row r="975" spans="1:46" ht="14" x14ac:dyDescent="0.1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</row>
    <row r="976" spans="1:46" ht="14" x14ac:dyDescent="0.15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</row>
    <row r="977" spans="1:46" ht="14" x14ac:dyDescent="0.15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</row>
    <row r="978" spans="1:46" ht="14" x14ac:dyDescent="0.15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</row>
    <row r="979" spans="1:46" ht="14" x14ac:dyDescent="0.15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</row>
    <row r="980" spans="1:46" ht="14" x14ac:dyDescent="0.15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</row>
    <row r="981" spans="1:46" ht="14" x14ac:dyDescent="0.15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</row>
    <row r="982" spans="1:46" ht="14" x14ac:dyDescent="0.15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</row>
    <row r="983" spans="1:46" ht="14" x14ac:dyDescent="0.15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</row>
    <row r="984" spans="1:46" ht="14" x14ac:dyDescent="0.15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</row>
    <row r="985" spans="1:46" ht="14" x14ac:dyDescent="0.1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</row>
    <row r="986" spans="1:46" ht="14" x14ac:dyDescent="0.15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</row>
    <row r="987" spans="1:46" ht="14" x14ac:dyDescent="0.15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</row>
    <row r="988" spans="1:46" ht="14" x14ac:dyDescent="0.15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</row>
    <row r="989" spans="1:46" ht="14" x14ac:dyDescent="0.15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</row>
    <row r="990" spans="1:46" ht="14" x14ac:dyDescent="0.15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</row>
    <row r="991" spans="1:46" ht="14" x14ac:dyDescent="0.15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</row>
    <row r="992" spans="1:46" ht="14" x14ac:dyDescent="0.15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</row>
    <row r="993" spans="1:46" ht="14" x14ac:dyDescent="0.15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</row>
    <row r="994" spans="1:46" ht="14" x14ac:dyDescent="0.15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</row>
    <row r="995" spans="1:46" ht="14" x14ac:dyDescent="0.1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</row>
    <row r="996" spans="1:46" ht="14" x14ac:dyDescent="0.15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</row>
    <row r="997" spans="1:46" ht="14" x14ac:dyDescent="0.15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</row>
    <row r="998" spans="1:46" ht="14" x14ac:dyDescent="0.15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</row>
    <row r="999" spans="1:46" ht="14" x14ac:dyDescent="0.15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</row>
  </sheetData>
  <conditionalFormatting sqref="AE2:AF8">
    <cfRule type="notContainsBlanks" dxfId="1" priority="1">
      <formula>LEN(TRIM(AE2))&gt;0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2734-BD62-0A47-B81C-B59B8C2E4020}">
  <sheetPr>
    <outlinePr summaryBelow="0" summaryRight="0"/>
  </sheetPr>
  <dimension ref="A1:AV9"/>
  <sheetViews>
    <sheetView tabSelected="1" workbookViewId="0">
      <pane xSplit="2" topLeftCell="AF1" activePane="topRight" state="frozen"/>
      <selection pane="topRight" activeCell="AG7" sqref="AG7"/>
    </sheetView>
  </sheetViews>
  <sheetFormatPr baseColWidth="10" defaultColWidth="14.5" defaultRowHeight="15.75" customHeight="1" x14ac:dyDescent="0.15"/>
  <cols>
    <col min="1" max="1" width="14.5" style="39"/>
    <col min="2" max="2" width="31.1640625" style="39" customWidth="1"/>
    <col min="3" max="16384" width="14.5" style="39"/>
  </cols>
  <sheetData>
    <row r="1" spans="1:48" ht="15.75" customHeight="1" x14ac:dyDescent="0.15">
      <c r="A1" s="47"/>
      <c r="B1" s="48"/>
      <c r="C1" s="49" t="s">
        <v>0</v>
      </c>
      <c r="D1" s="48"/>
      <c r="E1" s="49" t="s">
        <v>1</v>
      </c>
      <c r="F1" s="48"/>
      <c r="G1" s="49" t="s">
        <v>144</v>
      </c>
      <c r="H1" s="48"/>
      <c r="I1" s="49" t="s">
        <v>2</v>
      </c>
      <c r="J1" s="48"/>
      <c r="K1" s="49" t="s">
        <v>3</v>
      </c>
      <c r="L1" s="48"/>
      <c r="M1" s="49" t="s">
        <v>4</v>
      </c>
      <c r="N1" s="48"/>
      <c r="O1" s="49" t="s">
        <v>5</v>
      </c>
      <c r="P1" s="48"/>
      <c r="Q1" s="49" t="s">
        <v>6</v>
      </c>
      <c r="R1" s="48"/>
      <c r="S1" s="49" t="s">
        <v>7</v>
      </c>
      <c r="T1" s="48"/>
      <c r="U1" s="49" t="s">
        <v>8</v>
      </c>
      <c r="V1" s="48"/>
      <c r="W1" s="49" t="s">
        <v>145</v>
      </c>
      <c r="X1" s="48"/>
      <c r="Y1" s="49" t="s">
        <v>9</v>
      </c>
      <c r="Z1" s="50"/>
      <c r="AA1" s="51"/>
      <c r="AB1" s="72" t="s">
        <v>10</v>
      </c>
      <c r="AC1" s="73"/>
      <c r="AD1" s="74" t="s">
        <v>11</v>
      </c>
      <c r="AE1" s="73"/>
      <c r="AF1" s="74" t="s">
        <v>12</v>
      </c>
      <c r="AG1" s="73"/>
      <c r="AH1" s="74" t="s">
        <v>13</v>
      </c>
      <c r="AI1" s="73"/>
      <c r="AJ1" s="74" t="s">
        <v>14</v>
      </c>
      <c r="AK1" s="73"/>
      <c r="AL1" s="74" t="s">
        <v>15</v>
      </c>
      <c r="AM1" s="73"/>
      <c r="AN1" s="74" t="s">
        <v>16</v>
      </c>
      <c r="AO1" s="73"/>
      <c r="AP1" s="74" t="s">
        <v>17</v>
      </c>
      <c r="AQ1" s="73"/>
      <c r="AR1" s="74" t="s">
        <v>18</v>
      </c>
      <c r="AS1" s="73"/>
      <c r="AT1" s="74" t="s">
        <v>19</v>
      </c>
      <c r="AU1" s="73"/>
      <c r="AV1" s="55"/>
    </row>
    <row r="2" spans="1:48" ht="15.75" customHeight="1" x14ac:dyDescent="0.15">
      <c r="A2" s="56" t="s">
        <v>20</v>
      </c>
      <c r="B2" s="48" t="s">
        <v>192</v>
      </c>
      <c r="C2" s="57">
        <v>1</v>
      </c>
      <c r="D2" s="48"/>
      <c r="E2" s="57">
        <v>1</v>
      </c>
      <c r="F2" s="48"/>
      <c r="G2" s="47">
        <v>0</v>
      </c>
      <c r="H2" s="48" t="s">
        <v>278</v>
      </c>
      <c r="I2" s="47">
        <v>1</v>
      </c>
      <c r="J2" s="48"/>
      <c r="K2" s="47">
        <v>1</v>
      </c>
      <c r="L2" s="48"/>
      <c r="M2" s="47">
        <v>1</v>
      </c>
      <c r="O2" s="58"/>
      <c r="P2" s="48"/>
      <c r="Q2" s="47">
        <v>1</v>
      </c>
      <c r="R2" s="48" t="s">
        <v>279</v>
      </c>
      <c r="S2" s="47">
        <v>1</v>
      </c>
      <c r="T2" s="48"/>
      <c r="U2" s="47">
        <v>1</v>
      </c>
      <c r="V2" s="48"/>
      <c r="W2" s="47">
        <v>1</v>
      </c>
      <c r="X2" s="48"/>
      <c r="Y2" s="47">
        <v>1</v>
      </c>
      <c r="Z2" s="59"/>
      <c r="AA2" s="60"/>
      <c r="AB2" s="47">
        <v>1</v>
      </c>
      <c r="AC2" s="48"/>
      <c r="AD2" s="47">
        <v>1</v>
      </c>
      <c r="AE2" s="48"/>
      <c r="AF2" s="58"/>
      <c r="AH2" s="47">
        <v>1</v>
      </c>
      <c r="AI2" s="48"/>
      <c r="AJ2" s="47">
        <v>1</v>
      </c>
      <c r="AK2" s="48"/>
      <c r="AL2" s="47">
        <v>1</v>
      </c>
      <c r="AM2" s="48"/>
      <c r="AN2" s="47">
        <v>1</v>
      </c>
      <c r="AO2" s="48"/>
      <c r="AP2" s="47">
        <v>1</v>
      </c>
      <c r="AQ2" s="48"/>
      <c r="AR2" s="47">
        <v>1</v>
      </c>
      <c r="AS2" s="48"/>
      <c r="AT2" s="47">
        <v>1</v>
      </c>
      <c r="AU2" s="48"/>
      <c r="AV2" s="47"/>
    </row>
    <row r="3" spans="1:48" ht="15.75" customHeight="1" x14ac:dyDescent="0.15">
      <c r="A3" s="56" t="s">
        <v>21</v>
      </c>
      <c r="B3" s="48" t="s">
        <v>194</v>
      </c>
      <c r="C3" s="57">
        <v>1</v>
      </c>
      <c r="D3" s="48"/>
      <c r="E3" s="57">
        <v>1</v>
      </c>
      <c r="F3" s="48"/>
      <c r="G3" s="47">
        <v>1</v>
      </c>
      <c r="H3" s="48"/>
      <c r="I3" s="47">
        <v>1</v>
      </c>
      <c r="J3" s="48"/>
      <c r="K3" s="47">
        <v>1</v>
      </c>
      <c r="L3" s="48"/>
      <c r="M3" s="47">
        <v>1</v>
      </c>
      <c r="O3" s="58"/>
      <c r="P3" s="48"/>
      <c r="Q3" s="47">
        <v>1</v>
      </c>
      <c r="R3" s="48"/>
      <c r="S3" s="47">
        <v>1</v>
      </c>
      <c r="T3" s="48"/>
      <c r="U3" s="47">
        <v>0</v>
      </c>
      <c r="V3" s="48"/>
      <c r="W3" s="47">
        <v>1</v>
      </c>
      <c r="X3" s="48"/>
      <c r="Y3" s="47">
        <v>1</v>
      </c>
      <c r="Z3" s="59"/>
      <c r="AA3" s="60"/>
      <c r="AB3" s="47">
        <v>0</v>
      </c>
      <c r="AC3" s="48" t="s">
        <v>280</v>
      </c>
      <c r="AD3" s="47">
        <v>1</v>
      </c>
      <c r="AE3" s="48"/>
      <c r="AF3" s="58"/>
      <c r="AH3" s="47">
        <v>1</v>
      </c>
      <c r="AI3" s="48"/>
      <c r="AJ3" s="47">
        <v>1</v>
      </c>
      <c r="AK3" s="48"/>
      <c r="AL3" s="47">
        <v>1</v>
      </c>
      <c r="AM3" s="48"/>
      <c r="AN3" s="47">
        <v>1</v>
      </c>
      <c r="AO3" s="48"/>
      <c r="AP3" s="47">
        <v>0</v>
      </c>
      <c r="AQ3" s="48" t="s">
        <v>281</v>
      </c>
      <c r="AR3" s="47">
        <v>1</v>
      </c>
      <c r="AS3" s="48"/>
      <c r="AT3" s="47">
        <v>0</v>
      </c>
      <c r="AU3" s="48" t="s">
        <v>282</v>
      </c>
      <c r="AV3" s="47"/>
    </row>
    <row r="4" spans="1:48" ht="15.75" customHeight="1" x14ac:dyDescent="0.15">
      <c r="A4" s="56" t="s">
        <v>22</v>
      </c>
      <c r="B4" s="48" t="s">
        <v>195</v>
      </c>
      <c r="C4" s="57">
        <v>1</v>
      </c>
      <c r="D4" s="65"/>
      <c r="E4" s="57">
        <v>1</v>
      </c>
      <c r="F4" s="48"/>
      <c r="G4" s="47">
        <v>0</v>
      </c>
      <c r="H4" s="48"/>
      <c r="I4" s="47">
        <v>1</v>
      </c>
      <c r="J4" s="48"/>
      <c r="K4" s="47">
        <v>1</v>
      </c>
      <c r="L4" s="48"/>
      <c r="M4" s="47">
        <v>1</v>
      </c>
      <c r="O4" s="58"/>
      <c r="P4" s="48"/>
      <c r="Q4" s="47">
        <v>1</v>
      </c>
      <c r="R4" s="48" t="s">
        <v>283</v>
      </c>
      <c r="S4" s="47">
        <v>1</v>
      </c>
      <c r="T4" s="48" t="s">
        <v>284</v>
      </c>
      <c r="U4" s="47">
        <v>1</v>
      </c>
      <c r="V4" s="48"/>
      <c r="W4" s="47">
        <v>1</v>
      </c>
      <c r="X4" s="48" t="s">
        <v>285</v>
      </c>
      <c r="Y4" s="47">
        <v>1</v>
      </c>
      <c r="Z4" s="59"/>
      <c r="AA4" s="60"/>
      <c r="AB4" s="47">
        <v>1</v>
      </c>
      <c r="AC4" s="48"/>
      <c r="AD4" s="47">
        <v>1</v>
      </c>
      <c r="AE4" s="48" t="s">
        <v>286</v>
      </c>
      <c r="AF4" s="58"/>
      <c r="AH4" s="47">
        <v>1</v>
      </c>
      <c r="AI4" s="48" t="s">
        <v>287</v>
      </c>
      <c r="AJ4" s="47">
        <v>0</v>
      </c>
      <c r="AK4" s="48" t="s">
        <v>288</v>
      </c>
      <c r="AL4" s="47">
        <v>1</v>
      </c>
      <c r="AM4" s="48"/>
      <c r="AN4" s="47">
        <v>1</v>
      </c>
      <c r="AO4" s="48" t="s">
        <v>289</v>
      </c>
      <c r="AP4" s="47">
        <v>1</v>
      </c>
      <c r="AQ4" s="48"/>
      <c r="AR4" s="47">
        <v>1</v>
      </c>
      <c r="AS4" s="48"/>
      <c r="AT4" s="47">
        <v>1</v>
      </c>
      <c r="AU4" s="48"/>
      <c r="AV4" s="47"/>
    </row>
    <row r="5" spans="1:48" ht="15.75" customHeight="1" x14ac:dyDescent="0.15">
      <c r="A5" s="56" t="s">
        <v>23</v>
      </c>
      <c r="B5" s="48" t="s">
        <v>198</v>
      </c>
      <c r="C5" s="57">
        <v>0</v>
      </c>
      <c r="D5" s="48"/>
      <c r="E5" s="57">
        <v>1</v>
      </c>
      <c r="F5" s="48" t="s">
        <v>290</v>
      </c>
      <c r="G5" s="47">
        <v>0</v>
      </c>
      <c r="H5" s="48"/>
      <c r="I5" s="47">
        <v>1</v>
      </c>
      <c r="J5" s="48" t="s">
        <v>291</v>
      </c>
      <c r="K5" s="47">
        <v>0</v>
      </c>
      <c r="L5" s="48" t="s">
        <v>292</v>
      </c>
      <c r="M5" s="47">
        <v>1</v>
      </c>
      <c r="O5" s="58"/>
      <c r="P5" s="48"/>
      <c r="Q5" s="47">
        <v>1</v>
      </c>
      <c r="R5" s="48"/>
      <c r="S5" s="47">
        <v>1</v>
      </c>
      <c r="T5" s="48" t="s">
        <v>293</v>
      </c>
      <c r="U5" s="47">
        <v>1</v>
      </c>
      <c r="V5" s="48"/>
      <c r="W5" s="47">
        <v>0</v>
      </c>
      <c r="X5" s="48" t="s">
        <v>294</v>
      </c>
      <c r="Y5" s="47">
        <v>1</v>
      </c>
      <c r="Z5" s="59"/>
      <c r="AA5" s="60"/>
      <c r="AB5" s="47">
        <v>1</v>
      </c>
      <c r="AC5" s="48"/>
      <c r="AD5" s="47">
        <v>1</v>
      </c>
      <c r="AE5" s="48" t="s">
        <v>295</v>
      </c>
      <c r="AF5" s="58"/>
      <c r="AH5" s="47">
        <v>1</v>
      </c>
      <c r="AI5" s="48"/>
      <c r="AJ5" s="47">
        <v>0</v>
      </c>
      <c r="AK5" s="48" t="s">
        <v>296</v>
      </c>
      <c r="AL5" s="47">
        <v>1</v>
      </c>
      <c r="AM5" s="48"/>
      <c r="AN5" s="47">
        <v>1</v>
      </c>
      <c r="AO5" s="48" t="s">
        <v>297</v>
      </c>
      <c r="AP5" s="47">
        <v>1</v>
      </c>
      <c r="AQ5" s="48"/>
      <c r="AR5" s="47">
        <v>1</v>
      </c>
      <c r="AS5" s="48"/>
      <c r="AT5" s="47">
        <v>1</v>
      </c>
      <c r="AU5" s="48"/>
      <c r="AV5" s="47"/>
    </row>
    <row r="6" spans="1:48" ht="15.75" customHeight="1" x14ac:dyDescent="0.15">
      <c r="A6" s="56" t="s">
        <v>24</v>
      </c>
      <c r="B6" s="48" t="s">
        <v>202</v>
      </c>
      <c r="C6" s="57">
        <v>1</v>
      </c>
      <c r="D6" s="66" t="s">
        <v>298</v>
      </c>
      <c r="E6" s="57">
        <v>1</v>
      </c>
      <c r="F6" s="48"/>
      <c r="G6" s="47">
        <v>1</v>
      </c>
      <c r="H6" s="48"/>
      <c r="I6" s="47">
        <v>1</v>
      </c>
      <c r="J6" s="48" t="s">
        <v>299</v>
      </c>
      <c r="K6" s="47">
        <v>1</v>
      </c>
      <c r="L6" s="48"/>
      <c r="M6" s="47">
        <v>0</v>
      </c>
      <c r="N6" s="47" t="s">
        <v>300</v>
      </c>
      <c r="O6" s="58"/>
      <c r="P6" s="48"/>
      <c r="Q6" s="47">
        <v>1</v>
      </c>
      <c r="R6" s="48"/>
      <c r="S6" s="47">
        <v>1</v>
      </c>
      <c r="T6" s="48"/>
      <c r="U6" s="47">
        <v>1</v>
      </c>
      <c r="V6" s="48"/>
      <c r="W6" s="47">
        <v>1</v>
      </c>
      <c r="X6" s="48"/>
      <c r="Y6" s="47">
        <v>1</v>
      </c>
      <c r="Z6" s="59"/>
      <c r="AA6" s="60"/>
      <c r="AB6" s="47">
        <v>1</v>
      </c>
      <c r="AC6" s="48"/>
      <c r="AD6" s="47">
        <v>1</v>
      </c>
      <c r="AE6" s="48"/>
      <c r="AF6" s="58"/>
      <c r="AH6" s="47">
        <v>1</v>
      </c>
      <c r="AI6" s="48"/>
      <c r="AJ6" s="47">
        <v>1</v>
      </c>
      <c r="AK6" s="48"/>
      <c r="AL6" s="47">
        <v>1</v>
      </c>
      <c r="AM6" s="48" t="s">
        <v>301</v>
      </c>
      <c r="AN6" s="47">
        <v>1</v>
      </c>
      <c r="AO6" s="48"/>
      <c r="AP6" s="47">
        <v>1</v>
      </c>
      <c r="AQ6" s="48"/>
      <c r="AR6" s="47">
        <v>1</v>
      </c>
      <c r="AS6" s="48"/>
      <c r="AT6" s="47">
        <v>1</v>
      </c>
      <c r="AU6" s="48" t="s">
        <v>302</v>
      </c>
      <c r="AV6" s="47"/>
    </row>
    <row r="7" spans="1:48" ht="15.75" customHeight="1" x14ac:dyDescent="0.15">
      <c r="A7" s="56" t="s">
        <v>25</v>
      </c>
      <c r="B7" s="48" t="s">
        <v>203</v>
      </c>
      <c r="C7" s="57">
        <v>0</v>
      </c>
      <c r="D7" s="48"/>
      <c r="E7" s="57">
        <v>0</v>
      </c>
      <c r="F7" s="48"/>
      <c r="G7" s="47"/>
      <c r="H7" s="48"/>
      <c r="I7" s="47"/>
      <c r="J7" s="48"/>
      <c r="K7" s="47">
        <v>1</v>
      </c>
      <c r="L7" s="48"/>
      <c r="M7" s="47">
        <v>1</v>
      </c>
      <c r="O7" s="58"/>
      <c r="P7" s="48"/>
      <c r="Q7" s="47">
        <v>0</v>
      </c>
      <c r="R7" s="48"/>
      <c r="S7" s="47">
        <v>1</v>
      </c>
      <c r="T7" s="48"/>
      <c r="U7" s="47">
        <v>1</v>
      </c>
      <c r="V7" s="48"/>
      <c r="W7" s="47">
        <v>0</v>
      </c>
      <c r="X7" s="48" t="s">
        <v>204</v>
      </c>
      <c r="Y7" s="47">
        <v>1</v>
      </c>
      <c r="Z7" s="59"/>
      <c r="AA7" s="60"/>
      <c r="AB7" s="47"/>
      <c r="AC7" s="48"/>
      <c r="AD7" s="47">
        <v>1</v>
      </c>
      <c r="AE7" s="48"/>
      <c r="AF7" s="58">
        <v>1</v>
      </c>
      <c r="AH7" s="47"/>
      <c r="AI7" s="48"/>
      <c r="AJ7" s="47"/>
      <c r="AK7" s="48"/>
      <c r="AL7" s="47"/>
      <c r="AM7" s="48"/>
      <c r="AN7" s="47"/>
      <c r="AO7" s="48"/>
      <c r="AP7" s="47"/>
      <c r="AQ7" s="48"/>
      <c r="AR7" s="47">
        <v>1</v>
      </c>
      <c r="AS7" s="48"/>
      <c r="AT7" s="47"/>
      <c r="AU7" s="48"/>
      <c r="AV7" s="47"/>
    </row>
    <row r="8" spans="1:48" ht="15.75" customHeight="1" x14ac:dyDescent="0.15">
      <c r="A8" s="47"/>
      <c r="B8" s="48"/>
      <c r="C8" s="67">
        <f>SUM(C2:C7)</f>
        <v>4</v>
      </c>
      <c r="D8" s="48"/>
      <c r="E8" s="67">
        <f>SUM(E2:E7)</f>
        <v>5</v>
      </c>
      <c r="F8" s="48"/>
      <c r="G8" s="67">
        <f>SUM(G2:G7)</f>
        <v>2</v>
      </c>
      <c r="H8" s="48"/>
      <c r="I8" s="67">
        <f>SUM(I2:I7)</f>
        <v>5</v>
      </c>
      <c r="J8" s="48"/>
      <c r="K8" s="67">
        <f>SUM(K2:K7)</f>
        <v>5</v>
      </c>
      <c r="L8" s="48"/>
      <c r="M8" s="67">
        <f>SUM(Q2:Q7)</f>
        <v>5</v>
      </c>
      <c r="N8" s="48"/>
      <c r="O8" s="67">
        <f>SUM(O2:O7)</f>
        <v>0</v>
      </c>
      <c r="P8" s="48"/>
      <c r="Q8" s="67">
        <f>SUM(Q2:Q7)</f>
        <v>5</v>
      </c>
      <c r="R8" s="48"/>
      <c r="S8" s="67">
        <f>SUM(S2:S7)</f>
        <v>6</v>
      </c>
      <c r="T8" s="48"/>
      <c r="U8" s="67">
        <f>SUM(U2:U7)</f>
        <v>5</v>
      </c>
      <c r="V8" s="48"/>
      <c r="W8" s="67">
        <f>SUM(W2:W7)</f>
        <v>4</v>
      </c>
      <c r="X8" s="48"/>
      <c r="Y8" s="67">
        <f>SUM(Y2:Y7)</f>
        <v>6</v>
      </c>
      <c r="Z8" s="59"/>
      <c r="AA8" s="68"/>
      <c r="AB8" s="75">
        <f>SUM(AB2:AB7)</f>
        <v>4</v>
      </c>
      <c r="AC8" s="48"/>
      <c r="AD8" s="67">
        <f>SUM(AD2:AD7)</f>
        <v>6</v>
      </c>
      <c r="AE8" s="67"/>
      <c r="AF8" s="67">
        <f>SUM(AF2:AF7)</f>
        <v>1</v>
      </c>
      <c r="AG8" s="48"/>
      <c r="AH8" s="67">
        <f>SUM(AH2:AH6)</f>
        <v>5</v>
      </c>
      <c r="AI8" s="48"/>
      <c r="AJ8" s="67">
        <f>SUM(AJ2:AJ7)</f>
        <v>3</v>
      </c>
      <c r="AK8" s="48"/>
      <c r="AL8" s="67">
        <f>SUM(AL2:AL7)</f>
        <v>5</v>
      </c>
      <c r="AM8" s="48"/>
      <c r="AN8" s="67">
        <f>SUM(AN2:AN7)</f>
        <v>5</v>
      </c>
      <c r="AO8" s="48"/>
      <c r="AP8" s="67">
        <f>SUM(AP2:AP7)</f>
        <v>4</v>
      </c>
      <c r="AQ8" s="48"/>
      <c r="AR8" s="67">
        <f>SUM(AR2:AR7)</f>
        <v>6</v>
      </c>
      <c r="AS8" s="48"/>
      <c r="AT8" s="67">
        <f>SUM(AT2:AT7)</f>
        <v>4</v>
      </c>
      <c r="AU8" s="48"/>
      <c r="AV8" s="47"/>
    </row>
    <row r="9" spans="1:48" ht="15.75" customHeight="1" x14ac:dyDescent="0.15">
      <c r="O9" s="47" t="s">
        <v>303</v>
      </c>
      <c r="AF9" s="47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D985-D49C-7249-B46B-081D4A9686A6}">
  <dimension ref="A1:AV48"/>
  <sheetViews>
    <sheetView topLeftCell="F31" workbookViewId="0">
      <selection activeCell="F33" sqref="F33"/>
    </sheetView>
  </sheetViews>
  <sheetFormatPr baseColWidth="10" defaultRowHeight="13" x14ac:dyDescent="0.15"/>
  <cols>
    <col min="2" max="2" width="13.83203125" customWidth="1"/>
    <col min="3" max="3" width="38" customWidth="1"/>
    <col min="5" max="5" width="20.33203125" customWidth="1"/>
    <col min="7" max="7" width="20.33203125" customWidth="1"/>
    <col min="9" max="9" width="20.33203125" customWidth="1"/>
    <col min="11" max="11" width="20.33203125" customWidth="1"/>
    <col min="13" max="13" width="20.33203125" customWidth="1"/>
    <col min="15" max="15" width="20.33203125" customWidth="1"/>
    <col min="17" max="17" width="20.33203125" customWidth="1"/>
    <col min="19" max="19" width="20.33203125" customWidth="1"/>
    <col min="21" max="21" width="20.33203125" customWidth="1"/>
    <col min="23" max="23" width="20.33203125" customWidth="1"/>
    <col min="25" max="25" width="20.33203125" customWidth="1"/>
    <col min="27" max="27" width="20.33203125" customWidth="1"/>
    <col min="30" max="30" width="20.33203125" customWidth="1"/>
    <col min="32" max="32" width="20.33203125" customWidth="1"/>
    <col min="34" max="34" width="20.33203125" customWidth="1"/>
    <col min="36" max="36" width="20.33203125" customWidth="1"/>
    <col min="38" max="38" width="20.33203125" customWidth="1"/>
    <col min="40" max="40" width="20.33203125" customWidth="1"/>
    <col min="42" max="42" width="20.33203125" customWidth="1"/>
    <col min="44" max="44" width="20.33203125" customWidth="1"/>
    <col min="46" max="46" width="20.33203125" customWidth="1"/>
    <col min="48" max="48" width="20.33203125" customWidth="1"/>
  </cols>
  <sheetData>
    <row r="1" spans="1:48" ht="28" x14ac:dyDescent="0.15">
      <c r="B1" s="90" t="s">
        <v>26</v>
      </c>
      <c r="C1" s="90" t="s">
        <v>27</v>
      </c>
      <c r="D1" s="4" t="s">
        <v>0</v>
      </c>
      <c r="E1" s="1"/>
      <c r="F1" s="4" t="s">
        <v>1</v>
      </c>
      <c r="G1" s="1"/>
      <c r="H1" s="4" t="s">
        <v>100</v>
      </c>
      <c r="I1" s="1"/>
      <c r="J1" s="4" t="s">
        <v>2</v>
      </c>
      <c r="K1" s="1"/>
      <c r="L1" s="4" t="s">
        <v>3</v>
      </c>
      <c r="M1" s="1"/>
      <c r="N1" s="4" t="s">
        <v>4</v>
      </c>
      <c r="O1" s="1"/>
      <c r="P1" s="4" t="s">
        <v>5</v>
      </c>
      <c r="Q1" s="1"/>
      <c r="R1" s="4" t="s">
        <v>6</v>
      </c>
      <c r="S1" s="1"/>
      <c r="T1" s="4" t="s">
        <v>7</v>
      </c>
      <c r="U1" s="1"/>
      <c r="V1" s="4" t="s">
        <v>8</v>
      </c>
      <c r="W1" s="1"/>
      <c r="X1" s="4" t="s">
        <v>112</v>
      </c>
      <c r="Y1" s="1"/>
      <c r="Z1" s="4" t="s">
        <v>9</v>
      </c>
      <c r="AA1" s="5"/>
      <c r="AB1" s="6"/>
      <c r="AC1" s="7" t="s">
        <v>10</v>
      </c>
      <c r="AD1" s="8"/>
      <c r="AE1" s="9" t="s">
        <v>11</v>
      </c>
      <c r="AF1" s="8"/>
      <c r="AG1" s="9" t="s">
        <v>12</v>
      </c>
      <c r="AH1" s="8"/>
      <c r="AI1" s="9" t="s">
        <v>13</v>
      </c>
      <c r="AJ1" s="8"/>
      <c r="AK1" s="9" t="s">
        <v>14</v>
      </c>
      <c r="AL1" s="8"/>
      <c r="AM1" s="9" t="s">
        <v>15</v>
      </c>
      <c r="AN1" s="8"/>
      <c r="AO1" s="9" t="s">
        <v>16</v>
      </c>
      <c r="AP1" s="8"/>
      <c r="AQ1" s="9" t="s">
        <v>17</v>
      </c>
      <c r="AR1" s="8"/>
      <c r="AS1" s="9" t="s">
        <v>18</v>
      </c>
      <c r="AT1" s="8"/>
      <c r="AU1" s="9" t="s">
        <v>19</v>
      </c>
      <c r="AV1" s="8"/>
    </row>
    <row r="2" spans="1:48" ht="70" x14ac:dyDescent="0.15">
      <c r="A2" s="24" t="s">
        <v>305</v>
      </c>
      <c r="B2" s="91" t="s">
        <v>20</v>
      </c>
      <c r="C2" s="91" t="s">
        <v>28</v>
      </c>
      <c r="D2" s="11">
        <v>1</v>
      </c>
      <c r="E2" s="1" t="s">
        <v>94</v>
      </c>
      <c r="F2" s="3">
        <v>1</v>
      </c>
      <c r="G2" s="1" t="s">
        <v>95</v>
      </c>
      <c r="H2" s="3">
        <v>0</v>
      </c>
      <c r="I2" s="1" t="s">
        <v>97</v>
      </c>
      <c r="J2" s="3">
        <v>1</v>
      </c>
      <c r="K2" s="1" t="s">
        <v>98</v>
      </c>
      <c r="L2" s="3">
        <v>1</v>
      </c>
      <c r="M2" s="1" t="s">
        <v>102</v>
      </c>
      <c r="N2" s="3">
        <v>0</v>
      </c>
      <c r="O2" s="1" t="s">
        <v>107</v>
      </c>
      <c r="P2" s="3">
        <v>0</v>
      </c>
      <c r="Q2" s="1" t="s">
        <v>108</v>
      </c>
      <c r="R2" s="3">
        <v>0</v>
      </c>
      <c r="S2" s="1" t="s">
        <v>108</v>
      </c>
      <c r="T2" s="3">
        <v>0</v>
      </c>
      <c r="U2" s="1" t="s">
        <v>108</v>
      </c>
      <c r="V2" s="3">
        <v>0</v>
      </c>
      <c r="W2" s="1" t="s">
        <v>108</v>
      </c>
      <c r="X2" s="3">
        <v>1</v>
      </c>
      <c r="Y2" s="3" t="s">
        <v>69</v>
      </c>
      <c r="Z2" s="3">
        <v>0</v>
      </c>
      <c r="AA2" s="1" t="s">
        <v>108</v>
      </c>
      <c r="AB2" s="13"/>
      <c r="AC2" s="3">
        <v>1</v>
      </c>
      <c r="AD2" s="1" t="s">
        <v>117</v>
      </c>
      <c r="AE2" s="3">
        <v>1</v>
      </c>
      <c r="AF2" s="1" t="s">
        <v>74</v>
      </c>
      <c r="AG2" s="3">
        <v>1</v>
      </c>
      <c r="AH2" s="1" t="s">
        <v>119</v>
      </c>
      <c r="AI2" s="3">
        <v>0</v>
      </c>
      <c r="AJ2" s="1" t="s">
        <v>123</v>
      </c>
      <c r="AK2" s="3">
        <v>1</v>
      </c>
      <c r="AL2" s="1" t="s">
        <v>125</v>
      </c>
      <c r="AM2" s="3">
        <v>1</v>
      </c>
      <c r="AN2" s="1" t="s">
        <v>130</v>
      </c>
      <c r="AO2" s="3">
        <v>0</v>
      </c>
      <c r="AP2" s="25" t="s">
        <v>108</v>
      </c>
      <c r="AQ2" s="3">
        <v>1</v>
      </c>
      <c r="AR2" s="1" t="s">
        <v>130</v>
      </c>
      <c r="AS2" s="3">
        <v>0</v>
      </c>
      <c r="AT2" s="1" t="s">
        <v>138</v>
      </c>
      <c r="AU2" s="3">
        <v>1</v>
      </c>
      <c r="AV2" s="1" t="s">
        <v>141</v>
      </c>
    </row>
    <row r="3" spans="1:48" ht="28" x14ac:dyDescent="0.15">
      <c r="A3" s="24" t="s">
        <v>305</v>
      </c>
      <c r="B3" s="91" t="s">
        <v>21</v>
      </c>
      <c r="C3" s="91" t="s">
        <v>29</v>
      </c>
      <c r="D3" s="11">
        <v>1</v>
      </c>
      <c r="E3" s="1" t="s">
        <v>96</v>
      </c>
      <c r="F3" s="3">
        <v>1</v>
      </c>
      <c r="G3" s="1" t="s">
        <v>91</v>
      </c>
      <c r="H3" s="3">
        <v>1</v>
      </c>
      <c r="I3" s="1" t="s">
        <v>101</v>
      </c>
      <c r="J3" s="3">
        <v>1</v>
      </c>
      <c r="K3" s="1" t="s">
        <v>99</v>
      </c>
      <c r="L3" s="3">
        <v>1</v>
      </c>
      <c r="M3" s="1" t="s">
        <v>99</v>
      </c>
      <c r="N3" s="3">
        <v>1</v>
      </c>
      <c r="O3" s="1" t="s">
        <v>99</v>
      </c>
      <c r="P3" s="3">
        <v>1</v>
      </c>
      <c r="Q3" s="1" t="s">
        <v>99</v>
      </c>
      <c r="R3" s="3">
        <v>1</v>
      </c>
      <c r="S3" s="1" t="s">
        <v>99</v>
      </c>
      <c r="T3" s="3">
        <v>1</v>
      </c>
      <c r="U3" s="1" t="s">
        <v>61</v>
      </c>
      <c r="V3" s="1">
        <v>1</v>
      </c>
      <c r="W3" s="1" t="s">
        <v>99</v>
      </c>
      <c r="X3" s="3">
        <v>1</v>
      </c>
      <c r="Y3" s="1" t="s">
        <v>99</v>
      </c>
      <c r="Z3" s="3">
        <v>1</v>
      </c>
      <c r="AA3" s="1" t="s">
        <v>99</v>
      </c>
      <c r="AB3" s="13"/>
      <c r="AC3" s="3">
        <v>1</v>
      </c>
      <c r="AD3" s="1" t="s">
        <v>99</v>
      </c>
      <c r="AE3" s="3">
        <v>1</v>
      </c>
      <c r="AF3" s="1"/>
      <c r="AG3" s="3">
        <v>1</v>
      </c>
      <c r="AH3" s="1" t="s">
        <v>99</v>
      </c>
      <c r="AI3" s="3">
        <v>1</v>
      </c>
      <c r="AJ3" s="1" t="s">
        <v>99</v>
      </c>
      <c r="AK3" s="3">
        <v>1</v>
      </c>
      <c r="AL3" s="1" t="s">
        <v>99</v>
      </c>
      <c r="AM3" s="3">
        <v>1</v>
      </c>
      <c r="AN3" s="1" t="s">
        <v>99</v>
      </c>
      <c r="AO3" s="3">
        <v>1</v>
      </c>
      <c r="AP3" s="1" t="s">
        <v>99</v>
      </c>
      <c r="AQ3" s="3">
        <v>1</v>
      </c>
      <c r="AR3" s="1" t="s">
        <v>99</v>
      </c>
      <c r="AS3" s="3">
        <v>1</v>
      </c>
      <c r="AT3" s="1" t="s">
        <v>99</v>
      </c>
      <c r="AU3" s="3">
        <v>1</v>
      </c>
      <c r="AV3" s="1" t="s">
        <v>99</v>
      </c>
    </row>
    <row r="4" spans="1:48" ht="126" x14ac:dyDescent="0.15">
      <c r="A4" s="24" t="s">
        <v>305</v>
      </c>
      <c r="B4" s="91" t="s">
        <v>22</v>
      </c>
      <c r="C4" s="91" t="s">
        <v>30</v>
      </c>
      <c r="D4" s="11">
        <v>1</v>
      </c>
      <c r="E4" s="1" t="s">
        <v>88</v>
      </c>
      <c r="F4" s="3">
        <v>1</v>
      </c>
      <c r="G4" s="1" t="s">
        <v>93</v>
      </c>
      <c r="H4" s="3">
        <v>0</v>
      </c>
      <c r="I4" s="1" t="s">
        <v>43</v>
      </c>
      <c r="J4" s="3">
        <v>1</v>
      </c>
      <c r="K4" s="1" t="s">
        <v>47</v>
      </c>
      <c r="L4" s="3">
        <v>1</v>
      </c>
      <c r="M4" s="1" t="s">
        <v>104</v>
      </c>
      <c r="N4" s="3">
        <v>1</v>
      </c>
      <c r="O4" s="1"/>
      <c r="P4" s="3">
        <v>1</v>
      </c>
      <c r="Q4" s="1"/>
      <c r="R4" s="3">
        <v>0</v>
      </c>
      <c r="S4" s="1" t="s">
        <v>53</v>
      </c>
      <c r="T4" s="3">
        <v>1</v>
      </c>
      <c r="U4" s="1" t="s">
        <v>62</v>
      </c>
      <c r="V4" s="1">
        <v>0</v>
      </c>
      <c r="W4" s="3" t="s">
        <v>111</v>
      </c>
      <c r="X4" s="3">
        <v>1</v>
      </c>
      <c r="Y4" s="1" t="s">
        <v>68</v>
      </c>
      <c r="Z4" s="3">
        <v>0</v>
      </c>
      <c r="AA4" s="12" t="s">
        <v>113</v>
      </c>
      <c r="AB4" s="13"/>
      <c r="AC4" s="3">
        <v>1</v>
      </c>
      <c r="AD4" s="1" t="s">
        <v>118</v>
      </c>
      <c r="AE4" s="3">
        <v>1</v>
      </c>
      <c r="AF4" s="1" t="s">
        <v>73</v>
      </c>
      <c r="AG4" s="3">
        <v>1</v>
      </c>
      <c r="AH4" s="1" t="s">
        <v>120</v>
      </c>
      <c r="AI4" s="3">
        <v>1</v>
      </c>
      <c r="AJ4" s="1" t="s">
        <v>77</v>
      </c>
      <c r="AK4" s="3">
        <v>0</v>
      </c>
      <c r="AL4" s="1" t="s">
        <v>128</v>
      </c>
      <c r="AM4" s="3">
        <v>1</v>
      </c>
      <c r="AN4" s="1" t="s">
        <v>131</v>
      </c>
      <c r="AO4" s="3">
        <v>1</v>
      </c>
      <c r="AP4" s="1"/>
      <c r="AQ4" s="3">
        <v>1</v>
      </c>
      <c r="AR4" s="1" t="s">
        <v>135</v>
      </c>
      <c r="AS4" s="3">
        <v>0</v>
      </c>
      <c r="AT4" s="1" t="s">
        <v>139</v>
      </c>
      <c r="AU4" s="3">
        <v>1.05</v>
      </c>
      <c r="AV4" s="1" t="s">
        <v>142</v>
      </c>
    </row>
    <row r="5" spans="1:48" ht="56" x14ac:dyDescent="0.15">
      <c r="A5" s="24" t="s">
        <v>305</v>
      </c>
      <c r="B5" s="91" t="s">
        <v>23</v>
      </c>
      <c r="C5" s="91" t="s">
        <v>31</v>
      </c>
      <c r="D5" s="11">
        <v>1</v>
      </c>
      <c r="E5" s="1" t="s">
        <v>89</v>
      </c>
      <c r="F5" s="3">
        <v>1</v>
      </c>
      <c r="G5" s="1" t="s">
        <v>40</v>
      </c>
      <c r="H5" s="3">
        <v>1</v>
      </c>
      <c r="I5" s="1" t="s">
        <v>81</v>
      </c>
      <c r="J5" s="3">
        <v>1</v>
      </c>
      <c r="K5" s="1" t="s">
        <v>49</v>
      </c>
      <c r="L5" s="3">
        <v>1</v>
      </c>
      <c r="M5" s="1" t="s">
        <v>103</v>
      </c>
      <c r="N5" s="3">
        <v>1</v>
      </c>
      <c r="O5" s="1" t="s">
        <v>81</v>
      </c>
      <c r="P5" s="3">
        <v>1</v>
      </c>
      <c r="Q5" s="1" t="s">
        <v>109</v>
      </c>
      <c r="R5" s="3">
        <v>1</v>
      </c>
      <c r="S5" s="1" t="s">
        <v>81</v>
      </c>
      <c r="T5" s="3">
        <v>1</v>
      </c>
      <c r="U5" s="1" t="s">
        <v>81</v>
      </c>
      <c r="V5" s="3">
        <v>1</v>
      </c>
      <c r="W5" s="1" t="s">
        <v>81</v>
      </c>
      <c r="X5" s="3">
        <v>1</v>
      </c>
      <c r="Y5" s="1" t="s">
        <v>81</v>
      </c>
      <c r="Z5" s="3">
        <v>1</v>
      </c>
      <c r="AA5" s="1" t="s">
        <v>81</v>
      </c>
      <c r="AB5" s="13"/>
      <c r="AC5" s="3">
        <v>1</v>
      </c>
      <c r="AD5" s="1" t="s">
        <v>81</v>
      </c>
      <c r="AE5" s="3">
        <v>1</v>
      </c>
      <c r="AF5" s="1" t="s">
        <v>81</v>
      </c>
      <c r="AG5" s="3">
        <v>1</v>
      </c>
      <c r="AH5" s="1" t="s">
        <v>81</v>
      </c>
      <c r="AI5" s="3">
        <v>1</v>
      </c>
      <c r="AJ5" s="1" t="s">
        <v>81</v>
      </c>
      <c r="AK5" s="3">
        <v>1</v>
      </c>
      <c r="AL5" s="1" t="s">
        <v>126</v>
      </c>
      <c r="AM5" s="3">
        <v>1</v>
      </c>
      <c r="AN5" s="1" t="s">
        <v>126</v>
      </c>
      <c r="AO5" s="3">
        <v>1</v>
      </c>
      <c r="AP5" s="1" t="s">
        <v>126</v>
      </c>
      <c r="AQ5" s="3">
        <v>1</v>
      </c>
      <c r="AR5" s="1" t="s">
        <v>126</v>
      </c>
      <c r="AS5" s="3">
        <v>1</v>
      </c>
      <c r="AT5" s="1" t="s">
        <v>126</v>
      </c>
      <c r="AU5" s="3">
        <v>1</v>
      </c>
      <c r="AV5" s="1" t="s">
        <v>126</v>
      </c>
    </row>
    <row r="6" spans="1:48" ht="112" x14ac:dyDescent="0.15">
      <c r="A6" s="24" t="s">
        <v>305</v>
      </c>
      <c r="B6" s="91" t="s">
        <v>24</v>
      </c>
      <c r="C6" s="91" t="s">
        <v>32</v>
      </c>
      <c r="D6" s="11">
        <v>1.05</v>
      </c>
      <c r="E6" s="1" t="s">
        <v>58</v>
      </c>
      <c r="F6" s="3">
        <v>1</v>
      </c>
      <c r="G6" s="1" t="s">
        <v>92</v>
      </c>
      <c r="H6" s="3">
        <v>0</v>
      </c>
      <c r="I6" s="1" t="s">
        <v>42</v>
      </c>
      <c r="J6" s="3">
        <v>1.05</v>
      </c>
      <c r="K6" s="1" t="s">
        <v>50</v>
      </c>
      <c r="L6" s="3">
        <v>1</v>
      </c>
      <c r="M6" s="1" t="s">
        <v>105</v>
      </c>
      <c r="N6" s="3">
        <v>0</v>
      </c>
      <c r="O6" s="1" t="s">
        <v>106</v>
      </c>
      <c r="P6" s="3">
        <v>0</v>
      </c>
      <c r="Q6" s="1" t="s">
        <v>110</v>
      </c>
      <c r="R6" s="3">
        <v>1</v>
      </c>
      <c r="S6" s="1" t="s">
        <v>54</v>
      </c>
      <c r="T6" s="3">
        <v>1</v>
      </c>
      <c r="U6" s="1" t="s">
        <v>63</v>
      </c>
      <c r="V6" s="3">
        <v>1</v>
      </c>
      <c r="W6" s="1" t="s">
        <v>59</v>
      </c>
      <c r="X6" s="3">
        <v>1</v>
      </c>
      <c r="Y6" s="1"/>
      <c r="Z6" s="3">
        <v>1</v>
      </c>
      <c r="AA6" s="12" t="s">
        <v>114</v>
      </c>
      <c r="AB6" s="13"/>
      <c r="AC6" s="3">
        <v>1</v>
      </c>
      <c r="AD6" s="1" t="s">
        <v>84</v>
      </c>
      <c r="AE6" s="3">
        <v>1</v>
      </c>
      <c r="AF6" s="1" t="s">
        <v>75</v>
      </c>
      <c r="AG6" s="3">
        <v>1</v>
      </c>
      <c r="AH6" s="1" t="s">
        <v>121</v>
      </c>
      <c r="AI6" s="3">
        <v>1</v>
      </c>
      <c r="AJ6" s="1" t="s">
        <v>76</v>
      </c>
      <c r="AK6" s="3">
        <v>1</v>
      </c>
      <c r="AL6" s="1" t="s">
        <v>127</v>
      </c>
      <c r="AM6" s="3">
        <v>1.05</v>
      </c>
      <c r="AN6" s="1" t="s">
        <v>132</v>
      </c>
      <c r="AO6" s="3">
        <v>1.05</v>
      </c>
      <c r="AP6" s="1" t="s">
        <v>134</v>
      </c>
      <c r="AQ6" s="3">
        <v>0</v>
      </c>
      <c r="AR6" s="1" t="s">
        <v>136</v>
      </c>
      <c r="AS6" s="3">
        <v>1</v>
      </c>
      <c r="AT6" s="1" t="s">
        <v>140</v>
      </c>
      <c r="AU6" s="3">
        <v>1.05</v>
      </c>
      <c r="AV6" s="1" t="s">
        <v>143</v>
      </c>
    </row>
    <row r="7" spans="1:48" ht="28" x14ac:dyDescent="0.15">
      <c r="A7" s="24" t="s">
        <v>305</v>
      </c>
      <c r="B7" s="91" t="s">
        <v>25</v>
      </c>
      <c r="C7" s="91" t="s">
        <v>33</v>
      </c>
      <c r="D7" s="11">
        <v>1</v>
      </c>
      <c r="E7" s="1" t="s">
        <v>90</v>
      </c>
      <c r="F7" s="3"/>
      <c r="G7" s="1"/>
      <c r="H7" s="3"/>
      <c r="I7" s="1"/>
      <c r="J7" s="3">
        <v>1</v>
      </c>
      <c r="K7" s="1" t="s">
        <v>90</v>
      </c>
      <c r="L7" s="3"/>
      <c r="M7" s="1"/>
      <c r="N7" s="3"/>
      <c r="O7" s="1"/>
      <c r="P7" s="3">
        <v>1</v>
      </c>
      <c r="Q7" s="1" t="s">
        <v>90</v>
      </c>
      <c r="R7" s="3"/>
      <c r="S7" s="1"/>
      <c r="T7" s="3"/>
      <c r="U7" s="1"/>
      <c r="V7" s="3"/>
      <c r="W7" s="1"/>
      <c r="X7" s="3"/>
      <c r="Y7" s="1"/>
      <c r="Z7" s="3"/>
      <c r="AA7" s="12"/>
      <c r="AB7" s="13"/>
      <c r="AC7" s="3"/>
      <c r="AD7" s="1"/>
      <c r="AE7" s="3"/>
      <c r="AF7" s="1"/>
      <c r="AG7" s="3"/>
      <c r="AH7" s="1"/>
      <c r="AI7" s="3">
        <v>1</v>
      </c>
      <c r="AJ7" s="1" t="s">
        <v>90</v>
      </c>
      <c r="AK7" s="3"/>
      <c r="AL7" s="1"/>
      <c r="AM7" s="3">
        <v>1</v>
      </c>
      <c r="AN7" s="1" t="s">
        <v>90</v>
      </c>
      <c r="AO7" s="3"/>
      <c r="AP7" s="1"/>
      <c r="AQ7" s="3"/>
      <c r="AR7" s="1"/>
      <c r="AS7" s="3"/>
      <c r="AT7" s="1"/>
      <c r="AU7" s="3">
        <v>1</v>
      </c>
      <c r="AV7" s="1" t="s">
        <v>90</v>
      </c>
    </row>
    <row r="8" spans="1:48" ht="70" x14ac:dyDescent="0.15">
      <c r="A8" s="24" t="s">
        <v>305</v>
      </c>
      <c r="B8" s="91" t="s">
        <v>34</v>
      </c>
      <c r="C8" s="91"/>
      <c r="D8" s="14">
        <v>1</v>
      </c>
      <c r="E8" s="1" t="s">
        <v>57</v>
      </c>
      <c r="F8" s="14">
        <v>1</v>
      </c>
      <c r="G8" s="1" t="s">
        <v>41</v>
      </c>
      <c r="H8" s="14">
        <v>0</v>
      </c>
      <c r="I8" s="1"/>
      <c r="J8" s="14">
        <v>1.05</v>
      </c>
      <c r="K8" s="1" t="s">
        <v>46</v>
      </c>
      <c r="L8" s="14">
        <v>0</v>
      </c>
      <c r="M8" s="1"/>
      <c r="N8" s="14">
        <v>0</v>
      </c>
      <c r="O8" s="1"/>
      <c r="P8" s="14">
        <v>0</v>
      </c>
      <c r="Q8" s="1"/>
      <c r="R8" s="14">
        <v>0</v>
      </c>
      <c r="S8" s="1" t="s">
        <v>55</v>
      </c>
      <c r="T8" s="14">
        <v>1</v>
      </c>
      <c r="U8" s="1" t="s">
        <v>64</v>
      </c>
      <c r="V8" s="14">
        <v>1</v>
      </c>
      <c r="W8" s="1" t="s">
        <v>116</v>
      </c>
      <c r="X8" s="14">
        <v>0</v>
      </c>
      <c r="Y8" s="1" t="s">
        <v>67</v>
      </c>
      <c r="Z8" s="14">
        <v>1</v>
      </c>
      <c r="AA8" s="12" t="s">
        <v>115</v>
      </c>
      <c r="AB8" s="15"/>
      <c r="AC8" s="16">
        <v>1</v>
      </c>
      <c r="AD8" s="1" t="s">
        <v>83</v>
      </c>
      <c r="AE8" s="14">
        <v>1</v>
      </c>
      <c r="AF8" s="1"/>
      <c r="AG8" s="14">
        <v>1</v>
      </c>
      <c r="AH8" s="1" t="s">
        <v>122</v>
      </c>
      <c r="AI8" s="14">
        <v>1</v>
      </c>
      <c r="AJ8" s="1" t="s">
        <v>124</v>
      </c>
      <c r="AK8" s="14">
        <v>1</v>
      </c>
      <c r="AL8" s="1" t="s">
        <v>129</v>
      </c>
      <c r="AM8" s="14">
        <v>1</v>
      </c>
      <c r="AN8" s="1" t="s">
        <v>133</v>
      </c>
      <c r="AO8" s="14">
        <v>1</v>
      </c>
      <c r="AP8" s="1" t="s">
        <v>124</v>
      </c>
      <c r="AQ8" s="14">
        <v>1</v>
      </c>
      <c r="AR8" s="1" t="s">
        <v>137</v>
      </c>
      <c r="AS8" s="14">
        <v>0</v>
      </c>
      <c r="AT8" s="1"/>
      <c r="AU8" s="14">
        <v>1</v>
      </c>
      <c r="AV8" s="1"/>
    </row>
    <row r="9" spans="1:48" ht="17" x14ac:dyDescent="0.2">
      <c r="A9" s="24" t="s">
        <v>305</v>
      </c>
      <c r="B9" s="19"/>
      <c r="C9" s="20" t="s">
        <v>35</v>
      </c>
      <c r="D9" s="14">
        <f>SUM(D2:D8)</f>
        <v>7.05</v>
      </c>
      <c r="E9" s="1"/>
      <c r="F9" s="14">
        <f>SUM(F2:F8)</f>
        <v>6</v>
      </c>
      <c r="G9" s="1"/>
      <c r="H9" s="14">
        <f>SUM(H2:H8)</f>
        <v>2</v>
      </c>
      <c r="I9" s="1"/>
      <c r="J9" s="14">
        <f>SUM(J2:J8)</f>
        <v>7.1</v>
      </c>
      <c r="K9" s="1"/>
      <c r="L9" s="14">
        <f>SUM(L2:L8)</f>
        <v>5</v>
      </c>
      <c r="M9" s="1"/>
      <c r="N9" s="14">
        <f>SUM(N2:N8)</f>
        <v>3</v>
      </c>
      <c r="O9" s="1"/>
      <c r="P9" s="14">
        <f>SUM(P2:P8)</f>
        <v>4</v>
      </c>
      <c r="Q9" s="1"/>
      <c r="R9" s="14">
        <f>SUM(R2:R8)</f>
        <v>3</v>
      </c>
      <c r="S9" s="1"/>
      <c r="T9" s="14">
        <f>SUM(T2:T8)</f>
        <v>5</v>
      </c>
      <c r="U9" s="1"/>
      <c r="V9" s="14">
        <f>SUM(V2:V8)</f>
        <v>4</v>
      </c>
      <c r="W9" s="1"/>
      <c r="X9" s="14">
        <f>SUM(X2:X8)</f>
        <v>5</v>
      </c>
      <c r="Y9" s="1"/>
      <c r="Z9" s="14">
        <f>SUM(Z2:Z8)</f>
        <v>4</v>
      </c>
      <c r="AA9" s="12"/>
      <c r="AB9" s="15"/>
      <c r="AC9" s="14">
        <f>SUM(AC2:AC8)</f>
        <v>6</v>
      </c>
      <c r="AD9" s="1"/>
      <c r="AE9" s="14">
        <f>SUM(AE2:AE8)</f>
        <v>6</v>
      </c>
      <c r="AF9" s="1"/>
      <c r="AG9" s="14">
        <f>SUM(AG2:AG8)</f>
        <v>6</v>
      </c>
      <c r="AH9" s="1"/>
      <c r="AI9" s="14">
        <f>SUM(AI2:AI8)</f>
        <v>6</v>
      </c>
      <c r="AJ9" s="1"/>
      <c r="AK9" s="16">
        <f>SUM(AK2:AK8)</f>
        <v>5</v>
      </c>
      <c r="AL9" s="1"/>
      <c r="AM9" s="16">
        <f>SUM(AM2:AM8)</f>
        <v>7.05</v>
      </c>
      <c r="AN9" s="1"/>
      <c r="AO9" s="16">
        <f>SUM(AO2:AO8)</f>
        <v>5.05</v>
      </c>
      <c r="AP9" s="1"/>
      <c r="AQ9" s="16">
        <f>SUM(AQ2:AQ8)</f>
        <v>5</v>
      </c>
      <c r="AR9" s="1"/>
      <c r="AS9" s="16">
        <f>SUM(AS2:AS8)</f>
        <v>3</v>
      </c>
      <c r="AT9" s="1"/>
      <c r="AU9" s="16">
        <f>SUM(AU2:AU8)</f>
        <v>7.1</v>
      </c>
      <c r="AV9" s="1"/>
    </row>
    <row r="12" spans="1:48" ht="28" x14ac:dyDescent="0.15">
      <c r="B12" s="92" t="s">
        <v>26</v>
      </c>
      <c r="C12" s="92" t="s">
        <v>27</v>
      </c>
      <c r="D12" s="27" t="s">
        <v>0</v>
      </c>
      <c r="E12" s="28"/>
      <c r="F12" s="27" t="s">
        <v>1</v>
      </c>
      <c r="G12" s="28"/>
      <c r="H12" s="27" t="s">
        <v>144</v>
      </c>
      <c r="I12" s="28"/>
      <c r="J12" s="27" t="s">
        <v>2</v>
      </c>
      <c r="K12" s="28"/>
      <c r="L12" s="27" t="s">
        <v>3</v>
      </c>
      <c r="M12" s="28"/>
      <c r="N12" s="27" t="s">
        <v>4</v>
      </c>
      <c r="O12" s="28"/>
      <c r="P12" s="27" t="s">
        <v>5</v>
      </c>
      <c r="Q12" s="28"/>
      <c r="R12" s="27" t="s">
        <v>6</v>
      </c>
      <c r="S12" s="28"/>
      <c r="T12" s="27" t="s">
        <v>7</v>
      </c>
      <c r="U12" s="28"/>
      <c r="V12" s="27" t="s">
        <v>8</v>
      </c>
      <c r="W12" s="28"/>
      <c r="X12" s="27" t="s">
        <v>145</v>
      </c>
      <c r="Y12" s="28"/>
      <c r="Z12" s="27" t="s">
        <v>9</v>
      </c>
      <c r="AA12" s="29"/>
      <c r="AB12" s="30"/>
      <c r="AC12" s="31" t="s">
        <v>10</v>
      </c>
      <c r="AD12" s="32"/>
      <c r="AE12" s="33" t="s">
        <v>11</v>
      </c>
      <c r="AF12" s="32"/>
      <c r="AG12" s="33" t="s">
        <v>12</v>
      </c>
      <c r="AH12" s="32"/>
      <c r="AI12" s="33" t="s">
        <v>13</v>
      </c>
      <c r="AJ12" s="32"/>
      <c r="AK12" s="33" t="s">
        <v>14</v>
      </c>
      <c r="AL12" s="32"/>
      <c r="AM12" s="33" t="s">
        <v>15</v>
      </c>
      <c r="AN12" s="32"/>
      <c r="AO12" s="33" t="s">
        <v>16</v>
      </c>
      <c r="AP12" s="32"/>
      <c r="AQ12" s="33" t="s">
        <v>17</v>
      </c>
      <c r="AR12" s="32"/>
      <c r="AS12" s="33" t="s">
        <v>18</v>
      </c>
      <c r="AT12" s="32"/>
      <c r="AU12" s="33" t="s">
        <v>19</v>
      </c>
      <c r="AV12" s="32"/>
    </row>
    <row r="13" spans="1:48" ht="70" x14ac:dyDescent="0.15">
      <c r="A13" s="24" t="s">
        <v>306</v>
      </c>
      <c r="B13" s="93" t="s">
        <v>20</v>
      </c>
      <c r="C13" s="93" t="s">
        <v>28</v>
      </c>
      <c r="D13" s="37">
        <v>1</v>
      </c>
      <c r="E13" s="28"/>
      <c r="F13" s="38">
        <v>1</v>
      </c>
      <c r="G13" s="28"/>
      <c r="H13" s="38">
        <v>1</v>
      </c>
      <c r="I13" s="28"/>
      <c r="J13" s="38">
        <v>1</v>
      </c>
      <c r="K13" s="28"/>
      <c r="L13" s="38">
        <v>1</v>
      </c>
      <c r="M13" s="28"/>
      <c r="N13" s="38">
        <v>1</v>
      </c>
      <c r="O13" s="28"/>
      <c r="P13" s="38">
        <v>1</v>
      </c>
      <c r="Q13" s="28"/>
      <c r="R13" s="38">
        <v>1</v>
      </c>
      <c r="S13" s="28"/>
      <c r="T13" s="38">
        <v>1</v>
      </c>
      <c r="U13" s="28"/>
      <c r="V13" s="38">
        <v>1</v>
      </c>
      <c r="W13" s="28"/>
      <c r="X13" s="39">
        <v>1</v>
      </c>
      <c r="Y13" s="39"/>
      <c r="Z13" s="38">
        <v>1</v>
      </c>
      <c r="AA13" s="40"/>
      <c r="AB13" s="41"/>
      <c r="AC13" s="38">
        <v>1</v>
      </c>
      <c r="AD13" s="28"/>
      <c r="AE13" s="38">
        <v>1</v>
      </c>
      <c r="AF13" s="28" t="s">
        <v>146</v>
      </c>
      <c r="AG13" s="38">
        <v>1</v>
      </c>
      <c r="AH13" s="28"/>
      <c r="AI13" s="38">
        <v>1</v>
      </c>
      <c r="AJ13" s="28"/>
      <c r="AK13" s="38">
        <v>1</v>
      </c>
      <c r="AL13" s="28"/>
      <c r="AM13" s="38">
        <v>1</v>
      </c>
      <c r="AN13" s="28"/>
      <c r="AO13" s="38">
        <v>1</v>
      </c>
      <c r="AP13" s="28"/>
      <c r="AQ13" s="38">
        <v>1</v>
      </c>
      <c r="AR13" s="28"/>
      <c r="AS13" s="38">
        <v>1</v>
      </c>
      <c r="AT13" s="28"/>
      <c r="AU13" s="38">
        <v>1</v>
      </c>
      <c r="AV13" s="28"/>
    </row>
    <row r="14" spans="1:48" ht="70" x14ac:dyDescent="0.15">
      <c r="A14" s="24" t="s">
        <v>306</v>
      </c>
      <c r="B14" s="93" t="s">
        <v>21</v>
      </c>
      <c r="C14" s="93" t="s">
        <v>29</v>
      </c>
      <c r="D14" s="37">
        <v>1</v>
      </c>
      <c r="E14" s="28"/>
      <c r="F14" s="38">
        <v>1</v>
      </c>
      <c r="G14" s="28"/>
      <c r="H14" s="38">
        <v>0</v>
      </c>
      <c r="I14" s="28"/>
      <c r="J14" s="38">
        <v>1.05</v>
      </c>
      <c r="K14" s="28" t="s">
        <v>147</v>
      </c>
      <c r="L14" s="38">
        <v>1</v>
      </c>
      <c r="M14" s="28"/>
      <c r="N14" s="38">
        <v>1</v>
      </c>
      <c r="O14" s="28"/>
      <c r="P14" s="38">
        <v>1</v>
      </c>
      <c r="Q14" s="28"/>
      <c r="R14" s="38">
        <v>1</v>
      </c>
      <c r="S14" s="28" t="s">
        <v>148</v>
      </c>
      <c r="T14" s="38">
        <v>1</v>
      </c>
      <c r="U14" s="28"/>
      <c r="V14" s="38">
        <v>1</v>
      </c>
      <c r="W14" s="28"/>
      <c r="X14" s="39">
        <v>1</v>
      </c>
      <c r="Y14" s="39"/>
      <c r="Z14" s="38">
        <v>0</v>
      </c>
      <c r="AA14" s="40" t="s">
        <v>149</v>
      </c>
      <c r="AB14" s="41"/>
      <c r="AC14" s="38">
        <v>1</v>
      </c>
      <c r="AD14" s="28" t="s">
        <v>150</v>
      </c>
      <c r="AE14" s="38">
        <v>1</v>
      </c>
      <c r="AF14" s="28" t="s">
        <v>151</v>
      </c>
      <c r="AG14" s="38">
        <v>1</v>
      </c>
      <c r="AH14" s="28"/>
      <c r="AI14" s="38">
        <v>1</v>
      </c>
      <c r="AJ14" s="28" t="s">
        <v>152</v>
      </c>
      <c r="AK14" s="38">
        <v>1</v>
      </c>
      <c r="AL14" s="28"/>
      <c r="AM14" s="38">
        <v>1</v>
      </c>
      <c r="AN14" s="28"/>
      <c r="AO14" s="38">
        <v>1</v>
      </c>
      <c r="AP14" s="28" t="s">
        <v>153</v>
      </c>
      <c r="AQ14" s="38">
        <v>1</v>
      </c>
      <c r="AR14" s="28"/>
      <c r="AS14" s="38">
        <v>1</v>
      </c>
      <c r="AT14" s="28"/>
      <c r="AU14" s="38">
        <v>1</v>
      </c>
      <c r="AV14" s="28"/>
    </row>
    <row r="15" spans="1:48" ht="84" x14ac:dyDescent="0.15">
      <c r="A15" s="24" t="s">
        <v>306</v>
      </c>
      <c r="B15" s="93" t="s">
        <v>22</v>
      </c>
      <c r="C15" s="93" t="s">
        <v>30</v>
      </c>
      <c r="D15" s="37">
        <v>1</v>
      </c>
      <c r="E15" s="28"/>
      <c r="F15" s="38">
        <v>1</v>
      </c>
      <c r="G15" s="28"/>
      <c r="H15" s="38">
        <v>0</v>
      </c>
      <c r="I15" s="28" t="s">
        <v>154</v>
      </c>
      <c r="J15" s="38">
        <v>1</v>
      </c>
      <c r="K15" s="28"/>
      <c r="L15" s="38">
        <v>1</v>
      </c>
      <c r="M15" s="28"/>
      <c r="N15" s="38">
        <v>0</v>
      </c>
      <c r="O15" s="28" t="s">
        <v>155</v>
      </c>
      <c r="P15" s="38">
        <v>0</v>
      </c>
      <c r="Q15" s="28" t="s">
        <v>156</v>
      </c>
      <c r="R15" s="38">
        <v>1</v>
      </c>
      <c r="S15" s="28" t="s">
        <v>157</v>
      </c>
      <c r="T15" s="38">
        <v>1.05</v>
      </c>
      <c r="U15" s="28" t="s">
        <v>158</v>
      </c>
      <c r="V15" s="38">
        <v>1</v>
      </c>
      <c r="W15" s="28"/>
      <c r="X15" s="39">
        <v>1</v>
      </c>
      <c r="Y15" s="39"/>
      <c r="Z15" s="38">
        <v>0</v>
      </c>
      <c r="AA15" s="40" t="s">
        <v>159</v>
      </c>
      <c r="AB15" s="41"/>
      <c r="AC15" s="38">
        <v>1</v>
      </c>
      <c r="AD15" s="28"/>
      <c r="AE15" s="38">
        <v>1</v>
      </c>
      <c r="AF15" s="28" t="s">
        <v>160</v>
      </c>
      <c r="AG15" s="38">
        <v>1.05</v>
      </c>
      <c r="AH15" s="28" t="s">
        <v>161</v>
      </c>
      <c r="AI15" s="38">
        <v>1.05</v>
      </c>
      <c r="AJ15" s="28" t="s">
        <v>162</v>
      </c>
      <c r="AK15" s="38">
        <v>0</v>
      </c>
      <c r="AL15" s="28" t="s">
        <v>163</v>
      </c>
      <c r="AM15" s="38">
        <v>1.05</v>
      </c>
      <c r="AN15" s="28" t="s">
        <v>164</v>
      </c>
      <c r="AO15" s="38">
        <v>1</v>
      </c>
      <c r="AP15" s="28"/>
      <c r="AQ15" s="38">
        <v>1</v>
      </c>
      <c r="AR15" s="28" t="s">
        <v>165</v>
      </c>
      <c r="AS15" s="38">
        <v>0</v>
      </c>
      <c r="AT15" s="28" t="s">
        <v>166</v>
      </c>
      <c r="AU15" s="38">
        <v>1</v>
      </c>
      <c r="AV15" s="28" t="s">
        <v>167</v>
      </c>
    </row>
    <row r="16" spans="1:48" ht="56" x14ac:dyDescent="0.15">
      <c r="A16" s="24" t="s">
        <v>306</v>
      </c>
      <c r="B16" s="93" t="s">
        <v>23</v>
      </c>
      <c r="C16" s="93" t="s">
        <v>31</v>
      </c>
      <c r="D16" s="37">
        <v>1.05</v>
      </c>
      <c r="E16" s="28" t="s">
        <v>168</v>
      </c>
      <c r="F16" s="38">
        <v>1</v>
      </c>
      <c r="G16" s="28" t="s">
        <v>169</v>
      </c>
      <c r="H16" s="38">
        <v>0</v>
      </c>
      <c r="I16" s="28" t="s">
        <v>170</v>
      </c>
      <c r="J16" s="38">
        <v>1.05</v>
      </c>
      <c r="K16" s="28" t="s">
        <v>171</v>
      </c>
      <c r="L16" s="38">
        <v>1</v>
      </c>
      <c r="M16" s="28"/>
      <c r="N16" s="38">
        <v>1</v>
      </c>
      <c r="O16" s="28"/>
      <c r="P16" s="38">
        <v>1</v>
      </c>
      <c r="Q16" s="28"/>
      <c r="R16" s="38">
        <v>1</v>
      </c>
      <c r="S16" s="28"/>
      <c r="T16" s="38">
        <v>1.05</v>
      </c>
      <c r="U16" s="28" t="s">
        <v>172</v>
      </c>
      <c r="V16" s="38">
        <v>1</v>
      </c>
      <c r="W16" s="28"/>
      <c r="X16" s="39">
        <v>1</v>
      </c>
      <c r="Y16" s="39"/>
      <c r="Z16" s="38">
        <v>1</v>
      </c>
      <c r="AA16" s="40"/>
      <c r="AB16" s="41"/>
      <c r="AC16" s="38">
        <v>1</v>
      </c>
      <c r="AD16" s="28"/>
      <c r="AE16" s="38">
        <v>1</v>
      </c>
      <c r="AF16" s="28" t="s">
        <v>173</v>
      </c>
      <c r="AG16" s="38">
        <v>1</v>
      </c>
      <c r="AH16" s="28"/>
      <c r="AI16" s="38">
        <v>1</v>
      </c>
      <c r="AJ16" s="28"/>
      <c r="AK16" s="38">
        <v>1</v>
      </c>
      <c r="AL16" s="28"/>
      <c r="AM16" s="38">
        <v>1</v>
      </c>
      <c r="AN16" s="28"/>
      <c r="AO16" s="38">
        <v>1</v>
      </c>
      <c r="AP16" s="28"/>
      <c r="AQ16" s="38">
        <v>1</v>
      </c>
      <c r="AR16" s="28"/>
      <c r="AS16" s="38">
        <v>1</v>
      </c>
      <c r="AT16" s="28"/>
      <c r="AU16" s="38">
        <v>1</v>
      </c>
      <c r="AV16" s="28" t="s">
        <v>174</v>
      </c>
    </row>
    <row r="17" spans="1:48" ht="112" x14ac:dyDescent="0.15">
      <c r="A17" s="24" t="s">
        <v>306</v>
      </c>
      <c r="B17" s="93" t="s">
        <v>24</v>
      </c>
      <c r="C17" s="93" t="s">
        <v>32</v>
      </c>
      <c r="D17" s="37">
        <v>1</v>
      </c>
      <c r="E17" s="28"/>
      <c r="F17" s="38">
        <v>1</v>
      </c>
      <c r="G17" s="28"/>
      <c r="H17" s="38">
        <v>0</v>
      </c>
      <c r="I17" s="28" t="s">
        <v>175</v>
      </c>
      <c r="J17" s="38">
        <v>1.05</v>
      </c>
      <c r="K17" s="28" t="s">
        <v>176</v>
      </c>
      <c r="L17" s="38">
        <v>1</v>
      </c>
      <c r="M17" s="28"/>
      <c r="N17" s="38">
        <v>0</v>
      </c>
      <c r="O17" s="28" t="s">
        <v>177</v>
      </c>
      <c r="P17" s="38">
        <v>0</v>
      </c>
      <c r="Q17" s="28" t="s">
        <v>178</v>
      </c>
      <c r="R17" s="38">
        <v>1</v>
      </c>
      <c r="S17" s="28" t="s">
        <v>179</v>
      </c>
      <c r="T17" s="38">
        <v>1.05</v>
      </c>
      <c r="U17" s="28"/>
      <c r="V17" s="38">
        <v>1</v>
      </c>
      <c r="W17" s="28" t="s">
        <v>180</v>
      </c>
      <c r="X17" s="39">
        <v>1</v>
      </c>
      <c r="Y17" s="39"/>
      <c r="Z17" s="38">
        <v>0</v>
      </c>
      <c r="AA17" s="40" t="s">
        <v>181</v>
      </c>
      <c r="AB17" s="41"/>
      <c r="AC17" s="38">
        <v>1</v>
      </c>
      <c r="AD17" s="28"/>
      <c r="AE17" s="38">
        <v>1</v>
      </c>
      <c r="AF17" s="28"/>
      <c r="AG17" s="38">
        <v>1</v>
      </c>
      <c r="AH17" s="28"/>
      <c r="AI17" s="38">
        <v>1</v>
      </c>
      <c r="AJ17" s="28"/>
      <c r="AK17" s="38">
        <v>1</v>
      </c>
      <c r="AL17" s="28" t="s">
        <v>182</v>
      </c>
      <c r="AM17" s="38">
        <v>1.05</v>
      </c>
      <c r="AN17" s="28" t="s">
        <v>183</v>
      </c>
      <c r="AO17" s="38">
        <v>1</v>
      </c>
      <c r="AP17" s="28"/>
      <c r="AQ17" s="38">
        <v>0</v>
      </c>
      <c r="AR17" s="28" t="s">
        <v>184</v>
      </c>
      <c r="AS17" s="38">
        <v>1</v>
      </c>
      <c r="AT17" s="28" t="s">
        <v>185</v>
      </c>
      <c r="AU17" s="38">
        <v>1</v>
      </c>
      <c r="AV17" s="28"/>
    </row>
    <row r="18" spans="1:48" ht="28" x14ac:dyDescent="0.15">
      <c r="A18" s="24" t="s">
        <v>306</v>
      </c>
      <c r="B18" s="93" t="s">
        <v>25</v>
      </c>
      <c r="C18" s="93" t="s">
        <v>33</v>
      </c>
      <c r="D18" s="37">
        <v>0</v>
      </c>
      <c r="E18" s="28"/>
      <c r="F18" s="38"/>
      <c r="G18" s="28"/>
      <c r="H18" s="38"/>
      <c r="I18" s="28"/>
      <c r="J18" s="38"/>
      <c r="K18" s="28"/>
      <c r="L18" s="38"/>
      <c r="M18" s="28"/>
      <c r="N18" s="38"/>
      <c r="O18" s="28"/>
      <c r="P18" s="38"/>
      <c r="Q18" s="28"/>
      <c r="R18" s="38"/>
      <c r="S18" s="28"/>
      <c r="T18" s="38"/>
      <c r="U18" s="28"/>
      <c r="V18" s="38"/>
      <c r="W18" s="28"/>
      <c r="X18" s="39"/>
      <c r="Y18" s="39"/>
      <c r="Z18" s="38"/>
      <c r="AA18" s="40"/>
      <c r="AB18" s="41"/>
      <c r="AC18" s="38"/>
      <c r="AD18" s="28"/>
      <c r="AE18" s="38"/>
      <c r="AF18" s="28"/>
      <c r="AG18" s="38"/>
      <c r="AH18" s="28"/>
      <c r="AI18" s="38"/>
      <c r="AJ18" s="28"/>
      <c r="AK18" s="38"/>
      <c r="AL18" s="28"/>
      <c r="AM18" s="38"/>
      <c r="AN18" s="28"/>
      <c r="AO18" s="38"/>
      <c r="AP18" s="28"/>
      <c r="AQ18" s="38"/>
      <c r="AR18" s="28"/>
      <c r="AS18" s="38"/>
      <c r="AT18" s="28"/>
      <c r="AU18" s="38"/>
      <c r="AV18" s="28"/>
    </row>
    <row r="19" spans="1:48" ht="84" x14ac:dyDescent="0.15">
      <c r="A19" s="24" t="s">
        <v>306</v>
      </c>
      <c r="B19" s="93" t="s">
        <v>34</v>
      </c>
      <c r="C19" s="93"/>
      <c r="D19" s="42">
        <v>1</v>
      </c>
      <c r="E19" s="28"/>
      <c r="F19" s="42">
        <v>1</v>
      </c>
      <c r="G19" s="28"/>
      <c r="H19" s="42">
        <v>0</v>
      </c>
      <c r="I19" s="28"/>
      <c r="J19" s="42">
        <v>1.05</v>
      </c>
      <c r="K19" s="28"/>
      <c r="L19" s="42">
        <v>0</v>
      </c>
      <c r="M19" s="28"/>
      <c r="N19" s="42">
        <v>0</v>
      </c>
      <c r="O19" s="28"/>
      <c r="P19" s="42">
        <v>0</v>
      </c>
      <c r="Q19" s="28"/>
      <c r="R19" s="42">
        <v>1</v>
      </c>
      <c r="S19" s="28"/>
      <c r="T19" s="42">
        <v>1</v>
      </c>
      <c r="U19" s="28"/>
      <c r="V19" s="42">
        <v>1</v>
      </c>
      <c r="W19" s="28"/>
      <c r="X19" s="39">
        <v>0</v>
      </c>
      <c r="Y19" s="35" t="s">
        <v>186</v>
      </c>
      <c r="Z19" s="42">
        <v>1</v>
      </c>
      <c r="AA19" s="40"/>
      <c r="AB19" s="43"/>
      <c r="AC19" s="44">
        <v>1</v>
      </c>
      <c r="AD19" s="28"/>
      <c r="AE19" s="42">
        <v>1</v>
      </c>
      <c r="AF19" s="28" t="s">
        <v>187</v>
      </c>
      <c r="AG19" s="42">
        <v>1</v>
      </c>
      <c r="AH19" s="28"/>
      <c r="AI19" s="42">
        <v>1</v>
      </c>
      <c r="AJ19" s="28"/>
      <c r="AK19" s="42">
        <v>0</v>
      </c>
      <c r="AL19" s="28" t="s">
        <v>188</v>
      </c>
      <c r="AM19" s="42">
        <v>1.05</v>
      </c>
      <c r="AN19" s="28"/>
      <c r="AO19" s="42">
        <v>0</v>
      </c>
      <c r="AP19" s="28" t="s">
        <v>189</v>
      </c>
      <c r="AQ19" s="42">
        <v>1</v>
      </c>
      <c r="AR19" s="28"/>
      <c r="AS19" s="42">
        <v>0</v>
      </c>
      <c r="AT19" s="28" t="s">
        <v>190</v>
      </c>
      <c r="AU19" s="42">
        <v>0</v>
      </c>
      <c r="AV19" s="28" t="s">
        <v>191</v>
      </c>
    </row>
    <row r="20" spans="1:48" ht="17" x14ac:dyDescent="0.2">
      <c r="A20" s="24" t="s">
        <v>306</v>
      </c>
      <c r="B20" s="45"/>
      <c r="C20" s="46" t="s">
        <v>35</v>
      </c>
      <c r="D20" s="42">
        <f>SUM(D13:D19)</f>
        <v>6.05</v>
      </c>
      <c r="E20" s="28"/>
      <c r="F20" s="42">
        <f>SUM(F13:F19)</f>
        <v>6</v>
      </c>
      <c r="G20" s="28"/>
      <c r="H20" s="42">
        <f>SUM(H13:H19)</f>
        <v>1</v>
      </c>
      <c r="I20" s="28"/>
      <c r="J20" s="42">
        <f>SUM(J13:J19)</f>
        <v>6.1999999999999993</v>
      </c>
      <c r="K20" s="28"/>
      <c r="L20" s="42">
        <f>SUM(L13:L19)</f>
        <v>5</v>
      </c>
      <c r="M20" s="28"/>
      <c r="N20" s="42">
        <f>SUM(N13:N19)</f>
        <v>3</v>
      </c>
      <c r="O20" s="28"/>
      <c r="P20" s="42">
        <f>SUM(P13:P19)</f>
        <v>3</v>
      </c>
      <c r="Q20" s="28"/>
      <c r="R20" s="42">
        <f>SUM(R13:R19)</f>
        <v>6</v>
      </c>
      <c r="S20" s="28"/>
      <c r="T20" s="42">
        <f>SUM(T13:T19)</f>
        <v>6.1499999999999995</v>
      </c>
      <c r="U20" s="28"/>
      <c r="V20" s="42">
        <f>SUM(V13:V19)</f>
        <v>6</v>
      </c>
      <c r="W20" s="28"/>
      <c r="X20" s="42">
        <f>SUM(X13:X19)</f>
        <v>5</v>
      </c>
      <c r="Y20" s="28"/>
      <c r="Z20" s="42">
        <f>SUM(Z13:Z19)</f>
        <v>3</v>
      </c>
      <c r="AA20" s="40"/>
      <c r="AB20" s="43"/>
      <c r="AC20" s="44">
        <f>SUM(AC13:AC19)</f>
        <v>6</v>
      </c>
      <c r="AD20" s="28"/>
      <c r="AE20" s="42">
        <f>SUM(AE13:AE19)</f>
        <v>6</v>
      </c>
      <c r="AF20" s="28"/>
      <c r="AG20" s="42">
        <f>SUM(AG13:AG19)</f>
        <v>6.05</v>
      </c>
      <c r="AH20" s="28"/>
      <c r="AI20" s="42">
        <f>SUM(AI13:AI19)</f>
        <v>6.05</v>
      </c>
      <c r="AJ20" s="28"/>
      <c r="AK20" s="42">
        <f>SUM(AK13:AK19)</f>
        <v>4</v>
      </c>
      <c r="AL20" s="28"/>
      <c r="AM20" s="42">
        <f>SUM(AM13:AM19)</f>
        <v>6.1499999999999995</v>
      </c>
      <c r="AN20" s="28"/>
      <c r="AO20" s="42">
        <f>SUM(AO13:AO19)</f>
        <v>5</v>
      </c>
      <c r="AP20" s="28"/>
      <c r="AQ20" s="42">
        <f>SUM(AQ13:AQ19)</f>
        <v>5</v>
      </c>
      <c r="AR20" s="28"/>
      <c r="AS20" s="42">
        <f>SUM(AS13:AS19)</f>
        <v>4</v>
      </c>
      <c r="AT20" s="28"/>
      <c r="AU20" s="42">
        <f>SUM(AU13:AU19)</f>
        <v>5</v>
      </c>
      <c r="AV20" s="28"/>
    </row>
    <row r="22" spans="1:48" x14ac:dyDescent="0.15">
      <c r="B22" s="47"/>
      <c r="C22" s="48"/>
      <c r="D22" s="49" t="s">
        <v>0</v>
      </c>
      <c r="E22" s="48"/>
      <c r="F22" s="49" t="s">
        <v>1</v>
      </c>
      <c r="G22" s="48"/>
      <c r="H22" s="49" t="s">
        <v>144</v>
      </c>
      <c r="I22" s="48"/>
      <c r="J22" s="49" t="s">
        <v>2</v>
      </c>
      <c r="K22" s="48"/>
      <c r="L22" s="49" t="s">
        <v>3</v>
      </c>
      <c r="M22" s="48"/>
      <c r="N22" s="49" t="s">
        <v>4</v>
      </c>
      <c r="O22" s="48"/>
      <c r="P22" s="49" t="s">
        <v>5</v>
      </c>
      <c r="Q22" s="48"/>
      <c r="R22" s="49" t="s">
        <v>6</v>
      </c>
      <c r="S22" s="48"/>
      <c r="T22" s="49" t="s">
        <v>7</v>
      </c>
      <c r="U22" s="48"/>
      <c r="V22" s="49" t="s">
        <v>8</v>
      </c>
      <c r="W22" s="48"/>
      <c r="X22" s="49" t="s">
        <v>145</v>
      </c>
      <c r="Y22" s="48"/>
      <c r="Z22" s="49" t="s">
        <v>9</v>
      </c>
      <c r="AA22" s="50"/>
      <c r="AB22" s="51"/>
      <c r="AC22" s="52" t="s">
        <v>10</v>
      </c>
      <c r="AD22" s="53"/>
      <c r="AE22" s="54" t="s">
        <v>11</v>
      </c>
      <c r="AF22" s="53"/>
      <c r="AG22" s="54" t="s">
        <v>12</v>
      </c>
      <c r="AH22" s="53"/>
      <c r="AI22" s="54" t="s">
        <v>13</v>
      </c>
      <c r="AJ22" s="53"/>
      <c r="AK22" s="54" t="s">
        <v>14</v>
      </c>
      <c r="AL22" s="53"/>
      <c r="AM22" s="54" t="s">
        <v>15</v>
      </c>
      <c r="AN22" s="53"/>
      <c r="AO22" s="54" t="s">
        <v>16</v>
      </c>
      <c r="AP22" s="53"/>
      <c r="AQ22" s="54" t="s">
        <v>17</v>
      </c>
      <c r="AR22" s="53"/>
      <c r="AS22" s="54" t="s">
        <v>18</v>
      </c>
      <c r="AT22" s="53"/>
      <c r="AU22" s="54" t="s">
        <v>19</v>
      </c>
      <c r="AV22" s="53"/>
    </row>
    <row r="23" spans="1:48" x14ac:dyDescent="0.15">
      <c r="A23" s="24" t="s">
        <v>307</v>
      </c>
      <c r="B23" s="56" t="s">
        <v>20</v>
      </c>
      <c r="C23" s="48" t="s">
        <v>192</v>
      </c>
      <c r="D23" s="57">
        <v>1</v>
      </c>
      <c r="E23" s="48"/>
      <c r="F23" s="57">
        <v>1</v>
      </c>
      <c r="G23" s="48"/>
      <c r="H23" s="47">
        <v>1</v>
      </c>
      <c r="I23" s="48" t="s">
        <v>193</v>
      </c>
      <c r="J23" s="47">
        <v>1</v>
      </c>
      <c r="K23" s="48"/>
      <c r="L23" s="47">
        <v>1</v>
      </c>
      <c r="M23" s="48"/>
      <c r="N23" s="47">
        <v>1</v>
      </c>
      <c r="O23" s="39"/>
      <c r="P23" s="58"/>
      <c r="Q23" s="48"/>
      <c r="R23" s="47">
        <v>1</v>
      </c>
      <c r="S23" s="48"/>
      <c r="T23" s="47">
        <v>1</v>
      </c>
      <c r="U23" s="48"/>
      <c r="V23" s="47">
        <v>1</v>
      </c>
      <c r="W23" s="48"/>
      <c r="X23" s="47">
        <v>1</v>
      </c>
      <c r="Y23" s="48"/>
      <c r="Z23" s="47">
        <v>1</v>
      </c>
      <c r="AA23" s="59"/>
      <c r="AB23" s="60"/>
      <c r="AC23" s="61"/>
      <c r="AD23" s="62"/>
      <c r="AE23" s="61"/>
      <c r="AF23" s="62"/>
      <c r="AG23" s="63"/>
      <c r="AH23" s="64"/>
      <c r="AI23" s="61"/>
      <c r="AJ23" s="62"/>
      <c r="AK23" s="61"/>
      <c r="AL23" s="62"/>
      <c r="AM23" s="61"/>
      <c r="AN23" s="62"/>
      <c r="AO23" s="61"/>
      <c r="AP23" s="62"/>
      <c r="AQ23" s="61"/>
      <c r="AR23" s="62"/>
      <c r="AS23" s="61"/>
      <c r="AT23" s="62"/>
      <c r="AU23" s="61"/>
      <c r="AV23" s="62"/>
    </row>
    <row r="24" spans="1:48" x14ac:dyDescent="0.15">
      <c r="A24" s="24" t="s">
        <v>307</v>
      </c>
      <c r="B24" s="56" t="s">
        <v>21</v>
      </c>
      <c r="C24" s="48" t="s">
        <v>194</v>
      </c>
      <c r="D24" s="57">
        <v>1</v>
      </c>
      <c r="E24" s="48"/>
      <c r="F24" s="57">
        <v>1</v>
      </c>
      <c r="G24" s="48"/>
      <c r="H24" s="47">
        <v>1</v>
      </c>
      <c r="I24" s="48"/>
      <c r="J24" s="47">
        <v>1</v>
      </c>
      <c r="K24" s="48"/>
      <c r="L24" s="47">
        <v>1</v>
      </c>
      <c r="M24" s="48"/>
      <c r="N24" s="47">
        <v>1</v>
      </c>
      <c r="O24" s="39"/>
      <c r="P24" s="58"/>
      <c r="Q24" s="48"/>
      <c r="R24" s="47">
        <v>1</v>
      </c>
      <c r="S24" s="48"/>
      <c r="T24" s="47">
        <v>1</v>
      </c>
      <c r="U24" s="48"/>
      <c r="V24" s="47">
        <v>0</v>
      </c>
      <c r="W24" s="48"/>
      <c r="X24" s="47">
        <v>1</v>
      </c>
      <c r="Y24" s="48"/>
      <c r="Z24" s="47">
        <v>1</v>
      </c>
      <c r="AA24" s="59"/>
      <c r="AB24" s="60"/>
      <c r="AC24" s="61"/>
      <c r="AD24" s="62"/>
      <c r="AE24" s="61"/>
      <c r="AF24" s="62"/>
      <c r="AG24" s="63"/>
      <c r="AH24" s="64"/>
      <c r="AI24" s="61"/>
      <c r="AJ24" s="62"/>
      <c r="AK24" s="61"/>
      <c r="AL24" s="62"/>
      <c r="AM24" s="61"/>
      <c r="AN24" s="62"/>
      <c r="AO24" s="61"/>
      <c r="AP24" s="62"/>
      <c r="AQ24" s="61"/>
      <c r="AR24" s="62"/>
      <c r="AS24" s="61"/>
      <c r="AT24" s="62"/>
      <c r="AU24" s="61"/>
      <c r="AV24" s="62"/>
    </row>
    <row r="25" spans="1:48" x14ac:dyDescent="0.15">
      <c r="A25" s="24" t="s">
        <v>307</v>
      </c>
      <c r="B25" s="56" t="s">
        <v>22</v>
      </c>
      <c r="C25" s="48" t="s">
        <v>195</v>
      </c>
      <c r="D25" s="57">
        <v>1</v>
      </c>
      <c r="E25" s="65"/>
      <c r="F25" s="57">
        <v>1</v>
      </c>
      <c r="G25" s="48"/>
      <c r="H25" s="47">
        <v>0</v>
      </c>
      <c r="I25" s="48"/>
      <c r="J25" s="47">
        <v>1</v>
      </c>
      <c r="K25" s="48"/>
      <c r="L25" s="47">
        <v>1</v>
      </c>
      <c r="M25" s="48"/>
      <c r="N25" s="47">
        <v>1</v>
      </c>
      <c r="O25" s="39"/>
      <c r="P25" s="58"/>
      <c r="Q25" s="48"/>
      <c r="R25" s="47">
        <v>1</v>
      </c>
      <c r="S25" s="48" t="s">
        <v>196</v>
      </c>
      <c r="T25" s="47">
        <v>1</v>
      </c>
      <c r="U25" s="48" t="s">
        <v>197</v>
      </c>
      <c r="V25" s="47">
        <v>1</v>
      </c>
      <c r="W25" s="48"/>
      <c r="X25" s="47">
        <v>1</v>
      </c>
      <c r="Y25" s="48"/>
      <c r="Z25" s="47">
        <v>1</v>
      </c>
      <c r="AA25" s="59"/>
      <c r="AB25" s="60"/>
      <c r="AC25" s="61"/>
      <c r="AD25" s="62"/>
      <c r="AE25" s="61"/>
      <c r="AF25" s="62"/>
      <c r="AG25" s="63"/>
      <c r="AH25" s="64"/>
      <c r="AI25" s="61"/>
      <c r="AJ25" s="62"/>
      <c r="AK25" s="61"/>
      <c r="AL25" s="62"/>
      <c r="AM25" s="61"/>
      <c r="AN25" s="62"/>
      <c r="AO25" s="61"/>
      <c r="AP25" s="62"/>
      <c r="AQ25" s="61"/>
      <c r="AR25" s="62"/>
      <c r="AS25" s="61"/>
      <c r="AT25" s="62"/>
      <c r="AU25" s="61"/>
      <c r="AV25" s="62"/>
    </row>
    <row r="26" spans="1:48" x14ac:dyDescent="0.15">
      <c r="A26" s="24" t="s">
        <v>307</v>
      </c>
      <c r="B26" s="56" t="s">
        <v>23</v>
      </c>
      <c r="C26" s="48" t="s">
        <v>198</v>
      </c>
      <c r="D26" s="57">
        <v>0</v>
      </c>
      <c r="E26" s="48"/>
      <c r="F26" s="57">
        <v>1</v>
      </c>
      <c r="G26" s="48" t="s">
        <v>199</v>
      </c>
      <c r="H26" s="47">
        <v>0</v>
      </c>
      <c r="I26" s="48"/>
      <c r="J26" s="47">
        <v>1</v>
      </c>
      <c r="K26" s="48" t="s">
        <v>200</v>
      </c>
      <c r="L26" s="47">
        <v>0</v>
      </c>
      <c r="M26" s="48"/>
      <c r="N26" s="47">
        <v>1</v>
      </c>
      <c r="O26" s="39"/>
      <c r="P26" s="58"/>
      <c r="Q26" s="48"/>
      <c r="R26" s="47">
        <v>1</v>
      </c>
      <c r="S26" s="48"/>
      <c r="T26" s="47">
        <v>1</v>
      </c>
      <c r="U26" s="48"/>
      <c r="V26" s="47">
        <v>1</v>
      </c>
      <c r="W26" s="48"/>
      <c r="X26" s="47">
        <v>1</v>
      </c>
      <c r="Y26" s="48" t="s">
        <v>201</v>
      </c>
      <c r="Z26" s="47">
        <v>1</v>
      </c>
      <c r="AA26" s="59"/>
      <c r="AB26" s="60"/>
      <c r="AC26" s="61"/>
      <c r="AD26" s="62"/>
      <c r="AE26" s="61"/>
      <c r="AF26" s="62"/>
      <c r="AG26" s="63"/>
      <c r="AH26" s="64"/>
      <c r="AI26" s="61"/>
      <c r="AJ26" s="62"/>
      <c r="AK26" s="61"/>
      <c r="AL26" s="62"/>
      <c r="AM26" s="61"/>
      <c r="AN26" s="62"/>
      <c r="AO26" s="61"/>
      <c r="AP26" s="62"/>
      <c r="AQ26" s="61"/>
      <c r="AR26" s="62"/>
      <c r="AS26" s="61"/>
      <c r="AT26" s="62"/>
      <c r="AU26" s="61"/>
      <c r="AV26" s="62"/>
    </row>
    <row r="27" spans="1:48" x14ac:dyDescent="0.15">
      <c r="A27" s="24" t="s">
        <v>307</v>
      </c>
      <c r="B27" s="56" t="s">
        <v>24</v>
      </c>
      <c r="C27" s="48" t="s">
        <v>202</v>
      </c>
      <c r="D27" s="57">
        <v>1</v>
      </c>
      <c r="E27" s="66"/>
      <c r="F27" s="57">
        <v>1</v>
      </c>
      <c r="G27" s="48"/>
      <c r="H27" s="47">
        <v>1</v>
      </c>
      <c r="I27" s="48"/>
      <c r="J27" s="47">
        <v>1</v>
      </c>
      <c r="K27" s="48"/>
      <c r="L27" s="47">
        <v>1</v>
      </c>
      <c r="M27" s="48"/>
      <c r="N27" s="47">
        <v>0</v>
      </c>
      <c r="O27" s="47"/>
      <c r="P27" s="58"/>
      <c r="Q27" s="48"/>
      <c r="R27" s="47">
        <v>1</v>
      </c>
      <c r="S27" s="48"/>
      <c r="T27" s="47">
        <v>1</v>
      </c>
      <c r="U27" s="48"/>
      <c r="V27" s="47">
        <v>1</v>
      </c>
      <c r="W27" s="48"/>
      <c r="X27" s="47">
        <v>1</v>
      </c>
      <c r="Y27" s="48"/>
      <c r="Z27" s="47">
        <v>1</v>
      </c>
      <c r="AA27" s="59"/>
      <c r="AB27" s="60"/>
      <c r="AC27" s="61"/>
      <c r="AD27" s="62"/>
      <c r="AE27" s="61"/>
      <c r="AF27" s="62"/>
      <c r="AG27" s="63"/>
      <c r="AH27" s="64"/>
      <c r="AI27" s="61"/>
      <c r="AJ27" s="62"/>
      <c r="AK27" s="61"/>
      <c r="AL27" s="62"/>
      <c r="AM27" s="61"/>
      <c r="AN27" s="62"/>
      <c r="AO27" s="61"/>
      <c r="AP27" s="62"/>
      <c r="AQ27" s="61"/>
      <c r="AR27" s="62"/>
      <c r="AS27" s="61"/>
      <c r="AT27" s="62"/>
      <c r="AU27" s="61"/>
      <c r="AV27" s="62"/>
    </row>
    <row r="28" spans="1:48" x14ac:dyDescent="0.15">
      <c r="A28" s="24" t="s">
        <v>307</v>
      </c>
      <c r="B28" s="56" t="s">
        <v>25</v>
      </c>
      <c r="C28" s="48" t="s">
        <v>203</v>
      </c>
      <c r="D28" s="57">
        <v>0</v>
      </c>
      <c r="E28" s="48"/>
      <c r="F28" s="57">
        <v>1</v>
      </c>
      <c r="G28" s="48"/>
      <c r="H28" s="47">
        <v>1</v>
      </c>
      <c r="I28" s="48"/>
      <c r="J28" s="47"/>
      <c r="K28" s="48"/>
      <c r="L28" s="47"/>
      <c r="M28" s="48"/>
      <c r="N28" s="47"/>
      <c r="O28" s="39"/>
      <c r="P28" s="58"/>
      <c r="Q28" s="48"/>
      <c r="R28" s="47">
        <v>1</v>
      </c>
      <c r="S28" s="48"/>
      <c r="T28" s="47"/>
      <c r="U28" s="48"/>
      <c r="V28" s="47"/>
      <c r="W28" s="48"/>
      <c r="X28" s="47">
        <v>0</v>
      </c>
      <c r="Y28" s="48" t="s">
        <v>204</v>
      </c>
      <c r="Z28" s="47">
        <v>0</v>
      </c>
      <c r="AA28" s="59"/>
      <c r="AB28" s="60"/>
      <c r="AC28" s="61">
        <v>0</v>
      </c>
      <c r="AD28" s="62"/>
      <c r="AE28" s="61"/>
      <c r="AF28" s="62"/>
      <c r="AG28" s="63"/>
      <c r="AH28" s="64"/>
      <c r="AI28" s="61"/>
      <c r="AJ28" s="62"/>
      <c r="AK28" s="61">
        <v>1</v>
      </c>
      <c r="AL28" s="62"/>
      <c r="AM28" s="61"/>
      <c r="AN28" s="62"/>
      <c r="AO28" s="61">
        <v>1</v>
      </c>
      <c r="AP28" s="62"/>
      <c r="AQ28" s="61">
        <v>1</v>
      </c>
      <c r="AR28" s="62"/>
      <c r="AS28" s="61"/>
      <c r="AT28" s="62"/>
      <c r="AU28" s="61"/>
      <c r="AV28" s="62"/>
    </row>
    <row r="29" spans="1:48" x14ac:dyDescent="0.15">
      <c r="A29" s="24" t="s">
        <v>307</v>
      </c>
      <c r="B29" s="47"/>
      <c r="C29" s="48"/>
      <c r="D29" s="67">
        <f>SUM(D23:D28)</f>
        <v>4</v>
      </c>
      <c r="E29" s="48"/>
      <c r="F29" s="67">
        <f>SUM(F23:F28)</f>
        <v>6</v>
      </c>
      <c r="G29" s="48"/>
      <c r="H29" s="67">
        <f>SUM(H23:H28)</f>
        <v>4</v>
      </c>
      <c r="I29" s="48"/>
      <c r="J29" s="67">
        <f>SUM(J23:J28)</f>
        <v>5</v>
      </c>
      <c r="K29" s="48"/>
      <c r="L29" s="67">
        <f>SUM(L23:L28)</f>
        <v>4</v>
      </c>
      <c r="M29" s="48"/>
      <c r="N29" s="67">
        <f>SUM(R23:R28)</f>
        <v>6</v>
      </c>
      <c r="O29" s="48"/>
      <c r="P29" s="67">
        <f>SUM(P23:P28)</f>
        <v>0</v>
      </c>
      <c r="Q29" s="48"/>
      <c r="R29" s="67">
        <f>SUM(R23:R28)</f>
        <v>6</v>
      </c>
      <c r="S29" s="48"/>
      <c r="T29" s="67">
        <f>SUM(T23:T28)</f>
        <v>5</v>
      </c>
      <c r="U29" s="48"/>
      <c r="V29" s="67">
        <f>SUM(V23:V28)</f>
        <v>4</v>
      </c>
      <c r="W29" s="48"/>
      <c r="X29" s="67">
        <f>SUM(X23:X28)</f>
        <v>5</v>
      </c>
      <c r="Y29" s="48"/>
      <c r="Z29" s="67">
        <f>SUM(Z23:Z28)</f>
        <v>5</v>
      </c>
      <c r="AA29" s="59"/>
      <c r="AB29" s="68"/>
      <c r="AC29" s="69">
        <f>SUM(AC23:AC28)</f>
        <v>0</v>
      </c>
      <c r="AD29" s="62"/>
      <c r="AE29" s="70">
        <f>SUM(AE23:AE28)</f>
        <v>0</v>
      </c>
      <c r="AF29" s="70"/>
      <c r="AG29" s="70">
        <f>SUM(AG23:AG28)</f>
        <v>0</v>
      </c>
      <c r="AH29" s="62"/>
      <c r="AI29" s="70">
        <f>SUM(AI23:AI27)</f>
        <v>0</v>
      </c>
      <c r="AJ29" s="62"/>
      <c r="AK29" s="70">
        <f>SUM(AK23:AK28)</f>
        <v>1</v>
      </c>
      <c r="AL29" s="62"/>
      <c r="AM29" s="70">
        <f>SUM(AM23:AM28)</f>
        <v>0</v>
      </c>
      <c r="AN29" s="62"/>
      <c r="AO29" s="70">
        <f>SUM(AO23:AO28)</f>
        <v>1</v>
      </c>
      <c r="AP29" s="62"/>
      <c r="AQ29" s="70">
        <f>SUM(AQ23:AQ28)</f>
        <v>1</v>
      </c>
      <c r="AR29" s="62"/>
      <c r="AS29" s="70">
        <f>SUM(AS23:AS28)</f>
        <v>0</v>
      </c>
      <c r="AT29" s="62"/>
      <c r="AU29" s="70">
        <f>SUM(AU23:AU28)</f>
        <v>0</v>
      </c>
      <c r="AV29" s="62"/>
    </row>
    <row r="30" spans="1:48" ht="16" x14ac:dyDescent="0.2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7" t="s">
        <v>205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94" t="s">
        <v>206</v>
      </c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</row>
    <row r="31" spans="1:48" ht="28" x14ac:dyDescent="0.15">
      <c r="B31" s="76" t="s">
        <v>26</v>
      </c>
      <c r="C31" s="77" t="s">
        <v>27</v>
      </c>
      <c r="D31" s="78" t="s">
        <v>0</v>
      </c>
      <c r="E31" s="78" t="s">
        <v>207</v>
      </c>
      <c r="F31" s="78" t="s">
        <v>1</v>
      </c>
      <c r="G31" s="78" t="s">
        <v>207</v>
      </c>
      <c r="H31" s="78" t="s">
        <v>144</v>
      </c>
      <c r="I31" s="78" t="s">
        <v>207</v>
      </c>
      <c r="J31" s="78" t="s">
        <v>2</v>
      </c>
      <c r="K31" s="78" t="s">
        <v>207</v>
      </c>
      <c r="L31" s="78" t="s">
        <v>3</v>
      </c>
      <c r="M31" s="78" t="s">
        <v>207</v>
      </c>
      <c r="N31" s="78" t="s">
        <v>4</v>
      </c>
      <c r="O31" s="78" t="s">
        <v>207</v>
      </c>
      <c r="P31" s="78" t="s">
        <v>5</v>
      </c>
      <c r="Q31" s="78" t="s">
        <v>207</v>
      </c>
      <c r="R31" s="78" t="s">
        <v>6</v>
      </c>
      <c r="S31" s="78" t="s">
        <v>207</v>
      </c>
      <c r="T31" s="78" t="s">
        <v>7</v>
      </c>
      <c r="U31" s="78" t="s">
        <v>207</v>
      </c>
      <c r="V31" s="78" t="s">
        <v>8</v>
      </c>
      <c r="W31" s="78" t="s">
        <v>207</v>
      </c>
      <c r="X31" s="78" t="s">
        <v>145</v>
      </c>
      <c r="Y31" s="78" t="s">
        <v>207</v>
      </c>
      <c r="Z31" s="78" t="s">
        <v>9</v>
      </c>
      <c r="AA31" s="79" t="s">
        <v>207</v>
      </c>
      <c r="AB31" s="80" t="s">
        <v>10</v>
      </c>
      <c r="AC31" s="80" t="s">
        <v>207</v>
      </c>
      <c r="AD31" s="81" t="s">
        <v>11</v>
      </c>
      <c r="AE31" s="81" t="s">
        <v>207</v>
      </c>
      <c r="AF31" s="81" t="s">
        <v>12</v>
      </c>
      <c r="AG31" s="81" t="s">
        <v>207</v>
      </c>
      <c r="AH31" s="81" t="s">
        <v>13</v>
      </c>
      <c r="AI31" s="81" t="s">
        <v>207</v>
      </c>
      <c r="AJ31" s="81" t="s">
        <v>14</v>
      </c>
      <c r="AK31" s="81" t="s">
        <v>207</v>
      </c>
      <c r="AL31" s="81" t="s">
        <v>15</v>
      </c>
      <c r="AM31" s="81" t="s">
        <v>207</v>
      </c>
      <c r="AN31" s="81" t="s">
        <v>16</v>
      </c>
      <c r="AO31" s="81" t="s">
        <v>207</v>
      </c>
      <c r="AP31" s="81" t="s">
        <v>17</v>
      </c>
      <c r="AQ31" s="81" t="s">
        <v>207</v>
      </c>
      <c r="AR31" s="81" t="s">
        <v>18</v>
      </c>
      <c r="AS31" s="81" t="s">
        <v>207</v>
      </c>
      <c r="AT31" s="81" t="s">
        <v>19</v>
      </c>
      <c r="AU31" s="81" t="s">
        <v>207</v>
      </c>
    </row>
    <row r="32" spans="1:48" ht="126" x14ac:dyDescent="0.15">
      <c r="A32" s="24" t="s">
        <v>308</v>
      </c>
      <c r="B32" s="82" t="s">
        <v>20</v>
      </c>
      <c r="C32" s="82" t="s">
        <v>28</v>
      </c>
      <c r="D32" s="83">
        <v>1</v>
      </c>
      <c r="E32" s="83"/>
      <c r="F32" s="76">
        <v>1</v>
      </c>
      <c r="G32" s="76" t="s">
        <v>208</v>
      </c>
      <c r="H32" s="76">
        <v>1</v>
      </c>
      <c r="I32" s="76" t="s">
        <v>208</v>
      </c>
      <c r="J32" s="76">
        <v>1</v>
      </c>
      <c r="K32" s="76" t="s">
        <v>208</v>
      </c>
      <c r="L32" s="76">
        <v>1</v>
      </c>
      <c r="M32" s="84"/>
      <c r="N32" s="85"/>
      <c r="O32" s="85"/>
      <c r="P32" s="76">
        <v>1</v>
      </c>
      <c r="Q32" s="76" t="s">
        <v>208</v>
      </c>
      <c r="R32" s="76">
        <v>1</v>
      </c>
      <c r="S32" s="76" t="s">
        <v>208</v>
      </c>
      <c r="T32" s="76">
        <v>1</v>
      </c>
      <c r="U32" s="76" t="s">
        <v>208</v>
      </c>
      <c r="V32" s="76">
        <v>1</v>
      </c>
      <c r="W32" s="76" t="s">
        <v>208</v>
      </c>
      <c r="X32" s="76">
        <v>1</v>
      </c>
      <c r="Y32" s="76" t="s">
        <v>208</v>
      </c>
      <c r="Z32" s="76">
        <v>1</v>
      </c>
      <c r="AA32" s="76" t="s">
        <v>208</v>
      </c>
      <c r="AB32" s="76">
        <v>1</v>
      </c>
      <c r="AC32" s="76" t="s">
        <v>208</v>
      </c>
      <c r="AD32" s="85"/>
      <c r="AE32" s="85"/>
      <c r="AF32" s="76">
        <v>1</v>
      </c>
      <c r="AG32" s="76"/>
      <c r="AH32" s="76">
        <v>1</v>
      </c>
      <c r="AI32" s="76" t="s">
        <v>208</v>
      </c>
      <c r="AJ32" s="76">
        <v>1</v>
      </c>
      <c r="AK32" s="76" t="s">
        <v>208</v>
      </c>
      <c r="AL32" s="76">
        <v>1</v>
      </c>
      <c r="AM32" s="76" t="s">
        <v>209</v>
      </c>
      <c r="AN32" s="76">
        <v>1</v>
      </c>
      <c r="AO32" s="76" t="s">
        <v>210</v>
      </c>
      <c r="AP32" s="76">
        <v>1</v>
      </c>
      <c r="AQ32" s="76" t="s">
        <v>208</v>
      </c>
      <c r="AR32" s="76">
        <v>1</v>
      </c>
      <c r="AS32" s="76" t="s">
        <v>208</v>
      </c>
      <c r="AT32" s="76">
        <v>1</v>
      </c>
      <c r="AU32" s="76" t="s">
        <v>208</v>
      </c>
    </row>
    <row r="33" spans="1:48" ht="154" x14ac:dyDescent="0.15">
      <c r="A33" s="24" t="s">
        <v>308</v>
      </c>
      <c r="B33" s="82" t="s">
        <v>21</v>
      </c>
      <c r="C33" s="82" t="s">
        <v>29</v>
      </c>
      <c r="D33" s="83">
        <v>1</v>
      </c>
      <c r="E33" s="83"/>
      <c r="F33" s="76">
        <v>1</v>
      </c>
      <c r="G33" s="76" t="s">
        <v>211</v>
      </c>
      <c r="H33" s="76">
        <v>0</v>
      </c>
      <c r="I33" s="76" t="s">
        <v>212</v>
      </c>
      <c r="J33" s="76">
        <v>1.05</v>
      </c>
      <c r="K33" s="76" t="s">
        <v>213</v>
      </c>
      <c r="L33" s="76">
        <v>1</v>
      </c>
      <c r="M33" s="76" t="s">
        <v>214</v>
      </c>
      <c r="N33" s="85"/>
      <c r="O33" s="85"/>
      <c r="P33" s="76">
        <v>0</v>
      </c>
      <c r="Q33" s="76" t="s">
        <v>215</v>
      </c>
      <c r="R33" s="76">
        <v>1</v>
      </c>
      <c r="S33" s="76" t="s">
        <v>216</v>
      </c>
      <c r="T33" s="76">
        <v>1</v>
      </c>
      <c r="U33" s="76" t="s">
        <v>217</v>
      </c>
      <c r="V33" s="76">
        <v>1</v>
      </c>
      <c r="W33" s="76" t="s">
        <v>217</v>
      </c>
      <c r="X33" s="76">
        <v>1</v>
      </c>
      <c r="Y33" s="76" t="s">
        <v>217</v>
      </c>
      <c r="Z33" s="76">
        <v>0</v>
      </c>
      <c r="AA33" s="76" t="s">
        <v>218</v>
      </c>
      <c r="AB33" s="76">
        <v>0</v>
      </c>
      <c r="AC33" s="76" t="s">
        <v>219</v>
      </c>
      <c r="AD33" s="85"/>
      <c r="AE33" s="85"/>
      <c r="AF33" s="76">
        <v>1</v>
      </c>
      <c r="AG33" s="76"/>
      <c r="AH33" s="76">
        <v>1</v>
      </c>
      <c r="AI33" s="76" t="s">
        <v>220</v>
      </c>
      <c r="AJ33" s="76">
        <v>1</v>
      </c>
      <c r="AK33" s="76" t="s">
        <v>221</v>
      </c>
      <c r="AL33" s="76">
        <v>1</v>
      </c>
      <c r="AM33" s="76" t="s">
        <v>222</v>
      </c>
      <c r="AN33" s="76">
        <v>0</v>
      </c>
      <c r="AO33" s="76" t="s">
        <v>223</v>
      </c>
      <c r="AP33" s="76">
        <v>1</v>
      </c>
      <c r="AQ33" s="76" t="s">
        <v>224</v>
      </c>
      <c r="AR33" s="76">
        <v>1</v>
      </c>
      <c r="AS33" s="76" t="s">
        <v>225</v>
      </c>
      <c r="AT33" s="76">
        <v>0</v>
      </c>
      <c r="AU33" s="76" t="s">
        <v>226</v>
      </c>
    </row>
    <row r="34" spans="1:48" ht="84" x14ac:dyDescent="0.15">
      <c r="A34" s="24" t="s">
        <v>308</v>
      </c>
      <c r="B34" s="82" t="s">
        <v>22</v>
      </c>
      <c r="C34" s="82" t="s">
        <v>30</v>
      </c>
      <c r="D34" s="83">
        <v>1</v>
      </c>
      <c r="E34" s="83"/>
      <c r="F34" s="76">
        <v>1</v>
      </c>
      <c r="G34" s="76" t="s">
        <v>227</v>
      </c>
      <c r="H34" s="76">
        <v>0</v>
      </c>
      <c r="I34" s="76" t="s">
        <v>228</v>
      </c>
      <c r="J34" s="76">
        <v>1.05</v>
      </c>
      <c r="K34" s="76" t="s">
        <v>229</v>
      </c>
      <c r="L34" s="76">
        <v>1</v>
      </c>
      <c r="M34" s="76" t="s">
        <v>230</v>
      </c>
      <c r="N34" s="85"/>
      <c r="O34" s="85"/>
      <c r="P34" s="76">
        <v>0</v>
      </c>
      <c r="Q34" s="76" t="s">
        <v>231</v>
      </c>
      <c r="R34" s="76">
        <v>1.05</v>
      </c>
      <c r="S34" s="76" t="s">
        <v>232</v>
      </c>
      <c r="T34" s="76">
        <v>1</v>
      </c>
      <c r="U34" s="76" t="s">
        <v>233</v>
      </c>
      <c r="V34" s="76">
        <v>0</v>
      </c>
      <c r="W34" s="76" t="s">
        <v>234</v>
      </c>
      <c r="X34" s="76">
        <v>0</v>
      </c>
      <c r="Y34" s="76" t="s">
        <v>235</v>
      </c>
      <c r="Z34" s="76">
        <v>0</v>
      </c>
      <c r="AA34" s="76" t="s">
        <v>236</v>
      </c>
      <c r="AB34" s="76">
        <v>1</v>
      </c>
      <c r="AC34" s="76" t="s">
        <v>237</v>
      </c>
      <c r="AD34" s="85"/>
      <c r="AE34" s="85"/>
      <c r="AF34" s="76">
        <v>1</v>
      </c>
      <c r="AG34" s="76"/>
      <c r="AH34" s="76">
        <v>1</v>
      </c>
      <c r="AI34" s="76" t="s">
        <v>238</v>
      </c>
      <c r="AJ34" s="76">
        <v>0</v>
      </c>
      <c r="AK34" s="76" t="s">
        <v>239</v>
      </c>
      <c r="AL34" s="76">
        <v>1</v>
      </c>
      <c r="AM34" s="76" t="s">
        <v>240</v>
      </c>
      <c r="AN34" s="76">
        <v>1</v>
      </c>
      <c r="AO34" s="76" t="s">
        <v>241</v>
      </c>
      <c r="AP34" s="76">
        <v>1</v>
      </c>
      <c r="AQ34" s="76" t="s">
        <v>242</v>
      </c>
      <c r="AR34" s="76">
        <v>1</v>
      </c>
      <c r="AS34" s="76" t="s">
        <v>243</v>
      </c>
      <c r="AT34" s="76">
        <v>1</v>
      </c>
      <c r="AU34" s="76" t="s">
        <v>244</v>
      </c>
    </row>
    <row r="35" spans="1:48" ht="154" x14ac:dyDescent="0.15">
      <c r="A35" s="24" t="s">
        <v>308</v>
      </c>
      <c r="B35" s="82" t="s">
        <v>23</v>
      </c>
      <c r="C35" s="82" t="s">
        <v>31</v>
      </c>
      <c r="D35" s="83">
        <v>1.05</v>
      </c>
      <c r="E35" s="83" t="s">
        <v>245</v>
      </c>
      <c r="F35" s="76">
        <v>1</v>
      </c>
      <c r="G35" s="76" t="s">
        <v>246</v>
      </c>
      <c r="H35" s="76">
        <v>0</v>
      </c>
      <c r="I35" s="76" t="s">
        <v>247</v>
      </c>
      <c r="J35" s="76">
        <v>1</v>
      </c>
      <c r="K35" s="76" t="s">
        <v>248</v>
      </c>
      <c r="L35" s="76">
        <v>1</v>
      </c>
      <c r="M35" s="76" t="s">
        <v>249</v>
      </c>
      <c r="N35" s="85"/>
      <c r="O35" s="85"/>
      <c r="P35" s="76">
        <v>1</v>
      </c>
      <c r="Q35" s="76" t="s">
        <v>250</v>
      </c>
      <c r="R35" s="76">
        <v>1.05</v>
      </c>
      <c r="S35" s="76" t="s">
        <v>251</v>
      </c>
      <c r="T35" s="76">
        <v>1.05</v>
      </c>
      <c r="U35" s="76" t="s">
        <v>252</v>
      </c>
      <c r="V35" s="76">
        <v>1</v>
      </c>
      <c r="W35" s="76" t="s">
        <v>253</v>
      </c>
      <c r="X35" s="76">
        <v>0</v>
      </c>
      <c r="Y35" s="76" t="s">
        <v>253</v>
      </c>
      <c r="Z35" s="76">
        <v>1</v>
      </c>
      <c r="AA35" s="76" t="s">
        <v>254</v>
      </c>
      <c r="AB35" s="76">
        <v>1</v>
      </c>
      <c r="AC35" s="76" t="s">
        <v>255</v>
      </c>
      <c r="AD35" s="85"/>
      <c r="AE35" s="85"/>
      <c r="AF35" s="76">
        <v>1</v>
      </c>
      <c r="AG35" s="76"/>
      <c r="AH35" s="76">
        <v>1</v>
      </c>
      <c r="AI35" s="76" t="s">
        <v>256</v>
      </c>
      <c r="AJ35" s="76">
        <v>0</v>
      </c>
      <c r="AK35" s="76" t="s">
        <v>257</v>
      </c>
      <c r="AL35" s="76">
        <v>1.05</v>
      </c>
      <c r="AM35" s="76" t="s">
        <v>258</v>
      </c>
      <c r="AN35" s="76">
        <v>1.05</v>
      </c>
      <c r="AO35" s="76" t="s">
        <v>259</v>
      </c>
      <c r="AP35" s="76">
        <v>1</v>
      </c>
      <c r="AQ35" s="76" t="s">
        <v>260</v>
      </c>
      <c r="AR35" s="76">
        <v>0</v>
      </c>
      <c r="AS35" s="76" t="s">
        <v>261</v>
      </c>
      <c r="AT35" s="76">
        <v>1</v>
      </c>
      <c r="AU35" s="76" t="s">
        <v>262</v>
      </c>
    </row>
    <row r="36" spans="1:48" ht="168" x14ac:dyDescent="0.15">
      <c r="A36" s="24" t="s">
        <v>308</v>
      </c>
      <c r="B36" s="82" t="s">
        <v>24</v>
      </c>
      <c r="C36" s="82" t="s">
        <v>32</v>
      </c>
      <c r="D36" s="83">
        <v>1</v>
      </c>
      <c r="E36" s="83" t="s">
        <v>263</v>
      </c>
      <c r="F36" s="76">
        <v>1.05</v>
      </c>
      <c r="G36" s="76" t="s">
        <v>264</v>
      </c>
      <c r="H36" s="76">
        <v>0</v>
      </c>
      <c r="I36" s="76" t="s">
        <v>265</v>
      </c>
      <c r="J36" s="76">
        <v>1.05</v>
      </c>
      <c r="K36" s="76" t="s">
        <v>266</v>
      </c>
      <c r="L36" s="76">
        <v>1</v>
      </c>
      <c r="M36" s="76" t="s">
        <v>267</v>
      </c>
      <c r="N36" s="85"/>
      <c r="O36" s="85"/>
      <c r="P36" s="76">
        <v>1</v>
      </c>
      <c r="Q36" s="76"/>
      <c r="R36" s="76">
        <v>1</v>
      </c>
      <c r="S36" s="76" t="s">
        <v>267</v>
      </c>
      <c r="T36" s="76">
        <v>1</v>
      </c>
      <c r="U36" s="76" t="s">
        <v>268</v>
      </c>
      <c r="V36" s="76">
        <v>1</v>
      </c>
      <c r="W36" s="76" t="s">
        <v>269</v>
      </c>
      <c r="X36" s="76">
        <v>1</v>
      </c>
      <c r="Y36" s="76" t="s">
        <v>269</v>
      </c>
      <c r="Z36" s="76">
        <v>1</v>
      </c>
      <c r="AA36" s="76" t="s">
        <v>269</v>
      </c>
      <c r="AB36" s="76">
        <v>1</v>
      </c>
      <c r="AC36" s="76" t="s">
        <v>270</v>
      </c>
      <c r="AD36" s="85"/>
      <c r="AE36" s="85"/>
      <c r="AF36" s="76">
        <v>1</v>
      </c>
      <c r="AG36" s="76"/>
      <c r="AH36" s="76">
        <v>1</v>
      </c>
      <c r="AI36" s="76" t="s">
        <v>271</v>
      </c>
      <c r="AJ36" s="76">
        <v>1</v>
      </c>
      <c r="AK36" s="76" t="s">
        <v>272</v>
      </c>
      <c r="AL36" s="76">
        <v>1.05</v>
      </c>
      <c r="AM36" s="76" t="s">
        <v>273</v>
      </c>
      <c r="AN36" s="76">
        <v>1</v>
      </c>
      <c r="AO36" s="76" t="s">
        <v>274</v>
      </c>
      <c r="AP36" s="76">
        <v>0</v>
      </c>
      <c r="AQ36" s="76" t="s">
        <v>275</v>
      </c>
      <c r="AR36" s="76">
        <v>1</v>
      </c>
      <c r="AS36" s="76" t="s">
        <v>276</v>
      </c>
      <c r="AT36" s="76">
        <v>1</v>
      </c>
      <c r="AU36" s="76" t="s">
        <v>277</v>
      </c>
    </row>
    <row r="37" spans="1:48" ht="28" x14ac:dyDescent="0.15">
      <c r="A37" s="24" t="s">
        <v>308</v>
      </c>
      <c r="B37" s="82" t="s">
        <v>25</v>
      </c>
      <c r="C37" s="82" t="s">
        <v>33</v>
      </c>
      <c r="D37" s="83">
        <v>0</v>
      </c>
      <c r="E37" s="83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</row>
    <row r="38" spans="1:48" ht="14" x14ac:dyDescent="0.15">
      <c r="A38" s="24" t="s">
        <v>308</v>
      </c>
      <c r="B38" s="82" t="s">
        <v>34</v>
      </c>
      <c r="C38" s="82"/>
      <c r="D38" s="76">
        <v>1</v>
      </c>
      <c r="E38" s="76"/>
      <c r="F38" s="76">
        <v>1</v>
      </c>
      <c r="G38" s="76"/>
      <c r="H38" s="76">
        <v>0</v>
      </c>
      <c r="I38" s="76"/>
      <c r="J38" s="76">
        <v>1.05</v>
      </c>
      <c r="K38" s="76"/>
      <c r="L38" s="76">
        <v>1</v>
      </c>
      <c r="M38" s="76"/>
      <c r="N38" s="76"/>
      <c r="O38" s="76"/>
      <c r="P38" s="76">
        <v>1</v>
      </c>
      <c r="Q38" s="76"/>
      <c r="R38" s="76">
        <v>1</v>
      </c>
      <c r="S38" s="76"/>
      <c r="T38" s="76">
        <v>1</v>
      </c>
      <c r="U38" s="76"/>
      <c r="V38" s="76">
        <v>0</v>
      </c>
      <c r="W38" s="76"/>
      <c r="X38" s="76">
        <v>0</v>
      </c>
      <c r="Y38" s="76"/>
      <c r="Z38" s="76">
        <v>1</v>
      </c>
      <c r="AA38" s="76"/>
      <c r="AB38" s="76">
        <v>0</v>
      </c>
      <c r="AC38" s="76"/>
      <c r="AD38" s="76"/>
      <c r="AE38" s="76"/>
      <c r="AF38" s="76">
        <v>1</v>
      </c>
      <c r="AG38" s="76"/>
      <c r="AH38" s="76">
        <v>1</v>
      </c>
      <c r="AI38" s="76"/>
      <c r="AJ38" s="76">
        <v>0</v>
      </c>
      <c r="AK38" s="76"/>
      <c r="AL38" s="76">
        <v>1</v>
      </c>
      <c r="AM38" s="76"/>
      <c r="AN38" s="76">
        <v>1</v>
      </c>
      <c r="AO38" s="76"/>
      <c r="AP38" s="76">
        <v>0</v>
      </c>
      <c r="AQ38" s="76"/>
      <c r="AR38" s="76">
        <v>1</v>
      </c>
      <c r="AS38" s="76"/>
      <c r="AT38" s="76">
        <v>1</v>
      </c>
      <c r="AU38" s="76"/>
    </row>
    <row r="39" spans="1:48" ht="14" x14ac:dyDescent="0.15">
      <c r="A39" s="24" t="s">
        <v>308</v>
      </c>
      <c r="B39" s="86"/>
      <c r="C39" s="87" t="s">
        <v>35</v>
      </c>
      <c r="D39" s="88">
        <f>SUM(D32:D38)</f>
        <v>6.05</v>
      </c>
      <c r="E39" s="88"/>
      <c r="F39" s="88">
        <f>SUM(F32:F38)</f>
        <v>6.05</v>
      </c>
      <c r="G39" s="88"/>
      <c r="H39" s="88">
        <f>SUM(H32:H38)</f>
        <v>1</v>
      </c>
      <c r="I39" s="88"/>
      <c r="J39" s="88">
        <f>SUM(J32:J38)</f>
        <v>6.1999999999999993</v>
      </c>
      <c r="K39" s="88"/>
      <c r="L39" s="88">
        <f>SUM(L32:L38)</f>
        <v>6</v>
      </c>
      <c r="M39" s="88"/>
      <c r="N39" s="88">
        <f>SUM(N32:N38)</f>
        <v>0</v>
      </c>
      <c r="O39" s="88"/>
      <c r="P39" s="88">
        <f>SUM(P32:P38)</f>
        <v>4</v>
      </c>
      <c r="Q39" s="88"/>
      <c r="R39" s="88">
        <f>SUM(R32:R38)</f>
        <v>6.1</v>
      </c>
      <c r="S39" s="88"/>
      <c r="T39" s="88">
        <f>SUM(T32:T38)</f>
        <v>6.05</v>
      </c>
      <c r="U39" s="88"/>
      <c r="V39" s="88">
        <f>SUM(V32:V38)</f>
        <v>4</v>
      </c>
      <c r="W39" s="88"/>
      <c r="X39" s="88">
        <f>SUM(X32:X38)</f>
        <v>3</v>
      </c>
      <c r="Y39" s="88"/>
      <c r="Z39" s="88">
        <f>SUM(Z32:Z38)</f>
        <v>4</v>
      </c>
      <c r="AA39" s="88"/>
      <c r="AB39" s="88">
        <f>SUM(AB32:AB38)</f>
        <v>4</v>
      </c>
      <c r="AC39" s="88"/>
      <c r="AD39" s="88">
        <f>SUM(AD32:AD38)</f>
        <v>0</v>
      </c>
      <c r="AE39" s="88"/>
      <c r="AF39" s="88">
        <f>SUM(AF32:AF38)</f>
        <v>6</v>
      </c>
      <c r="AG39" s="88"/>
      <c r="AH39" s="88">
        <f>SUM(AH32:AH38)</f>
        <v>6</v>
      </c>
      <c r="AI39" s="88"/>
      <c r="AJ39" s="88">
        <f>SUM(AJ32:AJ38)</f>
        <v>3</v>
      </c>
      <c r="AK39" s="88"/>
      <c r="AL39" s="88">
        <f>SUM(AL32:AL38)</f>
        <v>6.1</v>
      </c>
      <c r="AM39" s="88"/>
      <c r="AN39" s="88">
        <f>SUM(AN32:AN38)</f>
        <v>5.05</v>
      </c>
      <c r="AO39" s="88"/>
      <c r="AP39" s="88">
        <f>SUM(AP32:AP38)</f>
        <v>4</v>
      </c>
      <c r="AQ39" s="88"/>
      <c r="AR39" s="88">
        <f>SUM(AR32:AR38)</f>
        <v>5</v>
      </c>
      <c r="AS39" s="88"/>
      <c r="AT39" s="88">
        <f>SUM(AT32:AT38)</f>
        <v>5</v>
      </c>
      <c r="AU39" s="89"/>
    </row>
    <row r="41" spans="1:48" x14ac:dyDescent="0.15">
      <c r="B41" s="47"/>
      <c r="C41" s="48"/>
      <c r="D41" s="49" t="s">
        <v>0</v>
      </c>
      <c r="E41" s="48"/>
      <c r="F41" s="49" t="s">
        <v>1</v>
      </c>
      <c r="G41" s="48"/>
      <c r="H41" s="49" t="s">
        <v>144</v>
      </c>
      <c r="I41" s="48"/>
      <c r="J41" s="49" t="s">
        <v>2</v>
      </c>
      <c r="K41" s="48"/>
      <c r="L41" s="49" t="s">
        <v>3</v>
      </c>
      <c r="M41" s="48"/>
      <c r="N41" s="49" t="s">
        <v>4</v>
      </c>
      <c r="O41" s="48"/>
      <c r="P41" s="49" t="s">
        <v>5</v>
      </c>
      <c r="Q41" s="48"/>
      <c r="R41" s="49" t="s">
        <v>6</v>
      </c>
      <c r="S41" s="48"/>
      <c r="T41" s="49" t="s">
        <v>7</v>
      </c>
      <c r="U41" s="48"/>
      <c r="V41" s="49" t="s">
        <v>8</v>
      </c>
      <c r="W41" s="48"/>
      <c r="X41" s="49" t="s">
        <v>145</v>
      </c>
      <c r="Y41" s="48"/>
      <c r="Z41" s="49" t="s">
        <v>9</v>
      </c>
      <c r="AA41" s="50"/>
      <c r="AB41" s="51"/>
      <c r="AC41" s="72" t="s">
        <v>10</v>
      </c>
      <c r="AD41" s="73"/>
      <c r="AE41" s="74" t="s">
        <v>11</v>
      </c>
      <c r="AF41" s="73"/>
      <c r="AG41" s="74" t="s">
        <v>12</v>
      </c>
      <c r="AH41" s="73"/>
      <c r="AI41" s="74" t="s">
        <v>13</v>
      </c>
      <c r="AJ41" s="73"/>
      <c r="AK41" s="74" t="s">
        <v>14</v>
      </c>
      <c r="AL41" s="73"/>
      <c r="AM41" s="74" t="s">
        <v>15</v>
      </c>
      <c r="AN41" s="73"/>
      <c r="AO41" s="74" t="s">
        <v>16</v>
      </c>
      <c r="AP41" s="73"/>
      <c r="AQ41" s="74" t="s">
        <v>17</v>
      </c>
      <c r="AR41" s="73"/>
      <c r="AS41" s="74" t="s">
        <v>18</v>
      </c>
      <c r="AT41" s="73"/>
      <c r="AU41" s="74" t="s">
        <v>19</v>
      </c>
      <c r="AV41" s="73"/>
    </row>
    <row r="42" spans="1:48" x14ac:dyDescent="0.15">
      <c r="A42" s="24" t="s">
        <v>309</v>
      </c>
      <c r="B42" s="56" t="s">
        <v>20</v>
      </c>
      <c r="C42" s="48" t="s">
        <v>192</v>
      </c>
      <c r="D42" s="57">
        <v>1</v>
      </c>
      <c r="E42" s="48"/>
      <c r="F42" s="57">
        <v>1</v>
      </c>
      <c r="G42" s="48"/>
      <c r="H42" s="47">
        <v>0</v>
      </c>
      <c r="I42" s="48" t="s">
        <v>278</v>
      </c>
      <c r="J42" s="47">
        <v>1</v>
      </c>
      <c r="K42" s="48"/>
      <c r="L42" s="47">
        <v>1</v>
      </c>
      <c r="M42" s="48"/>
      <c r="N42" s="47">
        <v>1</v>
      </c>
      <c r="O42" s="39"/>
      <c r="P42" s="58"/>
      <c r="Q42" s="48"/>
      <c r="R42" s="47">
        <v>1</v>
      </c>
      <c r="S42" s="48" t="s">
        <v>279</v>
      </c>
      <c r="T42" s="47">
        <v>1</v>
      </c>
      <c r="U42" s="48"/>
      <c r="V42" s="47">
        <v>1</v>
      </c>
      <c r="W42" s="48"/>
      <c r="X42" s="47">
        <v>1</v>
      </c>
      <c r="Y42" s="48"/>
      <c r="Z42" s="47">
        <v>1</v>
      </c>
      <c r="AA42" s="59"/>
      <c r="AB42" s="60"/>
      <c r="AC42" s="47">
        <v>1</v>
      </c>
      <c r="AD42" s="48"/>
      <c r="AE42" s="47">
        <v>1</v>
      </c>
      <c r="AF42" s="48"/>
      <c r="AG42" s="58"/>
      <c r="AH42" s="39"/>
      <c r="AI42" s="47">
        <v>1</v>
      </c>
      <c r="AJ42" s="48"/>
      <c r="AK42" s="47">
        <v>1</v>
      </c>
      <c r="AL42" s="48"/>
      <c r="AM42" s="47">
        <v>1</v>
      </c>
      <c r="AN42" s="48"/>
      <c r="AO42" s="47">
        <v>1</v>
      </c>
      <c r="AP42" s="48"/>
      <c r="AQ42" s="47">
        <v>1</v>
      </c>
      <c r="AR42" s="48"/>
      <c r="AS42" s="47">
        <v>1</v>
      </c>
      <c r="AT42" s="48"/>
      <c r="AU42" s="47">
        <v>1</v>
      </c>
      <c r="AV42" s="48"/>
    </row>
    <row r="43" spans="1:48" x14ac:dyDescent="0.15">
      <c r="A43" s="24" t="s">
        <v>309</v>
      </c>
      <c r="B43" s="56" t="s">
        <v>21</v>
      </c>
      <c r="C43" s="48" t="s">
        <v>194</v>
      </c>
      <c r="D43" s="57">
        <v>1</v>
      </c>
      <c r="E43" s="48"/>
      <c r="F43" s="57">
        <v>1</v>
      </c>
      <c r="G43" s="48"/>
      <c r="H43" s="47">
        <v>1</v>
      </c>
      <c r="I43" s="48"/>
      <c r="J43" s="47">
        <v>1</v>
      </c>
      <c r="K43" s="48"/>
      <c r="L43" s="47">
        <v>1</v>
      </c>
      <c r="M43" s="48"/>
      <c r="N43" s="47">
        <v>1</v>
      </c>
      <c r="O43" s="39"/>
      <c r="P43" s="58"/>
      <c r="Q43" s="48"/>
      <c r="R43" s="47">
        <v>1</v>
      </c>
      <c r="S43" s="48"/>
      <c r="T43" s="47">
        <v>1</v>
      </c>
      <c r="U43" s="48"/>
      <c r="V43" s="47">
        <v>0</v>
      </c>
      <c r="W43" s="48"/>
      <c r="X43" s="47">
        <v>1</v>
      </c>
      <c r="Y43" s="48"/>
      <c r="Z43" s="47">
        <v>1</v>
      </c>
      <c r="AA43" s="59"/>
      <c r="AB43" s="60"/>
      <c r="AC43" s="47">
        <v>0</v>
      </c>
      <c r="AD43" s="48" t="s">
        <v>280</v>
      </c>
      <c r="AE43" s="47">
        <v>1</v>
      </c>
      <c r="AF43" s="48"/>
      <c r="AG43" s="58"/>
      <c r="AH43" s="39"/>
      <c r="AI43" s="47">
        <v>1</v>
      </c>
      <c r="AJ43" s="48"/>
      <c r="AK43" s="47">
        <v>1</v>
      </c>
      <c r="AL43" s="48"/>
      <c r="AM43" s="47">
        <v>1</v>
      </c>
      <c r="AN43" s="48"/>
      <c r="AO43" s="47">
        <v>1</v>
      </c>
      <c r="AP43" s="48"/>
      <c r="AQ43" s="47">
        <v>0</v>
      </c>
      <c r="AR43" s="48" t="s">
        <v>281</v>
      </c>
      <c r="AS43" s="47">
        <v>1</v>
      </c>
      <c r="AT43" s="48"/>
      <c r="AU43" s="47">
        <v>0</v>
      </c>
      <c r="AV43" s="48" t="s">
        <v>282</v>
      </c>
    </row>
    <row r="44" spans="1:48" x14ac:dyDescent="0.15">
      <c r="A44" s="24" t="s">
        <v>309</v>
      </c>
      <c r="B44" s="56" t="s">
        <v>22</v>
      </c>
      <c r="C44" s="48" t="s">
        <v>195</v>
      </c>
      <c r="D44" s="57">
        <v>1</v>
      </c>
      <c r="E44" s="65"/>
      <c r="F44" s="57">
        <v>1</v>
      </c>
      <c r="G44" s="48"/>
      <c r="H44" s="47">
        <v>0</v>
      </c>
      <c r="I44" s="48"/>
      <c r="J44" s="47">
        <v>1</v>
      </c>
      <c r="K44" s="48"/>
      <c r="L44" s="47">
        <v>1</v>
      </c>
      <c r="M44" s="48"/>
      <c r="N44" s="47">
        <v>1</v>
      </c>
      <c r="O44" s="39"/>
      <c r="P44" s="58"/>
      <c r="Q44" s="48"/>
      <c r="R44" s="47">
        <v>1</v>
      </c>
      <c r="S44" s="48" t="s">
        <v>283</v>
      </c>
      <c r="T44" s="47">
        <v>1</v>
      </c>
      <c r="U44" s="48" t="s">
        <v>284</v>
      </c>
      <c r="V44" s="47">
        <v>1</v>
      </c>
      <c r="W44" s="48"/>
      <c r="X44" s="47">
        <v>1</v>
      </c>
      <c r="Y44" s="48" t="s">
        <v>285</v>
      </c>
      <c r="Z44" s="47">
        <v>1</v>
      </c>
      <c r="AA44" s="59"/>
      <c r="AB44" s="60"/>
      <c r="AC44" s="47">
        <v>1</v>
      </c>
      <c r="AD44" s="48"/>
      <c r="AE44" s="47">
        <v>1</v>
      </c>
      <c r="AF44" s="48" t="s">
        <v>286</v>
      </c>
      <c r="AG44" s="58"/>
      <c r="AH44" s="39"/>
      <c r="AI44" s="47">
        <v>1</v>
      </c>
      <c r="AJ44" s="48" t="s">
        <v>287</v>
      </c>
      <c r="AK44" s="47">
        <v>0</v>
      </c>
      <c r="AL44" s="48" t="s">
        <v>288</v>
      </c>
      <c r="AM44" s="47">
        <v>1</v>
      </c>
      <c r="AN44" s="48"/>
      <c r="AO44" s="47">
        <v>1</v>
      </c>
      <c r="AP44" s="48" t="s">
        <v>289</v>
      </c>
      <c r="AQ44" s="47">
        <v>1</v>
      </c>
      <c r="AR44" s="48"/>
      <c r="AS44" s="47">
        <v>1</v>
      </c>
      <c r="AT44" s="48"/>
      <c r="AU44" s="47">
        <v>1</v>
      </c>
      <c r="AV44" s="48"/>
    </row>
    <row r="45" spans="1:48" x14ac:dyDescent="0.15">
      <c r="A45" s="24" t="s">
        <v>309</v>
      </c>
      <c r="B45" s="56" t="s">
        <v>23</v>
      </c>
      <c r="C45" s="48" t="s">
        <v>198</v>
      </c>
      <c r="D45" s="57">
        <v>0</v>
      </c>
      <c r="E45" s="48"/>
      <c r="F45" s="57">
        <v>1</v>
      </c>
      <c r="G45" s="48" t="s">
        <v>290</v>
      </c>
      <c r="H45" s="47">
        <v>0</v>
      </c>
      <c r="I45" s="48"/>
      <c r="J45" s="47">
        <v>1</v>
      </c>
      <c r="K45" s="48" t="s">
        <v>291</v>
      </c>
      <c r="L45" s="47">
        <v>0</v>
      </c>
      <c r="M45" s="48" t="s">
        <v>292</v>
      </c>
      <c r="N45" s="47">
        <v>1</v>
      </c>
      <c r="O45" s="39"/>
      <c r="P45" s="58"/>
      <c r="Q45" s="48"/>
      <c r="R45" s="47">
        <v>1</v>
      </c>
      <c r="S45" s="48"/>
      <c r="T45" s="47">
        <v>1</v>
      </c>
      <c r="U45" s="48" t="s">
        <v>293</v>
      </c>
      <c r="V45" s="47">
        <v>1</v>
      </c>
      <c r="W45" s="48"/>
      <c r="X45" s="47">
        <v>0</v>
      </c>
      <c r="Y45" s="48" t="s">
        <v>294</v>
      </c>
      <c r="Z45" s="47">
        <v>1</v>
      </c>
      <c r="AA45" s="59"/>
      <c r="AB45" s="60"/>
      <c r="AC45" s="47">
        <v>1</v>
      </c>
      <c r="AD45" s="48"/>
      <c r="AE45" s="47">
        <v>1</v>
      </c>
      <c r="AF45" s="48" t="s">
        <v>295</v>
      </c>
      <c r="AG45" s="58"/>
      <c r="AH45" s="39"/>
      <c r="AI45" s="47">
        <v>1</v>
      </c>
      <c r="AJ45" s="48"/>
      <c r="AK45" s="47">
        <v>0</v>
      </c>
      <c r="AL45" s="48" t="s">
        <v>296</v>
      </c>
      <c r="AM45" s="47">
        <v>1</v>
      </c>
      <c r="AN45" s="48"/>
      <c r="AO45" s="47">
        <v>1</v>
      </c>
      <c r="AP45" s="48" t="s">
        <v>297</v>
      </c>
      <c r="AQ45" s="47">
        <v>1</v>
      </c>
      <c r="AR45" s="48"/>
      <c r="AS45" s="47">
        <v>1</v>
      </c>
      <c r="AT45" s="48"/>
      <c r="AU45" s="47">
        <v>1</v>
      </c>
      <c r="AV45" s="48"/>
    </row>
    <row r="46" spans="1:48" x14ac:dyDescent="0.15">
      <c r="A46" s="24" t="s">
        <v>309</v>
      </c>
      <c r="B46" s="56" t="s">
        <v>24</v>
      </c>
      <c r="C46" s="48" t="s">
        <v>202</v>
      </c>
      <c r="D46" s="57">
        <v>1</v>
      </c>
      <c r="E46" s="66" t="s">
        <v>298</v>
      </c>
      <c r="F46" s="57">
        <v>1</v>
      </c>
      <c r="G46" s="48"/>
      <c r="H46" s="47">
        <v>1</v>
      </c>
      <c r="I46" s="48"/>
      <c r="J46" s="47">
        <v>1</v>
      </c>
      <c r="K46" s="48" t="s">
        <v>299</v>
      </c>
      <c r="L46" s="47">
        <v>1</v>
      </c>
      <c r="M46" s="48"/>
      <c r="N46" s="47">
        <v>0</v>
      </c>
      <c r="O46" s="47" t="s">
        <v>300</v>
      </c>
      <c r="P46" s="58"/>
      <c r="Q46" s="48"/>
      <c r="R46" s="47">
        <v>1</v>
      </c>
      <c r="S46" s="48"/>
      <c r="T46" s="47">
        <v>1</v>
      </c>
      <c r="U46" s="48"/>
      <c r="V46" s="47">
        <v>1</v>
      </c>
      <c r="W46" s="48"/>
      <c r="X46" s="47">
        <v>1</v>
      </c>
      <c r="Y46" s="48"/>
      <c r="Z46" s="47">
        <v>1</v>
      </c>
      <c r="AA46" s="59"/>
      <c r="AB46" s="60"/>
      <c r="AC46" s="47">
        <v>1</v>
      </c>
      <c r="AD46" s="48"/>
      <c r="AE46" s="47">
        <v>1</v>
      </c>
      <c r="AF46" s="48"/>
      <c r="AG46" s="58"/>
      <c r="AH46" s="39"/>
      <c r="AI46" s="47">
        <v>1</v>
      </c>
      <c r="AJ46" s="48"/>
      <c r="AK46" s="47">
        <v>1</v>
      </c>
      <c r="AL46" s="48"/>
      <c r="AM46" s="47">
        <v>1</v>
      </c>
      <c r="AN46" s="48" t="s">
        <v>301</v>
      </c>
      <c r="AO46" s="47">
        <v>1</v>
      </c>
      <c r="AP46" s="48"/>
      <c r="AQ46" s="47">
        <v>1</v>
      </c>
      <c r="AR46" s="48"/>
      <c r="AS46" s="47">
        <v>1</v>
      </c>
      <c r="AT46" s="48"/>
      <c r="AU46" s="47">
        <v>1</v>
      </c>
      <c r="AV46" s="48" t="s">
        <v>302</v>
      </c>
    </row>
    <row r="47" spans="1:48" x14ac:dyDescent="0.15">
      <c r="A47" s="24" t="s">
        <v>309</v>
      </c>
      <c r="B47" s="56" t="s">
        <v>25</v>
      </c>
      <c r="C47" s="48" t="s">
        <v>203</v>
      </c>
      <c r="D47" s="57">
        <v>0</v>
      </c>
      <c r="E47" s="48"/>
      <c r="F47" s="57">
        <v>0</v>
      </c>
      <c r="G47" s="48"/>
      <c r="H47" s="47"/>
      <c r="I47" s="48"/>
      <c r="J47" s="47"/>
      <c r="K47" s="48"/>
      <c r="L47" s="47">
        <v>1</v>
      </c>
      <c r="M47" s="48"/>
      <c r="N47" s="47">
        <v>1</v>
      </c>
      <c r="O47" s="39"/>
      <c r="P47" s="58"/>
      <c r="Q47" s="48"/>
      <c r="R47" s="47">
        <v>0</v>
      </c>
      <c r="S47" s="48"/>
      <c r="T47" s="47">
        <v>1</v>
      </c>
      <c r="U47" s="48"/>
      <c r="V47" s="47">
        <v>1</v>
      </c>
      <c r="W47" s="48"/>
      <c r="X47" s="47">
        <v>0</v>
      </c>
      <c r="Y47" s="48" t="s">
        <v>204</v>
      </c>
      <c r="Z47" s="47">
        <v>1</v>
      </c>
      <c r="AA47" s="59"/>
      <c r="AB47" s="60"/>
      <c r="AC47" s="47"/>
      <c r="AD47" s="48"/>
      <c r="AE47" s="47">
        <v>1</v>
      </c>
      <c r="AF47" s="48"/>
      <c r="AG47" s="58">
        <v>1</v>
      </c>
      <c r="AH47" s="39"/>
      <c r="AI47" s="47"/>
      <c r="AJ47" s="48"/>
      <c r="AK47" s="47"/>
      <c r="AL47" s="48"/>
      <c r="AM47" s="47"/>
      <c r="AN47" s="48"/>
      <c r="AO47" s="47"/>
      <c r="AP47" s="48"/>
      <c r="AQ47" s="47"/>
      <c r="AR47" s="48"/>
      <c r="AS47" s="47">
        <v>1</v>
      </c>
      <c r="AT47" s="48"/>
      <c r="AU47" s="47"/>
      <c r="AV47" s="48"/>
    </row>
    <row r="48" spans="1:48" x14ac:dyDescent="0.15">
      <c r="B48" s="47"/>
      <c r="C48" s="48"/>
      <c r="D48" s="67">
        <f>SUM(D42:D47)</f>
        <v>4</v>
      </c>
      <c r="E48" s="48"/>
      <c r="F48" s="67">
        <f>SUM(F42:F47)</f>
        <v>5</v>
      </c>
      <c r="G48" s="48"/>
      <c r="H48" s="67">
        <f>SUM(H42:H47)</f>
        <v>2</v>
      </c>
      <c r="I48" s="48"/>
      <c r="J48" s="67">
        <f>SUM(J42:J47)</f>
        <v>5</v>
      </c>
      <c r="K48" s="48"/>
      <c r="L48" s="67">
        <f>SUM(L42:L47)</f>
        <v>5</v>
      </c>
      <c r="M48" s="48"/>
      <c r="N48" s="67">
        <f>SUM(R42:R47)</f>
        <v>5</v>
      </c>
      <c r="O48" s="48"/>
      <c r="P48" s="67">
        <f>SUM(P42:P47)</f>
        <v>0</v>
      </c>
      <c r="Q48" s="48"/>
      <c r="R48" s="67">
        <f>SUM(R42:R47)</f>
        <v>5</v>
      </c>
      <c r="S48" s="48"/>
      <c r="T48" s="67">
        <f>SUM(T42:T47)</f>
        <v>6</v>
      </c>
      <c r="U48" s="48"/>
      <c r="V48" s="67">
        <f>SUM(V42:V47)</f>
        <v>5</v>
      </c>
      <c r="W48" s="48"/>
      <c r="X48" s="67">
        <f>SUM(X42:X47)</f>
        <v>4</v>
      </c>
      <c r="Y48" s="48"/>
      <c r="Z48" s="67">
        <f>SUM(Z42:Z47)</f>
        <v>6</v>
      </c>
      <c r="AA48" s="59"/>
      <c r="AB48" s="68"/>
      <c r="AC48" s="75">
        <f>SUM(AC42:AC47)</f>
        <v>4</v>
      </c>
      <c r="AD48" s="48"/>
      <c r="AE48" s="67">
        <f>SUM(AE42:AE47)</f>
        <v>6</v>
      </c>
      <c r="AF48" s="67"/>
      <c r="AG48" s="67">
        <f>SUM(AG42:AG47)</f>
        <v>1</v>
      </c>
      <c r="AH48" s="48"/>
      <c r="AI48" s="67">
        <f>SUM(AI42:AI46)</f>
        <v>5</v>
      </c>
      <c r="AJ48" s="48"/>
      <c r="AK48" s="67">
        <f>SUM(AK42:AK47)</f>
        <v>3</v>
      </c>
      <c r="AL48" s="48"/>
      <c r="AM48" s="67">
        <f>SUM(AM42:AM47)</f>
        <v>5</v>
      </c>
      <c r="AN48" s="48"/>
      <c r="AO48" s="67">
        <f>SUM(AO42:AO47)</f>
        <v>5</v>
      </c>
      <c r="AP48" s="48"/>
      <c r="AQ48" s="67">
        <f>SUM(AQ42:AQ47)</f>
        <v>4</v>
      </c>
      <c r="AR48" s="48"/>
      <c r="AS48" s="67">
        <f>SUM(AS42:AS47)</f>
        <v>6</v>
      </c>
      <c r="AT48" s="48"/>
      <c r="AU48" s="67">
        <f>SUM(AU42:AU47)</f>
        <v>4</v>
      </c>
      <c r="AV48" s="48"/>
    </row>
  </sheetData>
  <mergeCells count="1">
    <mergeCell ref="AB30:AV30"/>
  </mergeCells>
  <conditionalFormatting sqref="AF32:AG38">
    <cfRule type="notContainsBlanks" dxfId="0" priority="1">
      <formula>LEN(TRIM(AF32))&gt;0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WS</vt:lpstr>
      <vt:lpstr>MUR</vt:lpstr>
      <vt:lpstr>ASL</vt:lpstr>
      <vt:lpstr>AH</vt:lpstr>
      <vt:lpstr>MAZ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Waqar Saleem</cp:lastModifiedBy>
  <dcterms:modified xsi:type="dcterms:W3CDTF">2021-12-25T09:18:30Z</dcterms:modified>
</cp:coreProperties>
</file>