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w to use this template" sheetId="1" r:id="rId3"/>
    <sheet state="visible" name="Testing Status Dashboard" sheetId="2" r:id="rId4"/>
    <sheet state="visible" name="Test Case Tracker" sheetId="3" r:id="rId5"/>
    <sheet state="visible" name="Test Creation Assigments" sheetId="4" r:id="rId6"/>
    <sheet state="visible" name="Test Data"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List number on first step of each unique test case so we can count # of total test cases	
</t>
      </text>
    </comment>
    <comment authorId="0" ref="C1">
      <text>
        <t xml:space="preserve">Describe the purpose of the overall test case	
</t>
      </text>
    </comment>
    <comment authorId="0" ref="E1">
      <text>
        <t xml:space="preserve">Be descriptive enough so anyone could follow the step and not need prior knowledge of system to run it	
</t>
      </text>
    </comment>
    <comment authorId="0" ref="F1">
      <text>
        <t xml:space="preserve">Ensure results are clear and not vague
</t>
      </text>
    </comment>
    <comment authorId="0" ref="G1">
      <text>
        <t xml:space="preserve">Make sure you designate each step as either "passed" (i.e. worked as expected) or "failed" (i.e. didn't work as expected).  You need to pass or fail each step to ensure execution % calculates correctly.</t>
      </text>
    </comment>
  </commentList>
</comments>
</file>

<file path=xl/sharedStrings.xml><?xml version="1.0" encoding="utf-8"?>
<sst xmlns="http://schemas.openxmlformats.org/spreadsheetml/2006/main" count="649" uniqueCount="349">
  <si>
    <t>Testing Status Dashboard</t>
  </si>
  <si>
    <t>User Story</t>
  </si>
  <si>
    <t>Expectations</t>
  </si>
  <si>
    <t>This sheet will automatically update the number of total steps and total tests as you add tests to the "Test Case Tracker" worksheet.</t>
  </si>
  <si>
    <t>You are expected (as a team) to create a list of testsin this tracker as soon as sprint starts</t>
  </si>
  <si>
    <t xml:space="preserve">You are expected to run test cases  log passes and failures.  </t>
  </si>
  <si>
    <t>Test Case #</t>
  </si>
  <si>
    <t>You are expected to prove you ran tests by providing backup screenshots or other suitable evidence.  Please don't mark a test as passed/failed without proof.</t>
  </si>
  <si>
    <t>You are expected to use the template correctly so please see embeded comments on the "Test Case Tracker" header row.</t>
  </si>
  <si>
    <t>User Story 1 (Steven Hernandez):</t>
  </si>
  <si>
    <t>Description</t>
  </si>
  <si>
    <t>Step</t>
  </si>
  <si>
    <t>As you run test steps for each test case and record whether they pass/fail, this sheet will also automatically update the pass rate, as well as the completion rate.</t>
  </si>
  <si>
    <t>Total Test Cases</t>
  </si>
  <si>
    <t>Test Case 1:</t>
  </si>
  <si>
    <t>Test Steps</t>
  </si>
  <si>
    <t>Expected Results</t>
  </si>
  <si>
    <t>Description: Search for a book using an invalid course ID.</t>
  </si>
  <si>
    <t>Step 1: Navigate to Bobcat Bazaar website</t>
  </si>
  <si>
    <t>Expected Result: User will be presented with the login page.</t>
  </si>
  <si>
    <t>Step 2: Enter “user” in the username field and “pass” in the password field.</t>
  </si>
  <si>
    <t>Pass/Fail?</t>
  </si>
  <si>
    <t>Actual Result Notes</t>
  </si>
  <si>
    <t>Expected Result: User will be redirected to the home page once login is successful.</t>
  </si>
  <si>
    <t>Written By</t>
  </si>
  <si>
    <t>Tested By</t>
  </si>
  <si>
    <t>Planned Test Date</t>
  </si>
  <si>
    <t>Step 3: Click on the “Buy” tab on the left side of the home page.</t>
  </si>
  <si>
    <t>Expected Result: User will be redirected to the buy page.</t>
  </si>
  <si>
    <t>Step 4: In the search bar, type in “CS 9999” and hit search.</t>
  </si>
  <si>
    <t>Expected Result: User will see a message that says “No books found matching that Course ID, please try again.”</t>
  </si>
  <si>
    <t>Test Case 2:</t>
  </si>
  <si>
    <t>Description: Filter search results by instructor.</t>
  </si>
  <si>
    <t>Actual Test Date</t>
  </si>
  <si>
    <r>
      <t xml:space="preserve">User Story 1: </t>
    </r>
    <r>
      <rPr>
        <rFont val="Arial"/>
        <i/>
        <color rgb="FF000000"/>
        <sz val="10.0"/>
      </rPr>
      <t>Name</t>
    </r>
  </si>
  <si>
    <t>Step 4: Search for book using a valid Course ID</t>
  </si>
  <si>
    <t>Expected Result: User will see a page that shows a list of available books for sale.</t>
  </si>
  <si>
    <t>Step 5: Click on “Filter By” and choose “By Instructor”</t>
  </si>
  <si>
    <t>Expected Result: The list will now be sorted by instructor’s name alphabetically.</t>
  </si>
  <si>
    <t>Login with incorrect password</t>
  </si>
  <si>
    <t>User Story 2 (Steven Hernandez):</t>
  </si>
  <si>
    <t>Test Case 3:</t>
  </si>
  <si>
    <t>Description: Posting a book for sale on Bobcat Bazaar.</t>
  </si>
  <si>
    <t>Step 3: Click on the “Sell” tab on the left side of the home page.</t>
  </si>
  <si>
    <t>Expected Result: User will be redirected to the sell page.</t>
  </si>
  <si>
    <t>Step 4: Enter the correct information into all the fields, then submit the form.</t>
  </si>
  <si>
    <t>Expected Result: User will see a confirmation message “Your book has been posted” and then be redirected to the sell page.</t>
  </si>
  <si>
    <t>Test Case 4:</t>
  </si>
  <si>
    <t>Description: Change the price of current listing.</t>
  </si>
  <si>
    <t>Step 3: Click on the “Profile” tab on the left side of the home page.</t>
  </si>
  <si>
    <t>Expected Result: User will be redirected to the profile page.</t>
  </si>
  <si>
    <t>Step 4: Click on “View My Posts”</t>
  </si>
  <si>
    <t>Total Steps</t>
  </si>
  <si>
    <t>Navigate to website.com</t>
  </si>
  <si>
    <t>Expected Result: User will see a list of all their postings currently active.</t>
  </si>
  <si>
    <t>Step 5: Click on “Edit Price” under one of the postings, then change the amount.</t>
  </si>
  <si>
    <t>Expected Result: User will see a message saying “Price has been changed.”</t>
  </si>
  <si>
    <t>User will see homepage of website.com</t>
  </si>
  <si>
    <t>Login Method Test (Steven Hernandez):</t>
  </si>
  <si>
    <t>Failed</t>
  </si>
  <si>
    <t>Jill</t>
  </si>
  <si>
    <t>Description: Test for successful login by finding corresponding user in Mongo DB</t>
  </si>
  <si>
    <t>Step 1: Step 1: Navigate to Bobcat Bazaar website</t>
  </si>
  <si>
    <t>Description: Test for unsuccessful login by entering an invalid/non-existing user.</t>
  </si>
  <si>
    <t>Step 2: Enter “invaluser” in the username field and “pass” in the password field.</t>
  </si>
  <si>
    <t>Expected Result: User will be remain on the login page with a message displayed saying “user not found”.</t>
  </si>
  <si>
    <t>Register Method Test (Steven Hernandez):</t>
  </si>
  <si>
    <t>Description: Test that the confirm password field flashes error when passwords do not match.</t>
  </si>
  <si>
    <t>Step 2: Click on “Sign Up”</t>
  </si>
  <si>
    <t>Expected Result: User will be redirected to the register page.</t>
  </si>
  <si>
    <t>Step 3: Complete all required fields but do not match passwords in the corresponding fields.</t>
  </si>
  <si>
    <t>Expected Result: User will stay on register page with a message saying “Password must match”</t>
  </si>
  <si>
    <t>Description: Test that message flashes when user already exists.</t>
  </si>
  <si>
    <t>Bob</t>
  </si>
  <si>
    <t>Step 3: Complete all required fields but in the NetID field enter “user”.</t>
  </si>
  <si>
    <t>Expected Result: User will stay on register page with a message saying “That username already exists”</t>
  </si>
  <si>
    <t>User Story 1 (Moiz Ahmed):</t>
  </si>
  <si>
    <t>Description: View only those sellers listings with the best ratings (From best to worst)</t>
  </si>
  <si>
    <t>Step 1: Navigate to the Bobcat Bazaar website</t>
  </si>
  <si>
    <t>Expected Result: login page will be presented</t>
  </si>
  <si>
    <t>Step 2: Enter the appropriate username and password for the user</t>
  </si>
  <si>
    <t>Expected Result: User will be redirected to the home page assuming login is successful</t>
  </si>
  <si>
    <t>Unexecuted Steps</t>
  </si>
  <si>
    <t>Expected Result: User will now be redirected to the buy page of various listings sellers have posted.</t>
  </si>
  <si>
    <t>Step 4: Click on “Filter By” and choose “By Rating”</t>
  </si>
  <si>
    <t>Expected Result: The buy page will now display all listings with the best ratings (on top) and worst ratings (on bottom).</t>
  </si>
  <si>
    <t>Description: View the various reviews given to a Seller</t>
  </si>
  <si>
    <r>
      <t xml:space="preserve">User Story 1: </t>
    </r>
    <r>
      <rPr>
        <rFont val="Arial"/>
        <i/>
        <color rgb="FF000000"/>
        <sz val="10.0"/>
      </rPr>
      <t>Name</t>
    </r>
  </si>
  <si>
    <t>Step 4: Click on a listing that interests the user</t>
  </si>
  <si>
    <t>Expected Result: User will now be redirected to that listing where they can see the description, price, location, etc.</t>
  </si>
  <si>
    <t>Step 5: Click on “Reviews” next to the sellers name</t>
  </si>
  <si>
    <t>Expected Result: The User can now read the different reviews previous buyers have wrote about the seller, if there is any.</t>
  </si>
  <si>
    <t>Click Login button in top right corner</t>
  </si>
  <si>
    <t>User Story 2 (Moiz Ahmed):</t>
  </si>
  <si>
    <t>User is navigated a login screen</t>
  </si>
  <si>
    <t>Description: View all the messages the User has been a part of.</t>
  </si>
  <si>
    <t>Passed</t>
  </si>
  <si>
    <t>Step 3: Click on the “Messages” tab on the left side of the home page.</t>
  </si>
  <si>
    <t>Expected Result: User will now be redirected to the Messages page where all the messages from various Buyers/Sellers are displayed in a timely fashion.</t>
  </si>
  <si>
    <t>Description: Contact and communicate via Email</t>
  </si>
  <si>
    <r>
      <t xml:space="preserve">User Story 1: </t>
    </r>
    <r>
      <rPr>
        <rFont val="Arial"/>
        <i/>
        <color rgb="FF000000"/>
        <sz val="10.0"/>
      </rPr>
      <t>Name</t>
    </r>
  </si>
  <si>
    <t>Enter "admin" in username column and "password1" in password box.  Click Login button.</t>
  </si>
  <si>
    <t>User will receive the following error: "Please enter a valid username/password"</t>
  </si>
  <si>
    <t>Error message was a cryptic java error message</t>
  </si>
  <si>
    <t>Step 5: Click on “Email” next to the sellers name and photo</t>
  </si>
  <si>
    <t>Expected Result: The Sellers email will be displayed. The User can now copy the email address of the Seller and email them.</t>
  </si>
  <si>
    <t>Login Method Test (Moiz Ahmed):</t>
  </si>
  <si>
    <r>
      <t xml:space="preserve">User Story 1: </t>
    </r>
    <r>
      <rPr>
        <rFont val="Arial"/>
        <i/>
        <color rgb="FF000000"/>
        <sz val="10.0"/>
      </rPr>
      <t>Name</t>
    </r>
  </si>
  <si>
    <t>Description: Test for unsuccessful login by entering a username and password but not being case sensitive. For example, an all CAPs username, try logging in with all lowercase.</t>
  </si>
  <si>
    <t>Step 1: Step 1: Navigate to the Bobcat Bazaar website</t>
  </si>
  <si>
    <t>Test 2 Description</t>
  </si>
  <si>
    <t>enter step here...</t>
  </si>
  <si>
    <t>expected results here...</t>
  </si>
  <si>
    <t>Step 2: Enter “user” rather than “USER” and “password” rather than “PASSWORD”</t>
  </si>
  <si>
    <t>Expected Result: User will be remain on the login page with an error message displayed to the user saying “user not found”.</t>
  </si>
  <si>
    <t>Description: Test for unsuccessful login by attempting to login to the same account at the same time with 2 different IPs (different locations)</t>
  </si>
  <si>
    <t>Joe</t>
  </si>
  <si>
    <t>Step 2: Enter valid login credentials, for both IPs, and at the same time hit “Login”</t>
  </si>
  <si>
    <t>Expected Result: User will be presented with an error message saying “Someone may be trying to access your account. For security reasons, we have temporarily blocked your account. Please follow the steps we have sent to your email to get this issue resolved”.</t>
  </si>
  <si>
    <r>
      <t xml:space="preserve">User Story 1: </t>
    </r>
    <r>
      <rPr>
        <rFont val="Arial"/>
        <i/>
        <color rgb="FF000000"/>
        <sz val="10.0"/>
      </rPr>
      <t>Name</t>
    </r>
  </si>
  <si>
    <t>Register Method Test (Moiz Ahmed):</t>
  </si>
  <si>
    <t>Description: We will test to see if an error occurs while registering when we enter a non-texas state email.</t>
  </si>
  <si>
    <t>Expected Result: register page will be presented.</t>
  </si>
  <si>
    <t>Executed Steps</t>
  </si>
  <si>
    <t>Step 3: Complete all required fields but enter a non-texas state email for your email in the “email” field</t>
  </si>
  <si>
    <t>Expected Result: User will be remain on the register page with an error message displayed to the user saying “Please enter a Texas State Email only!”.</t>
  </si>
  <si>
    <r>
      <t xml:space="preserve">User Story 1: </t>
    </r>
    <r>
      <rPr>
        <rFont val="Arial"/>
        <i/>
        <color rgb="FF000000"/>
        <sz val="10.0"/>
      </rPr>
      <t>Name</t>
    </r>
  </si>
  <si>
    <t>Description: We will test to see if an error occurs when a user is registering but he puts an invalid name. For example, the user enters the same name for “first name” and “last name”.</t>
  </si>
  <si>
    <t>enter step here…</t>
  </si>
  <si>
    <t>Step 3: Complete all required fields but enter the same name for “First Name” and “Last Name” fields.</t>
  </si>
  <si>
    <t>Expected Result: User will be remain on the register page with an error message displayed to the user saying “Please enter a valid name! Your first and last name must be unique”.</t>
  </si>
  <si>
    <r>
      <t xml:space="preserve">User Story 1: </t>
    </r>
    <r>
      <rPr>
        <rFont val="Arial"/>
        <i/>
        <color rgb="FF000000"/>
        <sz val="10.0"/>
      </rPr>
      <t>Name</t>
    </r>
  </si>
  <si>
    <t>User Story 1 (Aadil Khatri):</t>
  </si>
  <si>
    <t>Description: Search for a book using a valid course name.</t>
  </si>
  <si>
    <r>
      <t xml:space="preserve">Refer to </t>
    </r>
    <r>
      <rPr>
        <rFont val="Arial"/>
        <i/>
        <sz val="10.0"/>
      </rPr>
      <t>filename</t>
    </r>
    <r>
      <rPr>
        <rFont val="Arial"/>
        <sz val="10.0"/>
      </rPr>
      <t xml:space="preserve"> for documentation</t>
    </r>
  </si>
  <si>
    <r>
      <t xml:space="preserve">User Story 1: </t>
    </r>
    <r>
      <rPr>
        <rFont val="Arial"/>
        <i/>
        <color rgb="FF000000"/>
        <sz val="10.0"/>
      </rPr>
      <t>Name</t>
    </r>
  </si>
  <si>
    <t>Test 3 …</t>
  </si>
  <si>
    <t>Step 4:In the search bar, type in “Software Engineering” and hit search.</t>
  </si>
  <si>
    <t>Expected Result: There should be a list of books corresponding the course name if the seller has posted any witht that course name</t>
  </si>
  <si>
    <t>Samantha</t>
  </si>
  <si>
    <t>Description: Filter search results by departments.</t>
  </si>
  <si>
    <r>
      <t xml:space="preserve">User Story 1: </t>
    </r>
    <r>
      <rPr>
        <rFont val="Arial"/>
        <i/>
        <color rgb="FF000000"/>
        <sz val="10.0"/>
      </rPr>
      <t>Name</t>
    </r>
  </si>
  <si>
    <r>
      <t xml:space="preserve">Refer to </t>
    </r>
    <r>
      <rPr>
        <rFont val="Arial"/>
        <i/>
        <sz val="10.0"/>
      </rPr>
      <t>filename</t>
    </r>
    <r>
      <rPr>
        <rFont val="Arial"/>
        <sz val="10.0"/>
      </rPr>
      <t xml:space="preserve"> for documentation</t>
    </r>
  </si>
  <si>
    <r>
      <t xml:space="preserve">User Story 1: </t>
    </r>
    <r>
      <rPr>
        <rFont val="Arial"/>
        <i/>
        <color rgb="FF000000"/>
        <sz val="10.0"/>
      </rPr>
      <t>Name</t>
    </r>
  </si>
  <si>
    <t>Test 4</t>
  </si>
  <si>
    <t>Step 5: Click on “Filter By” and choose “By Departments”</t>
  </si>
  <si>
    <t>Expected Result: The list will now be sorted by department’s name alphabetically.</t>
  </si>
  <si>
    <t>Actual results of failure and detail on how to recreate if needed</t>
  </si>
  <si>
    <t>User Story 2 (Aadil Khatri):</t>
  </si>
  <si>
    <t>Description: Seller wants to add a few images of the book that they are wanting to sell.</t>
  </si>
  <si>
    <r>
      <t xml:space="preserve">User Story 1: </t>
    </r>
    <r>
      <rPr>
        <rFont val="Arial"/>
        <i/>
        <color rgb="FF000000"/>
        <sz val="10.0"/>
      </rPr>
      <t>Name</t>
    </r>
  </si>
  <si>
    <t>Test 5</t>
  </si>
  <si>
    <t>Actual results here...</t>
  </si>
  <si>
    <t>Class:  FooBar</t>
  </si>
  <si>
    <t>Test 6</t>
  </si>
  <si>
    <t>Step 4: There will be a field to upload images. click on the “Upload images” button on the bottom of the page.</t>
  </si>
  <si>
    <t>Expected Result: User will be redirected to their camera roll and from there they can select the image(s) they wish to upload in the listing.</t>
  </si>
  <si>
    <t>Description: Seller wants to view a list of all their listings (past &amp; present), and possibly future listings that have not yet been officially published.</t>
  </si>
  <si>
    <t>Test 7</t>
  </si>
  <si>
    <t>Step 3: Click on the “My listings” tab on the right side of the home page.</t>
  </si>
  <si>
    <t>Expected Result: User will now be redirected to the listings page of various listings that user has posted. (Past, present, and possibly future) in an organized manner.</t>
  </si>
  <si>
    <t>Login Method Test (Aadil Khatri):</t>
  </si>
  <si>
    <t>Description: Test for unsuccessful login by putting an non-existing user.</t>
  </si>
  <si>
    <t>of steps Passed</t>
  </si>
  <si>
    <t>Expected Result:User will be remain on the login page with a message displayed saying “user not found”.</t>
  </si>
  <si>
    <t>Test 8</t>
  </si>
  <si>
    <t>Description: Test for unsuccessful login by entering in login credentials for an account that has been temporarily blocked for one reason or another</t>
  </si>
  <si>
    <t>Step 2: user will enter login credentials</t>
  </si>
  <si>
    <t>Expected Result: Error message displayed saying “This account is temporarily blocked. Try again later.”</t>
  </si>
  <si>
    <t>Register Method Test (Aadil Khatri):</t>
  </si>
  <si>
    <t>Test 9</t>
  </si>
  <si>
    <t>Description: Test that the email given is a registered at Texas State email with a valid corresponding net_id.</t>
  </si>
  <si>
    <t>Test 10</t>
  </si>
  <si>
    <t>Step 3: Complete all required fields but do not match email and net_id in the corresponding fields.</t>
  </si>
  <si>
    <t>Expected Result: User will stay on register page with a message saying “email is invalid” and “net_id is invalid or already registered”.</t>
  </si>
  <si>
    <t>Class:  RaBoof</t>
  </si>
  <si>
    <t>Description: Test that password meets the minimum character requirement(which is 8) with a capital letter, at least one number and a special character</t>
  </si>
  <si>
    <t>Test 11</t>
  </si>
  <si>
    <t>Test 12</t>
  </si>
  <si>
    <t>Step 3: Complete all required fields but in the password field enter “aadil1”.</t>
  </si>
  <si>
    <t>Test 13</t>
  </si>
  <si>
    <t>Expected Result: User will stay on register page with a message saying “password is too short or does not meet the requirement of One capital letter and one special character.”</t>
  </si>
  <si>
    <t>User Story 1 (Matthew Stephens)</t>
  </si>
  <si>
    <t>Test 14</t>
  </si>
  <si>
    <t>Description: user wants to notify buyer where on campus to meet.</t>
  </si>
  <si>
    <r>
      <t xml:space="preserve">User Story 2: </t>
    </r>
    <r>
      <rPr>
        <rFont val="Arial"/>
        <i/>
        <color rgb="FF000000"/>
        <sz val="10.0"/>
      </rPr>
      <t>Name</t>
    </r>
  </si>
  <si>
    <t>Step 1:Login to account</t>
  </si>
  <si>
    <t>Display home page</t>
  </si>
  <si>
    <t>Step 2: Open messaging page</t>
  </si>
  <si>
    <t>Test 15</t>
  </si>
  <si>
    <t>Display list of users who user has a chatted with before</t>
  </si>
  <si>
    <t>Step 3: Select user to chat with and begin dialogue</t>
  </si>
  <si>
    <t>Opens a small chat window within the webpage for each user to chat in</t>
  </si>
  <si>
    <r>
      <t xml:space="preserve">User Story 2: </t>
    </r>
    <r>
      <rPr>
        <rFont val="Arial"/>
        <i/>
        <color rgb="FF000000"/>
        <sz val="10.0"/>
      </rPr>
      <t>Name</t>
    </r>
  </si>
  <si>
    <t>of steps Failed</t>
  </si>
  <si>
    <t>Step 4: type in @ symbol and the first few letters of the location name</t>
  </si>
  <si>
    <t>Message system will auto complete the rest of the word and highlight it in the chat window when its posted</t>
  </si>
  <si>
    <t>Test 16</t>
  </si>
  <si>
    <t>Test Case 2</t>
  </si>
  <si>
    <t>Description: User wants to see a list of options for common meeting points</t>
  </si>
  <si>
    <r>
      <t xml:space="preserve">User Story 2: </t>
    </r>
    <r>
      <rPr>
        <rFont val="Arial"/>
        <i/>
        <color rgb="FF000000"/>
        <sz val="10.0"/>
      </rPr>
      <t>Name</t>
    </r>
  </si>
  <si>
    <t>* Do not change the formulas in this sheet.  If you find issues or questions, message professors</t>
  </si>
  <si>
    <t>Test 17</t>
  </si>
  <si>
    <t>Message system will auto complete the rest of the word</t>
  </si>
  <si>
    <t>Step 5: scroll through options fitting current spelling</t>
  </si>
  <si>
    <t>Displays the next location in the list of matches by hitting the down arrow</t>
  </si>
  <si>
    <r>
      <t xml:space="preserve">User Story 2: </t>
    </r>
    <r>
      <rPr>
        <rFont val="Arial"/>
        <i/>
        <color rgb="FF000000"/>
        <sz val="10.0"/>
      </rPr>
      <t>Name</t>
    </r>
  </si>
  <si>
    <t>User Story 2 (Matthew Stephens)</t>
  </si>
  <si>
    <t>Test Case 1</t>
  </si>
  <si>
    <t>Description: User is an alumni of less than 1 year and wants to sell to a current student</t>
  </si>
  <si>
    <t>Test 18</t>
  </si>
  <si>
    <t>Step 2: Open Sell page</t>
  </si>
  <si>
    <t>Display form for posting a new sale</t>
  </si>
  <si>
    <t>Step 3: type a distance of no more than 10 miles</t>
  </si>
  <si>
    <t>Post will have an annotation on post details</t>
  </si>
  <si>
    <r>
      <t xml:space="preserve">User Story 2: </t>
    </r>
    <r>
      <rPr>
        <rFont val="Arial"/>
        <i/>
        <color rgb="FF000000"/>
        <sz val="10.0"/>
      </rPr>
      <t>Name</t>
    </r>
  </si>
  <si>
    <t>Description: User wants to filter out sellers from off campus</t>
  </si>
  <si>
    <t>Test 19</t>
  </si>
  <si>
    <t>Step 2: Open Buy page</t>
  </si>
  <si>
    <t>Display a list of filters to reduce results list</t>
  </si>
  <si>
    <t>Step 3: Select ‘On-Campus’ and click search</t>
  </si>
  <si>
    <t>Results list only shows posts from on campus</t>
  </si>
  <si>
    <r>
      <t xml:space="preserve">User Story 2: </t>
    </r>
    <r>
      <rPr>
        <rFont val="Arial"/>
        <i/>
        <color rgb="FF000000"/>
        <sz val="10.0"/>
      </rPr>
      <t>Name</t>
    </r>
  </si>
  <si>
    <t>User Story 1 (Nabil Manasiya)</t>
  </si>
  <si>
    <t>Test 20</t>
  </si>
  <si>
    <t>Description: Seller wants to sell his textbooks fast and hence want to compare his prices with other sellers and change his price according.</t>
  </si>
  <si>
    <t>Step 2: Open buying page</t>
  </si>
  <si>
    <t>Display the page that has all the search filters</t>
  </si>
  <si>
    <t>Step 3: User enters book name</t>
  </si>
  <si>
    <r>
      <t xml:space="preserve">User Story 2: </t>
    </r>
    <r>
      <rPr>
        <rFont val="Arial"/>
        <i/>
        <color rgb="FF000000"/>
        <sz val="10.0"/>
      </rPr>
      <t>Name</t>
    </r>
  </si>
  <si>
    <t>List of books is displayed for the user to compare</t>
  </si>
  <si>
    <t>Step 4: Users changes his listing price</t>
  </si>
  <si>
    <t>User opens his selling page updates the new price which is less than other sellers and updates listing.</t>
  </si>
  <si>
    <t>Test 21</t>
  </si>
  <si>
    <t>Description: User wants to filter sellers who accept cash</t>
  </si>
  <si>
    <t>Step 2: Opens the buying page</t>
  </si>
  <si>
    <t>Step 3: Selects the book his is looking for</t>
  </si>
  <si>
    <t>List of books that matches the description is displayed and user selects the book he wants.</t>
  </si>
  <si>
    <t>Step 4: User selects filter for Cash</t>
  </si>
  <si>
    <t>On the left hand navigation bar user selects for the app to display only the sellers who accept cash</t>
  </si>
  <si>
    <t>User Story 2 (Nabil Manasiya)</t>
  </si>
  <si>
    <t>Description: Buyer wants to make an offer</t>
  </si>
  <si>
    <t>Step 2: Open Buying page</t>
  </si>
  <si>
    <t>List of books that matches the description is displayed and user selects</t>
  </si>
  <si>
    <t>Step 4: Opens the messaging tab</t>
  </si>
  <si>
    <t>Opens a small chat window within the webpage for chatting</t>
  </si>
  <si>
    <t>Step5: Sends an offer to the seller of that book</t>
  </si>
  <si>
    <t>Users sends his price to the seller, which he thinks would be a reasonable price for the book</t>
  </si>
  <si>
    <t>Description: User wants to know more about the app and wants to contact the developers</t>
  </si>
  <si>
    <t>Step 2: Open About us page</t>
  </si>
  <si>
    <t>Display a detailed description about the website and its policy</t>
  </si>
  <si>
    <t>Step 3: Selects contact info</t>
  </si>
  <si>
    <t>User gets the contact info of the developers or directly from the messaging window sends a direct message with a question to the team that made the app.</t>
  </si>
  <si>
    <t>Login Method Test (Nabil Manasiya):</t>
  </si>
  <si>
    <t>Description: Test for successful login without any errors</t>
  </si>
  <si>
    <t>Step 1: Navigate to the webapp</t>
  </si>
  <si>
    <t>User will be presented with the login page.</t>
  </si>
  <si>
    <t>Step 2: Enter “Netid” in the username field and “password” in the password field.</t>
  </si>
  <si>
    <t>User will be redirected to the home page once login is successful.</t>
  </si>
  <si>
    <t>Description: Test for unsuccessful login with an error message</t>
  </si>
  <si>
    <t>Step 1:Navigate to the webapp</t>
  </si>
  <si>
    <t>Step 2: Enter “invaluser” in the username field by adding any random Netid and any random “password” in the password field.</t>
  </si>
  <si>
    <t>User will remain on the login page with a message displayed saying error “username or password is invalid”.</t>
  </si>
  <si>
    <t>Register Method Test (Nabil Manasiya):</t>
  </si>
  <si>
    <t>Description: Test that makes sure the user enters his email address before proceeding to the next page</t>
  </si>
  <si>
    <t>Step 2: Click on “sign up button”</t>
  </si>
  <si>
    <t>User will be redirected to the register page.</t>
  </si>
  <si>
    <t>Step 3: Complete all required fields but not the email field</t>
  </si>
  <si>
    <t>User will get a red warning/error for not entering the email, which won't allow the user to proceed with registration</t>
  </si>
  <si>
    <t>Forget Password Method Test (Nabil Manasiya):</t>
  </si>
  <si>
    <t>Description: Test that assigns new password to the users</t>
  </si>
  <si>
    <t>Step 2: Click on “Forgot password button”</t>
  </si>
  <si>
    <t>User will be redirected to the forgot password page.</t>
  </si>
  <si>
    <t>Step 3: Complete all required fields</t>
  </si>
  <si>
    <t>User will enter his email address and a new link will be sent to that email address to reset password.</t>
  </si>
  <si>
    <t>Step 4: Confirms the email and proceed</t>
  </si>
  <si>
    <t>User after confirming the email by clicking the link will be redirected to come back to the app and enter his email and new password.</t>
  </si>
  <si>
    <t>User Story 1 ( Salvador Romero)</t>
  </si>
  <si>
    <t>Description: Be able to flag someone that rented a book and was not returned.</t>
  </si>
  <si>
    <t>Step 2: Navigate to user profile then sell/rent history</t>
  </si>
  <si>
    <t>Expected result: Presented with list of previous transactions</t>
  </si>
  <si>
    <t>Step 3: Go to the transaction made with the buyer</t>
  </si>
  <si>
    <t>Expected result: Presented with information about transaction</t>
  </si>
  <si>
    <t>Step 4: Flagging the buyer as unreliable.</t>
  </si>
  <si>
    <t>Expected result: Case will be marked against the buyer. Certain number of cases means the buyer will be blocked from the services.</t>
  </si>
  <si>
    <t>Description: Automatic venmo charge to renter account if book is not returned.</t>
  </si>
  <si>
    <t>Step 2: Navigate To user profile then sell/rent history tab</t>
  </si>
  <si>
    <t>Expected Result: User will be presented with sell/rent history</t>
  </si>
  <si>
    <t>Step 3: Mark book as overdue</t>
  </si>
  <si>
    <t>Expected Result:Buyer will get notified.</t>
  </si>
  <si>
    <t>Step 4: Wait for buyer to return book</t>
  </si>
  <si>
    <t>Expected Result: If returned then nothing will happen, if not returned after a certain number of days then venmo will automatically charge them.</t>
  </si>
  <si>
    <t>User Story 2 (Salvador Romero)</t>
  </si>
  <si>
    <t>Description: request book but redirected to page where book is found</t>
  </si>
  <si>
    <t>Step 1. Navigate to Bobcat Bazar website</t>
  </si>
  <si>
    <t>Expected Result: User will be presented with login page</t>
  </si>
  <si>
    <t>Step 2: Navigate to request page</t>
  </si>
  <si>
    <t>Expected Result: request form will be presented</t>
  </si>
  <si>
    <t>Step 3: Fill out form</t>
  </si>
  <si>
    <t>Expected Result: Redirected to book once page is submitted</t>
  </si>
  <si>
    <t>Step 4: Purchase book:</t>
  </si>
  <si>
    <t>Expected Result: Satisfied Buyer</t>
  </si>
  <si>
    <t>Test Case 4</t>
  </si>
  <si>
    <t>Description: User has posted a requested book</t>
  </si>
  <si>
    <t>Step 1: Navigate to Bobcat Bazaar</t>
  </si>
  <si>
    <t>Step 2: Navigate to Sell page</t>
  </si>
  <si>
    <t>Expected Result: User presented with sell form</t>
  </si>
  <si>
    <t>Step 3: Post book on sell database</t>
  </si>
  <si>
    <t>Expected Result: Requester of the book will get notified either by email or text and will be able to purchase the book.</t>
  </si>
  <si>
    <t>Login Method Test ( Salvador Romero)</t>
  </si>
  <si>
    <t>Description: Test that user is not a robot</t>
  </si>
  <si>
    <t>Step 1: Navigate to bobcat Bazaar website</t>
  </si>
  <si>
    <t>Expected result: Presented with login page.</t>
  </si>
  <si>
    <t>Step 2: Enter login information</t>
  </si>
  <si>
    <t>Expected result: Redirected to page to test for robots</t>
  </si>
  <si>
    <t>Step 3: Complete human authentication</t>
  </si>
  <si>
    <t>Expected result: Login successful</t>
  </si>
  <si>
    <t>Description: Test the user is current student.</t>
  </si>
  <si>
    <t>Step 1: Navigate to Bobcat Bazaar page</t>
  </si>
  <si>
    <t>Expected Result: Presented with login page</t>
  </si>
  <si>
    <t>Expected Result: If user is current student then log in should be successful</t>
  </si>
  <si>
    <t>Step 3: Deny access to student who is not a current student</t>
  </si>
  <si>
    <t>Expected Result: Message will display saying they are a former student.</t>
  </si>
  <si>
    <t>Listing Method Test ( Salvador Romero)</t>
  </si>
  <si>
    <t>Description: Message displaying listed book is no longer used in particular class.</t>
  </si>
  <si>
    <t>Expected Result: Present with login page</t>
  </si>
  <si>
    <t>Step 2: Try and list a book</t>
  </si>
  <si>
    <t>Expected Result: Book is no longer used in any class that is taught at Texas State so it will not be listed.</t>
  </si>
  <si>
    <t>Description: Photos uploaded are of required resolution</t>
  </si>
  <si>
    <t>Step 2: Try and list a book and upload picture</t>
  </si>
  <si>
    <t>Expected Result: error message saying resolution is not good enough for the website. Prompted to upload another picture.</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</si>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</sst>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color rgb="FF000000"/>
      <name val="Arial"/>
    </font>
    <font>
      <b/>
      <u/>
      <sz val="10.0"/>
      <color rgb="FF000000"/>
      <name val="Arial"/>
    </font>
    <font>
      <b/>
      <sz val="10.0"/>
      <name val="Arial"/>
    </font>
    <font>
      <sz val="10.0"/>
      <name val="Arial"/>
    </font>
    <font>
      <b/>
      <sz val="11.0"/>
      <color rgb="FF000000"/>
      <name val="Arial"/>
    </font>
    <font>
      <sz val="11.0"/>
      <color rgb="FF000000"/>
      <name val="Arial"/>
    </font>
    <font>
      <i/>
      <sz val="10.0"/>
      <color rgb="FF000000"/>
      <name val="Arial"/>
    </font>
    <font>
      <u/>
      <sz val="11.0"/>
      <color rgb="FF000000"/>
      <name val="Arial"/>
    </font>
    <font>
      <b/>
      <u/>
      <sz val="10.0"/>
      <name val="Arial"/>
    </font>
  </fonts>
  <fills count="3">
    <fill>
      <patternFill patternType="none"/>
    </fill>
    <fill>
      <patternFill patternType="lightGray"/>
    </fill>
    <fill>
      <patternFill patternType="solid">
        <fgColor rgb="FFFFFFFF"/>
        <bgColor rgb="FFFFFFFF"/>
      </patternFill>
    </fill>
  </fills>
  <borders count="16">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top style="thin">
        <color rgb="FF000000"/>
      </top>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vertical="center"/>
    </xf>
    <xf borderId="0" fillId="0" fontId="0" numFmtId="0" xfId="0" applyAlignment="1" applyFont="1">
      <alignment horizontal="left"/>
    </xf>
    <xf borderId="0" fillId="0" fontId="0" numFmtId="0" xfId="0" applyFont="1"/>
    <xf borderId="0" fillId="0" fontId="4" numFmtId="0" xfId="0" applyFont="1"/>
    <xf borderId="0" fillId="0" fontId="5" numFmtId="0" xfId="0" applyAlignment="1" applyFont="1">
      <alignment readingOrder="0"/>
    </xf>
    <xf borderId="2" fillId="0" fontId="4" numFmtId="0" xfId="0" applyBorder="1" applyFont="1"/>
    <xf borderId="0" fillId="0" fontId="6" numFmtId="0" xfId="0" applyAlignment="1" applyFont="1">
      <alignment readingOrder="0"/>
    </xf>
    <xf borderId="1" fillId="2" fontId="3" numFmtId="0" xfId="0" applyAlignment="1" applyBorder="1" applyFont="1">
      <alignment horizontal="center" shrinkToFit="0" vertical="center" wrapText="1"/>
    </xf>
    <xf borderId="0" fillId="0" fontId="4" numFmtId="0" xfId="0" applyAlignment="1" applyFont="1">
      <alignment horizontal="center" vertical="center"/>
    </xf>
    <xf borderId="0" fillId="0" fontId="7" numFmtId="0" xfId="0" applyFont="1"/>
    <xf borderId="3" fillId="0" fontId="4" numFmtId="0" xfId="0" applyAlignment="1" applyBorder="1" applyFont="1">
      <alignment shrinkToFit="0" wrapText="1"/>
    </xf>
    <xf borderId="4" fillId="0" fontId="0" numFmtId="0" xfId="0" applyBorder="1" applyFont="1"/>
    <xf borderId="0" fillId="0" fontId="4" numFmtId="0" xfId="0" applyAlignment="1" applyFont="1">
      <alignment horizontal="center" shrinkToFit="0" wrapText="1"/>
    </xf>
    <xf borderId="5" fillId="0" fontId="4" numFmtId="0" xfId="0" applyBorder="1" applyFont="1"/>
    <xf borderId="0" fillId="0" fontId="4" numFmtId="0" xfId="0" applyAlignment="1" applyFont="1">
      <alignment shrinkToFit="0" vertical="top" wrapText="1"/>
    </xf>
    <xf borderId="0" fillId="0" fontId="6" numFmtId="0" xfId="0" applyFont="1"/>
    <xf borderId="0" fillId="0" fontId="4" numFmtId="0" xfId="0" applyAlignment="1" applyFont="1">
      <alignment vertical="top"/>
    </xf>
    <xf borderId="0" fillId="0" fontId="8" numFmtId="0" xfId="0" applyAlignment="1" applyFont="1">
      <alignment readingOrder="0"/>
    </xf>
    <xf borderId="6" fillId="0" fontId="0" numFmtId="0" xfId="0" applyBorder="1" applyFont="1"/>
    <xf borderId="7" fillId="0" fontId="0" numFmtId="0" xfId="0" applyBorder="1" applyFont="1"/>
    <xf borderId="8" fillId="0" fontId="0" numFmtId="0" xfId="0" applyBorder="1" applyFont="1"/>
    <xf borderId="0" fillId="0" fontId="4" numFmtId="0" xfId="0" applyAlignment="1" applyFont="1">
      <alignment horizontal="center" shrinkToFit="0" vertical="top" wrapText="1"/>
    </xf>
    <xf borderId="9" fillId="0" fontId="0" numFmtId="0" xfId="0" applyBorder="1" applyFont="1"/>
    <xf borderId="0" fillId="0" fontId="4" numFmtId="0" xfId="0" applyAlignment="1" applyFont="1">
      <alignment horizontal="center" vertical="top"/>
    </xf>
    <xf borderId="10" fillId="0" fontId="0" numFmtId="0" xfId="0" applyBorder="1" applyFont="1"/>
    <xf borderId="0" fillId="0" fontId="4" numFmtId="14" xfId="0" applyAlignment="1" applyFont="1" applyNumberFormat="1">
      <alignment horizontal="center" vertical="top"/>
    </xf>
    <xf borderId="11" fillId="0" fontId="4" numFmtId="0" xfId="0" applyBorder="1" applyFont="1"/>
    <xf borderId="0" fillId="0" fontId="4" numFmtId="0" xfId="0" applyAlignment="1" applyFont="1">
      <alignment shrinkToFit="0" wrapText="1"/>
    </xf>
    <xf borderId="1" fillId="0" fontId="0" numFmtId="0" xfId="0" applyBorder="1" applyFont="1"/>
    <xf borderId="0" fillId="0" fontId="4" numFmtId="9" xfId="0" applyAlignment="1" applyFont="1" applyNumberFormat="1">
      <alignment horizontal="center"/>
    </xf>
    <xf borderId="9" fillId="0" fontId="4" numFmtId="0" xfId="0" applyBorder="1" applyFont="1"/>
    <xf borderId="11" fillId="0" fontId="4" numFmtId="0" xfId="0" applyAlignment="1" applyBorder="1" applyFont="1">
      <alignment horizontal="right"/>
    </xf>
    <xf borderId="10" fillId="0" fontId="4" numFmtId="0" xfId="0" applyBorder="1" applyFont="1"/>
    <xf borderId="12" fillId="0" fontId="4" numFmtId="0" xfId="0" applyAlignment="1" applyBorder="1" applyFont="1">
      <alignment horizontal="right"/>
    </xf>
    <xf borderId="13" fillId="0" fontId="0" numFmtId="0" xfId="0" applyBorder="1" applyFont="1"/>
    <xf borderId="14" fillId="0" fontId="4" numFmtId="9" xfId="0" applyAlignment="1" applyBorder="1" applyFont="1" applyNumberFormat="1">
      <alignment horizontal="center"/>
    </xf>
    <xf borderId="15" fillId="0" fontId="4" numFmtId="0" xfId="0" applyBorder="1" applyFont="1"/>
    <xf borderId="0" fillId="0" fontId="0" numFmtId="0" xfId="0" applyAlignment="1" applyFont="1">
      <alignment horizontal="center"/>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0"/>
    <col customWidth="1" min="2" max="26" width="11.29"/>
  </cols>
  <sheetData>
    <row r="1" ht="12.75" customHeight="1">
      <c r="A1" s="2" t="s">
        <v>2</v>
      </c>
    </row>
    <row r="2" ht="12.75" customHeight="1">
      <c r="A2" s="4" t="s">
        <v>4</v>
      </c>
    </row>
    <row r="3" ht="12.75" customHeight="1">
      <c r="A3" s="4" t="s">
        <v>5</v>
      </c>
    </row>
    <row r="4" ht="12.75" customHeight="1">
      <c r="A4" s="4" t="s">
        <v>7</v>
      </c>
    </row>
    <row r="5" ht="12.75" customHeight="1">
      <c r="A5" s="4" t="s">
        <v>8</v>
      </c>
    </row>
    <row r="6" ht="12.75" customHeight="1">
      <c r="A6" s="4"/>
    </row>
    <row r="7" ht="12.75" customHeight="1">
      <c r="A7" s="4"/>
    </row>
    <row r="8" ht="12.75" customHeight="1">
      <c r="A8" s="7" t="s">
        <v>9</v>
      </c>
    </row>
    <row r="9" ht="12.75" customHeight="1">
      <c r="A9" s="9" t="s">
        <v>14</v>
      </c>
    </row>
    <row r="10" ht="12.75" customHeight="1">
      <c r="A10" s="9" t="s">
        <v>17</v>
      </c>
    </row>
    <row r="11" ht="12.75" customHeight="1">
      <c r="A11" s="9" t="s">
        <v>18</v>
      </c>
    </row>
    <row r="12" ht="12.75" customHeight="1">
      <c r="A12" s="9" t="s">
        <v>19</v>
      </c>
    </row>
    <row r="13" ht="12.75" customHeight="1">
      <c r="A13" s="9" t="s">
        <v>20</v>
      </c>
    </row>
    <row r="14" ht="12.75" customHeight="1">
      <c r="A14" s="9" t="s">
        <v>23</v>
      </c>
    </row>
    <row r="15" ht="12.75" customHeight="1">
      <c r="A15" s="9" t="s">
        <v>27</v>
      </c>
    </row>
    <row r="16" ht="12.75" customHeight="1">
      <c r="A16" s="9" t="s">
        <v>28</v>
      </c>
    </row>
    <row r="17" ht="12.75" customHeight="1">
      <c r="A17" s="9" t="s">
        <v>29</v>
      </c>
    </row>
    <row r="18" ht="12.75" customHeight="1">
      <c r="A18" s="9" t="s">
        <v>30</v>
      </c>
    </row>
    <row r="19" ht="12.75" customHeight="1">
      <c r="A19" s="9" t="s">
        <v>31</v>
      </c>
    </row>
    <row r="20" ht="12.75" customHeight="1">
      <c r="A20" s="9" t="s">
        <v>32</v>
      </c>
    </row>
    <row r="21" ht="12.75" customHeight="1">
      <c r="A21" s="9" t="s">
        <v>18</v>
      </c>
    </row>
    <row r="22" ht="12.75" customHeight="1">
      <c r="A22" s="9" t="s">
        <v>19</v>
      </c>
    </row>
    <row r="23" ht="12.75" customHeight="1">
      <c r="A23" s="9" t="s">
        <v>20</v>
      </c>
    </row>
    <row r="24" ht="12.75" customHeight="1">
      <c r="A24" s="9" t="s">
        <v>23</v>
      </c>
    </row>
    <row r="25" ht="12.75" customHeight="1">
      <c r="A25" s="9" t="s">
        <v>27</v>
      </c>
    </row>
    <row r="26" ht="12.75" customHeight="1">
      <c r="A26" s="9" t="s">
        <v>28</v>
      </c>
    </row>
    <row r="27" ht="12.75" customHeight="1">
      <c r="A27" s="9" t="s">
        <v>35</v>
      </c>
    </row>
    <row r="28" ht="12.75" customHeight="1">
      <c r="A28" s="9" t="s">
        <v>36</v>
      </c>
    </row>
    <row r="29" ht="12.75" customHeight="1">
      <c r="A29" s="9" t="s">
        <v>37</v>
      </c>
    </row>
    <row r="30" ht="12.75" customHeight="1">
      <c r="A30" s="9" t="s">
        <v>38</v>
      </c>
      <c r="B30" s="12"/>
    </row>
    <row r="31" ht="12.75" customHeight="1">
      <c r="A31" s="7" t="s">
        <v>40</v>
      </c>
    </row>
    <row r="32" ht="12.75" customHeight="1">
      <c r="A32" s="9" t="s">
        <v>41</v>
      </c>
    </row>
    <row r="33" ht="12.75" customHeight="1">
      <c r="A33" s="9" t="s">
        <v>42</v>
      </c>
    </row>
    <row r="34" ht="12.75" customHeight="1">
      <c r="A34" s="9" t="s">
        <v>18</v>
      </c>
    </row>
    <row r="35" ht="12.75" customHeight="1">
      <c r="A35" s="9" t="s">
        <v>19</v>
      </c>
    </row>
    <row r="36" ht="12.75" customHeight="1">
      <c r="A36" s="9" t="s">
        <v>20</v>
      </c>
    </row>
    <row r="37" ht="12.75" customHeight="1">
      <c r="A37" s="9" t="s">
        <v>23</v>
      </c>
    </row>
    <row r="38" ht="12.75" customHeight="1">
      <c r="A38" s="9" t="s">
        <v>43</v>
      </c>
    </row>
    <row r="39" ht="12.75" customHeight="1">
      <c r="A39" s="9" t="s">
        <v>44</v>
      </c>
    </row>
    <row r="40" ht="12.75" customHeight="1">
      <c r="A40" s="9" t="s">
        <v>45</v>
      </c>
    </row>
    <row r="41" ht="12.75" customHeight="1">
      <c r="A41" s="9" t="s">
        <v>46</v>
      </c>
    </row>
    <row r="42" ht="12.75" customHeight="1">
      <c r="A42" s="9" t="s">
        <v>47</v>
      </c>
    </row>
    <row r="43" ht="12.75" customHeight="1">
      <c r="A43" s="9" t="s">
        <v>48</v>
      </c>
    </row>
    <row r="44" ht="12.75" customHeight="1">
      <c r="A44" s="9" t="s">
        <v>18</v>
      </c>
    </row>
    <row r="45" ht="12.75" customHeight="1">
      <c r="A45" s="9" t="s">
        <v>19</v>
      </c>
    </row>
    <row r="46" ht="12.75" customHeight="1">
      <c r="A46" s="9" t="s">
        <v>20</v>
      </c>
    </row>
    <row r="47" ht="12.75" customHeight="1">
      <c r="A47" s="9" t="s">
        <v>23</v>
      </c>
    </row>
    <row r="48" ht="12.75" customHeight="1">
      <c r="A48" s="9" t="s">
        <v>49</v>
      </c>
    </row>
    <row r="49" ht="12.75" customHeight="1">
      <c r="A49" s="9" t="s">
        <v>50</v>
      </c>
    </row>
    <row r="50" ht="12.75" customHeight="1">
      <c r="A50" s="9" t="s">
        <v>51</v>
      </c>
    </row>
    <row r="51" ht="12.75" customHeight="1">
      <c r="A51" s="9" t="s">
        <v>54</v>
      </c>
    </row>
    <row r="52" ht="12.75" customHeight="1">
      <c r="A52" s="9" t="s">
        <v>55</v>
      </c>
    </row>
    <row r="53" ht="12.75" customHeight="1">
      <c r="A53" s="9" t="s">
        <v>56</v>
      </c>
    </row>
    <row r="54" ht="12.75" customHeight="1">
      <c r="A54" s="18"/>
    </row>
    <row r="55" ht="12.75" customHeight="1">
      <c r="A55" s="7" t="s">
        <v>58</v>
      </c>
    </row>
    <row r="56" ht="12.75" customHeight="1">
      <c r="A56" s="20" t="s">
        <v>14</v>
      </c>
    </row>
    <row r="57" ht="12.75" customHeight="1">
      <c r="A57" s="9" t="s">
        <v>61</v>
      </c>
    </row>
    <row r="58" ht="12.75" customHeight="1">
      <c r="A58" s="9" t="s">
        <v>62</v>
      </c>
    </row>
    <row r="59" ht="12.75" customHeight="1">
      <c r="A59" s="9" t="s">
        <v>19</v>
      </c>
    </row>
    <row r="60" ht="12.75" customHeight="1">
      <c r="A60" s="9" t="s">
        <v>20</v>
      </c>
    </row>
    <row r="61" ht="12.75" customHeight="1">
      <c r="A61" s="9" t="s">
        <v>23</v>
      </c>
    </row>
    <row r="62" ht="12.75" customHeight="1">
      <c r="A62" s="20" t="s">
        <v>31</v>
      </c>
    </row>
    <row r="63" ht="12.75" customHeight="1">
      <c r="A63" s="9" t="s">
        <v>63</v>
      </c>
    </row>
    <row r="64" ht="12.75" customHeight="1">
      <c r="A64" s="9" t="s">
        <v>18</v>
      </c>
    </row>
    <row r="65" ht="12.75" customHeight="1">
      <c r="A65" s="9" t="s">
        <v>19</v>
      </c>
    </row>
    <row r="66" ht="12.75" customHeight="1">
      <c r="A66" s="9" t="s">
        <v>64</v>
      </c>
    </row>
    <row r="67" ht="12.75" customHeight="1">
      <c r="A67" s="9" t="s">
        <v>65</v>
      </c>
    </row>
    <row r="68" ht="12.75" customHeight="1">
      <c r="A68" s="18"/>
    </row>
    <row r="69" ht="12.75" customHeight="1">
      <c r="A69" s="7" t="s">
        <v>66</v>
      </c>
    </row>
    <row r="70" ht="12.75" customHeight="1">
      <c r="A70" s="20" t="s">
        <v>14</v>
      </c>
    </row>
    <row r="71" ht="12.75" customHeight="1">
      <c r="A71" s="9" t="s">
        <v>67</v>
      </c>
    </row>
    <row r="72" ht="12.75" customHeight="1">
      <c r="A72" s="9" t="s">
        <v>18</v>
      </c>
    </row>
    <row r="73" ht="12.75" customHeight="1">
      <c r="A73" s="9" t="s">
        <v>19</v>
      </c>
    </row>
    <row r="74" ht="12.75" customHeight="1">
      <c r="A74" s="9" t="s">
        <v>68</v>
      </c>
    </row>
    <row r="75" ht="12.75" customHeight="1">
      <c r="A75" s="9" t="s">
        <v>69</v>
      </c>
    </row>
    <row r="76" ht="12.75" customHeight="1">
      <c r="A76" s="9" t="s">
        <v>70</v>
      </c>
    </row>
    <row r="77" ht="12.75" customHeight="1">
      <c r="A77" s="9" t="s">
        <v>71</v>
      </c>
    </row>
    <row r="78" ht="12.75" customHeight="1">
      <c r="A78" s="20" t="s">
        <v>31</v>
      </c>
    </row>
    <row r="79" ht="12.75" customHeight="1">
      <c r="A79" s="9" t="s">
        <v>72</v>
      </c>
    </row>
    <row r="80" ht="12.75" customHeight="1">
      <c r="A80" s="9" t="s">
        <v>18</v>
      </c>
    </row>
    <row r="81" ht="12.75" customHeight="1">
      <c r="A81" s="9" t="s">
        <v>19</v>
      </c>
    </row>
    <row r="82" ht="12.75" customHeight="1">
      <c r="A82" s="9" t="s">
        <v>68</v>
      </c>
    </row>
    <row r="83" ht="12.75" customHeight="1">
      <c r="A83" s="9" t="s">
        <v>69</v>
      </c>
    </row>
    <row r="84" ht="12.75" customHeight="1">
      <c r="A84" s="9" t="s">
        <v>74</v>
      </c>
    </row>
    <row r="85" ht="12.75" customHeight="1">
      <c r="A85" s="9" t="s">
        <v>75</v>
      </c>
    </row>
    <row r="86" ht="12.75" customHeight="1">
      <c r="A86" s="18"/>
    </row>
    <row r="87" ht="12.75" customHeight="1">
      <c r="A87" s="7" t="s">
        <v>76</v>
      </c>
    </row>
    <row r="88" ht="12.75" customHeight="1">
      <c r="A88" s="9" t="s">
        <v>14</v>
      </c>
    </row>
    <row r="89" ht="12.75" customHeight="1">
      <c r="A89" s="9" t="s">
        <v>77</v>
      </c>
    </row>
    <row r="90" ht="12.75" customHeight="1">
      <c r="A90" s="9" t="s">
        <v>78</v>
      </c>
    </row>
    <row r="91" ht="12.75" customHeight="1">
      <c r="A91" s="9" t="s">
        <v>79</v>
      </c>
    </row>
    <row r="92" ht="12.75" customHeight="1">
      <c r="A92" s="9" t="s">
        <v>80</v>
      </c>
    </row>
    <row r="93" ht="12.75" customHeight="1">
      <c r="A93" s="9" t="s">
        <v>81</v>
      </c>
    </row>
    <row r="94" ht="12.75" customHeight="1">
      <c r="A94" s="9" t="s">
        <v>27</v>
      </c>
    </row>
    <row r="95" ht="12.75" customHeight="1">
      <c r="A95" s="9" t="s">
        <v>83</v>
      </c>
    </row>
    <row r="96" ht="12.75" customHeight="1">
      <c r="A96" s="9" t="s">
        <v>84</v>
      </c>
    </row>
    <row r="97" ht="12.75" customHeight="1">
      <c r="A97" s="9" t="s">
        <v>85</v>
      </c>
    </row>
    <row r="98" ht="12.75" customHeight="1">
      <c r="A98" s="9" t="s">
        <v>31</v>
      </c>
    </row>
    <row r="99" ht="12.75" customHeight="1">
      <c r="A99" s="9" t="s">
        <v>86</v>
      </c>
    </row>
    <row r="100" ht="12.75" customHeight="1">
      <c r="A100" s="9" t="s">
        <v>78</v>
      </c>
    </row>
    <row r="101" ht="12.75" customHeight="1">
      <c r="A101" s="9" t="s">
        <v>79</v>
      </c>
    </row>
    <row r="102" ht="12.75" customHeight="1">
      <c r="A102" s="9" t="s">
        <v>80</v>
      </c>
    </row>
    <row r="103" ht="12.75" customHeight="1">
      <c r="A103" s="9" t="s">
        <v>81</v>
      </c>
    </row>
    <row r="104" ht="12.75" customHeight="1">
      <c r="A104" s="9" t="s">
        <v>27</v>
      </c>
    </row>
    <row r="105" ht="12.75" customHeight="1">
      <c r="A105" s="9" t="s">
        <v>83</v>
      </c>
    </row>
    <row r="106" ht="12.75" customHeight="1">
      <c r="A106" s="9" t="s">
        <v>88</v>
      </c>
    </row>
    <row r="107" ht="12.75" customHeight="1">
      <c r="A107" s="9" t="s">
        <v>89</v>
      </c>
    </row>
    <row r="108" ht="12.75" customHeight="1">
      <c r="A108" s="9" t="s">
        <v>90</v>
      </c>
    </row>
    <row r="109" ht="12.75" customHeight="1">
      <c r="A109" s="9" t="s">
        <v>91</v>
      </c>
    </row>
    <row r="110" ht="12.75" customHeight="1">
      <c r="A110" s="7" t="s">
        <v>93</v>
      </c>
    </row>
    <row r="111" ht="12.75" customHeight="1">
      <c r="A111" s="9" t="s">
        <v>41</v>
      </c>
    </row>
    <row r="112" ht="12.75" customHeight="1">
      <c r="A112" s="9" t="s">
        <v>95</v>
      </c>
    </row>
    <row r="113" ht="12.75" customHeight="1">
      <c r="A113" s="9" t="s">
        <v>78</v>
      </c>
    </row>
    <row r="114" ht="12.75" customHeight="1">
      <c r="A114" s="9" t="s">
        <v>79</v>
      </c>
    </row>
    <row r="115" ht="12.75" customHeight="1">
      <c r="A115" s="9" t="s">
        <v>80</v>
      </c>
    </row>
    <row r="116" ht="12.75" customHeight="1">
      <c r="A116" s="9" t="s">
        <v>81</v>
      </c>
    </row>
    <row r="117" ht="12.75" customHeight="1">
      <c r="A117" s="9" t="s">
        <v>97</v>
      </c>
    </row>
    <row r="118" ht="12.75" customHeight="1">
      <c r="A118" s="9" t="s">
        <v>98</v>
      </c>
    </row>
    <row r="119" ht="12.75" customHeight="1">
      <c r="A119" s="9" t="s">
        <v>47</v>
      </c>
    </row>
    <row r="120" ht="12.75" customHeight="1">
      <c r="A120" s="9" t="s">
        <v>99</v>
      </c>
    </row>
    <row r="121" ht="12.75" customHeight="1">
      <c r="A121" s="9" t="s">
        <v>78</v>
      </c>
    </row>
    <row r="122" ht="12.75" customHeight="1">
      <c r="A122" s="9" t="s">
        <v>79</v>
      </c>
    </row>
    <row r="123" ht="12.75" customHeight="1">
      <c r="A123" s="9" t="s">
        <v>80</v>
      </c>
    </row>
    <row r="124" ht="12.75" customHeight="1">
      <c r="A124" s="9" t="s">
        <v>81</v>
      </c>
    </row>
    <row r="125" ht="12.75" customHeight="1">
      <c r="A125" s="9" t="s">
        <v>27</v>
      </c>
    </row>
    <row r="126" ht="12.75" customHeight="1">
      <c r="A126" s="9" t="s">
        <v>83</v>
      </c>
    </row>
    <row r="127" ht="12.75" customHeight="1">
      <c r="A127" s="9" t="s">
        <v>88</v>
      </c>
    </row>
    <row r="128" ht="12.75" customHeight="1">
      <c r="A128" s="9" t="s">
        <v>89</v>
      </c>
    </row>
    <row r="129" ht="12.75" customHeight="1">
      <c r="A129" s="9" t="s">
        <v>104</v>
      </c>
    </row>
    <row r="130" ht="12.75" customHeight="1">
      <c r="A130" s="9" t="s">
        <v>105</v>
      </c>
    </row>
    <row r="131" ht="12.75" customHeight="1">
      <c r="A131" s="7" t="s">
        <v>106</v>
      </c>
    </row>
    <row r="132" ht="12.75" customHeight="1">
      <c r="A132" s="20" t="s">
        <v>14</v>
      </c>
    </row>
    <row r="133" ht="12.75" customHeight="1">
      <c r="A133" s="9" t="s">
        <v>108</v>
      </c>
    </row>
    <row r="134" ht="12.75" customHeight="1">
      <c r="A134" s="9" t="s">
        <v>109</v>
      </c>
    </row>
    <row r="135" ht="12.75" customHeight="1">
      <c r="A135" s="9" t="s">
        <v>79</v>
      </c>
    </row>
    <row r="136" ht="12.75" customHeight="1">
      <c r="A136" s="9" t="s">
        <v>113</v>
      </c>
    </row>
    <row r="137" ht="12.75" customHeight="1">
      <c r="A137" s="9" t="s">
        <v>114</v>
      </c>
    </row>
    <row r="138" ht="12.75" customHeight="1">
      <c r="A138" s="20" t="s">
        <v>31</v>
      </c>
    </row>
    <row r="139" ht="12.75" customHeight="1">
      <c r="A139" s="9" t="s">
        <v>115</v>
      </c>
    </row>
    <row r="140" ht="12.75" customHeight="1">
      <c r="A140" s="9" t="s">
        <v>18</v>
      </c>
    </row>
    <row r="141" ht="12.75" customHeight="1">
      <c r="A141" s="9" t="s">
        <v>79</v>
      </c>
    </row>
    <row r="142" ht="12.75" customHeight="1">
      <c r="A142" s="9" t="s">
        <v>117</v>
      </c>
    </row>
    <row r="143" ht="12.75" customHeight="1">
      <c r="A143" s="9" t="s">
        <v>118</v>
      </c>
    </row>
    <row r="144" ht="12.75" customHeight="1">
      <c r="A144" s="18"/>
    </row>
    <row r="145" ht="12.75" customHeight="1">
      <c r="A145" s="7" t="s">
        <v>120</v>
      </c>
    </row>
    <row r="146" ht="12.75" customHeight="1">
      <c r="A146" s="20" t="s">
        <v>14</v>
      </c>
    </row>
    <row r="147" ht="12.75" customHeight="1">
      <c r="A147" s="9" t="s">
        <v>121</v>
      </c>
    </row>
    <row r="148" ht="12.75" customHeight="1">
      <c r="A148" s="9" t="s">
        <v>18</v>
      </c>
    </row>
    <row r="149" ht="12.75" customHeight="1">
      <c r="A149" s="9" t="s">
        <v>79</v>
      </c>
    </row>
    <row r="150" ht="12.75" customHeight="1">
      <c r="A150" s="9" t="s">
        <v>68</v>
      </c>
    </row>
    <row r="151" ht="12.75" customHeight="1">
      <c r="A151" s="9" t="s">
        <v>122</v>
      </c>
    </row>
    <row r="152" ht="12.75" customHeight="1">
      <c r="A152" s="9" t="s">
        <v>124</v>
      </c>
    </row>
    <row r="153" ht="12.75" customHeight="1">
      <c r="A153" s="9" t="s">
        <v>125</v>
      </c>
    </row>
    <row r="154" ht="12.75" customHeight="1">
      <c r="A154" s="20" t="s">
        <v>31</v>
      </c>
    </row>
    <row r="155" ht="12.75" customHeight="1">
      <c r="A155" s="9" t="s">
        <v>127</v>
      </c>
    </row>
    <row r="156" ht="12.75" customHeight="1">
      <c r="A156" s="9" t="s">
        <v>18</v>
      </c>
    </row>
    <row r="157" ht="12.75" customHeight="1">
      <c r="A157" s="9" t="s">
        <v>79</v>
      </c>
    </row>
    <row r="158" ht="12.75" customHeight="1">
      <c r="A158" s="9" t="s">
        <v>68</v>
      </c>
    </row>
    <row r="159" ht="12.75" customHeight="1">
      <c r="A159" s="9" t="s">
        <v>122</v>
      </c>
    </row>
    <row r="160" ht="12.75" customHeight="1">
      <c r="A160" s="9" t="s">
        <v>129</v>
      </c>
    </row>
    <row r="161" ht="12.75" customHeight="1">
      <c r="A161" s="9" t="s">
        <v>130</v>
      </c>
    </row>
    <row r="162" ht="12.75" customHeight="1">
      <c r="A162" s="18"/>
    </row>
    <row r="163" ht="12.75" customHeight="1">
      <c r="A163" s="18"/>
    </row>
    <row r="164" ht="12.75" customHeight="1">
      <c r="A164" s="7" t="s">
        <v>132</v>
      </c>
    </row>
    <row r="165" ht="12.75" customHeight="1">
      <c r="A165" s="9" t="s">
        <v>14</v>
      </c>
    </row>
    <row r="166" ht="12.75" customHeight="1">
      <c r="A166" s="9" t="s">
        <v>133</v>
      </c>
    </row>
    <row r="167" ht="12.75" customHeight="1">
      <c r="A167" s="9" t="s">
        <v>78</v>
      </c>
    </row>
    <row r="168" ht="12.75" customHeight="1">
      <c r="A168" s="9" t="s">
        <v>79</v>
      </c>
    </row>
    <row r="169" ht="12.75" customHeight="1">
      <c r="A169" s="9" t="s">
        <v>80</v>
      </c>
    </row>
    <row r="170" ht="12.75" customHeight="1">
      <c r="A170" s="9" t="s">
        <v>81</v>
      </c>
    </row>
    <row r="171" ht="12.75" customHeight="1">
      <c r="A171" s="9" t="s">
        <v>27</v>
      </c>
    </row>
    <row r="172" ht="12.75" customHeight="1">
      <c r="A172" s="9" t="s">
        <v>83</v>
      </c>
    </row>
    <row r="173" ht="12.75" customHeight="1">
      <c r="A173" s="9" t="s">
        <v>137</v>
      </c>
    </row>
    <row r="174" ht="12.75" customHeight="1">
      <c r="A174" s="9" t="s">
        <v>138</v>
      </c>
    </row>
    <row r="175" ht="12.75" customHeight="1">
      <c r="A175" s="9" t="s">
        <v>31</v>
      </c>
    </row>
    <row r="176" ht="12.75" customHeight="1">
      <c r="A176" s="9" t="s">
        <v>140</v>
      </c>
    </row>
    <row r="177" ht="12.75" customHeight="1">
      <c r="A177" s="9" t="s">
        <v>78</v>
      </c>
    </row>
    <row r="178" ht="12.75" customHeight="1">
      <c r="A178" s="9" t="s">
        <v>79</v>
      </c>
    </row>
    <row r="179" ht="12.75" customHeight="1">
      <c r="A179" s="9" t="s">
        <v>80</v>
      </c>
    </row>
    <row r="180" ht="12.75" customHeight="1">
      <c r="A180" s="9" t="s">
        <v>81</v>
      </c>
    </row>
    <row r="181" ht="12.75" customHeight="1">
      <c r="A181" s="9" t="s">
        <v>27</v>
      </c>
    </row>
    <row r="182" ht="12.75" customHeight="1">
      <c r="A182" s="9" t="s">
        <v>83</v>
      </c>
    </row>
    <row r="183" ht="12.75" customHeight="1">
      <c r="A183" s="9" t="s">
        <v>35</v>
      </c>
    </row>
    <row r="184" ht="12.75" customHeight="1">
      <c r="A184" s="9" t="s">
        <v>36</v>
      </c>
    </row>
    <row r="185" ht="12.75" customHeight="1">
      <c r="A185" s="9" t="s">
        <v>145</v>
      </c>
    </row>
    <row r="186" ht="12.75" customHeight="1">
      <c r="A186" s="9" t="s">
        <v>146</v>
      </c>
    </row>
    <row r="187" ht="12.75" customHeight="1">
      <c r="A187" s="18"/>
    </row>
    <row r="188" ht="12.75" customHeight="1">
      <c r="A188" s="7" t="s">
        <v>148</v>
      </c>
    </row>
    <row r="189" ht="12.75" customHeight="1">
      <c r="A189" s="9" t="s">
        <v>41</v>
      </c>
    </row>
    <row r="190" ht="12.75" customHeight="1">
      <c r="A190" s="9" t="s">
        <v>149</v>
      </c>
    </row>
    <row r="191" ht="12.75" customHeight="1">
      <c r="A191" s="9" t="s">
        <v>78</v>
      </c>
    </row>
    <row r="192" ht="12.75" customHeight="1">
      <c r="A192" s="9" t="s">
        <v>79</v>
      </c>
    </row>
    <row r="193" ht="12.75" customHeight="1">
      <c r="A193" s="9" t="s">
        <v>80</v>
      </c>
    </row>
    <row r="194" ht="12.75" customHeight="1">
      <c r="A194" s="9" t="s">
        <v>81</v>
      </c>
    </row>
    <row r="195" ht="12.75" customHeight="1">
      <c r="A195" s="9" t="s">
        <v>43</v>
      </c>
    </row>
    <row r="196" ht="12.75" customHeight="1">
      <c r="A196" s="9" t="s">
        <v>44</v>
      </c>
    </row>
    <row r="197" ht="12.75" customHeight="1">
      <c r="A197" s="9" t="s">
        <v>155</v>
      </c>
    </row>
    <row r="198" ht="12.75" customHeight="1">
      <c r="A198" s="9" t="s">
        <v>156</v>
      </c>
    </row>
    <row r="199" ht="12.75" customHeight="1">
      <c r="A199" s="18"/>
    </row>
    <row r="200" ht="12.75" customHeight="1">
      <c r="A200" s="9" t="s">
        <v>47</v>
      </c>
    </row>
    <row r="201" ht="12.75" customHeight="1">
      <c r="A201" s="9" t="s">
        <v>157</v>
      </c>
    </row>
    <row r="202" ht="12.75" customHeight="1">
      <c r="A202" s="9" t="s">
        <v>78</v>
      </c>
    </row>
    <row r="203" ht="12.75" customHeight="1">
      <c r="A203" s="9" t="s">
        <v>79</v>
      </c>
    </row>
    <row r="204" ht="12.75" customHeight="1">
      <c r="A204" s="9" t="s">
        <v>80</v>
      </c>
    </row>
    <row r="205" ht="12.75" customHeight="1">
      <c r="A205" s="9" t="s">
        <v>81</v>
      </c>
    </row>
    <row r="206" ht="12.75" customHeight="1">
      <c r="A206" s="9" t="s">
        <v>159</v>
      </c>
    </row>
    <row r="207" ht="12.75" customHeight="1">
      <c r="A207" s="9" t="s">
        <v>160</v>
      </c>
    </row>
    <row r="208" ht="12.75" customHeight="1">
      <c r="A208" s="18"/>
    </row>
    <row r="209" ht="12.75" customHeight="1">
      <c r="A209" s="7" t="s">
        <v>161</v>
      </c>
    </row>
    <row r="210" ht="12.75" customHeight="1">
      <c r="A210" s="20" t="s">
        <v>14</v>
      </c>
    </row>
    <row r="211" ht="12.75" customHeight="1">
      <c r="A211" s="9" t="s">
        <v>162</v>
      </c>
    </row>
    <row r="212" ht="12.75" customHeight="1">
      <c r="A212" s="9" t="s">
        <v>62</v>
      </c>
    </row>
    <row r="213" ht="12.75" customHeight="1">
      <c r="A213" s="9" t="s">
        <v>19</v>
      </c>
    </row>
    <row r="214" ht="12.75" customHeight="1">
      <c r="A214" s="9" t="s">
        <v>20</v>
      </c>
    </row>
    <row r="215" ht="12.75" customHeight="1">
      <c r="A215" s="9" t="s">
        <v>164</v>
      </c>
    </row>
    <row r="216" ht="12.75" customHeight="1">
      <c r="A216" s="20" t="s">
        <v>31</v>
      </c>
    </row>
    <row r="217" ht="12.75" customHeight="1">
      <c r="A217" s="9" t="s">
        <v>166</v>
      </c>
    </row>
    <row r="218" ht="12.75" customHeight="1">
      <c r="A218" s="9" t="s">
        <v>18</v>
      </c>
    </row>
    <row r="219" ht="12.75" customHeight="1">
      <c r="A219" s="9" t="s">
        <v>19</v>
      </c>
    </row>
    <row r="220" ht="12.75" customHeight="1">
      <c r="A220" s="9" t="s">
        <v>167</v>
      </c>
    </row>
    <row r="221" ht="12.75" customHeight="1">
      <c r="A221" s="9" t="s">
        <v>168</v>
      </c>
    </row>
    <row r="222" ht="12.75" customHeight="1">
      <c r="A222" s="18"/>
    </row>
    <row r="223" ht="12.75" customHeight="1">
      <c r="A223" s="7" t="s">
        <v>169</v>
      </c>
    </row>
    <row r="224" ht="12.75" customHeight="1">
      <c r="A224" s="20" t="s">
        <v>14</v>
      </c>
    </row>
    <row r="225" ht="12.75" customHeight="1">
      <c r="A225" s="9" t="s">
        <v>171</v>
      </c>
    </row>
    <row r="226" ht="12.75" customHeight="1">
      <c r="A226" s="9" t="s">
        <v>18</v>
      </c>
    </row>
    <row r="227" ht="12.75" customHeight="1">
      <c r="A227" s="9" t="s">
        <v>19</v>
      </c>
    </row>
    <row r="228" ht="12.75" customHeight="1">
      <c r="A228" s="9" t="s">
        <v>68</v>
      </c>
    </row>
    <row r="229" ht="12.75" customHeight="1">
      <c r="A229" s="9" t="s">
        <v>69</v>
      </c>
    </row>
    <row r="230" ht="12.75" customHeight="1">
      <c r="A230" s="9" t="s">
        <v>173</v>
      </c>
    </row>
    <row r="231" ht="12.75" customHeight="1">
      <c r="A231" s="9" t="s">
        <v>174</v>
      </c>
    </row>
    <row r="232" ht="12.75" customHeight="1">
      <c r="A232" s="20" t="s">
        <v>31</v>
      </c>
    </row>
    <row r="233" ht="12.75" customHeight="1">
      <c r="A233" s="9" t="s">
        <v>176</v>
      </c>
    </row>
    <row r="234" ht="12.75" customHeight="1">
      <c r="A234" s="9" t="s">
        <v>18</v>
      </c>
    </row>
    <row r="235" ht="12.75" customHeight="1">
      <c r="A235" s="9" t="s">
        <v>19</v>
      </c>
    </row>
    <row r="236" ht="12.75" customHeight="1">
      <c r="A236" s="9" t="s">
        <v>68</v>
      </c>
    </row>
    <row r="237" ht="12.75" customHeight="1">
      <c r="A237" s="9" t="s">
        <v>69</v>
      </c>
    </row>
    <row r="238" ht="12.75" customHeight="1">
      <c r="A238" s="9" t="s">
        <v>179</v>
      </c>
    </row>
    <row r="239" ht="12.75" customHeight="1">
      <c r="A239" s="9" t="s">
        <v>181</v>
      </c>
    </row>
    <row r="240" ht="12.75" customHeight="1">
      <c r="A240" s="18"/>
    </row>
    <row r="241" ht="12.75" customHeight="1">
      <c r="A241" s="7" t="s">
        <v>182</v>
      </c>
    </row>
    <row r="242" ht="12.75" customHeight="1">
      <c r="A242" s="9" t="s">
        <v>14</v>
      </c>
    </row>
    <row r="243" ht="12.75" customHeight="1">
      <c r="A243" s="9" t="s">
        <v>184</v>
      </c>
    </row>
    <row r="244" ht="12.75" customHeight="1">
      <c r="A244" s="9" t="s">
        <v>186</v>
      </c>
    </row>
    <row r="245" ht="12.75" customHeight="1">
      <c r="A245" s="9" t="s">
        <v>187</v>
      </c>
    </row>
    <row r="246" ht="12.75" customHeight="1">
      <c r="A246" s="9" t="s">
        <v>188</v>
      </c>
    </row>
    <row r="247" ht="12.75" customHeight="1">
      <c r="A247" s="9" t="s">
        <v>190</v>
      </c>
    </row>
    <row r="248" ht="12.75" customHeight="1">
      <c r="A248" s="9" t="s">
        <v>191</v>
      </c>
    </row>
    <row r="249" ht="12.75" customHeight="1">
      <c r="A249" s="9" t="s">
        <v>192</v>
      </c>
    </row>
    <row r="250" ht="12.75" customHeight="1">
      <c r="A250" s="9" t="s">
        <v>195</v>
      </c>
    </row>
    <row r="251" ht="12.75" customHeight="1">
      <c r="A251" s="9" t="s">
        <v>196</v>
      </c>
    </row>
    <row r="252" ht="12.75" customHeight="1">
      <c r="A252" s="9" t="s">
        <v>198</v>
      </c>
    </row>
    <row r="253" ht="12.75" customHeight="1">
      <c r="A253" s="9" t="s">
        <v>199</v>
      </c>
    </row>
    <row r="254" ht="12.75" customHeight="1">
      <c r="A254" s="9" t="s">
        <v>186</v>
      </c>
    </row>
    <row r="255" ht="12.75" customHeight="1">
      <c r="A255" s="9" t="s">
        <v>187</v>
      </c>
    </row>
    <row r="256" ht="12.75" customHeight="1">
      <c r="A256" s="9" t="s">
        <v>188</v>
      </c>
    </row>
    <row r="257" ht="12.75" customHeight="1">
      <c r="A257" s="9" t="s">
        <v>190</v>
      </c>
    </row>
    <row r="258" ht="12.75" customHeight="1">
      <c r="A258" s="9" t="s">
        <v>191</v>
      </c>
    </row>
    <row r="259" ht="12.75" customHeight="1">
      <c r="A259" s="9" t="s">
        <v>192</v>
      </c>
    </row>
    <row r="260" ht="12.75" customHeight="1">
      <c r="A260" s="9" t="s">
        <v>195</v>
      </c>
    </row>
    <row r="261" ht="12.75" customHeight="1">
      <c r="A261" s="9" t="s">
        <v>203</v>
      </c>
    </row>
    <row r="262" ht="12.75" customHeight="1">
      <c r="A262" s="9" t="s">
        <v>204</v>
      </c>
    </row>
    <row r="263" ht="12.75" customHeight="1">
      <c r="A263" s="9" t="s">
        <v>205</v>
      </c>
    </row>
    <row r="264" ht="12.75" customHeight="1">
      <c r="A264" s="7" t="s">
        <v>207</v>
      </c>
    </row>
    <row r="265" ht="12.75" customHeight="1">
      <c r="A265" s="9" t="s">
        <v>208</v>
      </c>
    </row>
    <row r="266" ht="12.75" customHeight="1">
      <c r="A266" s="9" t="s">
        <v>209</v>
      </c>
    </row>
    <row r="267" ht="12.75" customHeight="1">
      <c r="A267" s="9" t="s">
        <v>186</v>
      </c>
    </row>
    <row r="268" ht="12.75" customHeight="1">
      <c r="A268" s="9" t="s">
        <v>187</v>
      </c>
    </row>
    <row r="269" ht="12.75" customHeight="1">
      <c r="A269" s="9" t="s">
        <v>211</v>
      </c>
    </row>
    <row r="270" ht="12.75" customHeight="1">
      <c r="A270" s="9" t="s">
        <v>212</v>
      </c>
    </row>
    <row r="271" ht="12.75" customHeight="1">
      <c r="A271" s="9" t="s">
        <v>213</v>
      </c>
    </row>
    <row r="272" ht="12.75" customHeight="1">
      <c r="A272" s="9" t="s">
        <v>214</v>
      </c>
    </row>
    <row r="273" ht="12.75" customHeight="1">
      <c r="A273" s="9" t="s">
        <v>198</v>
      </c>
    </row>
    <row r="274" ht="12.75" customHeight="1">
      <c r="A274" s="9" t="s">
        <v>216</v>
      </c>
    </row>
    <row r="275" ht="12.75" customHeight="1">
      <c r="A275" s="9" t="s">
        <v>186</v>
      </c>
    </row>
    <row r="276" ht="12.75" customHeight="1">
      <c r="A276" s="9" t="s">
        <v>187</v>
      </c>
    </row>
    <row r="277" ht="12.75" customHeight="1">
      <c r="A277" s="9" t="s">
        <v>218</v>
      </c>
    </row>
    <row r="278" ht="12.75" customHeight="1">
      <c r="A278" s="9" t="s">
        <v>219</v>
      </c>
    </row>
    <row r="279" ht="12.75" customHeight="1">
      <c r="A279" s="9" t="s">
        <v>220</v>
      </c>
    </row>
    <row r="280" ht="12.75" customHeight="1">
      <c r="A280" s="9" t="s">
        <v>221</v>
      </c>
    </row>
    <row r="281" ht="12.75" customHeight="1">
      <c r="A281" s="18"/>
    </row>
    <row r="282" ht="12.75" customHeight="1">
      <c r="A282" s="18"/>
    </row>
    <row r="283" ht="12.75" customHeight="1">
      <c r="A283" s="18"/>
    </row>
    <row r="284" ht="12.75" customHeight="1">
      <c r="A284" s="18"/>
    </row>
    <row r="285" ht="12.75" customHeight="1">
      <c r="A285" s="7" t="s">
        <v>223</v>
      </c>
    </row>
    <row r="286" ht="12.75" customHeight="1">
      <c r="A286" s="9" t="s">
        <v>14</v>
      </c>
    </row>
    <row r="287" ht="12.75" customHeight="1">
      <c r="A287" s="9" t="s">
        <v>225</v>
      </c>
    </row>
    <row r="288" ht="12.75" customHeight="1">
      <c r="A288" s="9" t="s">
        <v>186</v>
      </c>
    </row>
    <row r="289" ht="12.75" customHeight="1">
      <c r="A289" s="9" t="s">
        <v>187</v>
      </c>
    </row>
    <row r="290" ht="12.75" customHeight="1">
      <c r="A290" s="9" t="s">
        <v>226</v>
      </c>
    </row>
    <row r="291" ht="12.75" customHeight="1">
      <c r="A291" s="9" t="s">
        <v>227</v>
      </c>
    </row>
    <row r="292" ht="12.75" customHeight="1">
      <c r="A292" s="9" t="s">
        <v>228</v>
      </c>
    </row>
    <row r="293" ht="12.75" customHeight="1">
      <c r="A293" s="9" t="s">
        <v>230</v>
      </c>
    </row>
    <row r="294" ht="12.75" customHeight="1">
      <c r="A294" s="9" t="s">
        <v>231</v>
      </c>
    </row>
    <row r="295" ht="12.75" customHeight="1">
      <c r="A295" s="9" t="s">
        <v>232</v>
      </c>
    </row>
    <row r="296" ht="12.75" customHeight="1">
      <c r="A296" s="20" t="s">
        <v>198</v>
      </c>
    </row>
    <row r="297" ht="12.75" customHeight="1">
      <c r="A297" s="9" t="s">
        <v>234</v>
      </c>
    </row>
    <row r="298" ht="12.75" customHeight="1">
      <c r="A298" s="9" t="s">
        <v>186</v>
      </c>
    </row>
    <row r="299" ht="12.75" customHeight="1">
      <c r="A299" s="9" t="s">
        <v>187</v>
      </c>
    </row>
    <row r="300" ht="12.75" customHeight="1">
      <c r="A300" s="9" t="s">
        <v>235</v>
      </c>
    </row>
    <row r="301" ht="12.75" customHeight="1">
      <c r="A301" s="9" t="s">
        <v>227</v>
      </c>
    </row>
    <row r="302" ht="12.75" customHeight="1">
      <c r="A302" s="9" t="s">
        <v>236</v>
      </c>
    </row>
    <row r="303" ht="12.75" customHeight="1">
      <c r="A303" s="9" t="s">
        <v>237</v>
      </c>
    </row>
    <row r="304" ht="12.75" customHeight="1">
      <c r="A304" s="9" t="s">
        <v>238</v>
      </c>
    </row>
    <row r="305" ht="12.75" customHeight="1">
      <c r="A305" s="9" t="s">
        <v>239</v>
      </c>
    </row>
    <row r="306" ht="12.75" customHeight="1">
      <c r="A306" s="7" t="s">
        <v>240</v>
      </c>
    </row>
    <row r="307" ht="12.75" customHeight="1">
      <c r="A307" s="20" t="s">
        <v>208</v>
      </c>
    </row>
    <row r="308" ht="12.75" customHeight="1">
      <c r="A308" s="9" t="s">
        <v>241</v>
      </c>
    </row>
    <row r="309" ht="12.75" customHeight="1">
      <c r="A309" s="9" t="s">
        <v>186</v>
      </c>
    </row>
    <row r="310" ht="12.75" customHeight="1">
      <c r="A310" s="9" t="s">
        <v>187</v>
      </c>
    </row>
    <row r="311" ht="12.75" customHeight="1">
      <c r="A311" s="9" t="s">
        <v>242</v>
      </c>
    </row>
    <row r="312" ht="12.75" customHeight="1">
      <c r="A312" s="9" t="s">
        <v>227</v>
      </c>
    </row>
    <row r="313" ht="12.75" customHeight="1">
      <c r="A313" s="9" t="s">
        <v>236</v>
      </c>
    </row>
    <row r="314" ht="12.75" customHeight="1">
      <c r="A314" s="9" t="s">
        <v>243</v>
      </c>
    </row>
    <row r="315" ht="12.75" customHeight="1">
      <c r="A315" s="9" t="s">
        <v>244</v>
      </c>
    </row>
    <row r="316" ht="12.75" customHeight="1">
      <c r="A316" s="9" t="s">
        <v>245</v>
      </c>
    </row>
    <row r="317" ht="12.75" customHeight="1">
      <c r="A317" s="9" t="s">
        <v>246</v>
      </c>
    </row>
    <row r="318" ht="12.75" customHeight="1">
      <c r="A318" s="9" t="s">
        <v>247</v>
      </c>
    </row>
    <row r="319" ht="12.75" customHeight="1">
      <c r="A319" s="20" t="s">
        <v>198</v>
      </c>
    </row>
    <row r="320" ht="12.75" customHeight="1">
      <c r="A320" s="9" t="s">
        <v>248</v>
      </c>
    </row>
    <row r="321" ht="12.75" customHeight="1">
      <c r="A321" s="9" t="s">
        <v>186</v>
      </c>
    </row>
    <row r="322" ht="12.75" customHeight="1">
      <c r="A322" s="9" t="s">
        <v>187</v>
      </c>
    </row>
    <row r="323" ht="12.75" customHeight="1">
      <c r="A323" s="9" t="s">
        <v>249</v>
      </c>
    </row>
    <row r="324" ht="12.75" customHeight="1">
      <c r="A324" s="9" t="s">
        <v>250</v>
      </c>
    </row>
    <row r="325" ht="12.75" customHeight="1">
      <c r="A325" s="9" t="s">
        <v>251</v>
      </c>
    </row>
    <row r="326" ht="12.75" customHeight="1">
      <c r="A326" s="9" t="s">
        <v>252</v>
      </c>
    </row>
    <row r="327" ht="12.75" customHeight="1">
      <c r="A327" s="18"/>
    </row>
    <row r="328" ht="12.75" customHeight="1">
      <c r="A328" s="7" t="s">
        <v>253</v>
      </c>
    </row>
    <row r="329" ht="12.75" customHeight="1">
      <c r="A329" s="20" t="s">
        <v>14</v>
      </c>
    </row>
    <row r="330" ht="12.75" customHeight="1">
      <c r="A330" s="9" t="s">
        <v>254</v>
      </c>
    </row>
    <row r="331" ht="12.75" customHeight="1">
      <c r="A331" s="9" t="s">
        <v>255</v>
      </c>
    </row>
    <row r="332" ht="12.75" customHeight="1">
      <c r="A332" s="9" t="s">
        <v>256</v>
      </c>
    </row>
    <row r="333" ht="12.75" customHeight="1">
      <c r="A333" s="9" t="s">
        <v>257</v>
      </c>
    </row>
    <row r="334" ht="12.75" customHeight="1">
      <c r="A334" s="9" t="s">
        <v>258</v>
      </c>
    </row>
    <row r="335" ht="12.75" customHeight="1">
      <c r="A335" s="20" t="s">
        <v>31</v>
      </c>
    </row>
    <row r="336" ht="12.75" customHeight="1">
      <c r="A336" s="9" t="s">
        <v>259</v>
      </c>
    </row>
    <row r="337" ht="12.75" customHeight="1">
      <c r="A337" s="9" t="s">
        <v>260</v>
      </c>
    </row>
    <row r="338" ht="12.75" customHeight="1">
      <c r="A338" s="9" t="s">
        <v>256</v>
      </c>
    </row>
    <row r="339" ht="12.75" customHeight="1">
      <c r="A339" s="9" t="s">
        <v>261</v>
      </c>
    </row>
    <row r="340" ht="12.75" customHeight="1">
      <c r="A340" s="9" t="s">
        <v>262</v>
      </c>
    </row>
    <row r="341" ht="12.75" customHeight="1">
      <c r="A341" s="18"/>
    </row>
    <row r="342" ht="12.75" customHeight="1">
      <c r="A342" s="7" t="s">
        <v>263</v>
      </c>
    </row>
    <row r="343" ht="12.75" customHeight="1">
      <c r="A343" s="20" t="s">
        <v>14</v>
      </c>
    </row>
    <row r="344" ht="12.75" customHeight="1">
      <c r="A344" s="9" t="s">
        <v>264</v>
      </c>
    </row>
    <row r="345" ht="12.75" customHeight="1">
      <c r="A345" s="9" t="s">
        <v>255</v>
      </c>
    </row>
    <row r="346" ht="12.75" customHeight="1">
      <c r="A346" s="9" t="s">
        <v>256</v>
      </c>
    </row>
    <row r="347" ht="12.75" customHeight="1">
      <c r="A347" s="9" t="s">
        <v>265</v>
      </c>
    </row>
    <row r="348" ht="12.75" customHeight="1">
      <c r="A348" s="9" t="s">
        <v>266</v>
      </c>
    </row>
    <row r="349" ht="12.75" customHeight="1">
      <c r="A349" s="9" t="s">
        <v>267</v>
      </c>
    </row>
    <row r="350" ht="12.75" customHeight="1">
      <c r="A350" s="9" t="s">
        <v>268</v>
      </c>
    </row>
    <row r="351" ht="12.75" customHeight="1">
      <c r="A351" s="7" t="s">
        <v>269</v>
      </c>
    </row>
    <row r="352" ht="12.75" customHeight="1">
      <c r="A352" s="20" t="s">
        <v>14</v>
      </c>
    </row>
    <row r="353" ht="12.75" customHeight="1">
      <c r="A353" s="9" t="s">
        <v>270</v>
      </c>
    </row>
    <row r="354" ht="12.75" customHeight="1">
      <c r="A354" s="9" t="s">
        <v>255</v>
      </c>
    </row>
    <row r="355" ht="12.75" customHeight="1">
      <c r="A355" s="9" t="s">
        <v>256</v>
      </c>
    </row>
    <row r="356" ht="12.75" customHeight="1">
      <c r="A356" s="9" t="s">
        <v>271</v>
      </c>
    </row>
    <row r="357" ht="12.75" customHeight="1">
      <c r="A357" s="9" t="s">
        <v>272</v>
      </c>
    </row>
    <row r="358" ht="12.75" customHeight="1">
      <c r="A358" s="9" t="s">
        <v>273</v>
      </c>
    </row>
    <row r="359" ht="12.75" customHeight="1">
      <c r="A359" s="9" t="s">
        <v>274</v>
      </c>
    </row>
    <row r="360" ht="12.75" customHeight="1">
      <c r="A360" s="9" t="s">
        <v>275</v>
      </c>
    </row>
    <row r="361" ht="12.75" customHeight="1">
      <c r="A361" s="9" t="s">
        <v>276</v>
      </c>
    </row>
    <row r="362" ht="12.75" customHeight="1">
      <c r="A362" s="7" t="s">
        <v>277</v>
      </c>
    </row>
    <row r="363" ht="12.75" customHeight="1">
      <c r="A363" s="20" t="s">
        <v>14</v>
      </c>
    </row>
    <row r="364" ht="12.75" customHeight="1">
      <c r="A364" s="9" t="s">
        <v>278</v>
      </c>
    </row>
    <row r="365" ht="12.75" customHeight="1">
      <c r="A365" s="9" t="s">
        <v>18</v>
      </c>
    </row>
    <row r="366" ht="12.75" customHeight="1">
      <c r="A366" s="9" t="s">
        <v>19</v>
      </c>
    </row>
    <row r="367" ht="12.75" customHeight="1">
      <c r="A367" s="9" t="s">
        <v>279</v>
      </c>
    </row>
    <row r="368" ht="12.75" customHeight="1">
      <c r="A368" s="9" t="s">
        <v>280</v>
      </c>
    </row>
    <row r="369" ht="12.75" customHeight="1">
      <c r="A369" s="9" t="s">
        <v>281</v>
      </c>
    </row>
    <row r="370" ht="12.75" customHeight="1">
      <c r="A370" s="9" t="s">
        <v>282</v>
      </c>
    </row>
    <row r="371" ht="12.75" customHeight="1">
      <c r="A371" s="9" t="s">
        <v>283</v>
      </c>
    </row>
    <row r="372" ht="12.75" customHeight="1">
      <c r="A372" s="9" t="s">
        <v>284</v>
      </c>
    </row>
    <row r="373" ht="12.75" customHeight="1">
      <c r="A373" s="20" t="s">
        <v>198</v>
      </c>
    </row>
    <row r="374" ht="12.75" customHeight="1">
      <c r="A374" s="9" t="s">
        <v>285</v>
      </c>
    </row>
    <row r="375" ht="12.75" customHeight="1">
      <c r="A375" s="9" t="s">
        <v>18</v>
      </c>
    </row>
    <row r="376" ht="12.75" customHeight="1">
      <c r="A376" s="9" t="s">
        <v>19</v>
      </c>
    </row>
    <row r="377" ht="12.75" customHeight="1">
      <c r="A377" s="9" t="s">
        <v>286</v>
      </c>
    </row>
    <row r="378" ht="12.75" customHeight="1">
      <c r="A378" s="9" t="s">
        <v>287</v>
      </c>
    </row>
    <row r="379" ht="12.75" customHeight="1">
      <c r="A379" s="9" t="s">
        <v>288</v>
      </c>
    </row>
    <row r="380" ht="12.75" customHeight="1">
      <c r="A380" s="9" t="s">
        <v>289</v>
      </c>
    </row>
    <row r="381" ht="12.75" customHeight="1">
      <c r="A381" s="9" t="s">
        <v>290</v>
      </c>
    </row>
    <row r="382" ht="12.75" customHeight="1">
      <c r="A382" s="9" t="s">
        <v>291</v>
      </c>
    </row>
    <row r="383" ht="12.75" customHeight="1">
      <c r="A383" s="7" t="s">
        <v>292</v>
      </c>
    </row>
    <row r="384" ht="12.75" customHeight="1">
      <c r="A384" s="20" t="s">
        <v>41</v>
      </c>
    </row>
    <row r="385" ht="12.75" customHeight="1">
      <c r="A385" s="9" t="s">
        <v>293</v>
      </c>
    </row>
    <row r="386" ht="12.75" customHeight="1">
      <c r="A386" s="9" t="s">
        <v>294</v>
      </c>
    </row>
    <row r="387" ht="12.75" customHeight="1">
      <c r="A387" s="9" t="s">
        <v>295</v>
      </c>
    </row>
    <row r="388" ht="12.75" customHeight="1">
      <c r="A388" s="9" t="s">
        <v>296</v>
      </c>
    </row>
    <row r="389" ht="12.75" customHeight="1">
      <c r="A389" s="9" t="s">
        <v>297</v>
      </c>
    </row>
    <row r="390" ht="12.75" customHeight="1">
      <c r="A390" s="9" t="s">
        <v>298</v>
      </c>
    </row>
    <row r="391" ht="12.75" customHeight="1">
      <c r="A391" s="9" t="s">
        <v>299</v>
      </c>
    </row>
    <row r="392" ht="12.75" customHeight="1">
      <c r="A392" s="9" t="s">
        <v>300</v>
      </c>
    </row>
    <row r="393" ht="12.75" customHeight="1">
      <c r="A393" s="9" t="s">
        <v>301</v>
      </c>
    </row>
    <row r="394" ht="12.75" customHeight="1">
      <c r="A394" s="20" t="s">
        <v>302</v>
      </c>
    </row>
    <row r="395" ht="12.75" customHeight="1">
      <c r="A395" s="9" t="s">
        <v>303</v>
      </c>
    </row>
    <row r="396" ht="12.75" customHeight="1">
      <c r="A396" s="9" t="s">
        <v>304</v>
      </c>
    </row>
    <row r="397" ht="12.75" customHeight="1">
      <c r="A397" s="9" t="s">
        <v>19</v>
      </c>
    </row>
    <row r="398" ht="12.75" customHeight="1">
      <c r="A398" s="9" t="s">
        <v>305</v>
      </c>
    </row>
    <row r="399" ht="12.75" customHeight="1">
      <c r="A399" s="9" t="s">
        <v>306</v>
      </c>
    </row>
    <row r="400" ht="12.75" customHeight="1">
      <c r="A400" s="9" t="s">
        <v>307</v>
      </c>
    </row>
    <row r="401" ht="12.75" customHeight="1">
      <c r="A401" s="9" t="s">
        <v>308</v>
      </c>
    </row>
    <row r="402" ht="12.75" customHeight="1">
      <c r="A402" s="7" t="s">
        <v>309</v>
      </c>
    </row>
    <row r="403" ht="12.75" customHeight="1">
      <c r="A403" s="20" t="s">
        <v>14</v>
      </c>
    </row>
    <row r="404" ht="12.75" customHeight="1">
      <c r="A404" s="9" t="s">
        <v>310</v>
      </c>
    </row>
    <row r="405" ht="12.75" customHeight="1">
      <c r="A405" s="9" t="s">
        <v>311</v>
      </c>
    </row>
    <row r="406" ht="12.75" customHeight="1">
      <c r="A406" s="9" t="s">
        <v>312</v>
      </c>
    </row>
    <row r="407" ht="12.75" customHeight="1">
      <c r="A407" s="9" t="s">
        <v>313</v>
      </c>
    </row>
    <row r="408" ht="12.75" customHeight="1">
      <c r="A408" s="9" t="s">
        <v>314</v>
      </c>
    </row>
    <row r="409" ht="12.75" customHeight="1">
      <c r="A409" s="9" t="s">
        <v>315</v>
      </c>
    </row>
    <row r="410" ht="12.75" customHeight="1">
      <c r="A410" s="9" t="s">
        <v>316</v>
      </c>
    </row>
    <row r="411" ht="12.75" customHeight="1">
      <c r="A411" s="20" t="s">
        <v>31</v>
      </c>
    </row>
    <row r="412" ht="12.75" customHeight="1">
      <c r="A412" s="9" t="s">
        <v>317</v>
      </c>
    </row>
    <row r="413" ht="12.75" customHeight="1">
      <c r="A413" s="9" t="s">
        <v>318</v>
      </c>
    </row>
    <row r="414" ht="12.75" customHeight="1">
      <c r="A414" s="9" t="s">
        <v>319</v>
      </c>
    </row>
    <row r="415" ht="12.75" customHeight="1">
      <c r="A415" s="9" t="s">
        <v>313</v>
      </c>
    </row>
    <row r="416" ht="12.75" customHeight="1">
      <c r="A416" s="9" t="s">
        <v>320</v>
      </c>
    </row>
    <row r="417" ht="12.75" customHeight="1">
      <c r="A417" s="9" t="s">
        <v>321</v>
      </c>
    </row>
    <row r="418" ht="12.75" customHeight="1">
      <c r="A418" s="9" t="s">
        <v>322</v>
      </c>
    </row>
    <row r="419" ht="12.75" customHeight="1">
      <c r="A419" s="7" t="s">
        <v>323</v>
      </c>
    </row>
    <row r="420" ht="12.75" customHeight="1">
      <c r="A420" s="20" t="s">
        <v>14</v>
      </c>
    </row>
    <row r="421" ht="12.75" customHeight="1">
      <c r="A421" s="9" t="s">
        <v>324</v>
      </c>
    </row>
    <row r="422" ht="12.75" customHeight="1">
      <c r="A422" s="9" t="s">
        <v>18</v>
      </c>
    </row>
    <row r="423" ht="12.75" customHeight="1">
      <c r="A423" s="9" t="s">
        <v>325</v>
      </c>
    </row>
    <row r="424" ht="12.75" customHeight="1">
      <c r="A424" s="9" t="s">
        <v>326</v>
      </c>
    </row>
    <row r="425" ht="12.75" customHeight="1">
      <c r="A425" s="9" t="s">
        <v>327</v>
      </c>
    </row>
    <row r="426" ht="12.75" customHeight="1">
      <c r="A426" s="20" t="s">
        <v>31</v>
      </c>
    </row>
    <row r="427" ht="12.75" customHeight="1">
      <c r="A427" s="9" t="s">
        <v>328</v>
      </c>
    </row>
    <row r="428" ht="12.75" customHeight="1">
      <c r="A428" s="9" t="s">
        <v>18</v>
      </c>
    </row>
    <row r="429" ht="12.75" customHeight="1">
      <c r="A429" s="9" t="s">
        <v>325</v>
      </c>
    </row>
    <row r="430" ht="12.75" customHeight="1">
      <c r="A430" s="9" t="s">
        <v>329</v>
      </c>
    </row>
    <row r="431" ht="12.75" customHeight="1">
      <c r="A431" s="9" t="s">
        <v>330</v>
      </c>
    </row>
    <row r="432" ht="12.75" customHeight="1">
      <c r="A432" s="18"/>
    </row>
    <row r="433" ht="12.75" customHeight="1">
      <c r="A433" s="18"/>
    </row>
    <row r="434" ht="12.75" customHeight="1">
      <c r="A434" s="18"/>
    </row>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19.0"/>
    <col customWidth="1" min="3" max="3" width="6.14"/>
    <col customWidth="1" min="4" max="4" width="4.86"/>
    <col customWidth="1" min="5" max="26" width="14.29"/>
  </cols>
  <sheetData>
    <row r="1" ht="15.75" customHeight="1">
      <c r="A1" s="1" t="s">
        <v>0</v>
      </c>
    </row>
    <row r="2" ht="15.75" customHeight="1">
      <c r="A2" s="5" t="s">
        <v>3</v>
      </c>
      <c r="B2" s="6"/>
    </row>
    <row r="3" ht="15.75" customHeight="1">
      <c r="A3" s="5" t="s">
        <v>12</v>
      </c>
      <c r="B3" s="6"/>
    </row>
    <row r="4" ht="15.75" customHeight="1"/>
    <row r="5" ht="15.75" customHeight="1">
      <c r="B5" s="8" t="s">
        <v>13</v>
      </c>
      <c r="C5" s="14">
        <f>COUNT('Test Case Tracker'!B:B)</f>
        <v>21</v>
      </c>
    </row>
    <row r="6" ht="15.75" customHeight="1">
      <c r="B6" s="6"/>
    </row>
    <row r="7" ht="15.75" customHeight="1">
      <c r="B7" s="16" t="s">
        <v>52</v>
      </c>
      <c r="C7" s="21">
        <f>COUNTA('Test Case Tracker'!D:D)-1</f>
        <v>27</v>
      </c>
      <c r="D7" s="22"/>
      <c r="E7" s="23"/>
    </row>
    <row r="8" ht="15.75" customHeight="1">
      <c r="B8" s="25"/>
      <c r="C8" s="5"/>
      <c r="D8" s="5"/>
      <c r="E8" s="27"/>
    </row>
    <row r="9" ht="15.75" customHeight="1">
      <c r="B9" s="29" t="s">
        <v>82</v>
      </c>
      <c r="C9" s="31">
        <f>C7-C11</f>
        <v>13</v>
      </c>
      <c r="D9" s="32">
        <f>C9/C7</f>
        <v>0.4814814815</v>
      </c>
      <c r="E9" s="27"/>
    </row>
    <row r="10" ht="15.75" customHeight="1">
      <c r="B10" s="33"/>
      <c r="C10" s="5"/>
      <c r="D10" s="32"/>
      <c r="E10" s="27"/>
    </row>
    <row r="11" ht="15.75" customHeight="1">
      <c r="B11" s="29" t="s">
        <v>123</v>
      </c>
      <c r="C11" s="31">
        <f>SUM(C12:C13)</f>
        <v>14</v>
      </c>
      <c r="D11" s="32">
        <f>C11/C7</f>
        <v>0.5185185185</v>
      </c>
      <c r="E11" s="27"/>
    </row>
    <row r="12" ht="15.75" customHeight="1">
      <c r="B12" s="34" t="s">
        <v>96</v>
      </c>
      <c r="C12" s="31">
        <f>COUNTIF('Test Case Tracker'!G:G,B12)</f>
        <v>11</v>
      </c>
      <c r="D12" s="32">
        <f>C12/C11</f>
        <v>0.7857142857</v>
      </c>
      <c r="E12" s="35" t="s">
        <v>163</v>
      </c>
    </row>
    <row r="13" ht="15.75" customHeight="1">
      <c r="B13" s="36" t="s">
        <v>59</v>
      </c>
      <c r="C13" s="37">
        <f>COUNTIF('Test Case Tracker'!G:G,B13)</f>
        <v>3</v>
      </c>
      <c r="D13" s="38">
        <f>C13/C11</f>
        <v>0.2142857143</v>
      </c>
      <c r="E13" s="39" t="s">
        <v>194</v>
      </c>
    </row>
    <row r="14" ht="15.75" customHeight="1">
      <c r="D14" s="32"/>
    </row>
    <row r="15" ht="15.75" customHeight="1">
      <c r="D15" s="32"/>
      <c r="E15" s="6"/>
    </row>
    <row r="16" ht="15.75" customHeight="1">
      <c r="A16" s="12" t="s">
        <v>201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11.29"/>
    <col customWidth="1" min="3" max="3" width="26.29"/>
    <col customWidth="1" min="4" max="4" width="6.29"/>
    <col customWidth="1" min="5" max="5" width="47.29"/>
    <col customWidth="1" min="6" max="6" width="45.0"/>
    <col customWidth="1" min="7" max="7" width="18.29"/>
    <col customWidth="1" min="8" max="8" width="39.29"/>
    <col customWidth="1" min="9" max="9" width="16.0"/>
    <col customWidth="1" min="10" max="26" width="14.29"/>
  </cols>
  <sheetData>
    <row r="1" ht="15.75" customHeight="1">
      <c r="A1" s="3" t="s">
        <v>1</v>
      </c>
      <c r="B1" s="3" t="s">
        <v>6</v>
      </c>
      <c r="C1" s="3" t="s">
        <v>10</v>
      </c>
      <c r="D1" s="3" t="s">
        <v>11</v>
      </c>
      <c r="E1" s="3" t="s">
        <v>15</v>
      </c>
      <c r="F1" s="3" t="s">
        <v>16</v>
      </c>
      <c r="G1" s="3" t="s">
        <v>21</v>
      </c>
      <c r="H1" s="3" t="s">
        <v>22</v>
      </c>
      <c r="I1" s="3" t="s">
        <v>24</v>
      </c>
      <c r="J1" s="3" t="s">
        <v>25</v>
      </c>
      <c r="K1" s="10" t="s">
        <v>26</v>
      </c>
      <c r="L1" s="10" t="s">
        <v>33</v>
      </c>
    </row>
    <row r="2" ht="15.75" customHeight="1">
      <c r="A2" t="s">
        <v>34</v>
      </c>
      <c r="B2" s="11">
        <v>1.0</v>
      </c>
      <c r="C2" s="13" t="s">
        <v>39</v>
      </c>
      <c r="D2" s="15">
        <v>1.0</v>
      </c>
      <c r="E2" s="17" t="s">
        <v>53</v>
      </c>
      <c r="F2" s="17" t="s">
        <v>57</v>
      </c>
      <c r="G2" s="19" t="s">
        <v>59</v>
      </c>
      <c r="H2" s="17"/>
      <c r="I2" s="24" t="s">
        <v>60</v>
      </c>
      <c r="J2" s="26" t="s">
        <v>73</v>
      </c>
      <c r="K2" s="28"/>
    </row>
    <row r="3" ht="15.75" customHeight="1">
      <c r="A3" t="s">
        <v>87</v>
      </c>
      <c r="B3" s="11"/>
      <c r="C3" s="30"/>
      <c r="D3" s="15">
        <v>2.0</v>
      </c>
      <c r="E3" s="17" t="s">
        <v>92</v>
      </c>
      <c r="F3" s="17" t="s">
        <v>94</v>
      </c>
      <c r="G3" s="19" t="s">
        <v>96</v>
      </c>
      <c r="H3" s="17"/>
      <c r="I3" s="24" t="s">
        <v>60</v>
      </c>
      <c r="J3" s="26" t="s">
        <v>73</v>
      </c>
      <c r="K3" s="28"/>
    </row>
    <row r="4" ht="15.75" customHeight="1">
      <c r="A4" t="s">
        <v>100</v>
      </c>
      <c r="B4" s="11"/>
      <c r="C4" s="30"/>
      <c r="D4" s="15">
        <v>3.0</v>
      </c>
      <c r="E4" s="17" t="s">
        <v>101</v>
      </c>
      <c r="F4" s="17" t="s">
        <v>102</v>
      </c>
      <c r="G4" s="19" t="s">
        <v>59</v>
      </c>
      <c r="H4" s="17" t="s">
        <v>103</v>
      </c>
      <c r="I4" s="24" t="s">
        <v>60</v>
      </c>
      <c r="J4" s="26" t="s">
        <v>73</v>
      </c>
      <c r="K4" s="28"/>
    </row>
    <row r="5" ht="15.75" customHeight="1">
      <c r="A5" t="s">
        <v>107</v>
      </c>
      <c r="B5" s="11">
        <v>2.0</v>
      </c>
      <c r="C5" s="30" t="s">
        <v>110</v>
      </c>
      <c r="D5" s="15">
        <v>1.0</v>
      </c>
      <c r="E5" s="17" t="s">
        <v>111</v>
      </c>
      <c r="F5" s="17" t="s">
        <v>112</v>
      </c>
      <c r="G5" s="19" t="s">
        <v>96</v>
      </c>
      <c r="H5" s="17"/>
      <c r="I5" s="24" t="s">
        <v>73</v>
      </c>
      <c r="J5" s="26" t="s">
        <v>116</v>
      </c>
      <c r="K5" s="28"/>
    </row>
    <row r="6" ht="15.75" customHeight="1">
      <c r="A6" t="s">
        <v>119</v>
      </c>
      <c r="B6" s="11"/>
      <c r="C6" s="30"/>
      <c r="D6" s="15">
        <v>2.0</v>
      </c>
      <c r="E6" s="17" t="s">
        <v>111</v>
      </c>
      <c r="F6" s="17" t="s">
        <v>112</v>
      </c>
      <c r="G6" s="19" t="s">
        <v>96</v>
      </c>
      <c r="H6" s="17"/>
      <c r="I6" s="24" t="s">
        <v>73</v>
      </c>
      <c r="J6" s="26" t="s">
        <v>116</v>
      </c>
      <c r="K6" s="28"/>
    </row>
    <row r="7" ht="15.75" customHeight="1">
      <c r="A7" t="s">
        <v>126</v>
      </c>
      <c r="B7" s="11"/>
      <c r="C7" s="30"/>
      <c r="D7" s="15">
        <v>3.0</v>
      </c>
      <c r="E7" s="17" t="s">
        <v>128</v>
      </c>
      <c r="F7" s="17" t="s">
        <v>112</v>
      </c>
      <c r="G7" s="19" t="s">
        <v>96</v>
      </c>
      <c r="H7" s="17"/>
      <c r="I7" s="24" t="s">
        <v>73</v>
      </c>
      <c r="J7" s="26" t="s">
        <v>116</v>
      </c>
      <c r="K7" s="28"/>
    </row>
    <row r="8" ht="15.75" customHeight="1">
      <c r="A8" t="s">
        <v>131</v>
      </c>
      <c r="B8" s="11"/>
      <c r="C8" s="30"/>
      <c r="D8" s="15">
        <v>4.0</v>
      </c>
      <c r="E8" s="17" t="s">
        <v>111</v>
      </c>
      <c r="F8" s="17" t="s">
        <v>112</v>
      </c>
      <c r="G8" s="19" t="s">
        <v>96</v>
      </c>
      <c r="H8" s="17" t="s">
        <v>134</v>
      </c>
      <c r="I8" s="24" t="s">
        <v>73</v>
      </c>
      <c r="J8" s="26" t="s">
        <v>116</v>
      </c>
      <c r="K8" s="28"/>
    </row>
    <row r="9" ht="15.75" customHeight="1">
      <c r="A9" t="s">
        <v>135</v>
      </c>
      <c r="B9" s="11">
        <v>3.0</v>
      </c>
      <c r="C9" s="30" t="s">
        <v>136</v>
      </c>
      <c r="D9" s="15">
        <v>1.0</v>
      </c>
      <c r="E9" s="17" t="s">
        <v>111</v>
      </c>
      <c r="F9" s="17" t="s">
        <v>112</v>
      </c>
      <c r="G9" s="19" t="s">
        <v>96</v>
      </c>
      <c r="H9" s="17"/>
      <c r="I9" s="24" t="s">
        <v>139</v>
      </c>
      <c r="J9" s="26" t="s">
        <v>73</v>
      </c>
      <c r="K9" s="28"/>
    </row>
    <row r="10" ht="15.75" customHeight="1">
      <c r="A10" t="s">
        <v>141</v>
      </c>
      <c r="B10" s="11"/>
      <c r="C10" s="30"/>
      <c r="D10" s="15">
        <v>2.0</v>
      </c>
      <c r="E10" s="17" t="s">
        <v>111</v>
      </c>
      <c r="F10" s="17" t="s">
        <v>112</v>
      </c>
      <c r="G10" s="19" t="s">
        <v>96</v>
      </c>
      <c r="H10" s="17" t="s">
        <v>142</v>
      </c>
      <c r="I10" s="24" t="s">
        <v>139</v>
      </c>
      <c r="J10" s="26" t="s">
        <v>73</v>
      </c>
      <c r="K10" s="28"/>
    </row>
    <row r="11" ht="15.75" customHeight="1">
      <c r="A11" t="s">
        <v>143</v>
      </c>
      <c r="B11" s="11">
        <v>4.0</v>
      </c>
      <c r="C11" s="19" t="s">
        <v>144</v>
      </c>
      <c r="D11" s="15">
        <v>1.0</v>
      </c>
      <c r="E11" s="17" t="s">
        <v>111</v>
      </c>
      <c r="F11" s="17" t="s">
        <v>112</v>
      </c>
      <c r="G11" s="19" t="s">
        <v>59</v>
      </c>
      <c r="H11" s="17" t="s">
        <v>147</v>
      </c>
      <c r="I11" s="24" t="s">
        <v>116</v>
      </c>
      <c r="J11" s="24" t="s">
        <v>139</v>
      </c>
      <c r="K11" s="28"/>
    </row>
    <row r="12" ht="15.75" customHeight="1">
      <c r="A12" t="s">
        <v>150</v>
      </c>
      <c r="B12" s="11">
        <v>5.0</v>
      </c>
      <c r="C12" s="19" t="s">
        <v>151</v>
      </c>
      <c r="D12" s="15">
        <v>1.0</v>
      </c>
      <c r="E12" s="17" t="s">
        <v>111</v>
      </c>
      <c r="F12" s="17" t="s">
        <v>112</v>
      </c>
      <c r="G12" s="19" t="s">
        <v>96</v>
      </c>
      <c r="H12" s="17" t="s">
        <v>152</v>
      </c>
      <c r="I12" s="24" t="s">
        <v>116</v>
      </c>
      <c r="J12" s="24" t="s">
        <v>139</v>
      </c>
      <c r="K12" s="28"/>
    </row>
    <row r="13" ht="15.75" customHeight="1">
      <c r="A13" t="s">
        <v>153</v>
      </c>
      <c r="B13" s="11">
        <v>6.0</v>
      </c>
      <c r="C13" s="19" t="s">
        <v>154</v>
      </c>
      <c r="D13" s="15">
        <v>1.0</v>
      </c>
      <c r="E13" s="17" t="s">
        <v>111</v>
      </c>
      <c r="F13" s="17" t="s">
        <v>112</v>
      </c>
      <c r="G13" s="19" t="s">
        <v>96</v>
      </c>
      <c r="H13" s="17" t="s">
        <v>152</v>
      </c>
      <c r="I13" s="24" t="s">
        <v>116</v>
      </c>
      <c r="J13" s="26" t="s">
        <v>73</v>
      </c>
      <c r="K13" s="28"/>
    </row>
    <row r="14" ht="15.75" customHeight="1">
      <c r="A14" t="s">
        <v>153</v>
      </c>
      <c r="B14" s="11">
        <v>7.0</v>
      </c>
      <c r="C14" s="19" t="s">
        <v>158</v>
      </c>
      <c r="D14" s="15">
        <v>1.0</v>
      </c>
      <c r="E14" s="17" t="s">
        <v>111</v>
      </c>
      <c r="F14" s="17" t="s">
        <v>112</v>
      </c>
      <c r="G14" s="19" t="s">
        <v>96</v>
      </c>
      <c r="H14" s="17" t="s">
        <v>152</v>
      </c>
      <c r="I14" s="24" t="s">
        <v>116</v>
      </c>
      <c r="J14" s="26" t="s">
        <v>73</v>
      </c>
      <c r="K14" s="28"/>
    </row>
    <row r="15" ht="15.75" customHeight="1">
      <c r="A15" t="s">
        <v>153</v>
      </c>
      <c r="B15" s="11">
        <f t="shared" ref="B15:B28" si="1">B14+1</f>
        <v>8</v>
      </c>
      <c r="C15" s="19" t="s">
        <v>165</v>
      </c>
      <c r="D15" s="15">
        <v>1.0</v>
      </c>
      <c r="E15" s="17" t="s">
        <v>111</v>
      </c>
      <c r="F15" s="17" t="s">
        <v>112</v>
      </c>
      <c r="G15" s="19" t="s">
        <v>96</v>
      </c>
      <c r="H15" s="17" t="s">
        <v>152</v>
      </c>
      <c r="I15" s="24" t="s">
        <v>116</v>
      </c>
      <c r="J15" s="24" t="s">
        <v>60</v>
      </c>
      <c r="K15" s="28"/>
    </row>
    <row r="16" ht="15.75" customHeight="1">
      <c r="A16" t="s">
        <v>153</v>
      </c>
      <c r="B16" s="11">
        <f t="shared" si="1"/>
        <v>9</v>
      </c>
      <c r="C16" s="19" t="s">
        <v>170</v>
      </c>
      <c r="D16" s="15">
        <v>1.0</v>
      </c>
      <c r="E16" s="17" t="s">
        <v>111</v>
      </c>
      <c r="F16" s="17" t="s">
        <v>112</v>
      </c>
      <c r="G16" s="19"/>
      <c r="H16" s="17" t="s">
        <v>152</v>
      </c>
      <c r="I16" s="24" t="s">
        <v>73</v>
      </c>
      <c r="J16" s="24" t="s">
        <v>60</v>
      </c>
      <c r="K16" s="28"/>
    </row>
    <row r="17" ht="15.75" customHeight="1">
      <c r="A17" t="s">
        <v>153</v>
      </c>
      <c r="B17" s="11">
        <f t="shared" si="1"/>
        <v>10</v>
      </c>
      <c r="C17" s="19" t="s">
        <v>172</v>
      </c>
      <c r="D17" s="15">
        <v>1.0</v>
      </c>
      <c r="E17" s="17" t="s">
        <v>111</v>
      </c>
      <c r="F17" s="17" t="s">
        <v>112</v>
      </c>
      <c r="G17" s="19"/>
      <c r="H17" s="17" t="s">
        <v>152</v>
      </c>
      <c r="I17" s="24" t="s">
        <v>73</v>
      </c>
      <c r="J17" s="24" t="s">
        <v>139</v>
      </c>
      <c r="K17" s="28"/>
    </row>
    <row r="18" ht="15.75" customHeight="1">
      <c r="A18" t="s">
        <v>175</v>
      </c>
      <c r="B18" s="11">
        <f t="shared" si="1"/>
        <v>11</v>
      </c>
      <c r="C18" s="19" t="s">
        <v>177</v>
      </c>
      <c r="D18" s="15">
        <v>1.0</v>
      </c>
      <c r="E18" s="17" t="s">
        <v>111</v>
      </c>
      <c r="F18" s="17" t="s">
        <v>112</v>
      </c>
      <c r="G18" s="19"/>
      <c r="H18" s="17" t="s">
        <v>152</v>
      </c>
      <c r="I18" s="24" t="s">
        <v>139</v>
      </c>
      <c r="J18" s="26" t="s">
        <v>73</v>
      </c>
      <c r="K18" s="28"/>
    </row>
    <row r="19" ht="15.75" customHeight="1">
      <c r="A19" t="s">
        <v>175</v>
      </c>
      <c r="B19" s="11">
        <f t="shared" si="1"/>
        <v>12</v>
      </c>
      <c r="C19" s="19" t="s">
        <v>178</v>
      </c>
      <c r="D19" s="15">
        <v>1.0</v>
      </c>
      <c r="E19" s="17" t="s">
        <v>111</v>
      </c>
      <c r="F19" s="17" t="s">
        <v>112</v>
      </c>
      <c r="G19" s="19"/>
      <c r="H19" s="17" t="s">
        <v>152</v>
      </c>
      <c r="I19" s="24" t="s">
        <v>60</v>
      </c>
      <c r="J19" s="26" t="s">
        <v>73</v>
      </c>
      <c r="K19" s="28"/>
    </row>
    <row r="20" ht="15.75" customHeight="1">
      <c r="A20" t="s">
        <v>175</v>
      </c>
      <c r="B20" s="11">
        <f t="shared" si="1"/>
        <v>13</v>
      </c>
      <c r="C20" s="19" t="s">
        <v>180</v>
      </c>
      <c r="D20" s="15">
        <v>1.0</v>
      </c>
      <c r="E20" s="17" t="s">
        <v>111</v>
      </c>
      <c r="F20" s="17" t="s">
        <v>112</v>
      </c>
      <c r="G20" s="19"/>
      <c r="H20" s="17" t="s">
        <v>152</v>
      </c>
      <c r="I20" s="24" t="s">
        <v>60</v>
      </c>
      <c r="J20" s="26" t="s">
        <v>73</v>
      </c>
      <c r="K20" s="28"/>
    </row>
    <row r="21" ht="15.75" customHeight="1">
      <c r="A21" t="s">
        <v>175</v>
      </c>
      <c r="B21" s="11">
        <f t="shared" si="1"/>
        <v>14</v>
      </c>
      <c r="C21" s="19" t="s">
        <v>183</v>
      </c>
      <c r="D21" s="15">
        <v>1.0</v>
      </c>
      <c r="E21" s="17" t="s">
        <v>111</v>
      </c>
      <c r="F21" s="17" t="s">
        <v>112</v>
      </c>
      <c r="G21" s="19"/>
      <c r="H21" s="17" t="s">
        <v>152</v>
      </c>
      <c r="I21" s="24" t="s">
        <v>73</v>
      </c>
      <c r="J21" s="24" t="s">
        <v>116</v>
      </c>
      <c r="K21" s="28"/>
    </row>
    <row r="22" ht="15.75" customHeight="1">
      <c r="A22" t="s">
        <v>185</v>
      </c>
      <c r="B22" s="11">
        <f t="shared" si="1"/>
        <v>15</v>
      </c>
      <c r="C22" s="19" t="s">
        <v>189</v>
      </c>
      <c r="D22" s="15">
        <v>1.0</v>
      </c>
      <c r="E22" s="17" t="s">
        <v>111</v>
      </c>
      <c r="F22" s="17" t="s">
        <v>112</v>
      </c>
      <c r="G22" s="19"/>
      <c r="H22" s="17" t="s">
        <v>152</v>
      </c>
      <c r="I22" s="24" t="s">
        <v>139</v>
      </c>
      <c r="J22" s="24" t="s">
        <v>116</v>
      </c>
      <c r="K22" s="28"/>
    </row>
    <row r="23" ht="15.75" customHeight="1">
      <c r="A23" t="s">
        <v>193</v>
      </c>
      <c r="B23" s="11">
        <f t="shared" si="1"/>
        <v>16</v>
      </c>
      <c r="C23" s="19" t="s">
        <v>197</v>
      </c>
      <c r="D23" s="15">
        <v>1.0</v>
      </c>
      <c r="E23" s="17" t="s">
        <v>111</v>
      </c>
      <c r="F23" s="17" t="s">
        <v>112</v>
      </c>
      <c r="G23" s="19"/>
      <c r="H23" s="17" t="s">
        <v>152</v>
      </c>
      <c r="I23" s="24" t="s">
        <v>60</v>
      </c>
      <c r="J23" s="24" t="s">
        <v>116</v>
      </c>
      <c r="K23" s="28"/>
    </row>
    <row r="24" ht="15.75" customHeight="1">
      <c r="A24" t="s">
        <v>200</v>
      </c>
      <c r="B24" s="11">
        <f t="shared" si="1"/>
        <v>17</v>
      </c>
      <c r="C24" s="19" t="s">
        <v>202</v>
      </c>
      <c r="D24" s="15">
        <v>1.0</v>
      </c>
      <c r="E24" s="17" t="s">
        <v>111</v>
      </c>
      <c r="F24" s="17" t="s">
        <v>112</v>
      </c>
      <c r="G24" s="19"/>
      <c r="H24" s="17" t="s">
        <v>152</v>
      </c>
      <c r="I24" s="24" t="s">
        <v>60</v>
      </c>
      <c r="J24" s="26" t="s">
        <v>73</v>
      </c>
      <c r="K24" s="28"/>
    </row>
    <row r="25" ht="15.75" customHeight="1">
      <c r="A25" t="s">
        <v>206</v>
      </c>
      <c r="B25" s="11">
        <f t="shared" si="1"/>
        <v>18</v>
      </c>
      <c r="C25" s="19" t="s">
        <v>210</v>
      </c>
      <c r="D25" s="15">
        <v>1.0</v>
      </c>
      <c r="E25" s="17" t="s">
        <v>111</v>
      </c>
      <c r="F25" s="17" t="s">
        <v>112</v>
      </c>
      <c r="G25" s="19"/>
      <c r="H25" s="17" t="s">
        <v>152</v>
      </c>
      <c r="I25" s="24" t="s">
        <v>139</v>
      </c>
      <c r="J25" s="26" t="s">
        <v>73</v>
      </c>
      <c r="K25" s="28"/>
    </row>
    <row r="26" ht="15.75" customHeight="1">
      <c r="A26" t="s">
        <v>215</v>
      </c>
      <c r="B26" s="11">
        <f t="shared" si="1"/>
        <v>19</v>
      </c>
      <c r="C26" s="19" t="s">
        <v>217</v>
      </c>
      <c r="D26" s="15">
        <v>1.0</v>
      </c>
      <c r="E26" s="17" t="s">
        <v>111</v>
      </c>
      <c r="F26" s="17" t="s">
        <v>112</v>
      </c>
      <c r="G26" s="19"/>
      <c r="H26" s="17" t="s">
        <v>152</v>
      </c>
      <c r="I26" s="24" t="s">
        <v>116</v>
      </c>
      <c r="J26" s="26" t="s">
        <v>73</v>
      </c>
      <c r="K26" s="28"/>
    </row>
    <row r="27" ht="15.75" customHeight="1">
      <c r="A27" t="s">
        <v>222</v>
      </c>
      <c r="B27" s="11">
        <f t="shared" si="1"/>
        <v>20</v>
      </c>
      <c r="C27" s="19" t="s">
        <v>224</v>
      </c>
      <c r="D27" s="15">
        <v>1.0</v>
      </c>
      <c r="E27" s="17" t="s">
        <v>111</v>
      </c>
      <c r="F27" s="17" t="s">
        <v>112</v>
      </c>
      <c r="G27" s="19"/>
      <c r="H27" s="17" t="s">
        <v>152</v>
      </c>
      <c r="I27" s="24" t="s">
        <v>139</v>
      </c>
      <c r="J27" s="26" t="s">
        <v>73</v>
      </c>
      <c r="K27" s="28"/>
    </row>
    <row r="28" ht="15.75" customHeight="1">
      <c r="A28" t="s">
        <v>229</v>
      </c>
      <c r="B28" s="11">
        <f t="shared" si="1"/>
        <v>21</v>
      </c>
      <c r="C28" s="19" t="s">
        <v>233</v>
      </c>
      <c r="D28" s="15">
        <v>1.0</v>
      </c>
      <c r="E28" s="17" t="s">
        <v>111</v>
      </c>
      <c r="F28" s="17" t="s">
        <v>112</v>
      </c>
      <c r="G28" s="19"/>
      <c r="H28" s="17" t="s">
        <v>152</v>
      </c>
      <c r="I28" s="24" t="s">
        <v>116</v>
      </c>
      <c r="J28" s="26" t="s">
        <v>73</v>
      </c>
      <c r="K28" s="28"/>
    </row>
    <row r="29" ht="15.75" customHeight="1">
      <c r="I29" s="40"/>
    </row>
    <row r="30" ht="15.75" customHeight="1">
      <c r="I30" s="40"/>
    </row>
    <row r="31" ht="15.75" customHeight="1">
      <c r="I31" s="40"/>
    </row>
    <row r="32" ht="15.75" customHeight="1">
      <c r="I32" s="40"/>
    </row>
    <row r="33" ht="15.75" customHeight="1">
      <c r="I33" s="40"/>
    </row>
    <row r="34" ht="15.75" customHeight="1">
      <c r="I34" s="40"/>
    </row>
    <row r="35" ht="15.75" customHeight="1">
      <c r="I35" s="40"/>
    </row>
    <row r="36" ht="15.75" customHeight="1">
      <c r="I36" s="40"/>
    </row>
    <row r="37" ht="15.75" customHeight="1">
      <c r="I37" s="40"/>
    </row>
    <row r="38" ht="15.75" customHeight="1">
      <c r="I38" s="40"/>
    </row>
    <row r="39" ht="15.75" customHeight="1">
      <c r="I39" s="40"/>
    </row>
    <row r="40" ht="15.75" customHeight="1">
      <c r="I40" s="40"/>
    </row>
    <row r="41" ht="15.75" customHeight="1">
      <c r="I41" s="40"/>
    </row>
    <row r="42" ht="15.75" customHeight="1">
      <c r="I42" s="40"/>
    </row>
    <row r="43" ht="15.75" customHeight="1">
      <c r="I43" s="40"/>
    </row>
    <row r="44" ht="15.75" customHeight="1">
      <c r="I44" s="40"/>
    </row>
    <row r="45" ht="15.75" customHeight="1">
      <c r="I45" s="40"/>
    </row>
    <row r="46" ht="15.75" customHeight="1">
      <c r="I46" s="40"/>
    </row>
    <row r="47" ht="15.75" customHeight="1">
      <c r="I47" s="40"/>
    </row>
    <row r="48" ht="15.75" customHeight="1">
      <c r="I48" s="40"/>
    </row>
    <row r="49" ht="15.75" customHeight="1">
      <c r="I49" s="40"/>
    </row>
    <row r="50" ht="15.75" customHeight="1">
      <c r="I50" s="40"/>
    </row>
    <row r="51" ht="15.75" customHeight="1">
      <c r="I51" s="40"/>
    </row>
    <row r="52" ht="15.75" customHeight="1">
      <c r="I52" s="40"/>
    </row>
    <row r="53" ht="15.75" customHeight="1">
      <c r="I53" s="40"/>
    </row>
    <row r="54" ht="15.75" customHeight="1">
      <c r="I54" s="40"/>
    </row>
    <row r="55" ht="15.75" customHeight="1">
      <c r="I55" s="40"/>
    </row>
    <row r="56" ht="15.75" customHeight="1">
      <c r="I56" s="40"/>
    </row>
    <row r="57" ht="15.75" customHeight="1">
      <c r="I57" s="40"/>
    </row>
    <row r="58" ht="15.75" customHeight="1">
      <c r="I58" s="40"/>
    </row>
    <row r="59" ht="15.75" customHeight="1">
      <c r="I59" s="40"/>
    </row>
    <row r="60" ht="15.75" customHeight="1">
      <c r="I60" s="40"/>
    </row>
    <row r="61" ht="15.75" customHeight="1">
      <c r="I61" s="40"/>
    </row>
    <row r="62" ht="15.75" customHeight="1">
      <c r="I62" s="40"/>
    </row>
    <row r="63" ht="15.75" customHeight="1">
      <c r="I63" s="40"/>
    </row>
    <row r="64" ht="15.75" customHeight="1">
      <c r="I64" s="40"/>
    </row>
    <row r="65" ht="15.75" customHeight="1">
      <c r="I65" s="40"/>
    </row>
    <row r="66" ht="15.75" customHeight="1">
      <c r="I66" s="40"/>
    </row>
    <row r="67" ht="15.75" customHeight="1">
      <c r="I67" s="40"/>
    </row>
    <row r="68" ht="15.75" customHeight="1">
      <c r="I68" s="40"/>
    </row>
    <row r="69" ht="15.75" customHeight="1">
      <c r="I69" s="40"/>
    </row>
    <row r="70" ht="15.75" customHeight="1">
      <c r="I70" s="40"/>
    </row>
    <row r="71" ht="15.75" customHeight="1">
      <c r="I71" s="40"/>
    </row>
    <row r="72" ht="15.75" customHeight="1">
      <c r="I72" s="40"/>
    </row>
    <row r="73" ht="15.75" customHeight="1">
      <c r="I73" s="40"/>
    </row>
    <row r="74" ht="15.75" customHeight="1">
      <c r="I74" s="40"/>
    </row>
    <row r="75" ht="15.75" customHeight="1">
      <c r="I75" s="40"/>
    </row>
    <row r="76" ht="15.75" customHeight="1">
      <c r="I76" s="40"/>
    </row>
    <row r="77" ht="15.75" customHeight="1">
      <c r="I77" s="40"/>
    </row>
    <row r="78" ht="15.75" customHeight="1">
      <c r="I78" s="40"/>
    </row>
    <row r="79" ht="15.75" customHeight="1">
      <c r="I79" s="40"/>
    </row>
    <row r="80" ht="15.75" customHeight="1">
      <c r="I80" s="40"/>
    </row>
    <row r="81" ht="15.75" customHeight="1">
      <c r="I81" s="40"/>
    </row>
    <row r="82" ht="15.75" customHeight="1">
      <c r="I82" s="40"/>
    </row>
    <row r="83" ht="15.75" customHeight="1">
      <c r="I83" s="40"/>
    </row>
    <row r="84" ht="15.75" customHeight="1">
      <c r="I84" s="40"/>
    </row>
    <row r="85" ht="15.75" customHeight="1">
      <c r="I85" s="40"/>
    </row>
    <row r="86" ht="15.75" customHeight="1">
      <c r="I86" s="40"/>
    </row>
    <row r="87" ht="15.75" customHeight="1">
      <c r="I87" s="40"/>
    </row>
    <row r="88" ht="15.75" customHeight="1">
      <c r="I88" s="40"/>
    </row>
    <row r="89" ht="15.75" customHeight="1">
      <c r="I89" s="40"/>
    </row>
    <row r="90" ht="15.75" customHeight="1">
      <c r="I90" s="40"/>
    </row>
    <row r="91" ht="15.75" customHeight="1">
      <c r="I91" s="40"/>
    </row>
    <row r="92" ht="15.75" customHeight="1">
      <c r="I92" s="40"/>
    </row>
    <row r="93" ht="15.75" customHeight="1">
      <c r="I93" s="40"/>
    </row>
    <row r="94" ht="15.75" customHeight="1">
      <c r="I94" s="40"/>
    </row>
    <row r="95" ht="15.75" customHeight="1">
      <c r="I95" s="40"/>
    </row>
    <row r="96" ht="15.75" customHeight="1">
      <c r="I96" s="40"/>
    </row>
    <row r="97" ht="15.75" customHeight="1">
      <c r="I97" s="40"/>
    </row>
    <row r="98" ht="15.75" customHeight="1">
      <c r="I98" s="40"/>
    </row>
    <row r="99" ht="15.75" customHeight="1">
      <c r="I99" s="40"/>
    </row>
    <row r="100" ht="15.75" customHeight="1">
      <c r="I100" s="40"/>
    </row>
    <row r="101" ht="15.75" customHeight="1">
      <c r="I101" s="40"/>
    </row>
    <row r="102" ht="15.75" customHeight="1">
      <c r="I102" s="40"/>
    </row>
    <row r="103" ht="15.75" customHeight="1">
      <c r="I103" s="40"/>
    </row>
    <row r="104" ht="15.75" customHeight="1">
      <c r="I104" s="40"/>
    </row>
    <row r="105" ht="15.75" customHeight="1">
      <c r="I105" s="40"/>
    </row>
    <row r="106" ht="15.75" customHeight="1">
      <c r="I106" s="40"/>
    </row>
    <row r="107" ht="15.75" customHeight="1">
      <c r="I107" s="40"/>
    </row>
    <row r="108" ht="15.75" customHeight="1">
      <c r="I108" s="40"/>
    </row>
    <row r="109" ht="15.75" customHeight="1">
      <c r="I109" s="40"/>
    </row>
    <row r="110" ht="15.75" customHeight="1">
      <c r="I110" s="40"/>
    </row>
    <row r="111" ht="15.75" customHeight="1">
      <c r="I111" s="40"/>
    </row>
    <row r="112" ht="15.75" customHeight="1">
      <c r="I112" s="40"/>
    </row>
    <row r="113" ht="15.75" customHeight="1">
      <c r="I113" s="40"/>
    </row>
    <row r="114" ht="15.75" customHeight="1">
      <c r="I114" s="40"/>
    </row>
    <row r="115" ht="15.75" customHeight="1">
      <c r="I115" s="40"/>
    </row>
    <row r="116" ht="15.75" customHeight="1">
      <c r="I116" s="40"/>
    </row>
    <row r="117" ht="15.75" customHeight="1">
      <c r="I117" s="40"/>
    </row>
    <row r="118" ht="15.75" customHeight="1">
      <c r="I118" s="40"/>
    </row>
    <row r="119" ht="15.75" customHeight="1">
      <c r="I119" s="40"/>
    </row>
    <row r="120" ht="15.75" customHeight="1">
      <c r="I120" s="40"/>
    </row>
    <row r="121" ht="15.75" customHeight="1">
      <c r="I121" s="40"/>
    </row>
    <row r="122" ht="15.75" customHeight="1">
      <c r="I122" s="40"/>
    </row>
    <row r="123" ht="15.75" customHeight="1">
      <c r="I123" s="40"/>
    </row>
    <row r="124" ht="15.75" customHeight="1">
      <c r="I124" s="40"/>
    </row>
    <row r="125" ht="15.75" customHeight="1">
      <c r="I125" s="40"/>
    </row>
    <row r="126" ht="15.75" customHeight="1">
      <c r="I126" s="40"/>
    </row>
    <row r="127" ht="15.75" customHeight="1">
      <c r="I127" s="40"/>
    </row>
    <row r="128" ht="15.75" customHeight="1">
      <c r="I128" s="40"/>
    </row>
    <row r="129" ht="15.75" customHeight="1">
      <c r="I129" s="40"/>
    </row>
    <row r="130" ht="15.75" customHeight="1">
      <c r="I130" s="40"/>
    </row>
    <row r="131" ht="15.75" customHeight="1">
      <c r="I131" s="40"/>
    </row>
    <row r="132" ht="15.75" customHeight="1">
      <c r="I132" s="40"/>
    </row>
    <row r="133" ht="15.75" customHeight="1">
      <c r="I133" s="40"/>
    </row>
    <row r="134" ht="15.75" customHeight="1">
      <c r="I134" s="40"/>
    </row>
    <row r="135" ht="15.75" customHeight="1">
      <c r="I135" s="40"/>
    </row>
    <row r="136" ht="15.75" customHeight="1">
      <c r="I136" s="40"/>
    </row>
    <row r="137" ht="15.75" customHeight="1">
      <c r="I137" s="40"/>
    </row>
    <row r="138" ht="15.75" customHeight="1">
      <c r="I138" s="40"/>
    </row>
    <row r="139" ht="15.75" customHeight="1">
      <c r="I139" s="40"/>
    </row>
    <row r="140" ht="15.75" customHeight="1">
      <c r="I140" s="40"/>
    </row>
    <row r="141" ht="15.75" customHeight="1">
      <c r="I141" s="40"/>
    </row>
    <row r="142" ht="15.75" customHeight="1">
      <c r="I142" s="40"/>
    </row>
    <row r="143" ht="15.75" customHeight="1">
      <c r="I143" s="40"/>
    </row>
    <row r="144" ht="15.75" customHeight="1">
      <c r="I144" s="40"/>
    </row>
    <row r="145" ht="15.75" customHeight="1">
      <c r="I145" s="40"/>
    </row>
    <row r="146" ht="15.75" customHeight="1">
      <c r="I146" s="40"/>
    </row>
    <row r="147" ht="15.75" customHeight="1">
      <c r="I147" s="40"/>
    </row>
    <row r="148" ht="15.75" customHeight="1">
      <c r="I148" s="40"/>
    </row>
    <row r="149" ht="15.75" customHeight="1">
      <c r="I149" s="40"/>
    </row>
    <row r="150" ht="15.75" customHeight="1">
      <c r="I150" s="40"/>
    </row>
    <row r="151" ht="15.75" customHeight="1">
      <c r="I151" s="40"/>
    </row>
    <row r="152" ht="15.75" customHeight="1">
      <c r="I152" s="40"/>
    </row>
    <row r="153" ht="15.75" customHeight="1">
      <c r="I153" s="40"/>
    </row>
    <row r="154" ht="15.75" customHeight="1">
      <c r="I154" s="40"/>
    </row>
    <row r="155" ht="15.75" customHeight="1">
      <c r="I155" s="40"/>
    </row>
    <row r="156" ht="15.75" customHeight="1">
      <c r="I156" s="40"/>
    </row>
    <row r="157" ht="15.75" customHeight="1">
      <c r="I157" s="40"/>
    </row>
    <row r="158" ht="15.75" customHeight="1">
      <c r="I158" s="40"/>
    </row>
    <row r="159" ht="15.75" customHeight="1">
      <c r="I159" s="40"/>
    </row>
    <row r="160" ht="15.75" customHeight="1">
      <c r="I160" s="40"/>
    </row>
    <row r="161" ht="15.75" customHeight="1">
      <c r="I161" s="40"/>
    </row>
    <row r="162" ht="15.75" customHeight="1">
      <c r="I162" s="40"/>
    </row>
    <row r="163" ht="15.75" customHeight="1">
      <c r="I163" s="40"/>
    </row>
    <row r="164" ht="15.75" customHeight="1">
      <c r="I164" s="40"/>
    </row>
    <row r="165" ht="15.75" customHeight="1">
      <c r="I165" s="40"/>
    </row>
    <row r="166" ht="15.75" customHeight="1">
      <c r="I166" s="40"/>
    </row>
    <row r="167" ht="15.75" customHeight="1">
      <c r="I167" s="40"/>
    </row>
    <row r="168" ht="15.75" customHeight="1">
      <c r="I168" s="40"/>
    </row>
    <row r="169" ht="15.75" customHeight="1">
      <c r="I169" s="40"/>
    </row>
    <row r="170" ht="15.75" customHeight="1">
      <c r="I170" s="40"/>
    </row>
    <row r="171" ht="15.75" customHeight="1">
      <c r="I171" s="40"/>
    </row>
    <row r="172" ht="15.75" customHeight="1">
      <c r="I172" s="40"/>
    </row>
    <row r="173" ht="15.75" customHeight="1">
      <c r="I173" s="40"/>
    </row>
    <row r="174" ht="15.75" customHeight="1">
      <c r="I174" s="40"/>
    </row>
    <row r="175" ht="15.75" customHeight="1">
      <c r="I175" s="40"/>
    </row>
    <row r="176" ht="15.75" customHeight="1">
      <c r="I176" s="40"/>
    </row>
    <row r="177" ht="15.75" customHeight="1">
      <c r="I177" s="40"/>
    </row>
    <row r="178" ht="15.75" customHeight="1">
      <c r="I178" s="40"/>
    </row>
    <row r="179" ht="15.75" customHeight="1">
      <c r="I179" s="40"/>
    </row>
    <row r="180" ht="15.75" customHeight="1">
      <c r="I180" s="40"/>
    </row>
    <row r="181" ht="15.75" customHeight="1">
      <c r="I181" s="40"/>
    </row>
    <row r="182" ht="15.75" customHeight="1">
      <c r="I182" s="40"/>
    </row>
    <row r="183" ht="15.75" customHeight="1">
      <c r="I183" s="40"/>
    </row>
    <row r="184" ht="15.75" customHeight="1">
      <c r="I184" s="40"/>
    </row>
    <row r="185" ht="15.75" customHeight="1">
      <c r="I185" s="40"/>
    </row>
    <row r="186" ht="15.75" customHeight="1">
      <c r="I186" s="40"/>
    </row>
    <row r="187" ht="15.75" customHeight="1">
      <c r="I187" s="40"/>
    </row>
    <row r="188" ht="15.75" customHeight="1">
      <c r="I188" s="40"/>
    </row>
    <row r="189" ht="15.75" customHeight="1">
      <c r="I189" s="40"/>
    </row>
    <row r="190" ht="15.75" customHeight="1">
      <c r="I190" s="40"/>
    </row>
    <row r="191" ht="15.75" customHeight="1">
      <c r="I191" s="40"/>
    </row>
    <row r="192" ht="15.75" customHeight="1">
      <c r="I192" s="40"/>
    </row>
    <row r="193" ht="15.75" customHeight="1">
      <c r="I193" s="40"/>
    </row>
    <row r="194" ht="15.75" customHeight="1">
      <c r="I194" s="40"/>
    </row>
    <row r="195" ht="15.75" customHeight="1">
      <c r="I195" s="40"/>
    </row>
    <row r="196" ht="15.75" customHeight="1">
      <c r="I196" s="40"/>
    </row>
    <row r="197" ht="15.75" customHeight="1">
      <c r="I197" s="40"/>
    </row>
    <row r="198" ht="15.75" customHeight="1">
      <c r="I198" s="40"/>
    </row>
    <row r="199" ht="15.75" customHeight="1">
      <c r="I199" s="40"/>
    </row>
    <row r="200" ht="15.75" customHeight="1">
      <c r="I200" s="40"/>
    </row>
    <row r="201" ht="15.75" customHeight="1">
      <c r="I201" s="40"/>
    </row>
    <row r="202" ht="15.75" customHeight="1">
      <c r="I202" s="40"/>
    </row>
    <row r="203" ht="15.75" customHeight="1">
      <c r="I203" s="40"/>
    </row>
    <row r="204" ht="15.75" customHeight="1">
      <c r="I204" s="40"/>
    </row>
    <row r="205" ht="15.75" customHeight="1">
      <c r="I205" s="40"/>
    </row>
    <row r="206" ht="15.75" customHeight="1">
      <c r="I206" s="40"/>
    </row>
    <row r="207" ht="15.75" customHeight="1">
      <c r="I207" s="40"/>
    </row>
    <row r="208" ht="15.75" customHeight="1">
      <c r="I208" s="40"/>
    </row>
    <row r="209" ht="15.75" customHeight="1">
      <c r="I209" s="40"/>
    </row>
    <row r="210" ht="15.75" customHeight="1">
      <c r="I210" s="40"/>
    </row>
    <row r="211" ht="15.75" customHeight="1">
      <c r="I211" s="40"/>
    </row>
    <row r="212" ht="15.75" customHeight="1">
      <c r="I212" s="40"/>
    </row>
    <row r="213" ht="15.75" customHeight="1">
      <c r="I213" s="40"/>
    </row>
    <row r="214" ht="15.75" customHeight="1">
      <c r="I214" s="40"/>
    </row>
    <row r="215" ht="15.75" customHeight="1">
      <c r="I215" s="40"/>
    </row>
    <row r="216" ht="15.75" customHeight="1">
      <c r="I216" s="40"/>
    </row>
    <row r="217" ht="15.75" customHeight="1">
      <c r="I217" s="40"/>
    </row>
    <row r="218" ht="15.75" customHeight="1">
      <c r="I218" s="40"/>
    </row>
    <row r="219" ht="15.75" customHeight="1">
      <c r="I219" s="40"/>
    </row>
    <row r="220" ht="15.75" customHeight="1">
      <c r="I220" s="40"/>
    </row>
    <row r="221" ht="15.75" customHeight="1">
      <c r="I221" s="40"/>
    </row>
    <row r="222" ht="15.75" customHeight="1">
      <c r="I222" s="40"/>
    </row>
    <row r="223" ht="15.75" customHeight="1">
      <c r="I223" s="40"/>
    </row>
    <row r="224" ht="15.75" customHeight="1">
      <c r="I224" s="40"/>
    </row>
    <row r="225" ht="15.75" customHeight="1">
      <c r="I225" s="40"/>
    </row>
    <row r="226" ht="15.75" customHeight="1">
      <c r="I226" s="40"/>
    </row>
    <row r="227" ht="15.75" customHeight="1">
      <c r="I227" s="40"/>
    </row>
    <row r="228" ht="15.75" customHeight="1">
      <c r="I228" s="40"/>
    </row>
    <row r="229" ht="15.75" customHeight="1">
      <c r="I229" s="40"/>
    </row>
    <row r="230" ht="15.75" customHeight="1">
      <c r="I230" s="40"/>
    </row>
    <row r="231" ht="15.75" customHeight="1">
      <c r="I231" s="40"/>
    </row>
    <row r="232" ht="15.75" customHeight="1">
      <c r="I232" s="40"/>
    </row>
    <row r="233" ht="15.75" customHeight="1">
      <c r="I233" s="40"/>
    </row>
    <row r="234" ht="15.75" customHeight="1">
      <c r="I234" s="40"/>
    </row>
    <row r="235" ht="15.75" customHeight="1">
      <c r="I235" s="40"/>
    </row>
    <row r="236" ht="15.75" customHeight="1">
      <c r="I236" s="40"/>
    </row>
    <row r="237" ht="15.75" customHeight="1">
      <c r="I237" s="40"/>
    </row>
    <row r="238" ht="15.75" customHeight="1">
      <c r="I238" s="40"/>
    </row>
    <row r="239" ht="15.75" customHeight="1">
      <c r="I239" s="40"/>
    </row>
    <row r="240" ht="15.75" customHeight="1">
      <c r="I240" s="40"/>
    </row>
    <row r="241" ht="15.75" customHeight="1">
      <c r="I241" s="40"/>
    </row>
    <row r="242" ht="15.75" customHeight="1">
      <c r="I242" s="40"/>
    </row>
    <row r="243" ht="15.75" customHeight="1">
      <c r="I243" s="40"/>
    </row>
    <row r="244" ht="15.75" customHeight="1">
      <c r="I244" s="40"/>
    </row>
    <row r="245" ht="15.75" customHeight="1">
      <c r="I245" s="40"/>
    </row>
    <row r="246" ht="15.75" customHeight="1">
      <c r="I246" s="40"/>
    </row>
    <row r="247" ht="15.75" customHeight="1">
      <c r="I247" s="40"/>
    </row>
    <row r="248" ht="15.75" customHeight="1">
      <c r="I248" s="40"/>
    </row>
    <row r="249" ht="15.75" customHeight="1">
      <c r="I249" s="40"/>
    </row>
    <row r="250" ht="15.75" customHeight="1">
      <c r="I250" s="40"/>
    </row>
    <row r="251" ht="15.75" customHeight="1">
      <c r="I251" s="40"/>
    </row>
    <row r="252" ht="15.75" customHeight="1">
      <c r="I252" s="40"/>
    </row>
    <row r="253" ht="15.75" customHeight="1">
      <c r="I253" s="40"/>
    </row>
    <row r="254" ht="15.75" customHeight="1">
      <c r="I254" s="40"/>
    </row>
    <row r="255" ht="15.75" customHeight="1">
      <c r="I255" s="40"/>
    </row>
    <row r="256" ht="15.75" customHeight="1">
      <c r="I256" s="40"/>
    </row>
    <row r="257" ht="15.75" customHeight="1">
      <c r="I257" s="40"/>
    </row>
    <row r="258" ht="15.75" customHeight="1">
      <c r="I258" s="40"/>
    </row>
    <row r="259" ht="15.75" customHeight="1">
      <c r="I259" s="40"/>
    </row>
    <row r="260" ht="15.75" customHeight="1">
      <c r="I260" s="40"/>
    </row>
    <row r="261" ht="15.75" customHeight="1">
      <c r="I261" s="40"/>
    </row>
    <row r="262" ht="15.75" customHeight="1">
      <c r="I262" s="40"/>
    </row>
    <row r="263" ht="15.75" customHeight="1">
      <c r="I263" s="40"/>
    </row>
    <row r="264" ht="15.75" customHeight="1">
      <c r="I264" s="40"/>
    </row>
    <row r="265" ht="15.75" customHeight="1">
      <c r="I265" s="40"/>
    </row>
    <row r="266" ht="15.75" customHeight="1">
      <c r="I266" s="40"/>
    </row>
    <row r="267" ht="15.75" customHeight="1">
      <c r="I267" s="40"/>
    </row>
    <row r="268" ht="15.75" customHeight="1">
      <c r="I268" s="40"/>
    </row>
    <row r="269" ht="15.75" customHeight="1">
      <c r="I269" s="40"/>
    </row>
    <row r="270" ht="15.75" customHeight="1">
      <c r="I270" s="40"/>
    </row>
    <row r="271" ht="15.75" customHeight="1">
      <c r="I271" s="40"/>
    </row>
    <row r="272" ht="15.75" customHeight="1">
      <c r="I272" s="40"/>
    </row>
    <row r="273" ht="15.75" customHeight="1">
      <c r="I273" s="40"/>
    </row>
    <row r="274" ht="15.75" customHeight="1">
      <c r="I274" s="40"/>
    </row>
    <row r="275" ht="15.75" customHeight="1">
      <c r="I275" s="40"/>
    </row>
    <row r="276" ht="15.75" customHeight="1">
      <c r="I276" s="40"/>
    </row>
    <row r="277" ht="15.75" customHeight="1">
      <c r="I277" s="40"/>
    </row>
    <row r="278" ht="15.75" customHeight="1">
      <c r="I278" s="40"/>
    </row>
    <row r="279" ht="15.75" customHeight="1">
      <c r="I279" s="40"/>
    </row>
    <row r="280" ht="15.75" customHeight="1">
      <c r="I280" s="40"/>
    </row>
    <row r="281" ht="15.75" customHeight="1">
      <c r="I281" s="40"/>
    </row>
    <row r="282" ht="15.75" customHeight="1">
      <c r="I282" s="40"/>
    </row>
    <row r="283" ht="15.75" customHeight="1">
      <c r="I283" s="40"/>
    </row>
    <row r="284" ht="15.75" customHeight="1">
      <c r="I284" s="40"/>
    </row>
    <row r="285" ht="15.75" customHeight="1">
      <c r="I285" s="40"/>
    </row>
    <row r="286" ht="15.75" customHeight="1">
      <c r="I286" s="40"/>
    </row>
    <row r="287" ht="15.75" customHeight="1">
      <c r="I287" s="40"/>
    </row>
    <row r="288" ht="15.75" customHeight="1">
      <c r="I288" s="40"/>
    </row>
    <row r="289" ht="15.75" customHeight="1">
      <c r="I289" s="40"/>
    </row>
    <row r="290" ht="15.75" customHeight="1">
      <c r="I290" s="40"/>
    </row>
    <row r="291" ht="15.75" customHeight="1">
      <c r="I291" s="40"/>
    </row>
    <row r="292" ht="15.75" customHeight="1">
      <c r="I292" s="40"/>
    </row>
    <row r="293" ht="15.75" customHeight="1">
      <c r="I293" s="40"/>
    </row>
    <row r="294" ht="15.75" customHeight="1">
      <c r="I294" s="40"/>
    </row>
    <row r="295" ht="15.75" customHeight="1">
      <c r="I295" s="40"/>
    </row>
    <row r="296" ht="15.75" customHeight="1">
      <c r="I296" s="40"/>
    </row>
    <row r="297" ht="15.75" customHeight="1">
      <c r="I297" s="40"/>
    </row>
    <row r="298" ht="15.75" customHeight="1">
      <c r="I298" s="40"/>
    </row>
    <row r="299" ht="15.75" customHeight="1">
      <c r="I299" s="40"/>
    </row>
    <row r="300" ht="15.75" customHeight="1">
      <c r="I300" s="40"/>
    </row>
    <row r="301" ht="15.75" customHeight="1">
      <c r="I301" s="40"/>
    </row>
    <row r="302" ht="15.75" customHeight="1">
      <c r="I302" s="40"/>
    </row>
    <row r="303" ht="15.75" customHeight="1">
      <c r="I303" s="40"/>
    </row>
    <row r="304" ht="15.75" customHeight="1">
      <c r="I304" s="40"/>
    </row>
    <row r="305" ht="15.75" customHeight="1">
      <c r="I305" s="40"/>
    </row>
    <row r="306" ht="15.75" customHeight="1">
      <c r="I306" s="40"/>
    </row>
    <row r="307" ht="15.75" customHeight="1">
      <c r="I307" s="40"/>
    </row>
    <row r="308" ht="15.75" customHeight="1">
      <c r="I308" s="40"/>
    </row>
    <row r="309" ht="15.75" customHeight="1">
      <c r="I309" s="40"/>
    </row>
    <row r="310" ht="15.75" customHeight="1">
      <c r="I310" s="40"/>
    </row>
    <row r="311" ht="15.75" customHeight="1">
      <c r="I311" s="40"/>
    </row>
    <row r="312" ht="15.75" customHeight="1">
      <c r="I312" s="40"/>
    </row>
    <row r="313" ht="15.75" customHeight="1">
      <c r="I313" s="40"/>
    </row>
    <row r="314" ht="15.75" customHeight="1">
      <c r="I314" s="40"/>
    </row>
    <row r="315" ht="15.75" customHeight="1">
      <c r="I315" s="40"/>
    </row>
    <row r="316" ht="15.75" customHeight="1">
      <c r="I316" s="40"/>
    </row>
    <row r="317" ht="15.75" customHeight="1">
      <c r="I317" s="40"/>
    </row>
    <row r="318" ht="15.75" customHeight="1">
      <c r="I318" s="40"/>
    </row>
    <row r="319" ht="15.75" customHeight="1">
      <c r="I319" s="40"/>
    </row>
    <row r="320" ht="15.75" customHeight="1">
      <c r="I320" s="40"/>
    </row>
    <row r="321" ht="15.75" customHeight="1">
      <c r="I321" s="40"/>
    </row>
    <row r="322" ht="15.75" customHeight="1">
      <c r="I322" s="40"/>
    </row>
    <row r="323" ht="15.75" customHeight="1">
      <c r="I323" s="40"/>
    </row>
    <row r="324" ht="15.75" customHeight="1">
      <c r="I324" s="40"/>
    </row>
    <row r="325" ht="15.75" customHeight="1">
      <c r="I325" s="40"/>
    </row>
    <row r="326" ht="15.75" customHeight="1">
      <c r="I326" s="40"/>
    </row>
    <row r="327" ht="15.75" customHeight="1">
      <c r="I327" s="40"/>
    </row>
    <row r="328" ht="15.75" customHeight="1">
      <c r="I328" s="40"/>
    </row>
    <row r="329" ht="15.75" customHeight="1">
      <c r="I329" s="40"/>
    </row>
    <row r="330" ht="15.75" customHeight="1">
      <c r="I330" s="40"/>
    </row>
    <row r="331" ht="15.75" customHeight="1">
      <c r="I331" s="40"/>
    </row>
    <row r="332" ht="15.75" customHeight="1">
      <c r="I332" s="40"/>
    </row>
    <row r="333" ht="15.75" customHeight="1">
      <c r="I333" s="40"/>
    </row>
    <row r="334" ht="15.75" customHeight="1">
      <c r="I334" s="40"/>
    </row>
    <row r="335" ht="15.75" customHeight="1">
      <c r="I335" s="40"/>
    </row>
    <row r="336" ht="15.75" customHeight="1">
      <c r="I336" s="40"/>
    </row>
    <row r="337" ht="15.75" customHeight="1">
      <c r="I337" s="40"/>
    </row>
    <row r="338" ht="15.75" customHeight="1">
      <c r="I338" s="40"/>
    </row>
    <row r="339" ht="15.75" customHeight="1">
      <c r="I339" s="40"/>
    </row>
    <row r="340" ht="15.75" customHeight="1">
      <c r="I340" s="40"/>
    </row>
    <row r="341" ht="15.75" customHeight="1">
      <c r="I341" s="40"/>
    </row>
    <row r="342" ht="15.75" customHeight="1">
      <c r="I342" s="40"/>
    </row>
    <row r="343" ht="15.75" customHeight="1">
      <c r="I343" s="40"/>
    </row>
    <row r="344" ht="15.75" customHeight="1">
      <c r="I344" s="40"/>
    </row>
    <row r="345" ht="15.75" customHeight="1">
      <c r="I345" s="40"/>
    </row>
    <row r="346" ht="15.75" customHeight="1">
      <c r="I346" s="40"/>
    </row>
    <row r="347" ht="15.75" customHeight="1">
      <c r="I347" s="40"/>
    </row>
    <row r="348" ht="15.75" customHeight="1">
      <c r="I348" s="40"/>
    </row>
    <row r="349" ht="15.75" customHeight="1">
      <c r="I349" s="40"/>
    </row>
    <row r="350" ht="15.75" customHeight="1">
      <c r="I350" s="40"/>
    </row>
    <row r="351" ht="15.75" customHeight="1">
      <c r="I351" s="40"/>
    </row>
    <row r="352" ht="15.75" customHeight="1">
      <c r="I352" s="40"/>
    </row>
    <row r="353" ht="15.75" customHeight="1">
      <c r="I353" s="40"/>
    </row>
    <row r="354" ht="15.75" customHeight="1">
      <c r="I354" s="40"/>
    </row>
    <row r="355" ht="15.75" customHeight="1">
      <c r="I355" s="40"/>
    </row>
    <row r="356" ht="15.75" customHeight="1">
      <c r="I356" s="40"/>
    </row>
    <row r="357" ht="15.75" customHeight="1">
      <c r="I357" s="40"/>
    </row>
    <row r="358" ht="15.75" customHeight="1">
      <c r="I358" s="40"/>
    </row>
    <row r="359" ht="15.75" customHeight="1">
      <c r="I359" s="40"/>
    </row>
    <row r="360" ht="15.75" customHeight="1">
      <c r="I360" s="40"/>
    </row>
    <row r="361" ht="15.75" customHeight="1">
      <c r="I361" s="40"/>
    </row>
    <row r="362" ht="15.75" customHeight="1">
      <c r="I362" s="40"/>
    </row>
    <row r="363" ht="15.75" customHeight="1">
      <c r="I363" s="40"/>
    </row>
    <row r="364" ht="15.75" customHeight="1">
      <c r="I364" s="40"/>
    </row>
    <row r="365" ht="15.75" customHeight="1">
      <c r="I365" s="40"/>
    </row>
    <row r="366" ht="15.75" customHeight="1">
      <c r="I366" s="40"/>
    </row>
    <row r="367" ht="15.75" customHeight="1">
      <c r="I367" s="40"/>
    </row>
    <row r="368" ht="15.75" customHeight="1">
      <c r="I368" s="40"/>
    </row>
    <row r="369" ht="15.75" customHeight="1">
      <c r="I369" s="40"/>
    </row>
    <row r="370" ht="15.75" customHeight="1">
      <c r="I370" s="40"/>
    </row>
    <row r="371" ht="15.75" customHeight="1">
      <c r="I371" s="40"/>
    </row>
    <row r="372" ht="15.75" customHeight="1">
      <c r="I372" s="40"/>
    </row>
    <row r="373" ht="15.75" customHeight="1">
      <c r="I373" s="40"/>
    </row>
    <row r="374" ht="15.75" customHeight="1">
      <c r="I374" s="40"/>
    </row>
    <row r="375" ht="15.75" customHeight="1">
      <c r="I375" s="40"/>
    </row>
    <row r="376" ht="15.75" customHeight="1">
      <c r="I376" s="40"/>
    </row>
    <row r="377" ht="15.75" customHeight="1">
      <c r="I377" s="40"/>
    </row>
    <row r="378" ht="15.75" customHeight="1">
      <c r="I378" s="40"/>
    </row>
    <row r="379" ht="15.75" customHeight="1">
      <c r="I379" s="40"/>
    </row>
    <row r="380" ht="15.75" customHeight="1">
      <c r="I380" s="40"/>
    </row>
    <row r="381" ht="15.75" customHeight="1">
      <c r="I381" s="40"/>
    </row>
    <row r="382" ht="15.75" customHeight="1">
      <c r="I382" s="40"/>
    </row>
    <row r="383" ht="15.75" customHeight="1">
      <c r="I383" s="40"/>
    </row>
    <row r="384" ht="15.75" customHeight="1">
      <c r="I384" s="40"/>
    </row>
    <row r="385" ht="15.75" customHeight="1">
      <c r="I385" s="40"/>
    </row>
    <row r="386" ht="15.75" customHeight="1">
      <c r="I386" s="40"/>
    </row>
    <row r="387" ht="15.75" customHeight="1">
      <c r="I387" s="40"/>
    </row>
    <row r="388" ht="15.75" customHeight="1">
      <c r="I388" s="40"/>
    </row>
    <row r="389" ht="15.75" customHeight="1">
      <c r="I389" s="40"/>
    </row>
    <row r="390" ht="15.75" customHeight="1">
      <c r="I390" s="40"/>
    </row>
    <row r="391" ht="15.75" customHeight="1">
      <c r="I391" s="40"/>
    </row>
    <row r="392" ht="15.75" customHeight="1">
      <c r="I392" s="40"/>
    </row>
    <row r="393" ht="15.75" customHeight="1">
      <c r="I393" s="40"/>
    </row>
    <row r="394" ht="15.75" customHeight="1">
      <c r="I394" s="40"/>
    </row>
    <row r="395" ht="15.75" customHeight="1">
      <c r="I395" s="40"/>
    </row>
    <row r="396" ht="15.75" customHeight="1">
      <c r="I396" s="40"/>
    </row>
    <row r="397" ht="15.75" customHeight="1">
      <c r="I397" s="40"/>
    </row>
    <row r="398" ht="15.75" customHeight="1">
      <c r="I398" s="40"/>
    </row>
    <row r="399" ht="15.75" customHeight="1">
      <c r="I399" s="40"/>
    </row>
    <row r="400" ht="15.75" customHeight="1">
      <c r="I400" s="40"/>
    </row>
    <row r="401" ht="15.75" customHeight="1">
      <c r="I401" s="40"/>
    </row>
    <row r="402" ht="15.75" customHeight="1">
      <c r="I402" s="40"/>
    </row>
    <row r="403" ht="15.75" customHeight="1">
      <c r="I403" s="40"/>
    </row>
    <row r="404" ht="15.75" customHeight="1">
      <c r="I404" s="40"/>
    </row>
    <row r="405" ht="15.75" customHeight="1">
      <c r="I405" s="40"/>
    </row>
    <row r="406" ht="15.75" customHeight="1">
      <c r="I406" s="40"/>
    </row>
    <row r="407" ht="15.75" customHeight="1">
      <c r="I407" s="40"/>
    </row>
    <row r="408" ht="15.75" customHeight="1">
      <c r="I408" s="40"/>
    </row>
    <row r="409" ht="15.75" customHeight="1">
      <c r="I409" s="40"/>
    </row>
    <row r="410" ht="15.75" customHeight="1">
      <c r="I410" s="40"/>
    </row>
    <row r="411" ht="15.75" customHeight="1">
      <c r="I411" s="40"/>
    </row>
    <row r="412" ht="15.75" customHeight="1">
      <c r="I412" s="40"/>
    </row>
    <row r="413" ht="15.75" customHeight="1">
      <c r="I413" s="40"/>
    </row>
    <row r="414" ht="15.75" customHeight="1">
      <c r="I414" s="40"/>
    </row>
    <row r="415" ht="15.75" customHeight="1">
      <c r="I415" s="40"/>
    </row>
    <row r="416" ht="15.75" customHeight="1">
      <c r="I416" s="40"/>
    </row>
    <row r="417" ht="15.75" customHeight="1">
      <c r="I417" s="40"/>
    </row>
    <row r="418" ht="15.75" customHeight="1">
      <c r="I418" s="40"/>
    </row>
    <row r="419" ht="15.75" customHeight="1">
      <c r="I419" s="40"/>
    </row>
    <row r="420" ht="15.75" customHeight="1">
      <c r="I420" s="40"/>
    </row>
    <row r="421" ht="15.75" customHeight="1">
      <c r="I421" s="40"/>
    </row>
    <row r="422" ht="15.75" customHeight="1">
      <c r="I422" s="40"/>
    </row>
    <row r="423" ht="15.75" customHeight="1">
      <c r="I423" s="40"/>
    </row>
    <row r="424" ht="15.75" customHeight="1">
      <c r="I424" s="40"/>
    </row>
    <row r="425" ht="15.75" customHeight="1">
      <c r="I425" s="40"/>
    </row>
    <row r="426" ht="15.75" customHeight="1">
      <c r="I426" s="40"/>
    </row>
    <row r="427" ht="15.75" customHeight="1">
      <c r="I427" s="40"/>
    </row>
    <row r="428" ht="15.75" customHeight="1">
      <c r="I428" s="40"/>
    </row>
    <row r="429" ht="15.75" customHeight="1">
      <c r="I429" s="40"/>
    </row>
    <row r="430" ht="15.75" customHeight="1">
      <c r="I430" s="40"/>
    </row>
    <row r="431" ht="15.75" customHeight="1">
      <c r="I431" s="40"/>
    </row>
    <row r="432" ht="15.75" customHeight="1">
      <c r="I432" s="40"/>
    </row>
    <row r="433" ht="15.75" customHeight="1">
      <c r="I433" s="40"/>
    </row>
    <row r="434" ht="15.75" customHeight="1">
      <c r="I434" s="40"/>
    </row>
    <row r="435" ht="15.75" customHeight="1">
      <c r="I435" s="40"/>
    </row>
    <row r="436" ht="15.75" customHeight="1">
      <c r="I436" s="40"/>
    </row>
    <row r="437" ht="15.75" customHeight="1">
      <c r="I437" s="40"/>
    </row>
    <row r="438" ht="15.75" customHeight="1">
      <c r="I438" s="40"/>
    </row>
    <row r="439" ht="15.75" customHeight="1">
      <c r="I439" s="40"/>
    </row>
    <row r="440" ht="15.75" customHeight="1">
      <c r="I440" s="40"/>
    </row>
    <row r="441" ht="15.75" customHeight="1">
      <c r="I441" s="40"/>
    </row>
    <row r="442" ht="15.75" customHeight="1">
      <c r="I442" s="40"/>
    </row>
    <row r="443" ht="15.75" customHeight="1">
      <c r="I443" s="40"/>
    </row>
    <row r="444" ht="15.75" customHeight="1">
      <c r="I444" s="40"/>
    </row>
    <row r="445" ht="15.75" customHeight="1">
      <c r="I445" s="40"/>
    </row>
    <row r="446" ht="15.75" customHeight="1">
      <c r="I446" s="40"/>
    </row>
    <row r="447" ht="15.75" customHeight="1">
      <c r="I447" s="40"/>
    </row>
    <row r="448" ht="15.75" customHeight="1">
      <c r="I448" s="40"/>
    </row>
    <row r="449" ht="15.75" customHeight="1">
      <c r="I449" s="40"/>
    </row>
    <row r="450" ht="15.75" customHeight="1">
      <c r="I450" s="40"/>
    </row>
    <row r="451" ht="15.75" customHeight="1">
      <c r="I451" s="40"/>
    </row>
    <row r="452" ht="15.75" customHeight="1">
      <c r="I452" s="40"/>
    </row>
    <row r="453" ht="15.75" customHeight="1">
      <c r="I453" s="40"/>
    </row>
    <row r="454" ht="15.75" customHeight="1">
      <c r="I454" s="40"/>
    </row>
    <row r="455" ht="15.75" customHeight="1">
      <c r="I455" s="40"/>
    </row>
    <row r="456" ht="15.75" customHeight="1">
      <c r="I456" s="40"/>
    </row>
    <row r="457" ht="15.75" customHeight="1">
      <c r="I457" s="40"/>
    </row>
    <row r="458" ht="15.75" customHeight="1">
      <c r="I458" s="40"/>
    </row>
    <row r="459" ht="15.75" customHeight="1">
      <c r="I459" s="40"/>
    </row>
    <row r="460" ht="15.75" customHeight="1">
      <c r="I460" s="40"/>
    </row>
    <row r="461" ht="15.75" customHeight="1">
      <c r="I461" s="40"/>
    </row>
    <row r="462" ht="15.75" customHeight="1">
      <c r="I462" s="40"/>
    </row>
    <row r="463" ht="15.75" customHeight="1">
      <c r="I463" s="40"/>
    </row>
    <row r="464" ht="15.75" customHeight="1">
      <c r="I464" s="40"/>
    </row>
    <row r="465" ht="15.75" customHeight="1">
      <c r="I465" s="40"/>
    </row>
    <row r="466" ht="15.75" customHeight="1">
      <c r="I466" s="40"/>
    </row>
    <row r="467" ht="15.75" customHeight="1">
      <c r="I467" s="40"/>
    </row>
    <row r="468" ht="15.75" customHeight="1">
      <c r="I468" s="40"/>
    </row>
    <row r="469" ht="15.75" customHeight="1">
      <c r="I469" s="40"/>
    </row>
    <row r="470" ht="15.75" customHeight="1">
      <c r="I470" s="40"/>
    </row>
    <row r="471" ht="15.75" customHeight="1">
      <c r="I471" s="40"/>
    </row>
    <row r="472" ht="15.75" customHeight="1">
      <c r="I472" s="40"/>
    </row>
    <row r="473" ht="15.75" customHeight="1">
      <c r="I473" s="40"/>
    </row>
    <row r="474" ht="15.75" customHeight="1">
      <c r="I474" s="40"/>
    </row>
    <row r="475" ht="15.75" customHeight="1">
      <c r="I475" s="40"/>
    </row>
    <row r="476" ht="15.75" customHeight="1">
      <c r="I476" s="40"/>
    </row>
    <row r="477" ht="15.75" customHeight="1">
      <c r="I477" s="40"/>
    </row>
    <row r="478" ht="15.75" customHeight="1">
      <c r="I478" s="40"/>
    </row>
    <row r="479" ht="15.75" customHeight="1">
      <c r="I479" s="40"/>
    </row>
    <row r="480" ht="15.75" customHeight="1">
      <c r="I480" s="40"/>
    </row>
    <row r="481" ht="15.75" customHeight="1">
      <c r="I481" s="40"/>
    </row>
    <row r="482" ht="15.75" customHeight="1">
      <c r="I482" s="40"/>
    </row>
    <row r="483" ht="15.75" customHeight="1">
      <c r="I483" s="40"/>
    </row>
    <row r="484" ht="15.75" customHeight="1">
      <c r="I484" s="40"/>
    </row>
    <row r="485" ht="15.75" customHeight="1">
      <c r="I485" s="40"/>
    </row>
    <row r="486" ht="15.75" customHeight="1">
      <c r="I486" s="40"/>
    </row>
    <row r="487" ht="15.75" customHeight="1">
      <c r="I487" s="40"/>
    </row>
    <row r="488" ht="15.75" customHeight="1">
      <c r="I488" s="40"/>
    </row>
    <row r="489" ht="15.75" customHeight="1">
      <c r="I489" s="40"/>
    </row>
    <row r="490" ht="15.75" customHeight="1">
      <c r="I490" s="40"/>
    </row>
    <row r="491" ht="15.75" customHeight="1">
      <c r="I491" s="40"/>
    </row>
    <row r="492" ht="15.75" customHeight="1">
      <c r="I492" s="40"/>
    </row>
    <row r="493" ht="15.75" customHeight="1">
      <c r="I493" s="40"/>
    </row>
    <row r="494" ht="15.75" customHeight="1">
      <c r="I494" s="40"/>
    </row>
    <row r="495" ht="15.75" customHeight="1">
      <c r="I495" s="40"/>
    </row>
    <row r="496" ht="15.75" customHeight="1">
      <c r="I496" s="40"/>
    </row>
    <row r="497" ht="15.75" customHeight="1">
      <c r="I497" s="40"/>
    </row>
    <row r="498" ht="15.75" customHeight="1">
      <c r="I498" s="40"/>
    </row>
    <row r="499" ht="15.75" customHeight="1">
      <c r="I499" s="40"/>
    </row>
    <row r="500" ht="15.75" customHeight="1">
      <c r="I500" s="40"/>
    </row>
    <row r="501" ht="15.75" customHeight="1">
      <c r="I501" s="40"/>
    </row>
    <row r="502" ht="15.75" customHeight="1">
      <c r="I502" s="40"/>
    </row>
    <row r="503" ht="15.75" customHeight="1">
      <c r="I503" s="40"/>
    </row>
    <row r="504" ht="15.75" customHeight="1">
      <c r="I504" s="40"/>
    </row>
    <row r="505" ht="15.75" customHeight="1">
      <c r="I505" s="40"/>
    </row>
    <row r="506" ht="15.75" customHeight="1">
      <c r="I506" s="40"/>
    </row>
    <row r="507" ht="15.75" customHeight="1">
      <c r="I507" s="40"/>
    </row>
    <row r="508" ht="15.75" customHeight="1">
      <c r="I508" s="40"/>
    </row>
    <row r="509" ht="15.75" customHeight="1">
      <c r="I509" s="40"/>
    </row>
    <row r="510" ht="15.75" customHeight="1">
      <c r="I510" s="40"/>
    </row>
    <row r="511" ht="15.75" customHeight="1">
      <c r="I511" s="40"/>
    </row>
    <row r="512" ht="15.75" customHeight="1">
      <c r="I512" s="40"/>
    </row>
    <row r="513" ht="15.75" customHeight="1">
      <c r="I513" s="40"/>
    </row>
    <row r="514" ht="15.75" customHeight="1">
      <c r="I514" s="40"/>
    </row>
    <row r="515" ht="15.75" customHeight="1">
      <c r="I515" s="40"/>
    </row>
    <row r="516" ht="15.75" customHeight="1">
      <c r="I516" s="40"/>
    </row>
    <row r="517" ht="15.75" customHeight="1">
      <c r="I517" s="40"/>
    </row>
    <row r="518" ht="15.75" customHeight="1">
      <c r="I518" s="40"/>
    </row>
    <row r="519" ht="15.75" customHeight="1">
      <c r="I519" s="40"/>
    </row>
    <row r="520" ht="15.75" customHeight="1">
      <c r="I520" s="40"/>
    </row>
    <row r="521" ht="15.75" customHeight="1">
      <c r="I521" s="40"/>
    </row>
    <row r="522" ht="15.75" customHeight="1">
      <c r="I522" s="40"/>
    </row>
    <row r="523" ht="15.75" customHeight="1">
      <c r="I523" s="40"/>
    </row>
    <row r="524" ht="15.75" customHeight="1">
      <c r="I524" s="40"/>
    </row>
    <row r="525" ht="15.75" customHeight="1">
      <c r="I525" s="40"/>
    </row>
    <row r="526" ht="15.75" customHeight="1">
      <c r="I526" s="40"/>
    </row>
    <row r="527" ht="15.75" customHeight="1">
      <c r="I527" s="40"/>
    </row>
    <row r="528" ht="15.75" customHeight="1">
      <c r="I528" s="40"/>
    </row>
    <row r="529" ht="15.75" customHeight="1">
      <c r="I529" s="40"/>
    </row>
    <row r="530" ht="15.75" customHeight="1">
      <c r="I530" s="40"/>
    </row>
    <row r="531" ht="15.75" customHeight="1">
      <c r="I531" s="40"/>
    </row>
    <row r="532" ht="15.75" customHeight="1">
      <c r="I532" s="40"/>
    </row>
    <row r="533" ht="15.75" customHeight="1">
      <c r="I533" s="40"/>
    </row>
    <row r="534" ht="15.75" customHeight="1">
      <c r="I534" s="40"/>
    </row>
    <row r="535" ht="15.75" customHeight="1">
      <c r="I535" s="40"/>
    </row>
    <row r="536" ht="15.75" customHeight="1">
      <c r="I536" s="40"/>
    </row>
    <row r="537" ht="15.75" customHeight="1">
      <c r="I537" s="40"/>
    </row>
    <row r="538" ht="15.75" customHeight="1">
      <c r="I538" s="40"/>
    </row>
    <row r="539" ht="15.75" customHeight="1">
      <c r="I539" s="40"/>
    </row>
    <row r="540" ht="15.75" customHeight="1">
      <c r="I540" s="40"/>
    </row>
    <row r="541" ht="15.75" customHeight="1">
      <c r="I541" s="40"/>
    </row>
    <row r="542" ht="15.75" customHeight="1">
      <c r="I542" s="40"/>
    </row>
    <row r="543" ht="15.75" customHeight="1">
      <c r="I543" s="40"/>
    </row>
    <row r="544" ht="15.75" customHeight="1">
      <c r="I544" s="40"/>
    </row>
    <row r="545" ht="15.75" customHeight="1">
      <c r="I545" s="40"/>
    </row>
    <row r="546" ht="15.75" customHeight="1">
      <c r="I546" s="40"/>
    </row>
    <row r="547" ht="15.75" customHeight="1">
      <c r="I547" s="40"/>
    </row>
    <row r="548" ht="15.75" customHeight="1">
      <c r="I548" s="40"/>
    </row>
    <row r="549" ht="15.75" customHeight="1">
      <c r="I549" s="40"/>
    </row>
    <row r="550" ht="15.75" customHeight="1">
      <c r="I550" s="40"/>
    </row>
    <row r="551" ht="15.75" customHeight="1">
      <c r="I551" s="40"/>
    </row>
    <row r="552" ht="15.75" customHeight="1">
      <c r="I552" s="40"/>
    </row>
    <row r="553" ht="15.75" customHeight="1">
      <c r="I553" s="40"/>
    </row>
    <row r="554" ht="15.75" customHeight="1">
      <c r="I554" s="40"/>
    </row>
    <row r="555" ht="15.75" customHeight="1">
      <c r="I555" s="40"/>
    </row>
    <row r="556" ht="15.75" customHeight="1">
      <c r="I556" s="40"/>
    </row>
    <row r="557" ht="15.75" customHeight="1">
      <c r="I557" s="40"/>
    </row>
    <row r="558" ht="15.75" customHeight="1">
      <c r="I558" s="40"/>
    </row>
    <row r="559" ht="15.75" customHeight="1">
      <c r="I559" s="40"/>
    </row>
    <row r="560" ht="15.75" customHeight="1">
      <c r="I560" s="40"/>
    </row>
    <row r="561" ht="15.75" customHeight="1">
      <c r="I561" s="40"/>
    </row>
    <row r="562" ht="15.75" customHeight="1">
      <c r="I562" s="40"/>
    </row>
    <row r="563" ht="15.75" customHeight="1">
      <c r="I563" s="40"/>
    </row>
    <row r="564" ht="15.75" customHeight="1">
      <c r="I564" s="40"/>
    </row>
    <row r="565" ht="15.75" customHeight="1">
      <c r="I565" s="40"/>
    </row>
    <row r="566" ht="15.75" customHeight="1">
      <c r="I566" s="40"/>
    </row>
    <row r="567" ht="15.75" customHeight="1">
      <c r="I567" s="40"/>
    </row>
    <row r="568" ht="15.75" customHeight="1">
      <c r="I568" s="40"/>
    </row>
    <row r="569" ht="15.75" customHeight="1">
      <c r="I569" s="40"/>
    </row>
    <row r="570" ht="15.75" customHeight="1">
      <c r="I570" s="40"/>
    </row>
    <row r="571" ht="15.75" customHeight="1">
      <c r="I571" s="40"/>
    </row>
    <row r="572" ht="15.75" customHeight="1">
      <c r="I572" s="40"/>
    </row>
    <row r="573" ht="15.75" customHeight="1">
      <c r="I573" s="40"/>
    </row>
    <row r="574" ht="15.75" customHeight="1">
      <c r="I574" s="40"/>
    </row>
    <row r="575" ht="15.75" customHeight="1">
      <c r="I575" s="40"/>
    </row>
    <row r="576" ht="15.75" customHeight="1">
      <c r="I576" s="40"/>
    </row>
    <row r="577" ht="15.75" customHeight="1">
      <c r="I577" s="40"/>
    </row>
    <row r="578" ht="15.75" customHeight="1">
      <c r="I578" s="40"/>
    </row>
    <row r="579" ht="15.75" customHeight="1">
      <c r="I579" s="40"/>
    </row>
    <row r="580" ht="15.75" customHeight="1">
      <c r="I580" s="40"/>
    </row>
    <row r="581" ht="15.75" customHeight="1">
      <c r="I581" s="40"/>
    </row>
    <row r="582" ht="15.75" customHeight="1">
      <c r="I582" s="40"/>
    </row>
    <row r="583" ht="15.75" customHeight="1">
      <c r="I583" s="40"/>
    </row>
    <row r="584" ht="15.75" customHeight="1">
      <c r="I584" s="40"/>
    </row>
    <row r="585" ht="15.75" customHeight="1">
      <c r="I585" s="40"/>
    </row>
    <row r="586" ht="15.75" customHeight="1">
      <c r="I586" s="40"/>
    </row>
    <row r="587" ht="15.75" customHeight="1">
      <c r="I587" s="40"/>
    </row>
    <row r="588" ht="15.75" customHeight="1">
      <c r="I588" s="40"/>
    </row>
    <row r="589" ht="15.75" customHeight="1">
      <c r="I589" s="40"/>
    </row>
    <row r="590" ht="15.75" customHeight="1">
      <c r="I590" s="40"/>
    </row>
    <row r="591" ht="15.75" customHeight="1">
      <c r="I591" s="40"/>
    </row>
    <row r="592" ht="15.75" customHeight="1">
      <c r="I592" s="40"/>
    </row>
    <row r="593" ht="15.75" customHeight="1">
      <c r="I593" s="40"/>
    </row>
    <row r="594" ht="15.75" customHeight="1">
      <c r="I594" s="40"/>
    </row>
    <row r="595" ht="15.75" customHeight="1">
      <c r="I595" s="40"/>
    </row>
    <row r="596" ht="15.75" customHeight="1">
      <c r="I596" s="40"/>
    </row>
    <row r="597" ht="15.75" customHeight="1">
      <c r="I597" s="40"/>
    </row>
    <row r="598" ht="15.75" customHeight="1">
      <c r="I598" s="40"/>
    </row>
    <row r="599" ht="15.75" customHeight="1">
      <c r="I599" s="40"/>
    </row>
    <row r="600" ht="15.75" customHeight="1">
      <c r="I600" s="40"/>
    </row>
    <row r="601" ht="15.75" customHeight="1">
      <c r="I601" s="40"/>
    </row>
    <row r="602" ht="15.75" customHeight="1">
      <c r="I602" s="40"/>
    </row>
    <row r="603" ht="15.75" customHeight="1">
      <c r="I603" s="40"/>
    </row>
    <row r="604" ht="15.75" customHeight="1">
      <c r="I604" s="40"/>
    </row>
    <row r="605" ht="15.75" customHeight="1">
      <c r="I605" s="40"/>
    </row>
    <row r="606" ht="15.75" customHeight="1">
      <c r="I606" s="40"/>
    </row>
    <row r="607" ht="15.75" customHeight="1">
      <c r="I607" s="40"/>
    </row>
    <row r="608" ht="15.75" customHeight="1">
      <c r="I608" s="40"/>
    </row>
    <row r="609" ht="15.75" customHeight="1">
      <c r="I609" s="40"/>
    </row>
    <row r="610" ht="15.75" customHeight="1">
      <c r="I610" s="40"/>
    </row>
    <row r="611" ht="15.75" customHeight="1">
      <c r="I611" s="40"/>
    </row>
    <row r="612" ht="15.75" customHeight="1">
      <c r="I612" s="40"/>
    </row>
    <row r="613" ht="15.75" customHeight="1">
      <c r="I613" s="40"/>
    </row>
    <row r="614" ht="15.75" customHeight="1">
      <c r="I614" s="40"/>
    </row>
    <row r="615" ht="15.75" customHeight="1">
      <c r="I615" s="40"/>
    </row>
    <row r="616" ht="15.75" customHeight="1">
      <c r="I616" s="40"/>
    </row>
    <row r="617" ht="15.75" customHeight="1">
      <c r="I617" s="40"/>
    </row>
    <row r="618" ht="15.75" customHeight="1">
      <c r="I618" s="40"/>
    </row>
    <row r="619" ht="15.75" customHeight="1">
      <c r="I619" s="40"/>
    </row>
    <row r="620" ht="15.75" customHeight="1">
      <c r="I620" s="40"/>
    </row>
    <row r="621" ht="15.75" customHeight="1">
      <c r="I621" s="40"/>
    </row>
    <row r="622" ht="15.75" customHeight="1">
      <c r="I622" s="40"/>
    </row>
    <row r="623" ht="15.75" customHeight="1">
      <c r="I623" s="40"/>
    </row>
    <row r="624" ht="15.75" customHeight="1">
      <c r="I624" s="40"/>
    </row>
    <row r="625" ht="15.75" customHeight="1">
      <c r="I625" s="40"/>
    </row>
    <row r="626" ht="15.75" customHeight="1">
      <c r="I626" s="40"/>
    </row>
    <row r="627" ht="15.75" customHeight="1">
      <c r="I627" s="40"/>
    </row>
    <row r="628" ht="15.75" customHeight="1">
      <c r="I628" s="40"/>
    </row>
    <row r="629" ht="15.75" customHeight="1">
      <c r="I629" s="40"/>
    </row>
    <row r="630" ht="15.75" customHeight="1">
      <c r="I630" s="40"/>
    </row>
    <row r="631" ht="15.75" customHeight="1">
      <c r="I631" s="40"/>
    </row>
    <row r="632" ht="15.75" customHeight="1">
      <c r="I632" s="40"/>
    </row>
    <row r="633" ht="15.75" customHeight="1">
      <c r="I633" s="40"/>
    </row>
    <row r="634" ht="15.75" customHeight="1">
      <c r="I634" s="40"/>
    </row>
    <row r="635" ht="15.75" customHeight="1">
      <c r="I635" s="40"/>
    </row>
    <row r="636" ht="15.75" customHeight="1">
      <c r="I636" s="40"/>
    </row>
    <row r="637" ht="15.75" customHeight="1">
      <c r="I637" s="40"/>
    </row>
    <row r="638" ht="15.75" customHeight="1">
      <c r="I638" s="40"/>
    </row>
    <row r="639" ht="15.75" customHeight="1">
      <c r="I639" s="40"/>
    </row>
    <row r="640" ht="15.75" customHeight="1">
      <c r="I640" s="40"/>
    </row>
    <row r="641" ht="15.75" customHeight="1">
      <c r="I641" s="40"/>
    </row>
    <row r="642" ht="15.75" customHeight="1">
      <c r="I642" s="40"/>
    </row>
    <row r="643" ht="15.75" customHeight="1">
      <c r="I643" s="40"/>
    </row>
    <row r="644" ht="15.75" customHeight="1">
      <c r="I644" s="40"/>
    </row>
    <row r="645" ht="15.75" customHeight="1">
      <c r="I645" s="40"/>
    </row>
    <row r="646" ht="15.75" customHeight="1">
      <c r="I646" s="40"/>
    </row>
    <row r="647" ht="15.75" customHeight="1">
      <c r="I647" s="40"/>
    </row>
    <row r="648" ht="15.75" customHeight="1">
      <c r="I648" s="40"/>
    </row>
    <row r="649" ht="15.75" customHeight="1">
      <c r="I649" s="40"/>
    </row>
    <row r="650" ht="15.75" customHeight="1">
      <c r="I650" s="40"/>
    </row>
    <row r="651" ht="15.75" customHeight="1">
      <c r="I651" s="40"/>
    </row>
    <row r="652" ht="15.75" customHeight="1">
      <c r="I652" s="40"/>
    </row>
    <row r="653" ht="15.75" customHeight="1">
      <c r="I653" s="40"/>
    </row>
    <row r="654" ht="15.75" customHeight="1">
      <c r="I654" s="40"/>
    </row>
    <row r="655" ht="15.75" customHeight="1">
      <c r="I655" s="40"/>
    </row>
    <row r="656" ht="15.75" customHeight="1">
      <c r="I656" s="40"/>
    </row>
    <row r="657" ht="15.75" customHeight="1">
      <c r="I657" s="40"/>
    </row>
    <row r="658" ht="15.75" customHeight="1">
      <c r="I658" s="40"/>
    </row>
    <row r="659" ht="15.75" customHeight="1">
      <c r="I659" s="40"/>
    </row>
    <row r="660" ht="15.75" customHeight="1">
      <c r="I660" s="40"/>
    </row>
    <row r="661" ht="15.75" customHeight="1">
      <c r="I661" s="40"/>
    </row>
    <row r="662" ht="15.75" customHeight="1">
      <c r="I662" s="40"/>
    </row>
    <row r="663" ht="15.75" customHeight="1">
      <c r="I663" s="40"/>
    </row>
    <row r="664" ht="15.75" customHeight="1">
      <c r="I664" s="40"/>
    </row>
    <row r="665" ht="15.75" customHeight="1">
      <c r="I665" s="40"/>
    </row>
    <row r="666" ht="15.75" customHeight="1">
      <c r="I666" s="40"/>
    </row>
    <row r="667" ht="15.75" customHeight="1">
      <c r="I667" s="40"/>
    </row>
    <row r="668" ht="15.75" customHeight="1">
      <c r="I668" s="40"/>
    </row>
    <row r="669" ht="15.75" customHeight="1">
      <c r="I669" s="40"/>
    </row>
    <row r="670" ht="15.75" customHeight="1">
      <c r="I670" s="40"/>
    </row>
    <row r="671" ht="15.75" customHeight="1">
      <c r="I671" s="40"/>
    </row>
    <row r="672" ht="15.75" customHeight="1">
      <c r="I672" s="40"/>
    </row>
    <row r="673" ht="15.75" customHeight="1">
      <c r="I673" s="40"/>
    </row>
    <row r="674" ht="15.75" customHeight="1">
      <c r="I674" s="40"/>
    </row>
    <row r="675" ht="15.75" customHeight="1">
      <c r="I675" s="40"/>
    </row>
    <row r="676" ht="15.75" customHeight="1">
      <c r="I676" s="40"/>
    </row>
    <row r="677" ht="15.75" customHeight="1">
      <c r="I677" s="40"/>
    </row>
    <row r="678" ht="15.75" customHeight="1">
      <c r="I678" s="40"/>
    </row>
    <row r="679" ht="15.75" customHeight="1">
      <c r="I679" s="40"/>
    </row>
    <row r="680" ht="15.75" customHeight="1">
      <c r="I680" s="40"/>
    </row>
    <row r="681" ht="15.75" customHeight="1">
      <c r="I681" s="40"/>
    </row>
    <row r="682" ht="15.75" customHeight="1">
      <c r="I682" s="40"/>
    </row>
    <row r="683" ht="15.75" customHeight="1">
      <c r="I683" s="40"/>
    </row>
    <row r="684" ht="15.75" customHeight="1">
      <c r="I684" s="40"/>
    </row>
    <row r="685" ht="15.75" customHeight="1">
      <c r="I685" s="40"/>
    </row>
    <row r="686" ht="15.75" customHeight="1">
      <c r="I686" s="40"/>
    </row>
    <row r="687" ht="15.75" customHeight="1">
      <c r="I687" s="40"/>
    </row>
    <row r="688" ht="15.75" customHeight="1">
      <c r="I688" s="40"/>
    </row>
    <row r="689" ht="15.75" customHeight="1">
      <c r="I689" s="40"/>
    </row>
    <row r="690" ht="15.75" customHeight="1">
      <c r="I690" s="40"/>
    </row>
    <row r="691" ht="15.75" customHeight="1">
      <c r="I691" s="40"/>
    </row>
    <row r="692" ht="15.75" customHeight="1">
      <c r="I692" s="40"/>
    </row>
    <row r="693" ht="15.75" customHeight="1">
      <c r="I693" s="40"/>
    </row>
    <row r="694" ht="15.75" customHeight="1">
      <c r="I694" s="40"/>
    </row>
    <row r="695" ht="15.75" customHeight="1">
      <c r="I695" s="40"/>
    </row>
    <row r="696" ht="15.75" customHeight="1">
      <c r="I696" s="40"/>
    </row>
    <row r="697" ht="15.75" customHeight="1">
      <c r="I697" s="40"/>
    </row>
    <row r="698" ht="15.75" customHeight="1">
      <c r="I698" s="40"/>
    </row>
    <row r="699" ht="15.75" customHeight="1">
      <c r="I699" s="40"/>
    </row>
    <row r="700" ht="15.75" customHeight="1">
      <c r="I700" s="40"/>
    </row>
    <row r="701" ht="15.75" customHeight="1">
      <c r="I701" s="40"/>
    </row>
    <row r="702" ht="15.75" customHeight="1">
      <c r="I702" s="40"/>
    </row>
    <row r="703" ht="15.75" customHeight="1">
      <c r="I703" s="40"/>
    </row>
    <row r="704" ht="15.75" customHeight="1">
      <c r="I704" s="40"/>
    </row>
    <row r="705" ht="15.75" customHeight="1">
      <c r="I705" s="40"/>
    </row>
    <row r="706" ht="15.75" customHeight="1">
      <c r="I706" s="40"/>
    </row>
    <row r="707" ht="15.75" customHeight="1">
      <c r="I707" s="40"/>
    </row>
    <row r="708" ht="15.75" customHeight="1">
      <c r="I708" s="40"/>
    </row>
    <row r="709" ht="15.75" customHeight="1">
      <c r="I709" s="40"/>
    </row>
    <row r="710" ht="15.75" customHeight="1">
      <c r="I710" s="40"/>
    </row>
    <row r="711" ht="15.75" customHeight="1">
      <c r="I711" s="40"/>
    </row>
    <row r="712" ht="15.75" customHeight="1">
      <c r="I712" s="40"/>
    </row>
    <row r="713" ht="15.75" customHeight="1">
      <c r="I713" s="40"/>
    </row>
    <row r="714" ht="15.75" customHeight="1">
      <c r="I714" s="40"/>
    </row>
    <row r="715" ht="15.75" customHeight="1">
      <c r="I715" s="40"/>
    </row>
    <row r="716" ht="15.75" customHeight="1">
      <c r="I716" s="40"/>
    </row>
    <row r="717" ht="15.75" customHeight="1">
      <c r="I717" s="40"/>
    </row>
    <row r="718" ht="15.75" customHeight="1">
      <c r="I718" s="40"/>
    </row>
    <row r="719" ht="15.75" customHeight="1">
      <c r="I719" s="40"/>
    </row>
    <row r="720" ht="15.75" customHeight="1">
      <c r="I720" s="40"/>
    </row>
    <row r="721" ht="15.75" customHeight="1">
      <c r="I721" s="40"/>
    </row>
    <row r="722" ht="15.75" customHeight="1">
      <c r="I722" s="40"/>
    </row>
    <row r="723" ht="15.75" customHeight="1">
      <c r="I723" s="40"/>
    </row>
    <row r="724" ht="15.75" customHeight="1">
      <c r="I724" s="40"/>
    </row>
    <row r="725" ht="15.75" customHeight="1">
      <c r="I725" s="40"/>
    </row>
    <row r="726" ht="15.75" customHeight="1">
      <c r="I726" s="40"/>
    </row>
    <row r="727" ht="15.75" customHeight="1">
      <c r="I727" s="40"/>
    </row>
    <row r="728" ht="15.75" customHeight="1">
      <c r="I728" s="40"/>
    </row>
    <row r="729" ht="15.75" customHeight="1">
      <c r="I729" s="40"/>
    </row>
    <row r="730" ht="15.75" customHeight="1">
      <c r="I730" s="40"/>
    </row>
    <row r="731" ht="15.75" customHeight="1">
      <c r="I731" s="40"/>
    </row>
    <row r="732" ht="15.75" customHeight="1">
      <c r="I732" s="40"/>
    </row>
    <row r="733" ht="15.75" customHeight="1">
      <c r="I733" s="40"/>
    </row>
    <row r="734" ht="15.75" customHeight="1">
      <c r="I734" s="40"/>
    </row>
    <row r="735" ht="15.75" customHeight="1">
      <c r="I735" s="40"/>
    </row>
    <row r="736" ht="15.75" customHeight="1">
      <c r="I736" s="40"/>
    </row>
    <row r="737" ht="15.75" customHeight="1">
      <c r="I737" s="40"/>
    </row>
    <row r="738" ht="15.75" customHeight="1">
      <c r="I738" s="40"/>
    </row>
    <row r="739" ht="15.75" customHeight="1">
      <c r="I739" s="40"/>
    </row>
    <row r="740" ht="15.75" customHeight="1">
      <c r="I740" s="40"/>
    </row>
    <row r="741" ht="15.75" customHeight="1">
      <c r="I741" s="40"/>
    </row>
    <row r="742" ht="15.75" customHeight="1">
      <c r="I742" s="40"/>
    </row>
    <row r="743" ht="15.75" customHeight="1">
      <c r="I743" s="40"/>
    </row>
    <row r="744" ht="15.75" customHeight="1">
      <c r="I744" s="40"/>
    </row>
    <row r="745" ht="15.75" customHeight="1">
      <c r="I745" s="40"/>
    </row>
    <row r="746" ht="15.75" customHeight="1">
      <c r="I746" s="40"/>
    </row>
    <row r="747" ht="15.75" customHeight="1">
      <c r="I747" s="40"/>
    </row>
    <row r="748" ht="15.75" customHeight="1">
      <c r="I748" s="40"/>
    </row>
    <row r="749" ht="15.75" customHeight="1">
      <c r="I749" s="40"/>
    </row>
    <row r="750" ht="15.75" customHeight="1">
      <c r="I750" s="40"/>
    </row>
    <row r="751" ht="15.75" customHeight="1">
      <c r="I751" s="40"/>
    </row>
    <row r="752" ht="15.75" customHeight="1">
      <c r="I752" s="40"/>
    </row>
    <row r="753" ht="15.75" customHeight="1">
      <c r="I753" s="40"/>
    </row>
    <row r="754" ht="15.75" customHeight="1">
      <c r="I754" s="40"/>
    </row>
    <row r="755" ht="15.75" customHeight="1">
      <c r="I755" s="40"/>
    </row>
    <row r="756" ht="15.75" customHeight="1">
      <c r="I756" s="40"/>
    </row>
    <row r="757" ht="15.75" customHeight="1">
      <c r="I757" s="40"/>
    </row>
    <row r="758" ht="15.75" customHeight="1">
      <c r="I758" s="40"/>
    </row>
    <row r="759" ht="15.75" customHeight="1">
      <c r="I759" s="40"/>
    </row>
    <row r="760" ht="15.75" customHeight="1">
      <c r="I760" s="40"/>
    </row>
    <row r="761" ht="15.75" customHeight="1">
      <c r="I761" s="40"/>
    </row>
    <row r="762" ht="15.75" customHeight="1">
      <c r="I762" s="40"/>
    </row>
    <row r="763" ht="15.75" customHeight="1">
      <c r="I763" s="40"/>
    </row>
    <row r="764" ht="15.75" customHeight="1">
      <c r="I764" s="40"/>
    </row>
    <row r="765" ht="15.75" customHeight="1">
      <c r="I765" s="40"/>
    </row>
    <row r="766" ht="15.75" customHeight="1">
      <c r="I766" s="40"/>
    </row>
    <row r="767" ht="15.75" customHeight="1">
      <c r="I767" s="40"/>
    </row>
    <row r="768" ht="15.75" customHeight="1">
      <c r="I768" s="40"/>
    </row>
    <row r="769" ht="15.75" customHeight="1">
      <c r="I769" s="40"/>
    </row>
    <row r="770" ht="15.75" customHeight="1">
      <c r="I770" s="40"/>
    </row>
    <row r="771" ht="15.75" customHeight="1">
      <c r="I771" s="40"/>
    </row>
    <row r="772" ht="15.75" customHeight="1">
      <c r="I772" s="40"/>
    </row>
    <row r="773" ht="15.75" customHeight="1">
      <c r="I773" s="40"/>
    </row>
    <row r="774" ht="15.75" customHeight="1">
      <c r="I774" s="40"/>
    </row>
    <row r="775" ht="15.75" customHeight="1">
      <c r="I775" s="40"/>
    </row>
    <row r="776" ht="15.75" customHeight="1">
      <c r="I776" s="40"/>
    </row>
    <row r="777" ht="15.75" customHeight="1">
      <c r="I777" s="40"/>
    </row>
    <row r="778" ht="15.75" customHeight="1">
      <c r="I778" s="40"/>
    </row>
    <row r="779" ht="15.75" customHeight="1">
      <c r="I779" s="40"/>
    </row>
    <row r="780" ht="15.75" customHeight="1">
      <c r="I780" s="40"/>
    </row>
    <row r="781" ht="15.75" customHeight="1">
      <c r="I781" s="40"/>
    </row>
    <row r="782" ht="15.75" customHeight="1">
      <c r="I782" s="40"/>
    </row>
    <row r="783" ht="15.75" customHeight="1">
      <c r="I783" s="40"/>
    </row>
    <row r="784" ht="15.75" customHeight="1">
      <c r="I784" s="40"/>
    </row>
    <row r="785" ht="15.75" customHeight="1">
      <c r="I785" s="40"/>
    </row>
    <row r="786" ht="15.75" customHeight="1">
      <c r="I786" s="40"/>
    </row>
    <row r="787" ht="15.75" customHeight="1">
      <c r="I787" s="40"/>
    </row>
    <row r="788" ht="15.75" customHeight="1">
      <c r="I788" s="40"/>
    </row>
    <row r="789" ht="15.75" customHeight="1">
      <c r="I789" s="40"/>
    </row>
    <row r="790" ht="15.75" customHeight="1">
      <c r="I790" s="40"/>
    </row>
    <row r="791" ht="15.75" customHeight="1">
      <c r="I791" s="40"/>
    </row>
    <row r="792" ht="15.75" customHeight="1">
      <c r="I792" s="40"/>
    </row>
    <row r="793" ht="15.75" customHeight="1">
      <c r="I793" s="40"/>
    </row>
    <row r="794" ht="15.75" customHeight="1">
      <c r="I794" s="40"/>
    </row>
    <row r="795" ht="15.75" customHeight="1">
      <c r="I795" s="40"/>
    </row>
    <row r="796" ht="15.75" customHeight="1">
      <c r="I796" s="40"/>
    </row>
    <row r="797" ht="15.75" customHeight="1">
      <c r="I797" s="40"/>
    </row>
    <row r="798" ht="15.75" customHeight="1">
      <c r="I798" s="40"/>
    </row>
    <row r="799" ht="15.75" customHeight="1">
      <c r="I799" s="40"/>
    </row>
    <row r="800" ht="15.75" customHeight="1">
      <c r="I800" s="40"/>
    </row>
    <row r="801" ht="15.75" customHeight="1">
      <c r="I801" s="40"/>
    </row>
    <row r="802" ht="15.75" customHeight="1">
      <c r="I802" s="40"/>
    </row>
    <row r="803" ht="15.75" customHeight="1">
      <c r="I803" s="40"/>
    </row>
    <row r="804" ht="15.75" customHeight="1">
      <c r="I804" s="40"/>
    </row>
    <row r="805" ht="15.75" customHeight="1">
      <c r="I805" s="40"/>
    </row>
    <row r="806" ht="15.75" customHeight="1">
      <c r="I806" s="40"/>
    </row>
    <row r="807" ht="15.75" customHeight="1">
      <c r="I807" s="40"/>
    </row>
    <row r="808" ht="15.75" customHeight="1">
      <c r="I808" s="40"/>
    </row>
    <row r="809" ht="15.75" customHeight="1">
      <c r="I809" s="40"/>
    </row>
    <row r="810" ht="15.75" customHeight="1">
      <c r="I810" s="40"/>
    </row>
    <row r="811" ht="15.75" customHeight="1">
      <c r="I811" s="40"/>
    </row>
    <row r="812" ht="15.75" customHeight="1">
      <c r="I812" s="40"/>
    </row>
    <row r="813" ht="15.75" customHeight="1">
      <c r="I813" s="40"/>
    </row>
    <row r="814" ht="15.75" customHeight="1">
      <c r="I814" s="40"/>
    </row>
    <row r="815" ht="15.75" customHeight="1">
      <c r="I815" s="40"/>
    </row>
    <row r="816" ht="15.75" customHeight="1">
      <c r="I816" s="40"/>
    </row>
    <row r="817" ht="15.75" customHeight="1">
      <c r="I817" s="40"/>
    </row>
    <row r="818" ht="15.75" customHeight="1">
      <c r="I818" s="40"/>
    </row>
    <row r="819" ht="15.75" customHeight="1">
      <c r="I819" s="40"/>
    </row>
    <row r="820" ht="15.75" customHeight="1">
      <c r="I820" s="40"/>
    </row>
    <row r="821" ht="15.75" customHeight="1">
      <c r="I821" s="40"/>
    </row>
    <row r="822" ht="15.75" customHeight="1">
      <c r="I822" s="40"/>
    </row>
    <row r="823" ht="15.75" customHeight="1">
      <c r="I823" s="40"/>
    </row>
    <row r="824" ht="15.75" customHeight="1">
      <c r="I824" s="40"/>
    </row>
    <row r="825" ht="15.75" customHeight="1">
      <c r="I825" s="40"/>
    </row>
    <row r="826" ht="15.75" customHeight="1">
      <c r="I826" s="40"/>
    </row>
    <row r="827" ht="15.75" customHeight="1">
      <c r="I827" s="40"/>
    </row>
    <row r="828" ht="15.75" customHeight="1">
      <c r="I828" s="40"/>
    </row>
    <row r="829" ht="15.75" customHeight="1">
      <c r="I829" s="40"/>
    </row>
    <row r="830" ht="15.75" customHeight="1">
      <c r="I830" s="40"/>
    </row>
    <row r="831" ht="15.75" customHeight="1">
      <c r="I831" s="40"/>
    </row>
    <row r="832" ht="15.75" customHeight="1">
      <c r="I832" s="40"/>
    </row>
    <row r="833" ht="15.75" customHeight="1">
      <c r="I833" s="40"/>
    </row>
    <row r="834" ht="15.75" customHeight="1">
      <c r="I834" s="40"/>
    </row>
    <row r="835" ht="15.75" customHeight="1">
      <c r="I835" s="40"/>
    </row>
    <row r="836" ht="15.75" customHeight="1">
      <c r="I836" s="40"/>
    </row>
    <row r="837" ht="15.75" customHeight="1">
      <c r="I837" s="40"/>
    </row>
    <row r="838" ht="15.75" customHeight="1">
      <c r="I838" s="40"/>
    </row>
    <row r="839" ht="15.75" customHeight="1">
      <c r="I839" s="40"/>
    </row>
    <row r="840" ht="15.75" customHeight="1">
      <c r="I840" s="40"/>
    </row>
    <row r="841" ht="15.75" customHeight="1">
      <c r="I841" s="40"/>
    </row>
    <row r="842" ht="15.75" customHeight="1">
      <c r="I842" s="40"/>
    </row>
    <row r="843" ht="15.75" customHeight="1">
      <c r="I843" s="40"/>
    </row>
    <row r="844" ht="15.75" customHeight="1">
      <c r="I844" s="40"/>
    </row>
    <row r="845" ht="15.75" customHeight="1">
      <c r="I845" s="40"/>
    </row>
    <row r="846" ht="15.75" customHeight="1">
      <c r="I846" s="40"/>
    </row>
    <row r="847" ht="15.75" customHeight="1">
      <c r="I847" s="40"/>
    </row>
    <row r="848" ht="15.75" customHeight="1">
      <c r="I848" s="40"/>
    </row>
    <row r="849" ht="15.75" customHeight="1">
      <c r="I849" s="40"/>
    </row>
    <row r="850" ht="15.75" customHeight="1">
      <c r="I850" s="40"/>
    </row>
    <row r="851" ht="15.75" customHeight="1">
      <c r="I851" s="40"/>
    </row>
    <row r="852" ht="15.75" customHeight="1">
      <c r="I852" s="40"/>
    </row>
    <row r="853" ht="15.75" customHeight="1">
      <c r="I853" s="40"/>
    </row>
    <row r="854" ht="15.75" customHeight="1">
      <c r="I854" s="40"/>
    </row>
    <row r="855" ht="15.75" customHeight="1">
      <c r="I855" s="40"/>
    </row>
    <row r="856" ht="15.75" customHeight="1">
      <c r="I856" s="40"/>
    </row>
    <row r="857" ht="15.75" customHeight="1">
      <c r="I857" s="40"/>
    </row>
    <row r="858" ht="15.75" customHeight="1">
      <c r="I858" s="40"/>
    </row>
    <row r="859" ht="15.75" customHeight="1">
      <c r="I859" s="40"/>
    </row>
    <row r="860" ht="15.75" customHeight="1">
      <c r="I860" s="40"/>
    </row>
    <row r="861" ht="15.75" customHeight="1">
      <c r="I861" s="40"/>
    </row>
    <row r="862" ht="15.75" customHeight="1">
      <c r="I862" s="40"/>
    </row>
    <row r="863" ht="15.75" customHeight="1">
      <c r="I863" s="40"/>
    </row>
    <row r="864" ht="15.75" customHeight="1">
      <c r="I864" s="40"/>
    </row>
    <row r="865" ht="15.75" customHeight="1">
      <c r="I865" s="40"/>
    </row>
    <row r="866" ht="15.75" customHeight="1">
      <c r="I866" s="40"/>
    </row>
    <row r="867" ht="15.75" customHeight="1">
      <c r="I867" s="40"/>
    </row>
    <row r="868" ht="15.75" customHeight="1">
      <c r="I868" s="40"/>
    </row>
    <row r="869" ht="15.75" customHeight="1">
      <c r="I869" s="40"/>
    </row>
    <row r="870" ht="15.75" customHeight="1">
      <c r="I870" s="40"/>
    </row>
    <row r="871" ht="15.75" customHeight="1">
      <c r="I871" s="40"/>
    </row>
    <row r="872" ht="15.75" customHeight="1">
      <c r="I872" s="40"/>
    </row>
    <row r="873" ht="15.75" customHeight="1">
      <c r="I873" s="40"/>
    </row>
    <row r="874" ht="15.75" customHeight="1">
      <c r="I874" s="40"/>
    </row>
    <row r="875" ht="15.75" customHeight="1">
      <c r="I875" s="40"/>
    </row>
    <row r="876" ht="15.75" customHeight="1">
      <c r="I876" s="40"/>
    </row>
    <row r="877" ht="15.75" customHeight="1">
      <c r="I877" s="40"/>
    </row>
    <row r="878" ht="15.75" customHeight="1">
      <c r="I878" s="40"/>
    </row>
    <row r="879" ht="15.75" customHeight="1">
      <c r="I879" s="40"/>
    </row>
    <row r="880" ht="15.75" customHeight="1">
      <c r="I880" s="40"/>
    </row>
    <row r="881" ht="15.75" customHeight="1">
      <c r="I881" s="40"/>
    </row>
    <row r="882" ht="15.75" customHeight="1">
      <c r="I882" s="40"/>
    </row>
    <row r="883" ht="15.75" customHeight="1">
      <c r="I883" s="40"/>
    </row>
    <row r="884" ht="15.75" customHeight="1">
      <c r="I884" s="40"/>
    </row>
    <row r="885" ht="15.75" customHeight="1">
      <c r="I885" s="40"/>
    </row>
    <row r="886" ht="15.75" customHeight="1">
      <c r="I886" s="40"/>
    </row>
    <row r="887" ht="15.75" customHeight="1">
      <c r="I887" s="40"/>
    </row>
    <row r="888" ht="15.75" customHeight="1">
      <c r="I888" s="40"/>
    </row>
    <row r="889" ht="15.75" customHeight="1">
      <c r="I889" s="40"/>
    </row>
    <row r="890" ht="15.75" customHeight="1">
      <c r="I890" s="40"/>
    </row>
    <row r="891" ht="15.75" customHeight="1">
      <c r="I891" s="40"/>
    </row>
    <row r="892" ht="15.75" customHeight="1">
      <c r="I892" s="40"/>
    </row>
    <row r="893" ht="15.75" customHeight="1">
      <c r="I893" s="40"/>
    </row>
    <row r="894" ht="15.75" customHeight="1">
      <c r="I894" s="40"/>
    </row>
    <row r="895" ht="15.75" customHeight="1">
      <c r="I895" s="40"/>
    </row>
    <row r="896" ht="15.75" customHeight="1">
      <c r="I896" s="40"/>
    </row>
    <row r="897" ht="15.75" customHeight="1">
      <c r="I897" s="40"/>
    </row>
    <row r="898" ht="15.75" customHeight="1">
      <c r="I898" s="40"/>
    </row>
    <row r="899" ht="15.75" customHeight="1">
      <c r="I899" s="40"/>
    </row>
    <row r="900" ht="15.75" customHeight="1">
      <c r="I900" s="40"/>
    </row>
    <row r="901" ht="15.75" customHeight="1">
      <c r="I901" s="40"/>
    </row>
    <row r="902" ht="15.75" customHeight="1">
      <c r="I902" s="40"/>
    </row>
    <row r="903" ht="15.75" customHeight="1">
      <c r="I903" s="40"/>
    </row>
    <row r="904" ht="15.75" customHeight="1">
      <c r="I904" s="40"/>
    </row>
    <row r="905" ht="15.75" customHeight="1">
      <c r="I905" s="40"/>
    </row>
    <row r="906" ht="15.75" customHeight="1">
      <c r="I906" s="40"/>
    </row>
    <row r="907" ht="15.75" customHeight="1">
      <c r="I907" s="40"/>
    </row>
    <row r="908" ht="15.75" customHeight="1">
      <c r="I908" s="40"/>
    </row>
    <row r="909" ht="15.75" customHeight="1">
      <c r="I909" s="40"/>
    </row>
    <row r="910" ht="15.75" customHeight="1">
      <c r="I910" s="40"/>
    </row>
    <row r="911" ht="15.75" customHeight="1">
      <c r="I911" s="40"/>
    </row>
    <row r="912" ht="15.75" customHeight="1">
      <c r="I912" s="40"/>
    </row>
    <row r="913" ht="15.75" customHeight="1">
      <c r="I913" s="40"/>
    </row>
    <row r="914" ht="15.75" customHeight="1">
      <c r="I914" s="40"/>
    </row>
    <row r="915" ht="15.75" customHeight="1">
      <c r="I915" s="40"/>
    </row>
    <row r="916" ht="15.75" customHeight="1">
      <c r="I916" s="40"/>
    </row>
    <row r="917" ht="15.75" customHeight="1">
      <c r="I917" s="40"/>
    </row>
    <row r="918" ht="15.75" customHeight="1">
      <c r="I918" s="40"/>
    </row>
    <row r="919" ht="15.75" customHeight="1">
      <c r="I919" s="40"/>
    </row>
    <row r="920" ht="15.75" customHeight="1">
      <c r="I920" s="40"/>
    </row>
    <row r="921" ht="15.75" customHeight="1">
      <c r="I921" s="40"/>
    </row>
    <row r="922" ht="15.75" customHeight="1">
      <c r="I922" s="40"/>
    </row>
    <row r="923" ht="15.75" customHeight="1">
      <c r="I923" s="40"/>
    </row>
    <row r="924" ht="15.75" customHeight="1">
      <c r="I924" s="40"/>
    </row>
    <row r="925" ht="15.75" customHeight="1">
      <c r="I925" s="40"/>
    </row>
    <row r="926" ht="15.75" customHeight="1">
      <c r="I926" s="40"/>
    </row>
    <row r="927" ht="15.75" customHeight="1">
      <c r="I927" s="40"/>
    </row>
    <row r="928" ht="15.75" customHeight="1">
      <c r="I928" s="40"/>
    </row>
    <row r="929" ht="15.75" customHeight="1">
      <c r="I929" s="40"/>
    </row>
    <row r="930" ht="15.75" customHeight="1">
      <c r="I930" s="40"/>
    </row>
    <row r="931" ht="15.75" customHeight="1">
      <c r="I931" s="40"/>
    </row>
    <row r="932" ht="15.75" customHeight="1">
      <c r="I932" s="40"/>
    </row>
    <row r="933" ht="15.75" customHeight="1">
      <c r="I933" s="40"/>
    </row>
    <row r="934" ht="15.75" customHeight="1">
      <c r="I934" s="40"/>
    </row>
    <row r="935" ht="15.75" customHeight="1">
      <c r="I935" s="40"/>
    </row>
    <row r="936" ht="15.75" customHeight="1">
      <c r="I936" s="40"/>
    </row>
    <row r="937" ht="15.75" customHeight="1">
      <c r="I937" s="40"/>
    </row>
    <row r="938" ht="15.75" customHeight="1">
      <c r="I938" s="40"/>
    </row>
    <row r="939" ht="15.75" customHeight="1">
      <c r="I939" s="40"/>
    </row>
    <row r="940" ht="15.75" customHeight="1">
      <c r="I940" s="40"/>
    </row>
    <row r="941" ht="15.75" customHeight="1">
      <c r="I941" s="40"/>
    </row>
    <row r="942" ht="15.75" customHeight="1">
      <c r="I942" s="40"/>
    </row>
    <row r="943" ht="15.75" customHeight="1">
      <c r="I943" s="40"/>
    </row>
    <row r="944" ht="15.75" customHeight="1">
      <c r="I944" s="40"/>
    </row>
    <row r="945" ht="15.75" customHeight="1">
      <c r="I945" s="40"/>
    </row>
    <row r="946" ht="15.75" customHeight="1">
      <c r="I946" s="40"/>
    </row>
    <row r="947" ht="15.75" customHeight="1">
      <c r="I947" s="40"/>
    </row>
    <row r="948" ht="15.75" customHeight="1">
      <c r="I948" s="40"/>
    </row>
    <row r="949" ht="15.75" customHeight="1">
      <c r="I949" s="40"/>
    </row>
    <row r="950" ht="15.75" customHeight="1">
      <c r="I950" s="40"/>
    </row>
    <row r="951" ht="15.75" customHeight="1">
      <c r="I951" s="40"/>
    </row>
    <row r="952" ht="15.75" customHeight="1">
      <c r="I952" s="40"/>
    </row>
    <row r="953" ht="15.75" customHeight="1">
      <c r="I953" s="40"/>
    </row>
    <row r="954" ht="15.75" customHeight="1">
      <c r="I954" s="40"/>
    </row>
    <row r="955" ht="15.75" customHeight="1">
      <c r="I955" s="40"/>
    </row>
    <row r="956" ht="15.75" customHeight="1">
      <c r="I956" s="40"/>
    </row>
    <row r="957" ht="15.75" customHeight="1">
      <c r="I957" s="40"/>
    </row>
    <row r="958" ht="15.75" customHeight="1">
      <c r="I958" s="40"/>
    </row>
    <row r="959" ht="15.75" customHeight="1">
      <c r="I959" s="40"/>
    </row>
    <row r="960" ht="15.75" customHeight="1">
      <c r="I960" s="40"/>
    </row>
    <row r="961" ht="15.75" customHeight="1">
      <c r="I961" s="40"/>
    </row>
    <row r="962" ht="15.75" customHeight="1">
      <c r="I962" s="40"/>
    </row>
    <row r="963" ht="15.75" customHeight="1">
      <c r="I963" s="40"/>
    </row>
    <row r="964" ht="15.75" customHeight="1">
      <c r="I964" s="40"/>
    </row>
    <row r="965" ht="15.75" customHeight="1">
      <c r="I965" s="40"/>
    </row>
    <row r="966" ht="15.75" customHeight="1">
      <c r="I966" s="40"/>
    </row>
    <row r="967" ht="15.75" customHeight="1">
      <c r="I967" s="40"/>
    </row>
    <row r="968" ht="15.75" customHeight="1">
      <c r="I968" s="40"/>
    </row>
    <row r="969" ht="15.75" customHeight="1">
      <c r="I969" s="40"/>
    </row>
    <row r="970" ht="15.75" customHeight="1">
      <c r="I970" s="40"/>
    </row>
    <row r="971" ht="15.75" customHeight="1">
      <c r="I971" s="40"/>
    </row>
    <row r="972" ht="15.75" customHeight="1">
      <c r="I972" s="40"/>
    </row>
    <row r="973" ht="15.75" customHeight="1">
      <c r="I973" s="40"/>
    </row>
    <row r="974" ht="15.75" customHeight="1">
      <c r="I974" s="40"/>
    </row>
    <row r="975" ht="15.75" customHeight="1">
      <c r="I975" s="40"/>
    </row>
    <row r="976" ht="15.75" customHeight="1">
      <c r="I976" s="40"/>
    </row>
    <row r="977" ht="15.75" customHeight="1">
      <c r="I977" s="40"/>
    </row>
    <row r="978" ht="15.75" customHeight="1">
      <c r="I978" s="40"/>
    </row>
    <row r="979" ht="15.75" customHeight="1">
      <c r="I979" s="40"/>
    </row>
    <row r="980" ht="15.75" customHeight="1">
      <c r="I980" s="40"/>
    </row>
    <row r="981" ht="15.75" customHeight="1">
      <c r="I981" s="40"/>
    </row>
    <row r="982" ht="15.75" customHeight="1">
      <c r="I982" s="40"/>
    </row>
    <row r="983" ht="15.75" customHeight="1">
      <c r="I983" s="40"/>
    </row>
    <row r="984" ht="15.75" customHeight="1">
      <c r="I984" s="40"/>
    </row>
    <row r="985" ht="15.75" customHeight="1">
      <c r="I985" s="40"/>
    </row>
    <row r="986" ht="15.75" customHeight="1">
      <c r="I986" s="40"/>
    </row>
    <row r="987" ht="15.75" customHeight="1">
      <c r="I987" s="40"/>
    </row>
    <row r="988" ht="15.75" customHeight="1">
      <c r="I988" s="40"/>
    </row>
    <row r="989" ht="15.75" customHeight="1">
      <c r="I989" s="40"/>
    </row>
    <row r="990" ht="15.75" customHeight="1">
      <c r="I990" s="40"/>
    </row>
    <row r="991" ht="15.75" customHeight="1">
      <c r="I991" s="40"/>
    </row>
    <row r="992" ht="15.75" customHeight="1">
      <c r="I992" s="40"/>
    </row>
    <row r="993" ht="15.75" customHeight="1">
      <c r="I993" s="40"/>
    </row>
    <row r="994" ht="15.75" customHeight="1">
      <c r="I994" s="40"/>
    </row>
    <row r="995" ht="15.75" customHeight="1">
      <c r="I995" s="40"/>
    </row>
    <row r="996" ht="15.75" customHeight="1">
      <c r="I996" s="40"/>
    </row>
    <row r="997" ht="15.75" customHeight="1">
      <c r="I997" s="40"/>
    </row>
    <row r="998" ht="15.75" customHeight="1">
      <c r="I998" s="40"/>
    </row>
    <row r="999" ht="15.75" customHeight="1">
      <c r="I999" s="40"/>
    </row>
    <row r="1000" ht="15.75" customHeight="1">
      <c r="I1000" s="40"/>
    </row>
  </sheetData>
  <dataValidations>
    <dataValidation type="list" allowBlank="1" sqref="G2:G28">
      <formula1>"Passed,Failed"</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4.29"/>
  </cols>
  <sheetData>
    <row r="1" ht="15.75" customHeight="1">
      <c r="A1" s="41" t="s">
        <v>331</v>
      </c>
      <c r="B1" s="41" t="s">
        <v>332</v>
      </c>
    </row>
    <row r="2" ht="15.75" customHeight="1">
      <c r="A2" s="6" t="s">
        <v>73</v>
      </c>
      <c r="B2" s="6" t="s">
        <v>333</v>
      </c>
    </row>
    <row r="3" ht="15.75" customHeight="1">
      <c r="A3" s="6" t="s">
        <v>60</v>
      </c>
      <c r="B3" s="6" t="s">
        <v>334</v>
      </c>
    </row>
    <row r="4" ht="15.75" customHeight="1">
      <c r="A4" t="s">
        <v>139</v>
      </c>
      <c r="B4" t="s">
        <v>335</v>
      </c>
    </row>
    <row r="5" ht="15.75" customHeight="1">
      <c r="A5" t="s">
        <v>116</v>
      </c>
      <c r="B5" t="s">
        <v>336</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4.29"/>
  </cols>
  <sheetData>
    <row r="1" ht="15.75" customHeight="1">
      <c r="A1" s="1" t="s">
        <v>337</v>
      </c>
    </row>
    <row r="2" ht="15.75" customHeight="1">
      <c r="A2" t="s">
        <v>338</v>
      </c>
    </row>
    <row r="3" ht="15.75" customHeight="1"/>
    <row r="4" ht="15.75" customHeight="1">
      <c r="A4" t="s">
        <v>339</v>
      </c>
    </row>
    <row r="5" ht="15.75" customHeight="1"/>
    <row r="6" ht="15.75" customHeight="1">
      <c r="A6" s="41" t="s">
        <v>340</v>
      </c>
      <c r="B6" s="41" t="s">
        <v>341</v>
      </c>
      <c r="C6" s="41" t="s">
        <v>342</v>
      </c>
    </row>
    <row r="7" ht="15.75" customHeight="1">
      <c r="A7" s="6" t="s">
        <v>343</v>
      </c>
      <c r="B7" s="6" t="s">
        <v>344</v>
      </c>
      <c r="C7" s="6" t="s">
        <v>345</v>
      </c>
    </row>
    <row r="8" ht="15.75" customHeight="1">
      <c r="A8" s="6" t="s">
        <v>346</v>
      </c>
      <c r="B8" s="6" t="s">
        <v>347</v>
      </c>
      <c r="C8" s="6" t="s">
        <v>348</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