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3"/>
  </bookViews>
  <sheets>
    <sheet name="Max" sheetId="8" r:id="rId1"/>
    <sheet name="Master" sheetId="1" r:id="rId2"/>
    <sheet name="MasterPercentages" sheetId="7" r:id="rId3"/>
    <sheet name="SwitchingColumns" sheetId="9" r:id="rId4"/>
    <sheet name="Diseases" sheetId="3" r:id="rId5"/>
    <sheet name="Countries" sheetId="4" r:id="rId6"/>
    <sheet name="Notes" sheetId="5" r:id="rId7"/>
  </sheets>
  <definedNames>
    <definedName name="_xlnm._FilterDatabase" localSheetId="5" hidden="1">Countries!$C$1:$C$17</definedName>
  </definedNames>
  <calcPr calcId="152511"/>
</workbook>
</file>

<file path=xl/calcChain.xml><?xml version="1.0" encoding="utf-8"?>
<calcChain xmlns="http://schemas.openxmlformats.org/spreadsheetml/2006/main">
  <c r="C2" i="7" l="1"/>
  <c r="D2" i="7"/>
  <c r="E2" i="7"/>
  <c r="G2" i="7"/>
  <c r="M2" i="7"/>
  <c r="R2" i="7"/>
  <c r="S2" i="7"/>
  <c r="T2" i="7"/>
  <c r="C3" i="7"/>
  <c r="D3" i="7"/>
  <c r="E3" i="7"/>
  <c r="G3" i="7"/>
  <c r="M3" i="7"/>
  <c r="R3" i="7"/>
  <c r="S3" i="7"/>
  <c r="T3" i="7"/>
  <c r="C4" i="7"/>
  <c r="D4" i="7"/>
  <c r="E4" i="7"/>
  <c r="G4" i="7"/>
  <c r="M4" i="7"/>
  <c r="R4" i="7"/>
  <c r="S4" i="7"/>
  <c r="T4" i="7"/>
  <c r="C5" i="7"/>
  <c r="D5" i="7"/>
  <c r="E5" i="7"/>
  <c r="G5" i="7"/>
  <c r="M5" i="7"/>
  <c r="R5" i="7"/>
  <c r="S5" i="7"/>
  <c r="T5" i="7"/>
  <c r="C6" i="7"/>
  <c r="D6" i="7"/>
  <c r="E6" i="7"/>
  <c r="G6" i="7"/>
  <c r="M6" i="7"/>
  <c r="R6" i="7"/>
  <c r="S6" i="7"/>
  <c r="T6" i="7"/>
  <c r="C7" i="7"/>
  <c r="D7" i="7"/>
  <c r="E7" i="7"/>
  <c r="G7" i="7"/>
  <c r="M7" i="7"/>
  <c r="R7" i="7"/>
  <c r="S7" i="7"/>
  <c r="T7" i="7"/>
  <c r="C8" i="7"/>
  <c r="D8" i="7"/>
  <c r="E8" i="7"/>
  <c r="G8" i="7"/>
  <c r="M8" i="7"/>
  <c r="R8" i="7"/>
  <c r="S8" i="7"/>
  <c r="T8" i="7"/>
  <c r="C9" i="7"/>
  <c r="D9" i="7"/>
  <c r="E9" i="7"/>
  <c r="G9" i="7"/>
  <c r="M9" i="7"/>
  <c r="R9" i="7"/>
  <c r="S9" i="7"/>
  <c r="T9" i="7"/>
  <c r="C10" i="7"/>
  <c r="D10" i="7"/>
  <c r="E10" i="7"/>
  <c r="G10" i="7"/>
  <c r="M10" i="7"/>
  <c r="R10" i="7"/>
  <c r="S10" i="7"/>
  <c r="T10" i="7"/>
  <c r="C11" i="7"/>
  <c r="D11" i="7"/>
  <c r="E11" i="7"/>
  <c r="G11" i="7"/>
  <c r="M11" i="7"/>
  <c r="R11" i="7"/>
  <c r="S11" i="7"/>
  <c r="T11" i="7"/>
  <c r="C12" i="7"/>
  <c r="D12" i="7"/>
  <c r="E12" i="7"/>
  <c r="G12" i="7"/>
  <c r="M12" i="7"/>
  <c r="R12" i="7"/>
  <c r="S12" i="7"/>
  <c r="T12" i="7"/>
  <c r="C13" i="7"/>
  <c r="D13" i="7"/>
  <c r="E13" i="7"/>
  <c r="G13" i="7"/>
  <c r="M13" i="7"/>
  <c r="R13" i="7"/>
  <c r="S13" i="7"/>
  <c r="T13" i="7"/>
  <c r="C14" i="7"/>
  <c r="D14" i="7"/>
  <c r="E14" i="7"/>
  <c r="G14" i="7"/>
  <c r="M14" i="7"/>
  <c r="R14" i="7"/>
  <c r="S14" i="7"/>
  <c r="T14" i="7"/>
  <c r="C15" i="7"/>
  <c r="D15" i="7"/>
  <c r="E15" i="7"/>
  <c r="G15" i="7"/>
  <c r="M15" i="7"/>
  <c r="R15" i="7"/>
  <c r="S15" i="7"/>
  <c r="T15" i="7"/>
  <c r="C16" i="7"/>
  <c r="D16" i="7"/>
  <c r="E16" i="7"/>
  <c r="G16" i="7"/>
  <c r="M16" i="7"/>
  <c r="R16" i="7"/>
  <c r="S16" i="7"/>
  <c r="T16" i="7"/>
  <c r="C17" i="7"/>
  <c r="D17" i="7"/>
  <c r="E17" i="7"/>
  <c r="G17" i="7"/>
  <c r="M17" i="7"/>
  <c r="R17" i="7"/>
  <c r="S17" i="7"/>
  <c r="T17" i="7"/>
  <c r="C18" i="7"/>
  <c r="D18" i="7"/>
  <c r="E18" i="7"/>
  <c r="G18" i="7"/>
  <c r="M18" i="7"/>
  <c r="R18" i="7"/>
  <c r="S18" i="7"/>
  <c r="T18" i="7"/>
  <c r="C19" i="7"/>
  <c r="D19" i="7"/>
  <c r="E19" i="7"/>
  <c r="G19" i="7"/>
  <c r="M19" i="7"/>
  <c r="R19" i="7"/>
  <c r="S19" i="7"/>
  <c r="T19" i="7"/>
  <c r="C20" i="7"/>
  <c r="D20" i="7"/>
  <c r="E20" i="7"/>
  <c r="G20" i="7"/>
  <c r="M20" i="7"/>
  <c r="R20" i="7"/>
  <c r="S20" i="7"/>
  <c r="T20" i="7"/>
  <c r="C21" i="7"/>
  <c r="D21" i="7"/>
  <c r="E21" i="7"/>
  <c r="G21" i="7"/>
  <c r="M21" i="7"/>
  <c r="R21" i="7"/>
  <c r="S21" i="7"/>
  <c r="T21" i="7"/>
  <c r="C22" i="7"/>
  <c r="D22" i="7"/>
  <c r="E22" i="7"/>
  <c r="G22" i="7"/>
  <c r="M22" i="7"/>
  <c r="R22" i="7"/>
  <c r="S22" i="7"/>
  <c r="T22" i="7"/>
  <c r="C23" i="7"/>
  <c r="D23" i="7"/>
  <c r="E23" i="7"/>
  <c r="G23" i="7"/>
  <c r="M23" i="7"/>
  <c r="R23" i="7"/>
  <c r="S23" i="7"/>
  <c r="T23" i="7"/>
  <c r="C24" i="7"/>
  <c r="D24" i="7"/>
  <c r="E24" i="7"/>
  <c r="G24" i="7"/>
  <c r="M24" i="7"/>
  <c r="R24" i="7"/>
  <c r="S24" i="7"/>
  <c r="T24" i="7"/>
  <c r="C25" i="7"/>
  <c r="D25" i="7"/>
  <c r="E25" i="7"/>
  <c r="G25" i="7"/>
  <c r="M25" i="7"/>
  <c r="R25" i="7"/>
  <c r="S25" i="7"/>
  <c r="T25" i="7"/>
  <c r="C26" i="7"/>
  <c r="D26" i="7"/>
  <c r="E26" i="7"/>
  <c r="G26" i="7"/>
  <c r="M26" i="7"/>
  <c r="R26" i="7"/>
  <c r="S26" i="7"/>
  <c r="T26" i="7"/>
  <c r="C27" i="7"/>
  <c r="D27" i="7"/>
  <c r="E27" i="7"/>
  <c r="G27" i="7"/>
  <c r="M27" i="7"/>
  <c r="R27" i="7"/>
  <c r="S27" i="7"/>
  <c r="T27" i="7"/>
  <c r="C28" i="7"/>
  <c r="D28" i="7"/>
  <c r="E28" i="7"/>
  <c r="G28" i="7"/>
  <c r="M28" i="7"/>
  <c r="R28" i="7"/>
  <c r="S28" i="7"/>
  <c r="T28" i="7"/>
  <c r="C29" i="7"/>
  <c r="D29" i="7"/>
  <c r="E29" i="7"/>
  <c r="G29" i="7"/>
  <c r="M29" i="7"/>
  <c r="R29" i="7"/>
  <c r="S29" i="7"/>
  <c r="T29" i="7"/>
  <c r="C30" i="7"/>
  <c r="D30" i="7"/>
  <c r="E30" i="7"/>
  <c r="G30" i="7"/>
  <c r="M30" i="7"/>
  <c r="R30" i="7"/>
  <c r="S30" i="7"/>
  <c r="T30" i="7"/>
  <c r="C31" i="7"/>
  <c r="D31" i="7"/>
  <c r="E31" i="7"/>
  <c r="G31" i="7"/>
  <c r="M31" i="7"/>
  <c r="R31" i="7"/>
  <c r="S31" i="7"/>
  <c r="T31" i="7"/>
  <c r="C32" i="7"/>
  <c r="D32" i="7"/>
  <c r="E32" i="7"/>
  <c r="G32" i="7"/>
  <c r="M32" i="7"/>
  <c r="R32" i="7"/>
  <c r="S32" i="7"/>
  <c r="T32" i="7"/>
  <c r="C33" i="7"/>
  <c r="D33" i="7"/>
  <c r="E33" i="7"/>
  <c r="G33" i="7"/>
  <c r="M33" i="7"/>
  <c r="R33" i="7"/>
  <c r="S33" i="7"/>
  <c r="T33" i="7"/>
  <c r="C34" i="7"/>
  <c r="D34" i="7"/>
  <c r="E34" i="7"/>
  <c r="G34" i="7"/>
  <c r="M34" i="7"/>
  <c r="R34" i="7"/>
  <c r="S34" i="7"/>
  <c r="T34" i="7"/>
  <c r="C35" i="7"/>
  <c r="D35" i="7"/>
  <c r="E35" i="7"/>
  <c r="G35" i="7"/>
  <c r="M35" i="7"/>
  <c r="R35" i="7"/>
  <c r="S35" i="7"/>
  <c r="T35" i="7"/>
  <c r="C36" i="7"/>
  <c r="D36" i="7"/>
  <c r="E36" i="7"/>
  <c r="G36" i="7"/>
  <c r="M36" i="7"/>
  <c r="R36" i="7"/>
  <c r="S36" i="7"/>
  <c r="T36" i="7"/>
  <c r="C37" i="7"/>
  <c r="D37" i="7"/>
  <c r="E37" i="7"/>
  <c r="G37" i="7"/>
  <c r="M37" i="7"/>
  <c r="R37" i="7"/>
  <c r="S37" i="7"/>
  <c r="T37" i="7"/>
  <c r="C38" i="7"/>
  <c r="D38" i="7"/>
  <c r="E38" i="7"/>
  <c r="G38" i="7"/>
  <c r="M38" i="7"/>
  <c r="R38" i="7"/>
  <c r="S38" i="7"/>
  <c r="T38" i="7"/>
  <c r="C39" i="7"/>
  <c r="D39" i="7"/>
  <c r="E39" i="7"/>
  <c r="G39" i="7"/>
  <c r="M39" i="7"/>
  <c r="R39" i="7"/>
  <c r="S39" i="7"/>
  <c r="T39" i="7"/>
  <c r="C40" i="7"/>
  <c r="D40" i="7"/>
  <c r="E40" i="7"/>
  <c r="G40" i="7"/>
  <c r="M40" i="7"/>
  <c r="R40" i="7"/>
  <c r="S40" i="7"/>
  <c r="T40" i="7"/>
  <c r="C41" i="7"/>
  <c r="D41" i="7"/>
  <c r="E41" i="7"/>
  <c r="G41" i="7"/>
  <c r="M41" i="7"/>
  <c r="R41" i="7"/>
  <c r="S41" i="7"/>
  <c r="T41" i="7"/>
  <c r="C42" i="7"/>
  <c r="D42" i="7"/>
  <c r="E42" i="7"/>
  <c r="G42" i="7"/>
  <c r="M42" i="7"/>
  <c r="R42" i="7"/>
  <c r="S42" i="7"/>
  <c r="T42" i="7"/>
  <c r="C43" i="7"/>
  <c r="D43" i="7"/>
  <c r="E43" i="7"/>
  <c r="G43" i="7"/>
  <c r="M43" i="7"/>
  <c r="R43" i="7"/>
  <c r="S43" i="7"/>
  <c r="T43" i="7"/>
  <c r="C44" i="7"/>
  <c r="D44" i="7"/>
  <c r="E44" i="7"/>
  <c r="G44" i="7"/>
  <c r="M44" i="7"/>
  <c r="R44" i="7"/>
  <c r="S44" i="7"/>
  <c r="T44" i="7"/>
  <c r="C45" i="7"/>
  <c r="D45" i="7"/>
  <c r="E45" i="7"/>
  <c r="G45" i="7"/>
  <c r="M45" i="7"/>
  <c r="R45" i="7"/>
  <c r="S45" i="7"/>
  <c r="T45" i="7"/>
  <c r="C46" i="7"/>
  <c r="D46" i="7"/>
  <c r="E46" i="7"/>
  <c r="G46" i="7"/>
  <c r="M46" i="7"/>
  <c r="R46" i="7"/>
  <c r="S46" i="7"/>
  <c r="T46" i="7"/>
  <c r="C47" i="7"/>
  <c r="D47" i="7"/>
  <c r="E47" i="7"/>
  <c r="G47" i="7"/>
  <c r="M47" i="7"/>
  <c r="R47" i="7"/>
  <c r="S47" i="7"/>
  <c r="T47" i="7"/>
  <c r="C48" i="7"/>
  <c r="D48" i="7"/>
  <c r="E48" i="7"/>
  <c r="G48" i="7"/>
  <c r="M48" i="7"/>
  <c r="R48" i="7"/>
  <c r="S48" i="7"/>
  <c r="T48" i="7"/>
  <c r="C49" i="7"/>
  <c r="D49" i="7"/>
  <c r="E49" i="7"/>
  <c r="G49" i="7"/>
  <c r="M49" i="7"/>
  <c r="R49" i="7"/>
  <c r="S49" i="7"/>
  <c r="T49" i="7"/>
  <c r="C50" i="7"/>
  <c r="D50" i="7"/>
  <c r="E50" i="7"/>
  <c r="G50" i="7"/>
  <c r="M50" i="7"/>
  <c r="R50" i="7"/>
  <c r="S50" i="7"/>
  <c r="T50" i="7"/>
  <c r="C51" i="7"/>
  <c r="D51" i="7"/>
  <c r="E51" i="7"/>
  <c r="G51" i="7"/>
  <c r="M51" i="7"/>
  <c r="R51" i="7"/>
  <c r="S51" i="7"/>
  <c r="T51" i="7"/>
  <c r="C52" i="7"/>
  <c r="D52" i="7"/>
  <c r="E52" i="7"/>
  <c r="G52" i="7"/>
  <c r="M52" i="7"/>
  <c r="R52" i="7"/>
  <c r="S52" i="7"/>
  <c r="T52" i="7"/>
  <c r="C53" i="7"/>
  <c r="D53" i="7"/>
  <c r="E53" i="7"/>
  <c r="G53" i="7"/>
  <c r="M53" i="7"/>
  <c r="R53" i="7"/>
  <c r="S53" i="7"/>
  <c r="T53" i="7"/>
  <c r="C54" i="7"/>
  <c r="D54" i="7"/>
  <c r="E54" i="7"/>
  <c r="G54" i="7"/>
  <c r="M54" i="7"/>
  <c r="R54" i="7"/>
  <c r="S54" i="7"/>
  <c r="T54" i="7"/>
  <c r="C55" i="7"/>
  <c r="D55" i="7"/>
  <c r="E55" i="7"/>
  <c r="G55" i="7"/>
  <c r="M55" i="7"/>
  <c r="R55" i="7"/>
  <c r="S55" i="7"/>
  <c r="T55" i="7"/>
  <c r="C56" i="7"/>
  <c r="D56" i="7"/>
  <c r="E56" i="7"/>
  <c r="G56" i="7"/>
  <c r="M56" i="7"/>
  <c r="R56" i="7"/>
  <c r="S56" i="7"/>
  <c r="T56" i="7"/>
  <c r="C57" i="7"/>
  <c r="D57" i="7"/>
  <c r="E57" i="7"/>
  <c r="G57" i="7"/>
  <c r="M57" i="7"/>
  <c r="R57" i="7"/>
  <c r="S57" i="7"/>
  <c r="T57" i="7"/>
  <c r="C58" i="7"/>
  <c r="D58" i="7"/>
  <c r="E58" i="7"/>
  <c r="G58" i="7"/>
  <c r="M58" i="7"/>
  <c r="R58" i="7"/>
  <c r="S58" i="7"/>
  <c r="T58" i="7"/>
  <c r="C59" i="7"/>
  <c r="D59" i="7"/>
  <c r="E59" i="7"/>
  <c r="G59" i="7"/>
  <c r="M59" i="7"/>
  <c r="R59" i="7"/>
  <c r="S59" i="7"/>
  <c r="T59" i="7"/>
  <c r="C60" i="7"/>
  <c r="D60" i="7"/>
  <c r="E60" i="7"/>
  <c r="G60" i="7"/>
  <c r="M60" i="7"/>
  <c r="R60" i="7"/>
  <c r="S60" i="7"/>
  <c r="T60" i="7"/>
  <c r="C61" i="7"/>
  <c r="D61" i="7"/>
  <c r="E61" i="7"/>
  <c r="G61" i="7"/>
  <c r="M61" i="7"/>
  <c r="R61" i="7"/>
  <c r="S61" i="7"/>
  <c r="T61" i="7"/>
  <c r="C62" i="7"/>
  <c r="D62" i="7"/>
  <c r="E62" i="7"/>
  <c r="G62" i="7"/>
  <c r="M62" i="7"/>
  <c r="R62" i="7"/>
  <c r="S62" i="7"/>
  <c r="T62" i="7"/>
  <c r="C63" i="7"/>
  <c r="D63" i="7"/>
  <c r="E63" i="7"/>
  <c r="G63" i="7"/>
  <c r="M63" i="7"/>
  <c r="R63" i="7"/>
  <c r="S63" i="7"/>
  <c r="T63" i="7"/>
  <c r="C64" i="7"/>
  <c r="D64" i="7"/>
  <c r="E64" i="7"/>
  <c r="G64" i="7"/>
  <c r="M64" i="7"/>
  <c r="R64" i="7"/>
  <c r="S64" i="7"/>
  <c r="T64" i="7"/>
  <c r="C65" i="7"/>
  <c r="D65" i="7"/>
  <c r="E65" i="7"/>
  <c r="G65" i="7"/>
  <c r="M65" i="7"/>
  <c r="R65" i="7"/>
  <c r="S65" i="7"/>
  <c r="T65" i="7"/>
  <c r="C66" i="7"/>
  <c r="D66" i="7"/>
  <c r="E66" i="7"/>
  <c r="G66" i="7"/>
  <c r="M66" i="7"/>
  <c r="R66" i="7"/>
  <c r="S66" i="7"/>
  <c r="T66" i="7"/>
  <c r="C67" i="7"/>
  <c r="D67" i="7"/>
  <c r="E67" i="7"/>
  <c r="G67" i="7"/>
  <c r="M67" i="7"/>
  <c r="R67" i="7"/>
  <c r="S67" i="7"/>
  <c r="T67" i="7"/>
  <c r="C68" i="7"/>
  <c r="D68" i="7"/>
  <c r="E68" i="7"/>
  <c r="G68" i="7"/>
  <c r="M68" i="7"/>
  <c r="R68" i="7"/>
  <c r="S68" i="7"/>
  <c r="T68" i="7"/>
  <c r="C69" i="7"/>
  <c r="D69" i="7"/>
  <c r="E69" i="7"/>
  <c r="G69" i="7"/>
  <c r="M69" i="7"/>
  <c r="R69" i="7"/>
  <c r="S69" i="7"/>
  <c r="T69" i="7"/>
  <c r="C70" i="7"/>
  <c r="D70" i="7"/>
  <c r="E70" i="7"/>
  <c r="G70" i="7"/>
  <c r="M70" i="7"/>
  <c r="R70" i="7"/>
  <c r="S70" i="7"/>
  <c r="T70" i="7"/>
  <c r="C71" i="7"/>
  <c r="D71" i="7"/>
  <c r="E71" i="7"/>
  <c r="G71" i="7"/>
  <c r="M71" i="7"/>
  <c r="R71" i="7"/>
  <c r="S71" i="7"/>
  <c r="T71" i="7"/>
  <c r="C72" i="7"/>
  <c r="D72" i="7"/>
  <c r="E72" i="7"/>
  <c r="G72" i="7"/>
  <c r="M72" i="7"/>
  <c r="R72" i="7"/>
  <c r="S72" i="7"/>
  <c r="T72" i="7"/>
  <c r="C73" i="7"/>
  <c r="D73" i="7"/>
  <c r="E73" i="7"/>
  <c r="G73" i="7"/>
  <c r="M73" i="7"/>
  <c r="R73" i="7"/>
  <c r="S73" i="7"/>
  <c r="T73" i="7"/>
  <c r="C74" i="7"/>
  <c r="D74" i="7"/>
  <c r="E74" i="7"/>
  <c r="G74" i="7"/>
  <c r="M74" i="7"/>
  <c r="R74" i="7"/>
  <c r="S74" i="7"/>
  <c r="T74" i="7"/>
  <c r="C75" i="7"/>
  <c r="D75" i="7"/>
  <c r="E75" i="7"/>
  <c r="G75" i="7"/>
  <c r="M75" i="7"/>
  <c r="R75" i="7"/>
  <c r="S75" i="7"/>
  <c r="T75" i="7"/>
  <c r="C76" i="7"/>
  <c r="D76" i="7"/>
  <c r="E76" i="7"/>
  <c r="G76" i="7"/>
  <c r="M76" i="7"/>
  <c r="R76" i="7"/>
  <c r="S76" i="7"/>
  <c r="T76" i="7"/>
  <c r="C77" i="7"/>
  <c r="D77" i="7"/>
  <c r="E77" i="7"/>
  <c r="G77" i="7"/>
  <c r="M77" i="7"/>
  <c r="R77" i="7"/>
  <c r="S77" i="7"/>
  <c r="T77" i="7"/>
  <c r="C78" i="7"/>
  <c r="D78" i="7"/>
  <c r="E78" i="7"/>
  <c r="G78" i="7"/>
  <c r="M78" i="7"/>
  <c r="R78" i="7"/>
  <c r="S78" i="7"/>
  <c r="T78" i="7"/>
  <c r="C79" i="7"/>
  <c r="D79" i="7"/>
  <c r="E79" i="7"/>
  <c r="G79" i="7"/>
  <c r="M79" i="7"/>
  <c r="R79" i="7"/>
  <c r="S79" i="7"/>
  <c r="T79" i="7"/>
  <c r="C80" i="7"/>
  <c r="D80" i="7"/>
  <c r="E80" i="7"/>
  <c r="G80" i="7"/>
  <c r="M80" i="7"/>
  <c r="R80" i="7"/>
  <c r="S80" i="7"/>
  <c r="T80" i="7"/>
  <c r="C81" i="7"/>
  <c r="D81" i="7"/>
  <c r="E81" i="7"/>
  <c r="G81" i="7"/>
  <c r="M81" i="7"/>
  <c r="R81" i="7"/>
  <c r="S81" i="7"/>
  <c r="T81" i="7"/>
  <c r="C82" i="7"/>
  <c r="D82" i="7"/>
  <c r="E82" i="7"/>
  <c r="G82" i="7"/>
  <c r="M82" i="7"/>
  <c r="R82" i="7"/>
  <c r="S82" i="7"/>
  <c r="T82" i="7"/>
  <c r="C83" i="7"/>
  <c r="D83" i="7"/>
  <c r="E83" i="7"/>
  <c r="G83" i="7"/>
  <c r="M83" i="7"/>
  <c r="R83" i="7"/>
  <c r="S83" i="7"/>
  <c r="T83" i="7"/>
  <c r="C84" i="7"/>
  <c r="D84" i="7"/>
  <c r="E84" i="7"/>
  <c r="G84" i="7"/>
  <c r="M84" i="7"/>
  <c r="R84" i="7"/>
  <c r="S84" i="7"/>
  <c r="T84" i="7"/>
  <c r="C85" i="7"/>
  <c r="D85" i="7"/>
  <c r="E85" i="7"/>
  <c r="G85" i="7"/>
  <c r="M85" i="7"/>
  <c r="R85" i="7"/>
  <c r="S85" i="7"/>
  <c r="T85" i="7"/>
  <c r="C86" i="7"/>
  <c r="D86" i="7"/>
  <c r="E86" i="7"/>
  <c r="G86" i="7"/>
  <c r="M86" i="7"/>
  <c r="R86" i="7"/>
  <c r="S86" i="7"/>
  <c r="T86" i="7"/>
  <c r="C87" i="7"/>
  <c r="D87" i="7"/>
  <c r="E87" i="7"/>
  <c r="G87" i="7"/>
  <c r="M87" i="7"/>
  <c r="R87" i="7"/>
  <c r="S87" i="7"/>
  <c r="T87" i="7"/>
  <c r="C88" i="7"/>
  <c r="D88" i="7"/>
  <c r="E88" i="7"/>
  <c r="G88" i="7"/>
  <c r="M88" i="7"/>
  <c r="R88" i="7"/>
  <c r="S88" i="7"/>
  <c r="T88" i="7"/>
  <c r="C89" i="7"/>
  <c r="D89" i="7"/>
  <c r="E89" i="7"/>
  <c r="G89" i="7"/>
  <c r="M89" i="7"/>
  <c r="R89" i="7"/>
  <c r="S89" i="7"/>
  <c r="T89" i="7"/>
  <c r="C90" i="7"/>
  <c r="D90" i="7"/>
  <c r="E90" i="7"/>
  <c r="G90" i="7"/>
  <c r="M90" i="7"/>
  <c r="R90" i="7"/>
  <c r="S90" i="7"/>
  <c r="T90" i="7"/>
  <c r="C91" i="7"/>
  <c r="D91" i="7"/>
  <c r="E91" i="7"/>
  <c r="G91" i="7"/>
  <c r="M91" i="7"/>
  <c r="R91" i="7"/>
  <c r="S91" i="7"/>
  <c r="T91" i="7"/>
  <c r="C92" i="7"/>
  <c r="D92" i="7"/>
  <c r="E92" i="7"/>
  <c r="G92" i="7"/>
  <c r="M92" i="7"/>
  <c r="R92" i="7"/>
  <c r="S92" i="7"/>
  <c r="T92" i="7"/>
  <c r="C93" i="7"/>
  <c r="D93" i="7"/>
  <c r="E93" i="7"/>
  <c r="G93" i="7"/>
  <c r="M93" i="7"/>
  <c r="R93" i="7"/>
  <c r="S93" i="7"/>
  <c r="T93" i="7"/>
  <c r="C94" i="7"/>
  <c r="D94" i="7"/>
  <c r="E94" i="7"/>
  <c r="G94" i="7"/>
  <c r="M94" i="7"/>
  <c r="R94" i="7"/>
  <c r="S94" i="7"/>
  <c r="T94" i="7"/>
  <c r="C95" i="7"/>
  <c r="D95" i="7"/>
  <c r="E95" i="7"/>
  <c r="G95" i="7"/>
  <c r="M95" i="7"/>
  <c r="R95" i="7"/>
  <c r="S95" i="7"/>
  <c r="T95" i="7"/>
  <c r="C96" i="7"/>
  <c r="D96" i="7"/>
  <c r="E96" i="7"/>
  <c r="G96" i="7"/>
  <c r="M96" i="7"/>
  <c r="R96" i="7"/>
  <c r="S96" i="7"/>
  <c r="T96" i="7"/>
  <c r="C97" i="7"/>
  <c r="D97" i="7"/>
  <c r="E97" i="7"/>
  <c r="G97" i="7"/>
  <c r="M97" i="7"/>
  <c r="R97" i="7"/>
  <c r="S97" i="7"/>
  <c r="T97" i="7"/>
  <c r="C98" i="7"/>
  <c r="D98" i="7"/>
  <c r="E98" i="7"/>
  <c r="G98" i="7"/>
  <c r="M98" i="7"/>
  <c r="R98" i="7"/>
  <c r="S98" i="7"/>
  <c r="T98" i="7"/>
  <c r="C99" i="7"/>
  <c r="D99" i="7"/>
  <c r="E99" i="7"/>
  <c r="G99" i="7"/>
  <c r="M99" i="7"/>
  <c r="R99" i="7"/>
  <c r="S99" i="7"/>
  <c r="T99" i="7"/>
  <c r="C100" i="7"/>
  <c r="D100" i="7"/>
  <c r="E100" i="7"/>
  <c r="G100" i="7"/>
  <c r="M100" i="7"/>
  <c r="R100" i="7"/>
  <c r="S100" i="7"/>
  <c r="T100" i="7"/>
  <c r="C101" i="7"/>
  <c r="D101" i="7"/>
  <c r="E101" i="7"/>
  <c r="G101" i="7"/>
  <c r="M101" i="7"/>
  <c r="R101" i="7"/>
  <c r="S101" i="7"/>
  <c r="T101" i="7"/>
  <c r="C102" i="7"/>
  <c r="D102" i="7"/>
  <c r="E102" i="7"/>
  <c r="G102" i="7"/>
  <c r="M102" i="7"/>
  <c r="R102" i="7"/>
  <c r="S102" i="7"/>
  <c r="T102" i="7"/>
  <c r="C103" i="7"/>
  <c r="D103" i="7"/>
  <c r="E103" i="7"/>
  <c r="G103" i="7"/>
  <c r="M103" i="7"/>
  <c r="R103" i="7"/>
  <c r="S103" i="7"/>
  <c r="T103" i="7"/>
  <c r="C104" i="7"/>
  <c r="D104" i="7"/>
  <c r="E104" i="7"/>
  <c r="G104" i="7"/>
  <c r="M104" i="7"/>
  <c r="R104" i="7"/>
  <c r="S104" i="7"/>
  <c r="T104" i="7"/>
  <c r="C105" i="7"/>
  <c r="D105" i="7"/>
  <c r="E105" i="7"/>
  <c r="G105" i="7"/>
  <c r="M105" i="7"/>
  <c r="R105" i="7"/>
  <c r="S105" i="7"/>
  <c r="T105" i="7"/>
  <c r="C106" i="7"/>
  <c r="D106" i="7"/>
  <c r="E106" i="7"/>
  <c r="G106" i="7"/>
  <c r="M106" i="7"/>
  <c r="R106" i="7"/>
  <c r="S106" i="7"/>
  <c r="T106" i="7"/>
  <c r="C107" i="7"/>
  <c r="D107" i="7"/>
  <c r="E107" i="7"/>
  <c r="G107" i="7"/>
  <c r="M107" i="7"/>
  <c r="R107" i="7"/>
  <c r="S107" i="7"/>
  <c r="T107" i="7"/>
  <c r="C108" i="7"/>
  <c r="D108" i="7"/>
  <c r="E108" i="7"/>
  <c r="G108" i="7"/>
  <c r="M108" i="7"/>
  <c r="R108" i="7"/>
  <c r="S108" i="7"/>
  <c r="T108" i="7"/>
  <c r="C109" i="7"/>
  <c r="D109" i="7"/>
  <c r="E109" i="7"/>
  <c r="G109" i="7"/>
  <c r="M109" i="7"/>
  <c r="R109" i="7"/>
  <c r="S109" i="7"/>
  <c r="T109" i="7"/>
  <c r="C110" i="7"/>
  <c r="D110" i="7"/>
  <c r="E110" i="7"/>
  <c r="G110" i="7"/>
  <c r="M110" i="7"/>
  <c r="R110" i="7"/>
  <c r="S110" i="7"/>
  <c r="T110" i="7"/>
  <c r="C111" i="7"/>
  <c r="D111" i="7"/>
  <c r="E111" i="7"/>
  <c r="G111" i="7"/>
  <c r="M111" i="7"/>
  <c r="R111" i="7"/>
  <c r="S111" i="7"/>
  <c r="T111" i="7"/>
  <c r="C112" i="7"/>
  <c r="D112" i="7"/>
  <c r="E112" i="7"/>
  <c r="G112" i="7"/>
  <c r="M112" i="7"/>
  <c r="R112" i="7"/>
  <c r="S112" i="7"/>
  <c r="T112" i="7"/>
  <c r="C113" i="7"/>
  <c r="D113" i="7"/>
  <c r="E113" i="7"/>
  <c r="G113" i="7"/>
  <c r="M113" i="7"/>
  <c r="R113" i="7"/>
  <c r="S113" i="7"/>
  <c r="T113" i="7"/>
  <c r="C114" i="7"/>
  <c r="D114" i="7"/>
  <c r="E114" i="7"/>
  <c r="G114" i="7"/>
  <c r="M114" i="7"/>
  <c r="R114" i="7"/>
  <c r="S114" i="7"/>
  <c r="T114" i="7"/>
  <c r="C115" i="7"/>
  <c r="D115" i="7"/>
  <c r="E115" i="7"/>
  <c r="G115" i="7"/>
  <c r="M115" i="7"/>
  <c r="R115" i="7"/>
  <c r="S115" i="7"/>
  <c r="T115" i="7"/>
  <c r="C116" i="7"/>
  <c r="D116" i="7"/>
  <c r="E116" i="7"/>
  <c r="G116" i="7"/>
  <c r="M116" i="7"/>
  <c r="R116" i="7"/>
  <c r="S116" i="7"/>
  <c r="T116" i="7"/>
  <c r="C117" i="7"/>
  <c r="D117" i="7"/>
  <c r="E117" i="7"/>
  <c r="G117" i="7"/>
  <c r="M117" i="7"/>
  <c r="R117" i="7"/>
  <c r="S117" i="7"/>
  <c r="T117" i="7"/>
  <c r="C118" i="7"/>
  <c r="D118" i="7"/>
  <c r="E118" i="7"/>
  <c r="G118" i="7"/>
  <c r="M118" i="7"/>
  <c r="R118" i="7"/>
  <c r="S118" i="7"/>
  <c r="T118" i="7"/>
  <c r="C119" i="7"/>
  <c r="D119" i="7"/>
  <c r="E119" i="7"/>
  <c r="G119" i="7"/>
  <c r="M119" i="7"/>
  <c r="R119" i="7"/>
  <c r="S119" i="7"/>
  <c r="T119" i="7"/>
  <c r="C120" i="7"/>
  <c r="D120" i="7"/>
  <c r="E120" i="7"/>
  <c r="G120" i="7"/>
  <c r="M120" i="7"/>
  <c r="R120" i="7"/>
  <c r="S120" i="7"/>
  <c r="T120" i="7"/>
  <c r="C121" i="7"/>
  <c r="D121" i="7"/>
  <c r="E121" i="7"/>
  <c r="G121" i="7"/>
  <c r="M121" i="7"/>
  <c r="R121" i="7"/>
  <c r="S121" i="7"/>
  <c r="T121" i="7"/>
  <c r="C122" i="7"/>
  <c r="D122" i="7"/>
  <c r="E122" i="7"/>
  <c r="G122" i="7"/>
  <c r="M122" i="7"/>
  <c r="R122" i="7"/>
  <c r="S122" i="7"/>
  <c r="T122" i="7"/>
  <c r="C123" i="7"/>
  <c r="D123" i="7"/>
  <c r="E123" i="7"/>
  <c r="G123" i="7"/>
  <c r="M123" i="7"/>
  <c r="R123" i="7"/>
  <c r="S123" i="7"/>
  <c r="T123" i="7"/>
  <c r="C124" i="7"/>
  <c r="D124" i="7"/>
  <c r="E124" i="7"/>
  <c r="G124" i="7"/>
  <c r="M124" i="7"/>
  <c r="R124" i="7"/>
  <c r="S124" i="7"/>
  <c r="T124" i="7"/>
  <c r="C125" i="7"/>
  <c r="D125" i="7"/>
  <c r="E125" i="7"/>
  <c r="G125" i="7"/>
  <c r="M125" i="7"/>
  <c r="R125" i="7"/>
  <c r="S125" i="7"/>
  <c r="T125" i="7"/>
  <c r="C126" i="7"/>
  <c r="D126" i="7"/>
  <c r="E126" i="7"/>
  <c r="G126" i="7"/>
  <c r="M126" i="7"/>
  <c r="R126" i="7"/>
  <c r="S126" i="7"/>
  <c r="T126" i="7"/>
  <c r="C127" i="7"/>
  <c r="D127" i="7"/>
  <c r="E127" i="7"/>
  <c r="G127" i="7"/>
  <c r="M127" i="7"/>
  <c r="R127" i="7"/>
  <c r="S127" i="7"/>
  <c r="T127" i="7"/>
  <c r="C128" i="7"/>
  <c r="D128" i="7"/>
  <c r="E128" i="7"/>
  <c r="G128" i="7"/>
  <c r="M128" i="7"/>
  <c r="R128" i="7"/>
  <c r="S128" i="7"/>
  <c r="T128" i="7"/>
  <c r="C129" i="7"/>
  <c r="D129" i="7"/>
  <c r="E129" i="7"/>
  <c r="G129" i="7"/>
  <c r="M129" i="7"/>
  <c r="R129" i="7"/>
  <c r="S129" i="7"/>
  <c r="T129" i="7"/>
  <c r="C130" i="7"/>
  <c r="D130" i="7"/>
  <c r="E130" i="7"/>
  <c r="G130" i="7"/>
  <c r="M130" i="7"/>
  <c r="R130" i="7"/>
  <c r="S130" i="7"/>
  <c r="T130" i="7"/>
  <c r="C131" i="7"/>
  <c r="D131" i="7"/>
  <c r="E131" i="7"/>
  <c r="G131" i="7"/>
  <c r="M131" i="7"/>
  <c r="R131" i="7"/>
  <c r="S131" i="7"/>
  <c r="T131" i="7"/>
  <c r="C132" i="7"/>
  <c r="D132" i="7"/>
  <c r="E132" i="7"/>
  <c r="G132" i="7"/>
  <c r="M132" i="7"/>
  <c r="R132" i="7"/>
  <c r="S132" i="7"/>
  <c r="T132" i="7"/>
  <c r="C133" i="7"/>
  <c r="D133" i="7"/>
  <c r="E133" i="7"/>
  <c r="G133" i="7"/>
  <c r="M133" i="7"/>
  <c r="R133" i="7"/>
  <c r="S133" i="7"/>
  <c r="T133" i="7"/>
  <c r="C134" i="7"/>
  <c r="D134" i="7"/>
  <c r="E134" i="7"/>
  <c r="G134" i="7"/>
  <c r="M134" i="7"/>
  <c r="R134" i="7"/>
  <c r="S134" i="7"/>
  <c r="T134" i="7"/>
  <c r="C135" i="7"/>
  <c r="D135" i="7"/>
  <c r="E135" i="7"/>
  <c r="G135" i="7"/>
  <c r="M135" i="7"/>
  <c r="R135" i="7"/>
  <c r="S135" i="7"/>
  <c r="T135" i="7"/>
  <c r="C136" i="7"/>
  <c r="D136" i="7"/>
  <c r="E136" i="7"/>
  <c r="G136" i="7"/>
  <c r="M136" i="7"/>
  <c r="R136" i="7"/>
  <c r="S136" i="7"/>
  <c r="T136" i="7"/>
  <c r="C137" i="7"/>
  <c r="D137" i="7"/>
  <c r="E137" i="7"/>
  <c r="G137" i="7"/>
  <c r="M137" i="7"/>
  <c r="R137" i="7"/>
  <c r="S137" i="7"/>
  <c r="T137" i="7"/>
  <c r="C138" i="7"/>
  <c r="D138" i="7"/>
  <c r="E138" i="7"/>
  <c r="G138" i="7"/>
  <c r="M138" i="7"/>
  <c r="R138" i="7"/>
  <c r="S138" i="7"/>
  <c r="T138" i="7"/>
  <c r="C139" i="7"/>
  <c r="D139" i="7"/>
  <c r="E139" i="7"/>
  <c r="G139" i="7"/>
  <c r="M139" i="7"/>
  <c r="R139" i="7"/>
  <c r="S139" i="7"/>
  <c r="T139" i="7"/>
  <c r="C140" i="7"/>
  <c r="D140" i="7"/>
  <c r="E140" i="7"/>
  <c r="G140" i="7"/>
  <c r="M140" i="7"/>
  <c r="R140" i="7"/>
  <c r="S140" i="7"/>
  <c r="T140" i="7"/>
  <c r="C141" i="7"/>
  <c r="D141" i="7"/>
  <c r="E141" i="7"/>
  <c r="G141" i="7"/>
  <c r="M141" i="7"/>
  <c r="R141" i="7"/>
  <c r="S141" i="7"/>
  <c r="T141" i="7"/>
  <c r="C142" i="7"/>
  <c r="D142" i="7"/>
  <c r="E142" i="7"/>
  <c r="G142" i="7"/>
  <c r="M142" i="7"/>
  <c r="R142" i="7"/>
  <c r="S142" i="7"/>
  <c r="T142" i="7"/>
  <c r="C143" i="7"/>
  <c r="D143" i="7"/>
  <c r="E143" i="7"/>
  <c r="G143" i="7"/>
  <c r="M143" i="7"/>
  <c r="R143" i="7"/>
  <c r="S143" i="7"/>
  <c r="T143" i="7"/>
  <c r="C144" i="7"/>
  <c r="D144" i="7"/>
  <c r="E144" i="7"/>
  <c r="G144" i="7"/>
  <c r="M144" i="7"/>
  <c r="R144" i="7"/>
  <c r="S144" i="7"/>
  <c r="T144" i="7"/>
  <c r="C145" i="7"/>
  <c r="D145" i="7"/>
  <c r="E145" i="7"/>
  <c r="G145" i="7"/>
  <c r="M145" i="7"/>
  <c r="R145" i="7"/>
  <c r="S145" i="7"/>
  <c r="T145" i="7"/>
  <c r="C146" i="7"/>
  <c r="D146" i="7"/>
  <c r="E146" i="7"/>
  <c r="G146" i="7"/>
  <c r="M146" i="7"/>
  <c r="R146" i="7"/>
  <c r="S146" i="7"/>
  <c r="T146" i="7"/>
  <c r="C147" i="7"/>
  <c r="D147" i="7"/>
  <c r="E147" i="7"/>
  <c r="G147" i="7"/>
  <c r="M147" i="7"/>
  <c r="R147" i="7"/>
  <c r="S147" i="7"/>
  <c r="T147" i="7"/>
  <c r="C148" i="7"/>
  <c r="D148" i="7"/>
  <c r="E148" i="7"/>
  <c r="G148" i="7"/>
  <c r="M148" i="7"/>
  <c r="R148" i="7"/>
  <c r="S148" i="7"/>
  <c r="T148" i="7"/>
  <c r="C149" i="7"/>
  <c r="D149" i="7"/>
  <c r="E149" i="7"/>
  <c r="G149" i="7"/>
  <c r="M149" i="7"/>
  <c r="R149" i="7"/>
  <c r="S149" i="7"/>
  <c r="T149" i="7"/>
  <c r="C150" i="7"/>
  <c r="D150" i="7"/>
  <c r="E150" i="7"/>
  <c r="G150" i="7"/>
  <c r="M150" i="7"/>
  <c r="R150" i="7"/>
  <c r="S150" i="7"/>
  <c r="T150" i="7"/>
  <c r="C151" i="7"/>
  <c r="D151" i="7"/>
  <c r="E151" i="7"/>
  <c r="G151" i="7"/>
  <c r="M151" i="7"/>
  <c r="R151" i="7"/>
  <c r="S151" i="7"/>
  <c r="T151" i="7"/>
  <c r="C152" i="7"/>
  <c r="D152" i="7"/>
  <c r="E152" i="7"/>
  <c r="G152" i="7"/>
  <c r="M152" i="7"/>
  <c r="R152" i="7"/>
  <c r="S152" i="7"/>
  <c r="T152" i="7"/>
  <c r="C153" i="7"/>
  <c r="D153" i="7"/>
  <c r="E153" i="7"/>
  <c r="G153" i="7"/>
  <c r="M153" i="7"/>
  <c r="R153" i="7"/>
  <c r="S153" i="7"/>
  <c r="T153" i="7"/>
  <c r="C154" i="7"/>
  <c r="D154" i="7"/>
  <c r="E154" i="7"/>
  <c r="G154" i="7"/>
  <c r="M154" i="7"/>
  <c r="R154" i="7"/>
  <c r="S154" i="7"/>
  <c r="T154" i="7"/>
  <c r="C155" i="7"/>
  <c r="D155" i="7"/>
  <c r="E155" i="7"/>
  <c r="G155" i="7"/>
  <c r="M155" i="7"/>
  <c r="R155" i="7"/>
  <c r="S155" i="7"/>
  <c r="T155" i="7"/>
  <c r="C156" i="7"/>
  <c r="D156" i="7"/>
  <c r="E156" i="7"/>
  <c r="G156" i="7"/>
  <c r="M156" i="7"/>
  <c r="R156" i="7"/>
  <c r="S156" i="7"/>
  <c r="T156" i="7"/>
  <c r="C157" i="7"/>
  <c r="D157" i="7"/>
  <c r="E157" i="7"/>
  <c r="G157" i="7"/>
  <c r="M157" i="7"/>
  <c r="R157" i="7"/>
  <c r="S157" i="7"/>
  <c r="T157" i="7"/>
  <c r="C158" i="7"/>
  <c r="D158" i="7"/>
  <c r="E158" i="7"/>
  <c r="G158" i="7"/>
  <c r="M158" i="7"/>
  <c r="R158" i="7"/>
  <c r="S158" i="7"/>
  <c r="T158" i="7"/>
  <c r="C159" i="7"/>
  <c r="D159" i="7"/>
  <c r="E159" i="7"/>
  <c r="G159" i="7"/>
  <c r="M159" i="7"/>
  <c r="R159" i="7"/>
  <c r="S159" i="7"/>
  <c r="T159" i="7"/>
  <c r="C160" i="7"/>
  <c r="D160" i="7"/>
  <c r="E160" i="7"/>
  <c r="G160" i="7"/>
  <c r="M160" i="7"/>
  <c r="R160" i="7"/>
  <c r="S160" i="7"/>
  <c r="T160" i="7"/>
  <c r="C161" i="7"/>
  <c r="D161" i="7"/>
  <c r="E161" i="7"/>
  <c r="G161" i="7"/>
  <c r="M161" i="7"/>
  <c r="R161" i="7"/>
  <c r="S161" i="7"/>
  <c r="T161" i="7"/>
  <c r="C162" i="7"/>
  <c r="D162" i="7"/>
  <c r="E162" i="7"/>
  <c r="G162" i="7"/>
  <c r="M162" i="7"/>
  <c r="R162" i="7"/>
  <c r="S162" i="7"/>
  <c r="T162" i="7"/>
  <c r="C163" i="7"/>
  <c r="D163" i="7"/>
  <c r="E163" i="7"/>
  <c r="G163" i="7"/>
  <c r="M163" i="7"/>
  <c r="R163" i="7"/>
  <c r="S163" i="7"/>
  <c r="T163" i="7"/>
  <c r="C164" i="7"/>
  <c r="D164" i="7"/>
  <c r="E164" i="7"/>
  <c r="G164" i="7"/>
  <c r="M164" i="7"/>
  <c r="R164" i="7"/>
  <c r="S164" i="7"/>
  <c r="T164" i="7"/>
  <c r="C165" i="7"/>
  <c r="D165" i="7"/>
  <c r="E165" i="7"/>
  <c r="G165" i="7"/>
  <c r="M165" i="7"/>
  <c r="R165" i="7"/>
  <c r="S165" i="7"/>
  <c r="T165" i="7"/>
  <c r="C166" i="7"/>
  <c r="D166" i="7"/>
  <c r="E166" i="7"/>
  <c r="G166" i="7"/>
  <c r="M166" i="7"/>
  <c r="R166" i="7"/>
  <c r="S166" i="7"/>
  <c r="T166" i="7"/>
  <c r="C167" i="7"/>
  <c r="D167" i="7"/>
  <c r="E167" i="7"/>
  <c r="G167" i="7"/>
  <c r="M167" i="7"/>
  <c r="R167" i="7"/>
  <c r="S167" i="7"/>
  <c r="T167" i="7"/>
  <c r="C168" i="7"/>
  <c r="D168" i="7"/>
  <c r="E168" i="7"/>
  <c r="G168" i="7"/>
  <c r="M168" i="7"/>
  <c r="R168" i="7"/>
  <c r="S168" i="7"/>
  <c r="T168" i="7"/>
  <c r="C169" i="7"/>
  <c r="D169" i="7"/>
  <c r="E169" i="7"/>
  <c r="G169" i="7"/>
  <c r="M169" i="7"/>
  <c r="R169" i="7"/>
  <c r="S169" i="7"/>
  <c r="T169" i="7"/>
  <c r="C170" i="7"/>
  <c r="D170" i="7"/>
  <c r="E170" i="7"/>
  <c r="G170" i="7"/>
  <c r="M170" i="7"/>
  <c r="R170" i="7"/>
  <c r="S170" i="7"/>
  <c r="T170" i="7"/>
  <c r="C171" i="7"/>
  <c r="D171" i="7"/>
  <c r="E171" i="7"/>
  <c r="G171" i="7"/>
  <c r="M171" i="7"/>
  <c r="R171" i="7"/>
  <c r="S171" i="7"/>
  <c r="T171" i="7"/>
  <c r="C172" i="7"/>
  <c r="D172" i="7"/>
  <c r="E172" i="7"/>
  <c r="G172" i="7"/>
  <c r="M172" i="7"/>
  <c r="R172" i="7"/>
  <c r="S172" i="7"/>
  <c r="T172" i="7"/>
  <c r="C173" i="7"/>
  <c r="D173" i="7"/>
  <c r="E173" i="7"/>
  <c r="G173" i="7"/>
  <c r="M173" i="7"/>
  <c r="R173" i="7"/>
  <c r="S173" i="7"/>
  <c r="T173" i="7"/>
  <c r="C174" i="7"/>
  <c r="D174" i="7"/>
  <c r="E174" i="7"/>
  <c r="G174" i="7"/>
  <c r="M174" i="7"/>
  <c r="R174" i="7"/>
  <c r="S174" i="7"/>
  <c r="T174" i="7"/>
  <c r="C175" i="7"/>
  <c r="D175" i="7"/>
  <c r="E175" i="7"/>
  <c r="G175" i="7"/>
  <c r="M175" i="7"/>
  <c r="R175" i="7"/>
  <c r="S175" i="7"/>
  <c r="T175" i="7"/>
  <c r="C176" i="7"/>
  <c r="D176" i="7"/>
  <c r="E176" i="7"/>
  <c r="G176" i="7"/>
  <c r="M176" i="7"/>
  <c r="R176" i="7"/>
  <c r="S176" i="7"/>
  <c r="T176" i="7"/>
  <c r="C177" i="7"/>
  <c r="D177" i="7"/>
  <c r="E177" i="7"/>
  <c r="G177" i="7"/>
  <c r="M177" i="7"/>
  <c r="R177" i="7"/>
  <c r="S177" i="7"/>
  <c r="T177" i="7"/>
  <c r="C178" i="7"/>
  <c r="D178" i="7"/>
  <c r="E178" i="7"/>
  <c r="G178" i="7"/>
  <c r="M178" i="7"/>
  <c r="R178" i="7"/>
  <c r="S178" i="7"/>
  <c r="T178" i="7"/>
  <c r="C179" i="7"/>
  <c r="D179" i="7"/>
  <c r="E179" i="7"/>
  <c r="G179" i="7"/>
  <c r="M179" i="7"/>
  <c r="R179" i="7"/>
  <c r="S179" i="7"/>
  <c r="T179" i="7"/>
  <c r="C180" i="7"/>
  <c r="D180" i="7"/>
  <c r="E180" i="7"/>
  <c r="G180" i="7"/>
  <c r="M180" i="7"/>
  <c r="R180" i="7"/>
  <c r="S180" i="7"/>
  <c r="T180" i="7"/>
  <c r="C181" i="7"/>
  <c r="D181" i="7"/>
  <c r="E181" i="7"/>
  <c r="G181" i="7"/>
  <c r="M181" i="7"/>
  <c r="R181" i="7"/>
  <c r="S181" i="7"/>
  <c r="T181" i="7"/>
  <c r="C182" i="7"/>
  <c r="D182" i="7"/>
  <c r="E182" i="7"/>
  <c r="G182" i="7"/>
  <c r="M182" i="7"/>
  <c r="R182" i="7"/>
  <c r="S182" i="7"/>
  <c r="T182" i="7"/>
  <c r="C183" i="7"/>
  <c r="D183" i="7"/>
  <c r="E183" i="7"/>
  <c r="G183" i="7"/>
  <c r="M183" i="7"/>
  <c r="R183" i="7"/>
  <c r="S183" i="7"/>
  <c r="T183" i="7"/>
  <c r="C184" i="7"/>
  <c r="D184" i="7"/>
  <c r="E184" i="7"/>
  <c r="G184" i="7"/>
  <c r="M184" i="7"/>
  <c r="R184" i="7"/>
  <c r="S184" i="7"/>
  <c r="T184" i="7"/>
  <c r="C185" i="7"/>
  <c r="D185" i="7"/>
  <c r="E185" i="7"/>
  <c r="G185" i="7"/>
  <c r="M185" i="7"/>
  <c r="R185" i="7"/>
  <c r="S185" i="7"/>
  <c r="T185" i="7"/>
  <c r="C186" i="7"/>
  <c r="D186" i="7"/>
  <c r="E186" i="7"/>
  <c r="G186" i="7"/>
  <c r="M186" i="7"/>
  <c r="R186" i="7"/>
  <c r="S186" i="7"/>
  <c r="T186" i="7"/>
  <c r="C187" i="7"/>
  <c r="D187" i="7"/>
  <c r="E187" i="7"/>
  <c r="G187" i="7"/>
  <c r="M187" i="7"/>
  <c r="R187" i="7"/>
  <c r="S187" i="7"/>
  <c r="T187" i="7"/>
  <c r="C188" i="7"/>
  <c r="D188" i="7"/>
  <c r="E188" i="7"/>
  <c r="G188" i="7"/>
  <c r="M188" i="7"/>
  <c r="R188" i="7"/>
  <c r="S188" i="7"/>
  <c r="T188" i="7"/>
  <c r="C189" i="7"/>
  <c r="D189" i="7"/>
  <c r="E189" i="7"/>
  <c r="G189" i="7"/>
  <c r="M189" i="7"/>
  <c r="R189" i="7"/>
  <c r="S189" i="7"/>
  <c r="T189" i="7"/>
  <c r="C190" i="7"/>
  <c r="D190" i="7"/>
  <c r="E190" i="7"/>
  <c r="G190" i="7"/>
  <c r="M190" i="7"/>
  <c r="R190" i="7"/>
  <c r="S190" i="7"/>
  <c r="T190" i="7"/>
  <c r="C191" i="7"/>
  <c r="D191" i="7"/>
  <c r="E191" i="7"/>
  <c r="G191" i="7"/>
  <c r="M191" i="7"/>
  <c r="R191" i="7"/>
  <c r="S191" i="7"/>
  <c r="T191" i="7"/>
  <c r="C192" i="7"/>
  <c r="D192" i="7"/>
  <c r="E192" i="7"/>
  <c r="G192" i="7"/>
  <c r="M192" i="7"/>
  <c r="R192" i="7"/>
  <c r="S192" i="7"/>
  <c r="T192" i="7"/>
  <c r="C193" i="7"/>
  <c r="D193" i="7"/>
  <c r="E193" i="7"/>
  <c r="G193" i="7"/>
  <c r="M193" i="7"/>
  <c r="R193" i="7"/>
  <c r="S193" i="7"/>
  <c r="T193" i="7"/>
  <c r="C194" i="7"/>
  <c r="D194" i="7"/>
  <c r="E194" i="7"/>
  <c r="G194" i="7"/>
  <c r="M194" i="7"/>
  <c r="R194" i="7"/>
  <c r="S194" i="7"/>
  <c r="T194" i="7"/>
  <c r="C195" i="7"/>
  <c r="D195" i="7"/>
  <c r="E195" i="7"/>
  <c r="G195" i="7"/>
  <c r="M195" i="7"/>
  <c r="R195" i="7"/>
  <c r="S195" i="7"/>
  <c r="T195" i="7"/>
  <c r="C196" i="7"/>
  <c r="D196" i="7"/>
  <c r="E196" i="7"/>
  <c r="G196" i="7"/>
  <c r="M196" i="7"/>
  <c r="R196" i="7"/>
  <c r="S196" i="7"/>
  <c r="T196" i="7"/>
  <c r="C197" i="7"/>
  <c r="D197" i="7"/>
  <c r="E197" i="7"/>
  <c r="G197" i="7"/>
  <c r="M197" i="7"/>
  <c r="R197" i="7"/>
  <c r="S197" i="7"/>
  <c r="T197" i="7"/>
  <c r="C198" i="7"/>
  <c r="D198" i="7"/>
  <c r="E198" i="7"/>
  <c r="G198" i="7"/>
  <c r="M198" i="7"/>
  <c r="R198" i="7"/>
  <c r="S198" i="7"/>
  <c r="T198" i="7"/>
  <c r="C199" i="7"/>
  <c r="D199" i="7"/>
  <c r="E199" i="7"/>
  <c r="G199" i="7"/>
  <c r="M199" i="7"/>
  <c r="R199" i="7"/>
  <c r="S199" i="7"/>
  <c r="T199" i="7"/>
  <c r="C200" i="7"/>
  <c r="D200" i="7"/>
  <c r="E200" i="7"/>
  <c r="G200" i="7"/>
  <c r="M200" i="7"/>
  <c r="R200" i="7"/>
  <c r="S200" i="7"/>
  <c r="T200" i="7"/>
  <c r="C201" i="7"/>
  <c r="D201" i="7"/>
  <c r="E201" i="7"/>
  <c r="G201" i="7"/>
  <c r="M201" i="7"/>
  <c r="R201" i="7"/>
  <c r="S201" i="7"/>
  <c r="T201" i="7"/>
  <c r="C202" i="7"/>
  <c r="D202" i="7"/>
  <c r="E202" i="7"/>
  <c r="G202" i="7"/>
  <c r="M202" i="7"/>
  <c r="R202" i="7"/>
  <c r="S202" i="7"/>
  <c r="T202" i="7"/>
  <c r="C203" i="7"/>
  <c r="D203" i="7"/>
  <c r="E203" i="7"/>
  <c r="G203" i="7"/>
  <c r="M203" i="7"/>
  <c r="R203" i="7"/>
  <c r="S203" i="7"/>
  <c r="T203" i="7"/>
  <c r="C204" i="7"/>
  <c r="D204" i="7"/>
  <c r="E204" i="7"/>
  <c r="G204" i="7"/>
  <c r="M204" i="7"/>
  <c r="R204" i="7"/>
  <c r="S204" i="7"/>
  <c r="T204" i="7"/>
  <c r="C205" i="7"/>
  <c r="D205" i="7"/>
  <c r="E205" i="7"/>
  <c r="G205" i="7"/>
  <c r="M205" i="7"/>
  <c r="R205" i="7"/>
  <c r="S205" i="7"/>
  <c r="T205" i="7"/>
  <c r="C206" i="7"/>
  <c r="D206" i="7"/>
  <c r="E206" i="7"/>
  <c r="G206" i="7"/>
  <c r="M206" i="7"/>
  <c r="R206" i="7"/>
  <c r="S206" i="7"/>
  <c r="T206" i="7"/>
  <c r="C207" i="7"/>
  <c r="D207" i="7"/>
  <c r="E207" i="7"/>
  <c r="G207" i="7"/>
  <c r="M207" i="7"/>
  <c r="R207" i="7"/>
  <c r="S207" i="7"/>
  <c r="T207" i="7"/>
  <c r="C208" i="7"/>
  <c r="D208" i="7"/>
  <c r="E208" i="7"/>
  <c r="G208" i="7"/>
  <c r="M208" i="7"/>
  <c r="R208" i="7"/>
  <c r="S208" i="7"/>
  <c r="T208" i="7"/>
  <c r="C209" i="7"/>
  <c r="D209" i="7"/>
  <c r="E209" i="7"/>
  <c r="G209" i="7"/>
  <c r="M209" i="7"/>
  <c r="R209" i="7"/>
  <c r="S209" i="7"/>
  <c r="T209" i="7"/>
  <c r="C210" i="7"/>
  <c r="D210" i="7"/>
  <c r="E210" i="7"/>
  <c r="G210" i="7"/>
  <c r="M210" i="7"/>
  <c r="R210" i="7"/>
  <c r="S210" i="7"/>
  <c r="T210" i="7"/>
  <c r="C211" i="7"/>
  <c r="D211" i="7"/>
  <c r="E211" i="7"/>
  <c r="G211" i="7"/>
  <c r="M211" i="7"/>
  <c r="R211" i="7"/>
  <c r="S211" i="7"/>
  <c r="T211" i="7"/>
  <c r="C212" i="7"/>
  <c r="D212" i="7"/>
  <c r="E212" i="7"/>
  <c r="G212" i="7"/>
  <c r="M212" i="7"/>
  <c r="R212" i="7"/>
  <c r="S212" i="7"/>
  <c r="T212" i="7"/>
  <c r="C213" i="7"/>
  <c r="D213" i="7"/>
  <c r="E213" i="7"/>
  <c r="G213" i="7"/>
  <c r="M213" i="7"/>
  <c r="R213" i="7"/>
  <c r="S213" i="7"/>
  <c r="T213" i="7"/>
  <c r="C214" i="7"/>
  <c r="D214" i="7"/>
  <c r="E214" i="7"/>
  <c r="G214" i="7"/>
  <c r="M214" i="7"/>
  <c r="R214" i="7"/>
  <c r="S214" i="7"/>
  <c r="T214" i="7"/>
  <c r="C215" i="7"/>
  <c r="D215" i="7"/>
  <c r="E215" i="7"/>
  <c r="G215" i="7"/>
  <c r="M215" i="7"/>
  <c r="R215" i="7"/>
  <c r="S215" i="7"/>
  <c r="T215" i="7"/>
  <c r="C216" i="7"/>
  <c r="D216" i="7"/>
  <c r="E216" i="7"/>
  <c r="G216" i="7"/>
  <c r="M216" i="7"/>
  <c r="R216" i="7"/>
  <c r="S216" i="7"/>
  <c r="T216" i="7"/>
  <c r="C217" i="7"/>
  <c r="D217" i="7"/>
  <c r="E217" i="7"/>
  <c r="G217" i="7"/>
  <c r="M217" i="7"/>
  <c r="R217" i="7"/>
  <c r="S217" i="7"/>
  <c r="T217" i="7"/>
  <c r="C218" i="7"/>
  <c r="D218" i="7"/>
  <c r="E218" i="7"/>
  <c r="G218" i="7"/>
  <c r="M218" i="7"/>
  <c r="R218" i="7"/>
  <c r="S218" i="7"/>
  <c r="T218" i="7"/>
  <c r="C219" i="7"/>
  <c r="D219" i="7"/>
  <c r="E219" i="7"/>
  <c r="G219" i="7"/>
  <c r="M219" i="7"/>
  <c r="R219" i="7"/>
  <c r="S219" i="7"/>
  <c r="T219" i="7"/>
  <c r="C220" i="7"/>
  <c r="D220" i="7"/>
  <c r="E220" i="7"/>
  <c r="G220" i="7"/>
  <c r="M220" i="7"/>
  <c r="R220" i="7"/>
  <c r="S220" i="7"/>
  <c r="T220" i="7"/>
  <c r="C221" i="7"/>
  <c r="D221" i="7"/>
  <c r="E221" i="7"/>
  <c r="G221" i="7"/>
  <c r="M221" i="7"/>
  <c r="R221" i="7"/>
  <c r="S221" i="7"/>
  <c r="T221" i="7"/>
  <c r="C222" i="7"/>
  <c r="D222" i="7"/>
  <c r="E222" i="7"/>
  <c r="G222" i="7"/>
  <c r="M222" i="7"/>
  <c r="R222" i="7"/>
  <c r="S222" i="7"/>
  <c r="T222" i="7"/>
  <c r="C223" i="7"/>
  <c r="D223" i="7"/>
  <c r="E223" i="7"/>
  <c r="G223" i="7"/>
  <c r="M223" i="7"/>
  <c r="R223" i="7"/>
  <c r="S223" i="7"/>
  <c r="T223" i="7"/>
  <c r="C224" i="7"/>
  <c r="D224" i="7"/>
  <c r="E224" i="7"/>
  <c r="G224" i="7"/>
  <c r="M224" i="7"/>
  <c r="R224" i="7"/>
  <c r="S224" i="7"/>
  <c r="T224" i="7"/>
  <c r="C225" i="7"/>
  <c r="D225" i="7"/>
  <c r="E225" i="7"/>
  <c r="G225" i="7"/>
  <c r="M225" i="7"/>
  <c r="R225" i="7"/>
  <c r="S225" i="7"/>
  <c r="T225" i="7"/>
  <c r="C226" i="7"/>
  <c r="D226" i="7"/>
  <c r="E226" i="7"/>
  <c r="G226" i="7"/>
  <c r="M226" i="7"/>
  <c r="R226" i="7"/>
  <c r="S226" i="7"/>
  <c r="T226" i="7"/>
  <c r="C227" i="7"/>
  <c r="D227" i="7"/>
  <c r="E227" i="7"/>
  <c r="G227" i="7"/>
  <c r="M227" i="7"/>
  <c r="R227" i="7"/>
  <c r="S227" i="7"/>
  <c r="T227" i="7"/>
  <c r="C228" i="7"/>
  <c r="D228" i="7"/>
  <c r="E228" i="7"/>
  <c r="G228" i="7"/>
  <c r="M228" i="7"/>
  <c r="R228" i="7"/>
  <c r="S228" i="7"/>
  <c r="T228" i="7"/>
  <c r="C229" i="7"/>
  <c r="D229" i="7"/>
  <c r="E229" i="7"/>
  <c r="G229" i="7"/>
  <c r="M229" i="7"/>
  <c r="R229" i="7"/>
  <c r="S229" i="7"/>
  <c r="T229" i="7"/>
  <c r="C230" i="7"/>
  <c r="D230" i="7"/>
  <c r="E230" i="7"/>
  <c r="G230" i="7"/>
  <c r="M230" i="7"/>
  <c r="R230" i="7"/>
  <c r="S230" i="7"/>
  <c r="T230" i="7"/>
  <c r="C231" i="7"/>
  <c r="D231" i="7"/>
  <c r="E231" i="7"/>
  <c r="G231" i="7"/>
  <c r="M231" i="7"/>
  <c r="R231" i="7"/>
  <c r="S231" i="7"/>
  <c r="T231" i="7"/>
  <c r="C232" i="7"/>
  <c r="D232" i="7"/>
  <c r="E232" i="7"/>
  <c r="G232" i="7"/>
  <c r="M232" i="7"/>
  <c r="R232" i="7"/>
  <c r="S232" i="7"/>
  <c r="T232" i="7"/>
  <c r="C233" i="7"/>
  <c r="D233" i="7"/>
  <c r="E233" i="7"/>
  <c r="G233" i="7"/>
  <c r="M233" i="7"/>
  <c r="R233" i="7"/>
  <c r="S233" i="7"/>
  <c r="T233" i="7"/>
  <c r="C234" i="7"/>
  <c r="D234" i="7"/>
  <c r="E234" i="7"/>
  <c r="G234" i="7"/>
  <c r="M234" i="7"/>
  <c r="R234" i="7"/>
  <c r="S234" i="7"/>
  <c r="T234" i="7"/>
  <c r="C235" i="7"/>
  <c r="D235" i="7"/>
  <c r="E235" i="7"/>
  <c r="G235" i="7"/>
  <c r="M235" i="7"/>
  <c r="R235" i="7"/>
  <c r="S235" i="7"/>
  <c r="T235" i="7"/>
  <c r="C236" i="7"/>
  <c r="D236" i="7"/>
  <c r="E236" i="7"/>
  <c r="G236" i="7"/>
  <c r="M236" i="7"/>
  <c r="R236" i="7"/>
  <c r="S236" i="7"/>
  <c r="T236" i="7"/>
  <c r="C237" i="7"/>
  <c r="D237" i="7"/>
  <c r="E237" i="7"/>
  <c r="G237" i="7"/>
  <c r="M237" i="7"/>
  <c r="R237" i="7"/>
  <c r="S237" i="7"/>
  <c r="T237" i="7"/>
  <c r="C238" i="7"/>
  <c r="D238" i="7"/>
  <c r="E238" i="7"/>
  <c r="G238" i="7"/>
  <c r="M238" i="7"/>
  <c r="R238" i="7"/>
  <c r="S238" i="7"/>
  <c r="T238" i="7"/>
  <c r="C239" i="7"/>
  <c r="D239" i="7"/>
  <c r="E239" i="7"/>
  <c r="G239" i="7"/>
  <c r="M239" i="7"/>
  <c r="R239" i="7"/>
  <c r="S239" i="7"/>
  <c r="T239" i="7"/>
  <c r="C240" i="7"/>
  <c r="D240" i="7"/>
  <c r="E240" i="7"/>
  <c r="G240" i="7"/>
  <c r="M240" i="7"/>
  <c r="R240" i="7"/>
  <c r="S240" i="7"/>
  <c r="T240" i="7"/>
  <c r="C241" i="7"/>
  <c r="D241" i="7"/>
  <c r="E241" i="7"/>
  <c r="G241" i="7"/>
  <c r="M241" i="7"/>
  <c r="R241" i="7"/>
  <c r="S241" i="7"/>
  <c r="T241" i="7"/>
  <c r="C242" i="7"/>
  <c r="D242" i="7"/>
  <c r="E242" i="7"/>
  <c r="G242" i="7"/>
  <c r="M242" i="7"/>
  <c r="R242" i="7"/>
  <c r="S242" i="7"/>
  <c r="T242" i="7"/>
  <c r="C243" i="7"/>
  <c r="D243" i="7"/>
  <c r="E243" i="7"/>
  <c r="G243" i="7"/>
  <c r="M243" i="7"/>
  <c r="R243" i="7"/>
  <c r="S243" i="7"/>
  <c r="T243" i="7"/>
  <c r="C244" i="7"/>
  <c r="D244" i="7"/>
  <c r="E244" i="7"/>
  <c r="G244" i="7"/>
  <c r="M244" i="7"/>
  <c r="R244" i="7"/>
  <c r="S244" i="7"/>
  <c r="T244" i="7"/>
  <c r="C245" i="7"/>
  <c r="D245" i="7"/>
  <c r="E245" i="7"/>
  <c r="G245" i="7"/>
  <c r="M245" i="7"/>
  <c r="R245" i="7"/>
  <c r="S245" i="7"/>
  <c r="T245" i="7"/>
  <c r="C246" i="7"/>
  <c r="D246" i="7"/>
  <c r="E246" i="7"/>
  <c r="G246" i="7"/>
  <c r="M246" i="7"/>
  <c r="R246" i="7"/>
  <c r="S246" i="7"/>
  <c r="T246" i="7"/>
  <c r="C247" i="7"/>
  <c r="D247" i="7"/>
  <c r="E247" i="7"/>
  <c r="G247" i="7"/>
  <c r="M247" i="7"/>
  <c r="R247" i="7"/>
  <c r="S247" i="7"/>
  <c r="T247" i="7"/>
  <c r="C248" i="7"/>
  <c r="D248" i="7"/>
  <c r="E248" i="7"/>
  <c r="G248" i="7"/>
  <c r="M248" i="7"/>
  <c r="R248" i="7"/>
  <c r="S248" i="7"/>
  <c r="T248" i="7"/>
  <c r="C249" i="7"/>
  <c r="D249" i="7"/>
  <c r="E249" i="7"/>
  <c r="G249" i="7"/>
  <c r="M249" i="7"/>
  <c r="R249" i="7"/>
  <c r="S249" i="7"/>
  <c r="T249" i="7"/>
  <c r="C250" i="7"/>
  <c r="D250" i="7"/>
  <c r="E250" i="7"/>
  <c r="G250" i="7"/>
  <c r="M250" i="7"/>
  <c r="R250" i="7"/>
  <c r="S250" i="7"/>
  <c r="T250" i="7"/>
  <c r="C251" i="7"/>
  <c r="D251" i="7"/>
  <c r="E251" i="7"/>
  <c r="G251" i="7"/>
  <c r="M251" i="7"/>
  <c r="R251" i="7"/>
  <c r="S251" i="7"/>
  <c r="T251" i="7"/>
  <c r="T2" i="8" l="1"/>
  <c r="S2" i="8"/>
  <c r="R2" i="8"/>
  <c r="M2" i="8"/>
  <c r="G2" i="8"/>
  <c r="D2" i="8"/>
  <c r="C2" i="8"/>
  <c r="E187" i="1" l="1"/>
  <c r="E186" i="1"/>
  <c r="E185" i="1"/>
  <c r="E184" i="1"/>
  <c r="E182" i="1"/>
  <c r="E181" i="1"/>
  <c r="E180" i="1"/>
  <c r="E2" i="8" l="1"/>
</calcChain>
</file>

<file path=xl/sharedStrings.xml><?xml version="1.0" encoding="utf-8"?>
<sst xmlns="http://schemas.openxmlformats.org/spreadsheetml/2006/main" count="126" uniqueCount="66">
  <si>
    <t>New Confirmed Cases</t>
  </si>
  <si>
    <t>Confirmed Deaths</t>
  </si>
  <si>
    <t>Date</t>
  </si>
  <si>
    <t>Disease</t>
  </si>
  <si>
    <t>MERS</t>
  </si>
  <si>
    <t>SARS</t>
  </si>
  <si>
    <t>COVID</t>
  </si>
  <si>
    <t>EBOLA</t>
  </si>
  <si>
    <t>SWINE FLU</t>
  </si>
  <si>
    <t>Ranking diseases by death toll</t>
  </si>
  <si>
    <t>Death Toll</t>
  </si>
  <si>
    <t>Years</t>
  </si>
  <si>
    <t>Reproduction Number (R0 - R naught) for measure of infectiousness</t>
  </si>
  <si>
    <t>RO - This number tells us how many susceptible people, on average, each sick person will in turn infect.</t>
  </si>
  <si>
    <t>Sources</t>
  </si>
  <si>
    <t>https://www.visualcapitalist.com/history-of-pandemics-deadliest/</t>
  </si>
  <si>
    <t>https://www.healthline.com/health/r-nought-reproduction-number#meaning</t>
  </si>
  <si>
    <t>If R0 equals 1, each existing infection causes one new infection. The disease will stay alive and stable, but there won’t be an outbreak or an epidemic.</t>
  </si>
  <si>
    <t>If R0 is more than 1, each existing infection causes more than one new infection. The disease will be transmitted between people, and there may be an outbreak or epidemic.</t>
  </si>
  <si>
    <t>If R0 is less than 1, each existing infection causes less than one new infection. In this case, the disease will decline and eventually die out.</t>
  </si>
  <si>
    <t>https://www.livescience.com/covid-19-pandemic-vs-swine-flu.html</t>
  </si>
  <si>
    <t>https://www.ncbi.nlm.nih.gov/pmc/articles/PMC3084966/</t>
  </si>
  <si>
    <t>Direct Physical Contact with Body Fluids etc</t>
  </si>
  <si>
    <t>Respiratory Secretions through coughing</t>
  </si>
  <si>
    <t>Transmission Mode</t>
  </si>
  <si>
    <t>Tourist Values (either reservations or arrivals)</t>
  </si>
  <si>
    <t>Disease Rank</t>
  </si>
  <si>
    <t>Sierra Leone</t>
  </si>
  <si>
    <t>Guinea</t>
  </si>
  <si>
    <t>Country</t>
  </si>
  <si>
    <t>Saudi Arabia</t>
  </si>
  <si>
    <t>Hong Kong</t>
  </si>
  <si>
    <t>Mainland China</t>
  </si>
  <si>
    <t>New Zealand</t>
  </si>
  <si>
    <t>Australia NSW</t>
  </si>
  <si>
    <t>PNG</t>
  </si>
  <si>
    <t>Fiji</t>
  </si>
  <si>
    <t>https://www.ncbi.nlm.nih.gov/pmc/articles/PMC6676938/</t>
  </si>
  <si>
    <t>Population</t>
  </si>
  <si>
    <t>Life expectancy (age in years)</t>
  </si>
  <si>
    <t xml:space="preserve">NCD Deaths (%) </t>
  </si>
  <si>
    <t>% Population in Urban Centres</t>
  </si>
  <si>
    <t>Literacy Rate (%)(education as an estimate for people who listened to government directives)</t>
  </si>
  <si>
    <t>Country land area (smaller area could help fast spreading) KM2</t>
  </si>
  <si>
    <t>https://www.who.int/workforcealliance/countries/gin/en/</t>
  </si>
  <si>
    <t># Physicians/Nurses/Midwives per 10000 People</t>
  </si>
  <si>
    <t># Physicians per 10000 People</t>
  </si>
  <si>
    <t>GDP (Billion $ USD)</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</si>
  <si>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</si>
  <si>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Tourism Spending (Inbound) (Million $ USD)</t>
  </si>
  <si>
    <t>Disease Total Death Toll</t>
  </si>
  <si>
    <t>Disease Impact # of Years</t>
  </si>
  <si>
    <t>Disease Reproduction Number</t>
  </si>
  <si>
    <t>https://www.macrotrends.ne</t>
  </si>
  <si>
    <t>Ignored MERS dataset as frequency in years</t>
  </si>
  <si>
    <t># of hospitals per 10000 people</t>
  </si>
  <si>
    <t># of hospitals Per 10000 People</t>
  </si>
  <si>
    <t>Tourist Values (either reservations or arrivals) % compared to max value</t>
  </si>
  <si>
    <t>Tourism Spending (Inbound) (Million $ USD) (% against max)</t>
  </si>
  <si>
    <t>GDP (Billion $ USD)  (% against max)</t>
  </si>
  <si>
    <t>Country land area (smaller area could help fast spreading) KM2  (% against max)</t>
  </si>
  <si>
    <t>Population  (% against max)</t>
  </si>
  <si>
    <t>Disease Total Death Toll  (% against max)</t>
  </si>
  <si>
    <t>Confirmed Deaths  (% against max)</t>
  </si>
  <si>
    <t>New Confirmed Cases  (% against max)</t>
  </si>
  <si>
    <t>Countries 4, 5, 9 and 6. Numbers too high, model will not learn correctly. Have to scale it down to 5% of original value. 6 have to go further down to 0.005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</si>
</sst>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9]dd\-mmm\-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2"/>
      <color rgb="FF444444"/>
      <name val="Arial"/>
      <family val="2"/>
    </font>
  </fonts>
  <fills count="6">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17" fontId="0" fillId="0" borderId="0" xfId="0" applyNumberFormat="1"/>
    <xf numFmtId="1" fontId="0" fillId="0" borderId="0" xfId="0" applyNumberFormat="1"/>
    <xf numFmtId="0" fontId="1" fillId="0" borderId="0" xfId="0" applyFont="1"/>
    <xf numFmtId="0" fontId="2" fillId="0" borderId="0" xfId="1"/>
    <xf numFmtId="49" fontId="0" fillId="0" borderId="0" xfId="0" applyNumberFormat="1"/>
    <xf numFmtId="0" fontId="1" fillId="0" borderId="0" xfId="0" applyFont="1" applyAlignment="1">
      <alignment wrapText="1"/>
    </xf>
    <xf numFmtId="49" fontId="1" fillId="0" borderId="0" xfId="0" applyNumberFormat="1" applyFont="1" applyAlignment="1">
      <alignment wrapText="1"/>
    </xf>
    <xf numFmtId="0" fontId="3" fillId="0" borderId="0" xfId="0" applyFont="1"/>
    <xf numFmtId="17" fontId="0" fillId="2" borderId="0" xfId="0" applyNumberFormat="1" applyFill="1"/>
    <xf numFmtId="0" fontId="0" fillId="2" borderId="0" xfId="0" applyFill="1"/>
    <xf numFmtId="3" fontId="0" fillId="0" borderId="0" xfId="0" applyNumberFormat="1"/>
    <xf numFmtId="3" fontId="0" fillId="2" borderId="0" xfId="0" applyNumberFormat="1" applyFill="1"/>
    <xf numFmtId="0" fontId="0" fillId="0" borderId="0" xfId="0" applyFill="1"/>
    <xf numFmtId="0" fontId="0" fillId="0" borderId="0" xfId="0" applyFont="1"/>
    <xf numFmtId="17" fontId="0" fillId="0" borderId="0" xfId="0" applyNumberFormat="1" applyFont="1"/>
    <xf numFmtId="17" fontId="1" fillId="0" borderId="0" xfId="0" applyNumberFormat="1" applyFont="1" applyAlignment="1">
      <alignment wrapText="1"/>
    </xf>
    <xf numFmtId="17" fontId="0" fillId="2" borderId="0" xfId="0" applyNumberFormat="1" applyFont="1" applyFill="1"/>
    <xf numFmtId="0" fontId="0" fillId="2" borderId="0" xfId="0" applyFont="1" applyFill="1"/>
    <xf numFmtId="49" fontId="0" fillId="0" borderId="0" xfId="0" applyNumberFormat="1" applyFill="1"/>
    <xf numFmtId="17" fontId="0" fillId="0" borderId="0" xfId="0" applyNumberFormat="1" applyFill="1"/>
    <xf numFmtId="17" fontId="0" fillId="0" borderId="0" xfId="0" applyNumberFormat="1" applyFont="1" applyFill="1"/>
    <xf numFmtId="15" fontId="0" fillId="0" borderId="0" xfId="0" applyNumberFormat="1"/>
    <xf numFmtId="164" fontId="0" fillId="2" borderId="0" xfId="0" applyNumberFormat="1" applyFill="1"/>
    <xf numFmtId="164" fontId="0" fillId="0" borderId="0" xfId="0" applyNumberFormat="1" applyFill="1"/>
    <xf numFmtId="0" fontId="0" fillId="0" borderId="0" xfId="0" applyFont="1" applyFill="1"/>
    <xf numFmtId="49" fontId="1" fillId="0" borderId="0" xfId="0" applyNumberFormat="1" applyFont="1" applyAlignment="1">
      <alignment horizontal="center" vertical="center" wrapText="1"/>
    </xf>
    <xf numFmtId="49" fontId="0" fillId="2" borderId="0" xfId="0" applyNumberFormat="1" applyFill="1" applyAlignment="1">
      <alignment horizontal="center" vertical="center"/>
    </xf>
    <xf numFmtId="49" fontId="0" fillId="0" borderId="0" xfId="0" applyNumberFormat="1" applyAlignment="1">
      <alignment horizontal="center" vertical="center"/>
    </xf>
    <xf numFmtId="0" fontId="0" fillId="2" borderId="0" xfId="0" applyFill="1" applyAlignment="1">
      <alignment horizontal="center" vertical="center"/>
    </xf>
    <xf numFmtId="0" fontId="0" fillId="0" borderId="0" xfId="0" applyFill="1" applyAlignment="1">
      <alignment horizontal="center" vertical="center"/>
    </xf>
    <xf numFmtId="49" fontId="0" fillId="2" borderId="0" xfId="0" applyNumberFormat="1" applyFill="1" applyAlignment="1">
      <alignment horizontal="center"/>
    </xf>
    <xf numFmtId="49" fontId="0" fillId="0" borderId="0" xfId="0" applyNumberFormat="1" applyFill="1" applyAlignment="1">
      <alignment horizontal="center"/>
    </xf>
    <xf numFmtId="17" fontId="0" fillId="4" borderId="0" xfId="0" applyNumberFormat="1" applyFont="1" applyFill="1"/>
    <xf numFmtId="49" fontId="0" fillId="4" borderId="0" xfId="0" applyNumberFormat="1" applyFill="1" applyAlignment="1">
      <alignment horizontal="center"/>
    </xf>
    <xf numFmtId="0" fontId="0" fillId="4" borderId="0" xfId="0" applyFont="1" applyFill="1"/>
    <xf numFmtId="0" fontId="0" fillId="4" borderId="0" xfId="0" applyFill="1"/>
    <xf numFmtId="49" fontId="0" fillId="2" borderId="0" xfId="0" applyNumberFormat="1" applyFont="1" applyFill="1" applyAlignment="1">
      <alignment horizontal="center"/>
    </xf>
    <xf numFmtId="17" fontId="0" fillId="5" borderId="0" xfId="0" applyNumberFormat="1" applyFont="1" applyFill="1" applyBorder="1"/>
    <xf numFmtId="49" fontId="0" fillId="5" borderId="0" xfId="0" applyNumberFormat="1" applyFill="1" applyBorder="1" applyAlignment="1">
      <alignment horizontal="center"/>
    </xf>
    <xf numFmtId="0" fontId="0" fillId="3" borderId="0" xfId="0" applyFill="1" applyBorder="1"/>
    <xf numFmtId="0" fontId="0" fillId="5" borderId="0" xfId="0" applyFill="1" applyBorder="1"/>
    <xf numFmtId="49" fontId="1" fillId="0" borderId="0" xfId="0" applyNumberFormat="1" applyFont="1" applyAlignment="1">
      <alignment horizontal="center" wrapText="1"/>
    </xf>
    <xf numFmtId="49"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livescience.com/covid-19-pandemic-vs-swine-flu.html" TargetMode="External"/><Relationship Id="rId2" Type="http://schemas.openxmlformats.org/officeDocument/2006/relationships/hyperlink" Target="https://www.healthline.com/health/r-nought-reproduction-number" TargetMode="External"/><Relationship Id="rId1" Type="http://schemas.openxmlformats.org/officeDocument/2006/relationships/hyperlink" Target="https://www.visualcapitalist.com/history-of-pandemics-deadliest/" TargetMode="External"/><Relationship Id="rId6" Type="http://schemas.openxmlformats.org/officeDocument/2006/relationships/printerSettings" Target="../printerSettings/printerSettings4.bin"/><Relationship Id="rId5" Type="http://schemas.openxmlformats.org/officeDocument/2006/relationships/hyperlink" Target="https://www.ncbi.nlm.nih.gov/pmc/articles/PMC6676938/" TargetMode="External"/><Relationship Id="rId4" Type="http://schemas.openxmlformats.org/officeDocument/2006/relationships/hyperlink" Target="https://www.ncbi.nlm.nih.gov/pmc/articles/PMC308496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who.int/workforcealliance/countries/gin/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2"/>
  <sheetViews>
    <sheetView zoomScale="84" zoomScaleNormal="110" workbookViewId="0">
      <pane ySplit="1" topLeftCell="A2" activePane="bottomLeft" state="frozen"/>
      <selection pane="bottomLeft" activeCell="C2" sqref="C2"/>
    </sheetView>
  </sheetViews>
  <sheetFormatPr defaultRowHeight="15" x14ac:dyDescent="0.25"/>
  <cols>
    <col min="1" max="1" width="11" style="1" bestFit="1" customWidth="1"/>
    <col min="2" max="2" width="10.5703125" style="5" bestFit="1" customWidth="1"/>
    <col min="3" max="3" width="21" customWidth="1"/>
    <col min="4" max="4" width="26.7109375" bestFit="1" customWidth="1"/>
    <col min="5" max="5" width="22.140625" bestFit="1" customWidth="1"/>
    <col min="6" max="6" width="10.7109375" bestFit="1" customWidth="1"/>
    <col min="7" max="7" width="13.140625" bestFit="1" customWidth="1"/>
    <col min="9" max="9" width="26.85546875" bestFit="1" customWidth="1"/>
    <col min="10" max="10" width="23.5703125" bestFit="1" customWidth="1"/>
    <col min="11" max="11" width="12" bestFit="1" customWidth="1"/>
    <col min="12" max="12" width="20.140625" bestFit="1" customWidth="1"/>
    <col min="13" max="13" width="12.5703125" bestFit="1" customWidth="1"/>
    <col min="14" max="14" width="20.140625" bestFit="1" customWidth="1"/>
    <col min="15" max="15" width="14" bestFit="1" customWidth="1"/>
    <col min="16" max="16" width="27.28515625" bestFit="1" customWidth="1"/>
    <col min="17" max="17" width="55.7109375" bestFit="1" customWidth="1"/>
    <col min="18" max="18" width="37.85546875" bestFit="1" customWidth="1"/>
    <col min="19" max="19" width="15.28515625" bestFit="1" customWidth="1"/>
    <col min="20" max="20" width="17" bestFit="1" customWidth="1"/>
  </cols>
  <sheetData>
    <row r="1" spans="1:20" s="6" customFormat="1" ht="41.25" customHeight="1" x14ac:dyDescent="0.25">
      <c r="A1" s="16" t="s">
        <v>2</v>
      </c>
      <c r="B1" s="7" t="s">
        <v>29</v>
      </c>
      <c r="C1" s="6" t="s">
        <v>57</v>
      </c>
      <c r="D1" s="6" t="s">
        <v>64</v>
      </c>
      <c r="E1" s="6" t="s">
        <v>63</v>
      </c>
      <c r="F1" s="6" t="s">
        <v>3</v>
      </c>
      <c r="G1" s="6" t="s">
        <v>62</v>
      </c>
      <c r="H1" s="6" t="s">
        <v>51</v>
      </c>
      <c r="I1" s="6" t="s">
        <v>52</v>
      </c>
      <c r="J1" s="6" t="s">
        <v>24</v>
      </c>
      <c r="K1" s="6" t="s">
        <v>56</v>
      </c>
      <c r="L1" s="6" t="s">
        <v>46</v>
      </c>
      <c r="M1" s="6" t="s">
        <v>61</v>
      </c>
      <c r="N1" s="6" t="s">
        <v>39</v>
      </c>
      <c r="O1" s="6" t="s">
        <v>40</v>
      </c>
      <c r="P1" s="6" t="s">
        <v>41</v>
      </c>
      <c r="Q1" s="6" t="s">
        <v>42</v>
      </c>
      <c r="R1" s="6" t="s">
        <v>60</v>
      </c>
      <c r="S1" s="6" t="s">
        <v>59</v>
      </c>
      <c r="T1" s="6" t="s">
        <v>58</v>
      </c>
    </row>
    <row r="2" spans="1:20" s="13" customFormat="1" x14ac:dyDescent="0.25">
      <c r="A2" s="20"/>
      <c r="B2" s="19"/>
      <c r="C2" s="13">
        <f>MAX(Master!$C$2:'Master'!$C$241)</f>
        <v>282000</v>
      </c>
      <c r="D2" s="13">
        <f>MAX(Master!$D$2:'Master'!$D$241)</f>
        <v>21136</v>
      </c>
      <c r="E2" s="13">
        <f>MAX(Master!$E$2:'Master'!$E$241)</f>
        <v>1203</v>
      </c>
      <c r="G2" s="13">
        <f>MAX(Master!$G$2:'Master'!$G$241)</f>
        <v>304600</v>
      </c>
      <c r="H2" s="13">
        <v>2</v>
      </c>
      <c r="I2" s="13">
        <v>2</v>
      </c>
      <c r="J2" s="13">
        <v>1</v>
      </c>
      <c r="K2" s="13">
        <v>0.1368106028217187</v>
      </c>
      <c r="L2" s="13">
        <v>1.4</v>
      </c>
      <c r="M2" s="13">
        <f>MAX(Master!$M$2:'Master'!$M$241)</f>
        <v>13640000000</v>
      </c>
      <c r="N2" s="13">
        <v>52.37</v>
      </c>
      <c r="O2" s="13">
        <v>26</v>
      </c>
      <c r="P2" s="13">
        <v>42.06</v>
      </c>
      <c r="Q2" s="13">
        <v>32.43</v>
      </c>
      <c r="R2" s="13">
        <f>MAX(Master!$R$2:'Master'!$R$241)</f>
        <v>9597000</v>
      </c>
      <c r="S2" s="13">
        <f>MAX(Master!$S$2:'Master'!$S$241)</f>
        <v>1660</v>
      </c>
      <c r="T2" s="13">
        <f>MAX(Master!$T$2:'Master'!$T$241)</f>
        <v>187070</v>
      </c>
    </row>
    <row r="3" spans="1:20" s="13" customFormat="1" x14ac:dyDescent="0.25">
      <c r="A3" s="20"/>
      <c r="B3" s="19"/>
    </row>
    <row r="4" spans="1:20" s="13" customFormat="1" x14ac:dyDescent="0.25">
      <c r="A4" s="20"/>
      <c r="B4" s="19"/>
    </row>
    <row r="5" spans="1:20" s="13" customFormat="1" x14ac:dyDescent="0.25">
      <c r="A5" s="20"/>
      <c r="B5" s="19"/>
    </row>
    <row r="6" spans="1:20" s="13" customFormat="1" x14ac:dyDescent="0.25">
      <c r="A6" s="20"/>
      <c r="B6" s="19"/>
    </row>
    <row r="7" spans="1:20" s="13" customFormat="1" x14ac:dyDescent="0.25">
      <c r="A7" s="20"/>
      <c r="B7" s="19"/>
    </row>
    <row r="8" spans="1:20" s="13" customFormat="1" x14ac:dyDescent="0.25">
      <c r="A8" s="20"/>
      <c r="B8" s="19"/>
    </row>
    <row r="9" spans="1:20" s="13" customFormat="1" x14ac:dyDescent="0.25">
      <c r="A9" s="20"/>
      <c r="B9" s="19"/>
    </row>
    <row r="10" spans="1:20" s="13" customFormat="1" x14ac:dyDescent="0.25">
      <c r="A10" s="20"/>
      <c r="B10" s="19"/>
    </row>
    <row r="11" spans="1:20" s="13" customFormat="1" x14ac:dyDescent="0.25">
      <c r="A11" s="20"/>
      <c r="B11" s="19"/>
    </row>
    <row r="12" spans="1:20" s="13" customFormat="1" x14ac:dyDescent="0.25">
      <c r="A12" s="20"/>
      <c r="B12" s="19"/>
    </row>
    <row r="13" spans="1:20" s="13" customFormat="1" x14ac:dyDescent="0.25">
      <c r="A13" s="20"/>
      <c r="B13" s="19"/>
    </row>
    <row r="14" spans="1:20" s="13" customFormat="1" x14ac:dyDescent="0.25">
      <c r="A14" s="20"/>
      <c r="B14" s="19"/>
    </row>
    <row r="15" spans="1:20" s="13" customFormat="1" x14ac:dyDescent="0.25">
      <c r="A15" s="20"/>
      <c r="B15" s="19"/>
    </row>
    <row r="16" spans="1:20" s="13" customFormat="1" x14ac:dyDescent="0.25">
      <c r="A16" s="20"/>
      <c r="B16" s="19"/>
    </row>
    <row r="17" spans="1:2" s="13" customFormat="1" x14ac:dyDescent="0.25">
      <c r="A17" s="20"/>
      <c r="B17" s="19"/>
    </row>
    <row r="18" spans="1:2" s="13" customFormat="1" x14ac:dyDescent="0.25">
      <c r="A18" s="20"/>
      <c r="B18" s="19"/>
    </row>
    <row r="19" spans="1:2" s="13" customFormat="1" x14ac:dyDescent="0.25">
      <c r="A19" s="20"/>
      <c r="B19" s="19"/>
    </row>
    <row r="20" spans="1:2" s="13" customFormat="1" x14ac:dyDescent="0.25">
      <c r="A20" s="20"/>
      <c r="B20" s="19"/>
    </row>
    <row r="21" spans="1:2" s="13" customFormat="1" x14ac:dyDescent="0.25">
      <c r="A21" s="20"/>
      <c r="B21" s="19"/>
    </row>
    <row r="22" spans="1:2" s="13" customFormat="1" x14ac:dyDescent="0.25">
      <c r="A22" s="20"/>
      <c r="B22" s="19"/>
    </row>
    <row r="23" spans="1:2" s="13" customFormat="1" x14ac:dyDescent="0.25">
      <c r="A23" s="20"/>
      <c r="B23" s="19"/>
    </row>
    <row r="24" spans="1:2" s="13" customFormat="1" x14ac:dyDescent="0.25">
      <c r="A24" s="20"/>
      <c r="B24" s="19"/>
    </row>
    <row r="25" spans="1:2" s="13" customFormat="1" x14ac:dyDescent="0.25">
      <c r="A25" s="20"/>
      <c r="B25" s="19"/>
    </row>
    <row r="26" spans="1:2" s="13" customFormat="1" x14ac:dyDescent="0.25">
      <c r="A26" s="20"/>
      <c r="B26" s="19"/>
    </row>
    <row r="27" spans="1:2" s="13" customFormat="1" x14ac:dyDescent="0.25">
      <c r="A27" s="20"/>
      <c r="B27" s="19"/>
    </row>
    <row r="28" spans="1:2" s="13" customFormat="1" x14ac:dyDescent="0.25">
      <c r="A28" s="20"/>
      <c r="B28" s="19"/>
    </row>
    <row r="29" spans="1:2" s="13" customFormat="1" x14ac:dyDescent="0.25">
      <c r="A29" s="20"/>
      <c r="B29" s="19"/>
    </row>
    <row r="30" spans="1:2" s="13" customFormat="1" x14ac:dyDescent="0.25">
      <c r="A30" s="20"/>
      <c r="B30" s="19"/>
    </row>
    <row r="31" spans="1:2" s="13" customFormat="1" x14ac:dyDescent="0.25">
      <c r="A31" s="20"/>
      <c r="B31" s="19"/>
    </row>
    <row r="32" spans="1:2" s="13" customFormat="1" x14ac:dyDescent="0.25">
      <c r="A32" s="20"/>
      <c r="B32" s="19"/>
    </row>
    <row r="33" spans="1:2" s="13" customFormat="1" x14ac:dyDescent="0.25">
      <c r="A33" s="20"/>
      <c r="B33" s="19"/>
    </row>
    <row r="34" spans="1:2" s="13" customFormat="1" x14ac:dyDescent="0.25">
      <c r="A34" s="20"/>
      <c r="B34" s="19"/>
    </row>
    <row r="35" spans="1:2" s="13" customFormat="1" x14ac:dyDescent="0.25">
      <c r="A35" s="20"/>
      <c r="B35" s="19"/>
    </row>
    <row r="36" spans="1:2" s="13" customFormat="1" x14ac:dyDescent="0.25">
      <c r="A36" s="20"/>
      <c r="B36" s="19"/>
    </row>
    <row r="37" spans="1:2" s="13" customFormat="1" x14ac:dyDescent="0.25">
      <c r="A37" s="20"/>
      <c r="B37" s="19"/>
    </row>
    <row r="38" spans="1:2" s="13" customFormat="1" x14ac:dyDescent="0.25">
      <c r="A38" s="20"/>
      <c r="B38" s="19"/>
    </row>
    <row r="39" spans="1:2" s="13" customFormat="1" x14ac:dyDescent="0.25">
      <c r="A39" s="20"/>
      <c r="B39" s="19"/>
    </row>
    <row r="40" spans="1:2" s="13" customFormat="1" x14ac:dyDescent="0.25">
      <c r="A40" s="20"/>
      <c r="B40" s="19"/>
    </row>
    <row r="41" spans="1:2" s="13" customFormat="1" x14ac:dyDescent="0.25">
      <c r="A41" s="20"/>
      <c r="B41" s="19"/>
    </row>
    <row r="42" spans="1:2" s="13" customFormat="1" x14ac:dyDescent="0.25">
      <c r="A42" s="20"/>
      <c r="B42" s="19"/>
    </row>
    <row r="43" spans="1:2" s="13" customFormat="1" x14ac:dyDescent="0.25">
      <c r="A43" s="20"/>
      <c r="B43" s="19"/>
    </row>
    <row r="44" spans="1:2" s="13" customFormat="1" x14ac:dyDescent="0.25">
      <c r="A44" s="20"/>
      <c r="B44" s="19"/>
    </row>
    <row r="45" spans="1:2" s="13" customFormat="1" x14ac:dyDescent="0.25">
      <c r="A45" s="20"/>
      <c r="B45" s="19"/>
    </row>
    <row r="46" spans="1:2" s="13" customFormat="1" x14ac:dyDescent="0.25">
      <c r="A46" s="20"/>
      <c r="B46" s="19"/>
    </row>
    <row r="47" spans="1:2" s="13" customFormat="1" x14ac:dyDescent="0.25">
      <c r="A47" s="20"/>
      <c r="B47" s="19"/>
    </row>
    <row r="48" spans="1:2" s="13" customFormat="1" x14ac:dyDescent="0.25">
      <c r="A48" s="20"/>
      <c r="B48" s="19"/>
    </row>
    <row r="49" spans="1:2" s="13" customFormat="1" x14ac:dyDescent="0.25">
      <c r="A49" s="20"/>
      <c r="B49" s="19"/>
    </row>
    <row r="50" spans="1:2" s="13" customFormat="1" x14ac:dyDescent="0.25">
      <c r="A50" s="20"/>
      <c r="B50" s="19"/>
    </row>
    <row r="51" spans="1:2" s="13" customFormat="1" x14ac:dyDescent="0.25">
      <c r="A51" s="20"/>
      <c r="B51" s="19"/>
    </row>
    <row r="52" spans="1:2" s="13" customFormat="1" x14ac:dyDescent="0.25">
      <c r="A52" s="20"/>
      <c r="B52" s="19"/>
    </row>
    <row r="53" spans="1:2" s="13" customFormat="1" x14ac:dyDescent="0.25">
      <c r="A53" s="20"/>
      <c r="B53" s="19"/>
    </row>
    <row r="54" spans="1:2" s="13" customFormat="1" x14ac:dyDescent="0.25">
      <c r="A54" s="20"/>
      <c r="B54" s="19"/>
    </row>
    <row r="55" spans="1:2" s="13" customFormat="1" x14ac:dyDescent="0.25">
      <c r="A55" s="20"/>
      <c r="B55" s="19"/>
    </row>
    <row r="56" spans="1:2" s="13" customFormat="1" x14ac:dyDescent="0.25">
      <c r="A56" s="20"/>
      <c r="B56" s="19"/>
    </row>
    <row r="57" spans="1:2" s="13" customFormat="1" x14ac:dyDescent="0.25">
      <c r="A57" s="20"/>
      <c r="B57" s="19"/>
    </row>
    <row r="58" spans="1:2" s="13" customFormat="1" x14ac:dyDescent="0.25">
      <c r="A58" s="20"/>
      <c r="B58" s="19"/>
    </row>
    <row r="59" spans="1:2" s="13" customFormat="1" x14ac:dyDescent="0.25">
      <c r="A59" s="20"/>
      <c r="B59" s="19"/>
    </row>
    <row r="60" spans="1:2" s="13" customFormat="1" x14ac:dyDescent="0.25">
      <c r="A60" s="20"/>
      <c r="B60" s="19"/>
    </row>
    <row r="61" spans="1:2" s="13" customFormat="1" x14ac:dyDescent="0.25">
      <c r="A61" s="20"/>
      <c r="B61" s="19"/>
    </row>
    <row r="62" spans="1:2" s="13" customFormat="1" x14ac:dyDescent="0.25">
      <c r="A62" s="20"/>
      <c r="B62" s="19"/>
    </row>
    <row r="63" spans="1:2" s="13" customFormat="1" x14ac:dyDescent="0.25">
      <c r="A63" s="20"/>
      <c r="B63" s="19"/>
    </row>
    <row r="64" spans="1:2" s="13" customFormat="1" x14ac:dyDescent="0.25">
      <c r="A64" s="20"/>
      <c r="B64" s="19"/>
    </row>
    <row r="65" spans="1:2" s="13" customFormat="1" x14ac:dyDescent="0.25">
      <c r="A65" s="20"/>
      <c r="B65" s="19"/>
    </row>
    <row r="66" spans="1:2" s="13" customFormat="1" x14ac:dyDescent="0.25">
      <c r="A66" s="20"/>
      <c r="B66" s="19"/>
    </row>
    <row r="67" spans="1:2" s="13" customFormat="1" x14ac:dyDescent="0.25">
      <c r="A67" s="20"/>
      <c r="B67" s="19"/>
    </row>
    <row r="68" spans="1:2" s="13" customFormat="1" x14ac:dyDescent="0.25">
      <c r="A68" s="20"/>
      <c r="B68" s="19"/>
    </row>
    <row r="69" spans="1:2" s="13" customFormat="1" x14ac:dyDescent="0.25">
      <c r="A69" s="20"/>
      <c r="B69" s="19"/>
    </row>
    <row r="70" spans="1:2" s="13" customFormat="1" x14ac:dyDescent="0.25">
      <c r="A70" s="20"/>
      <c r="B70" s="19"/>
    </row>
    <row r="71" spans="1:2" s="13" customFormat="1" x14ac:dyDescent="0.25">
      <c r="A71" s="20"/>
      <c r="B71" s="19"/>
    </row>
    <row r="72" spans="1:2" s="13" customFormat="1" x14ac:dyDescent="0.25">
      <c r="A72" s="20"/>
      <c r="B72" s="19"/>
    </row>
    <row r="73" spans="1:2" s="13" customFormat="1" x14ac:dyDescent="0.25">
      <c r="A73" s="20"/>
      <c r="B73" s="19"/>
    </row>
    <row r="74" spans="1:2" s="13" customFormat="1" x14ac:dyDescent="0.25">
      <c r="A74" s="20"/>
      <c r="B74" s="19"/>
    </row>
    <row r="75" spans="1:2" s="13" customFormat="1" x14ac:dyDescent="0.25">
      <c r="A75" s="20"/>
      <c r="B75" s="19"/>
    </row>
    <row r="76" spans="1:2" s="13" customFormat="1" x14ac:dyDescent="0.25">
      <c r="A76" s="20"/>
      <c r="B76" s="19"/>
    </row>
    <row r="77" spans="1:2" s="13" customFormat="1" x14ac:dyDescent="0.25">
      <c r="A77" s="20"/>
      <c r="B77" s="19"/>
    </row>
    <row r="78" spans="1:2" s="13" customFormat="1" x14ac:dyDescent="0.25">
      <c r="A78" s="20"/>
      <c r="B78" s="19"/>
    </row>
    <row r="79" spans="1:2" s="13" customFormat="1" x14ac:dyDescent="0.25">
      <c r="A79" s="20"/>
      <c r="B79" s="19"/>
    </row>
    <row r="80" spans="1:2" s="13" customFormat="1" x14ac:dyDescent="0.25">
      <c r="A80" s="20"/>
      <c r="B80" s="19"/>
    </row>
    <row r="81" spans="1:2" s="13" customFormat="1" x14ac:dyDescent="0.25">
      <c r="A81" s="20"/>
      <c r="B81" s="19"/>
    </row>
    <row r="82" spans="1:2" s="13" customFormat="1" x14ac:dyDescent="0.25">
      <c r="A82" s="20"/>
      <c r="B82" s="19"/>
    </row>
    <row r="83" spans="1:2" s="13" customFormat="1" x14ac:dyDescent="0.25">
      <c r="A83" s="20"/>
      <c r="B83" s="19"/>
    </row>
    <row r="84" spans="1:2" s="13" customFormat="1" x14ac:dyDescent="0.25">
      <c r="A84" s="20"/>
      <c r="B84" s="19"/>
    </row>
    <row r="85" spans="1:2" s="13" customFormat="1" x14ac:dyDescent="0.25">
      <c r="A85" s="20"/>
      <c r="B85" s="19"/>
    </row>
    <row r="86" spans="1:2" s="13" customFormat="1" x14ac:dyDescent="0.25">
      <c r="A86" s="20"/>
      <c r="B86" s="19"/>
    </row>
    <row r="87" spans="1:2" s="13" customFormat="1" x14ac:dyDescent="0.25">
      <c r="A87" s="20"/>
      <c r="B87" s="19"/>
    </row>
    <row r="88" spans="1:2" s="13" customFormat="1" x14ac:dyDescent="0.25">
      <c r="A88" s="20"/>
      <c r="B88" s="19"/>
    </row>
    <row r="89" spans="1:2" s="13" customFormat="1" x14ac:dyDescent="0.25">
      <c r="A89" s="20"/>
      <c r="B89" s="19"/>
    </row>
    <row r="90" spans="1:2" s="13" customFormat="1" x14ac:dyDescent="0.25">
      <c r="A90" s="20"/>
      <c r="B90" s="19"/>
    </row>
    <row r="91" spans="1:2" s="13" customFormat="1" x14ac:dyDescent="0.25">
      <c r="A91" s="20"/>
      <c r="B91" s="19"/>
    </row>
    <row r="92" spans="1:2" s="13" customFormat="1" x14ac:dyDescent="0.25">
      <c r="A92" s="20"/>
      <c r="B92" s="19"/>
    </row>
    <row r="93" spans="1:2" s="13" customFormat="1" x14ac:dyDescent="0.25">
      <c r="A93" s="20"/>
      <c r="B93" s="19"/>
    </row>
    <row r="94" spans="1:2" s="13" customFormat="1" x14ac:dyDescent="0.25">
      <c r="A94" s="20"/>
      <c r="B94" s="19"/>
    </row>
    <row r="95" spans="1:2" s="13" customFormat="1" x14ac:dyDescent="0.25">
      <c r="A95" s="20"/>
      <c r="B95" s="19"/>
    </row>
    <row r="96" spans="1:2" s="13" customFormat="1" x14ac:dyDescent="0.25">
      <c r="A96" s="20"/>
      <c r="B96" s="19"/>
    </row>
    <row r="97" spans="1:2" s="13" customFormat="1" x14ac:dyDescent="0.25">
      <c r="A97" s="20"/>
      <c r="B97" s="19"/>
    </row>
    <row r="98" spans="1:2" s="13" customFormat="1" x14ac:dyDescent="0.25">
      <c r="A98" s="20"/>
      <c r="B98" s="19"/>
    </row>
    <row r="99" spans="1:2" s="13" customFormat="1" x14ac:dyDescent="0.25">
      <c r="A99" s="20"/>
      <c r="B99" s="19"/>
    </row>
    <row r="100" spans="1:2" s="13" customFormat="1" x14ac:dyDescent="0.25">
      <c r="A100" s="20"/>
      <c r="B100" s="19"/>
    </row>
    <row r="101" spans="1:2" s="13" customFormat="1" x14ac:dyDescent="0.25">
      <c r="A101" s="20"/>
      <c r="B101" s="19"/>
    </row>
    <row r="102" spans="1:2" s="13" customFormat="1" x14ac:dyDescent="0.25">
      <c r="A102" s="20"/>
      <c r="B102" s="19"/>
    </row>
    <row r="103" spans="1:2" s="13" customFormat="1" x14ac:dyDescent="0.25">
      <c r="A103" s="20"/>
      <c r="B103" s="19"/>
    </row>
    <row r="104" spans="1:2" s="13" customFormat="1" x14ac:dyDescent="0.25">
      <c r="A104" s="20"/>
      <c r="B104" s="19"/>
    </row>
    <row r="105" spans="1:2" s="13" customFormat="1" x14ac:dyDescent="0.25">
      <c r="A105" s="20"/>
      <c r="B105" s="19"/>
    </row>
    <row r="106" spans="1:2" s="13" customFormat="1" x14ac:dyDescent="0.25">
      <c r="A106" s="20"/>
      <c r="B106" s="19"/>
    </row>
    <row r="107" spans="1:2" s="13" customFormat="1" x14ac:dyDescent="0.25">
      <c r="A107" s="20"/>
      <c r="B107" s="19"/>
    </row>
    <row r="108" spans="1:2" s="13" customFormat="1" x14ac:dyDescent="0.25">
      <c r="A108" s="20"/>
      <c r="B108" s="19"/>
    </row>
    <row r="109" spans="1:2" s="13" customFormat="1" x14ac:dyDescent="0.25">
      <c r="A109" s="20"/>
      <c r="B109" s="19"/>
    </row>
    <row r="110" spans="1:2" s="13" customFormat="1" x14ac:dyDescent="0.25">
      <c r="A110" s="20"/>
      <c r="B110" s="19"/>
    </row>
    <row r="111" spans="1:2" s="13" customFormat="1" x14ac:dyDescent="0.25">
      <c r="A111" s="20"/>
      <c r="B111" s="19"/>
    </row>
    <row r="112" spans="1:2" s="13" customFormat="1" x14ac:dyDescent="0.25">
      <c r="A112" s="20"/>
      <c r="B112" s="19"/>
    </row>
    <row r="113" spans="1:2" s="13" customFormat="1" x14ac:dyDescent="0.25">
      <c r="A113" s="20"/>
      <c r="B113" s="19"/>
    </row>
    <row r="114" spans="1:2" s="13" customFormat="1" x14ac:dyDescent="0.25">
      <c r="A114" s="20"/>
      <c r="B114" s="19"/>
    </row>
    <row r="115" spans="1:2" s="13" customFormat="1" x14ac:dyDescent="0.25">
      <c r="A115" s="20"/>
      <c r="B115" s="19"/>
    </row>
    <row r="116" spans="1:2" s="13" customFormat="1" x14ac:dyDescent="0.25">
      <c r="A116" s="20"/>
      <c r="B116" s="19"/>
    </row>
    <row r="117" spans="1:2" s="13" customFormat="1" x14ac:dyDescent="0.25">
      <c r="A117" s="20"/>
      <c r="B117" s="19"/>
    </row>
    <row r="118" spans="1:2" s="13" customFormat="1" x14ac:dyDescent="0.25">
      <c r="A118" s="20"/>
      <c r="B118" s="19"/>
    </row>
    <row r="119" spans="1:2" s="13" customFormat="1" x14ac:dyDescent="0.25">
      <c r="A119" s="20"/>
      <c r="B119" s="19"/>
    </row>
    <row r="120" spans="1:2" s="13" customFormat="1" x14ac:dyDescent="0.25">
      <c r="A120" s="20"/>
      <c r="B120" s="19"/>
    </row>
    <row r="121" spans="1:2" s="13" customFormat="1" x14ac:dyDescent="0.25">
      <c r="A121" s="20"/>
      <c r="B121" s="19"/>
    </row>
    <row r="122" spans="1:2" s="13" customFormat="1" x14ac:dyDescent="0.25">
      <c r="A122" s="20"/>
      <c r="B122" s="19"/>
    </row>
    <row r="123" spans="1:2" s="13" customFormat="1" x14ac:dyDescent="0.25">
      <c r="A123" s="20"/>
      <c r="B123" s="19"/>
    </row>
    <row r="124" spans="1:2" s="13" customFormat="1" x14ac:dyDescent="0.25">
      <c r="A124" s="20"/>
      <c r="B124" s="19"/>
    </row>
    <row r="125" spans="1:2" s="13" customFormat="1" x14ac:dyDescent="0.25">
      <c r="A125" s="20"/>
      <c r="B125" s="19"/>
    </row>
    <row r="126" spans="1:2" s="13" customFormat="1" x14ac:dyDescent="0.25">
      <c r="A126" s="20"/>
      <c r="B126" s="19"/>
    </row>
    <row r="127" spans="1:2" s="13" customFormat="1" x14ac:dyDescent="0.25">
      <c r="A127" s="20"/>
      <c r="B127" s="19"/>
    </row>
    <row r="128" spans="1:2" s="13" customFormat="1" x14ac:dyDescent="0.25">
      <c r="A128" s="20"/>
      <c r="B128" s="19"/>
    </row>
    <row r="129" spans="1:2" s="13" customFormat="1" x14ac:dyDescent="0.25">
      <c r="A129" s="20"/>
      <c r="B129" s="19"/>
    </row>
    <row r="130" spans="1:2" s="13" customFormat="1" x14ac:dyDescent="0.25">
      <c r="A130" s="20"/>
      <c r="B130" s="19"/>
    </row>
    <row r="131" spans="1:2" s="13" customFormat="1" x14ac:dyDescent="0.25">
      <c r="A131" s="20"/>
      <c r="B131" s="19"/>
    </row>
    <row r="132" spans="1:2" s="13" customFormat="1" x14ac:dyDescent="0.25">
      <c r="A132" s="20"/>
      <c r="B132" s="19"/>
    </row>
    <row r="133" spans="1:2" s="13" customFormat="1" x14ac:dyDescent="0.25">
      <c r="A133" s="20"/>
      <c r="B133" s="19"/>
    </row>
    <row r="134" spans="1:2" s="13" customFormat="1" x14ac:dyDescent="0.25">
      <c r="A134" s="20"/>
      <c r="B134" s="19"/>
    </row>
    <row r="135" spans="1:2" s="13" customFormat="1" x14ac:dyDescent="0.25">
      <c r="A135" s="20"/>
      <c r="B135" s="19"/>
    </row>
    <row r="136" spans="1:2" s="13" customFormat="1" x14ac:dyDescent="0.25">
      <c r="A136" s="20"/>
      <c r="B136" s="19"/>
    </row>
    <row r="137" spans="1:2" s="13" customFormat="1" x14ac:dyDescent="0.25">
      <c r="A137" s="20"/>
      <c r="B137" s="19"/>
    </row>
    <row r="138" spans="1:2" s="13" customFormat="1" x14ac:dyDescent="0.25">
      <c r="A138" s="20"/>
      <c r="B138" s="19"/>
    </row>
    <row r="139" spans="1:2" s="13" customFormat="1" x14ac:dyDescent="0.25">
      <c r="A139" s="20"/>
      <c r="B139" s="19"/>
    </row>
    <row r="140" spans="1:2" s="13" customFormat="1" x14ac:dyDescent="0.25">
      <c r="A140" s="20"/>
      <c r="B140" s="19"/>
    </row>
    <row r="141" spans="1:2" s="13" customFormat="1" x14ac:dyDescent="0.25">
      <c r="A141" s="20"/>
      <c r="B141" s="19"/>
    </row>
    <row r="142" spans="1:2" s="13" customFormat="1" x14ac:dyDescent="0.25">
      <c r="A142" s="20"/>
      <c r="B142" s="19"/>
    </row>
    <row r="143" spans="1:2" s="13" customFormat="1" x14ac:dyDescent="0.25">
      <c r="A143" s="20"/>
      <c r="B143" s="19"/>
    </row>
    <row r="144" spans="1:2" s="13" customFormat="1" x14ac:dyDescent="0.25">
      <c r="A144" s="20"/>
      <c r="B144" s="19"/>
    </row>
    <row r="145" spans="1:2" s="13" customFormat="1" x14ac:dyDescent="0.25">
      <c r="A145" s="20"/>
      <c r="B145" s="19"/>
    </row>
    <row r="146" spans="1:2" s="13" customFormat="1" x14ac:dyDescent="0.25">
      <c r="A146" s="20"/>
      <c r="B146" s="19"/>
    </row>
    <row r="147" spans="1:2" s="13" customFormat="1" x14ac:dyDescent="0.25">
      <c r="A147" s="20"/>
      <c r="B147" s="19"/>
    </row>
    <row r="148" spans="1:2" s="13" customFormat="1" x14ac:dyDescent="0.25">
      <c r="A148" s="20"/>
      <c r="B148" s="19"/>
    </row>
    <row r="149" spans="1:2" s="13" customFormat="1" x14ac:dyDescent="0.25">
      <c r="A149" s="20"/>
      <c r="B149" s="19"/>
    </row>
    <row r="150" spans="1:2" s="13" customFormat="1" x14ac:dyDescent="0.25">
      <c r="A150" s="20"/>
      <c r="B150" s="19"/>
    </row>
    <row r="151" spans="1:2" s="13" customFormat="1" x14ac:dyDescent="0.25">
      <c r="A151" s="20"/>
      <c r="B151" s="19"/>
    </row>
    <row r="152" spans="1:2" s="13" customFormat="1" x14ac:dyDescent="0.25">
      <c r="A152" s="20"/>
      <c r="B152" s="19"/>
    </row>
    <row r="153" spans="1:2" s="13" customFormat="1" x14ac:dyDescent="0.25">
      <c r="A153" s="20"/>
      <c r="B153" s="19"/>
    </row>
    <row r="154" spans="1:2" s="13" customFormat="1" x14ac:dyDescent="0.25">
      <c r="A154" s="20"/>
      <c r="B154" s="19"/>
    </row>
    <row r="155" spans="1:2" s="13" customFormat="1" x14ac:dyDescent="0.25">
      <c r="A155" s="20"/>
      <c r="B155" s="19"/>
    </row>
    <row r="156" spans="1:2" s="13" customFormat="1" x14ac:dyDescent="0.25">
      <c r="A156" s="20"/>
      <c r="B156" s="19"/>
    </row>
    <row r="157" spans="1:2" s="13" customFormat="1" x14ac:dyDescent="0.25">
      <c r="A157" s="20"/>
      <c r="B157" s="19"/>
    </row>
    <row r="158" spans="1:2" s="13" customFormat="1" x14ac:dyDescent="0.25">
      <c r="A158" s="20"/>
      <c r="B158" s="19"/>
    </row>
    <row r="159" spans="1:2" s="13" customFormat="1" x14ac:dyDescent="0.25">
      <c r="A159" s="20"/>
      <c r="B159" s="19"/>
    </row>
    <row r="160" spans="1:2" s="13" customFormat="1" x14ac:dyDescent="0.25">
      <c r="A160" s="20"/>
      <c r="B160" s="19"/>
    </row>
    <row r="161" spans="1:2" s="13" customFormat="1" x14ac:dyDescent="0.25">
      <c r="A161" s="20"/>
      <c r="B161" s="19"/>
    </row>
    <row r="162" spans="1:2" s="13" customFormat="1" x14ac:dyDescent="0.25">
      <c r="A162" s="20"/>
      <c r="B162" s="19"/>
    </row>
    <row r="163" spans="1:2" s="13" customFormat="1" x14ac:dyDescent="0.25">
      <c r="A163" s="20"/>
      <c r="B163" s="19"/>
    </row>
    <row r="164" spans="1:2" s="13" customFormat="1" x14ac:dyDescent="0.25">
      <c r="A164" s="20"/>
      <c r="B164" s="19"/>
    </row>
    <row r="165" spans="1:2" s="13" customFormat="1" x14ac:dyDescent="0.25">
      <c r="A165" s="20"/>
      <c r="B165" s="19"/>
    </row>
    <row r="166" spans="1:2" s="13" customFormat="1" x14ac:dyDescent="0.25">
      <c r="A166" s="20"/>
      <c r="B166" s="19"/>
    </row>
    <row r="167" spans="1:2" s="13" customFormat="1" x14ac:dyDescent="0.25">
      <c r="A167" s="20"/>
      <c r="B167" s="19"/>
    </row>
    <row r="168" spans="1:2" s="13" customFormat="1" x14ac:dyDescent="0.25">
      <c r="A168" s="20"/>
      <c r="B168" s="19"/>
    </row>
    <row r="169" spans="1:2" s="13" customFormat="1" x14ac:dyDescent="0.25">
      <c r="A169" s="20"/>
      <c r="B169" s="19"/>
    </row>
    <row r="170" spans="1:2" s="13" customFormat="1" x14ac:dyDescent="0.25">
      <c r="A170" s="20"/>
      <c r="B170" s="19"/>
    </row>
    <row r="171" spans="1:2" s="13" customFormat="1" x14ac:dyDescent="0.25">
      <c r="A171" s="20"/>
      <c r="B171" s="19"/>
    </row>
    <row r="172" spans="1:2" s="13" customFormat="1" x14ac:dyDescent="0.25">
      <c r="A172" s="20"/>
      <c r="B172" s="19"/>
    </row>
    <row r="173" spans="1:2" s="13" customFormat="1" x14ac:dyDescent="0.25">
      <c r="A173" s="20"/>
      <c r="B173" s="19"/>
    </row>
    <row r="174" spans="1:2" s="13" customFormat="1" x14ac:dyDescent="0.25">
      <c r="A174" s="20"/>
      <c r="B174" s="19"/>
    </row>
    <row r="175" spans="1:2" s="13" customFormat="1" x14ac:dyDescent="0.25">
      <c r="A175" s="20"/>
      <c r="B175" s="19"/>
    </row>
    <row r="176" spans="1:2" s="13" customFormat="1" x14ac:dyDescent="0.25">
      <c r="A176" s="20"/>
      <c r="B176" s="19"/>
    </row>
    <row r="177" spans="1:2" s="13" customFormat="1" x14ac:dyDescent="0.25">
      <c r="A177" s="20"/>
      <c r="B177" s="19"/>
    </row>
    <row r="178" spans="1:2" s="13" customFormat="1" x14ac:dyDescent="0.25">
      <c r="A178" s="20"/>
      <c r="B178" s="19"/>
    </row>
    <row r="179" spans="1:2" s="13" customFormat="1" x14ac:dyDescent="0.25">
      <c r="A179" s="20"/>
      <c r="B179" s="19"/>
    </row>
    <row r="180" spans="1:2" s="13" customFormat="1" x14ac:dyDescent="0.25">
      <c r="A180" s="20"/>
      <c r="B180" s="19"/>
    </row>
    <row r="181" spans="1:2" s="13" customFormat="1" x14ac:dyDescent="0.25">
      <c r="A181" s="20"/>
      <c r="B181" s="19"/>
    </row>
    <row r="182" spans="1:2" s="13" customFormat="1" x14ac:dyDescent="0.25">
      <c r="A182" s="20"/>
      <c r="B182" s="19"/>
    </row>
    <row r="183" spans="1:2" s="13" customFormat="1" x14ac:dyDescent="0.25">
      <c r="A183" s="20"/>
      <c r="B183" s="19"/>
    </row>
    <row r="184" spans="1:2" s="13" customFormat="1" x14ac:dyDescent="0.25">
      <c r="A184" s="20"/>
      <c r="B184" s="19"/>
    </row>
    <row r="185" spans="1:2" s="13" customFormat="1" x14ac:dyDescent="0.25">
      <c r="A185" s="20"/>
      <c r="B185" s="19"/>
    </row>
    <row r="186" spans="1:2" s="13" customFormat="1" x14ac:dyDescent="0.25">
      <c r="A186" s="20"/>
      <c r="B186" s="19"/>
    </row>
    <row r="187" spans="1:2" s="13" customFormat="1" x14ac:dyDescent="0.25">
      <c r="A187" s="20"/>
      <c r="B187" s="19"/>
    </row>
    <row r="188" spans="1:2" s="13" customFormat="1" x14ac:dyDescent="0.25">
      <c r="A188" s="24"/>
      <c r="B188" s="30"/>
    </row>
    <row r="189" spans="1:2" s="13" customFormat="1" x14ac:dyDescent="0.25">
      <c r="A189" s="24"/>
      <c r="B189" s="30"/>
    </row>
    <row r="190" spans="1:2" s="13" customFormat="1" x14ac:dyDescent="0.25">
      <c r="A190" s="24"/>
      <c r="B190" s="30"/>
    </row>
    <row r="191" spans="1:2" s="13" customFormat="1" x14ac:dyDescent="0.25">
      <c r="A191" s="24"/>
      <c r="B191" s="30"/>
    </row>
    <row r="192" spans="1:2" s="13" customFormat="1" x14ac:dyDescent="0.25">
      <c r="A192" s="24"/>
      <c r="B192" s="30"/>
    </row>
    <row r="193" spans="1:2" s="13" customFormat="1" x14ac:dyDescent="0.25">
      <c r="A193" s="24"/>
      <c r="B193" s="30"/>
    </row>
    <row r="194" spans="1:2" s="13" customFormat="1" x14ac:dyDescent="0.25">
      <c r="A194" s="24"/>
      <c r="B194" s="30"/>
    </row>
    <row r="195" spans="1:2" s="13" customFormat="1" x14ac:dyDescent="0.25">
      <c r="A195" s="24"/>
      <c r="B195" s="30"/>
    </row>
    <row r="196" spans="1:2" s="13" customFormat="1" x14ac:dyDescent="0.25">
      <c r="A196" s="24"/>
      <c r="B196" s="30"/>
    </row>
    <row r="197" spans="1:2" s="13" customFormat="1" x14ac:dyDescent="0.25">
      <c r="A197" s="24"/>
      <c r="B197" s="30"/>
    </row>
    <row r="198" spans="1:2" s="13" customFormat="1" x14ac:dyDescent="0.25">
      <c r="A198" s="24"/>
      <c r="B198" s="30"/>
    </row>
    <row r="199" spans="1:2" s="13" customFormat="1" x14ac:dyDescent="0.25">
      <c r="A199" s="24"/>
      <c r="B199" s="30"/>
    </row>
    <row r="200" spans="1:2" s="13" customFormat="1" x14ac:dyDescent="0.25">
      <c r="A200" s="24"/>
      <c r="B200" s="30"/>
    </row>
    <row r="201" spans="1:2" s="13" customFormat="1" x14ac:dyDescent="0.25">
      <c r="A201" s="24"/>
      <c r="B201" s="30"/>
    </row>
    <row r="202" spans="1:2" s="13" customFormat="1" x14ac:dyDescent="0.25">
      <c r="A202" s="24"/>
      <c r="B202" s="30"/>
    </row>
    <row r="203" spans="1:2" s="13" customFormat="1" x14ac:dyDescent="0.25">
      <c r="A203" s="24"/>
      <c r="B203" s="30"/>
    </row>
    <row r="204" spans="1:2" s="13" customFormat="1" x14ac:dyDescent="0.25">
      <c r="A204" s="24"/>
      <c r="B204" s="30"/>
    </row>
    <row r="205" spans="1:2" s="13" customFormat="1" x14ac:dyDescent="0.25">
      <c r="A205" s="24"/>
      <c r="B205" s="30"/>
    </row>
    <row r="206" spans="1:2" s="13" customFormat="1" x14ac:dyDescent="0.25">
      <c r="A206" s="24"/>
      <c r="B206" s="30"/>
    </row>
    <row r="207" spans="1:2" s="13" customFormat="1" x14ac:dyDescent="0.25">
      <c r="A207" s="24"/>
      <c r="B207" s="30"/>
    </row>
    <row r="208" spans="1:2" s="13" customFormat="1" x14ac:dyDescent="0.25">
      <c r="A208" s="24"/>
      <c r="B208" s="30"/>
    </row>
    <row r="209" spans="1:2" s="13" customFormat="1" x14ac:dyDescent="0.25">
      <c r="A209" s="24"/>
      <c r="B209" s="30"/>
    </row>
    <row r="210" spans="1:2" s="13" customFormat="1" x14ac:dyDescent="0.25">
      <c r="A210" s="24"/>
      <c r="B210" s="30"/>
    </row>
    <row r="211" spans="1:2" s="13" customFormat="1" x14ac:dyDescent="0.25">
      <c r="A211" s="24"/>
      <c r="B211" s="30"/>
    </row>
    <row r="212" spans="1:2" s="13" customFormat="1" x14ac:dyDescent="0.25">
      <c r="A212" s="24"/>
      <c r="B212" s="30"/>
    </row>
    <row r="213" spans="1:2" s="13" customFormat="1" x14ac:dyDescent="0.25">
      <c r="A213" s="24"/>
      <c r="B213" s="30"/>
    </row>
    <row r="214" spans="1:2" s="13" customFormat="1" x14ac:dyDescent="0.25">
      <c r="A214" s="24"/>
      <c r="B214" s="30"/>
    </row>
    <row r="215" spans="1:2" s="13" customFormat="1" x14ac:dyDescent="0.25">
      <c r="A215" s="24"/>
      <c r="B215" s="30"/>
    </row>
    <row r="216" spans="1:2" s="13" customFormat="1" x14ac:dyDescent="0.25">
      <c r="A216" s="24"/>
      <c r="B216" s="30"/>
    </row>
    <row r="217" spans="1:2" s="13" customFormat="1" x14ac:dyDescent="0.25">
      <c r="A217" s="24"/>
      <c r="B217" s="30"/>
    </row>
    <row r="218" spans="1:2" s="13" customFormat="1" x14ac:dyDescent="0.25">
      <c r="A218" s="24"/>
      <c r="B218" s="30"/>
    </row>
    <row r="219" spans="1:2" s="13" customFormat="1" x14ac:dyDescent="0.25">
      <c r="A219" s="24"/>
      <c r="B219" s="30"/>
    </row>
    <row r="220" spans="1:2" s="13" customFormat="1" x14ac:dyDescent="0.25">
      <c r="A220" s="24"/>
      <c r="B220" s="30"/>
    </row>
    <row r="221" spans="1:2" s="13" customFormat="1" x14ac:dyDescent="0.25">
      <c r="A221" s="24"/>
      <c r="B221" s="30"/>
    </row>
    <row r="222" spans="1:2" s="13" customFormat="1" x14ac:dyDescent="0.25">
      <c r="A222" s="24"/>
      <c r="B222" s="30"/>
    </row>
    <row r="223" spans="1:2" s="13" customFormat="1" x14ac:dyDescent="0.25">
      <c r="A223" s="24"/>
      <c r="B223" s="30"/>
    </row>
    <row r="224" spans="1:2" s="13" customFormat="1" x14ac:dyDescent="0.25">
      <c r="A224" s="24"/>
      <c r="B224" s="30"/>
    </row>
    <row r="225" spans="1:2" s="13" customFormat="1" x14ac:dyDescent="0.25">
      <c r="A225" s="24"/>
      <c r="B225" s="30"/>
    </row>
    <row r="226" spans="1:2" s="13" customFormat="1" x14ac:dyDescent="0.25">
      <c r="A226" s="24"/>
      <c r="B226" s="30"/>
    </row>
    <row r="227" spans="1:2" s="13" customFormat="1" x14ac:dyDescent="0.25">
      <c r="A227" s="24"/>
      <c r="B227" s="30"/>
    </row>
    <row r="228" spans="1:2" s="13" customFormat="1" x14ac:dyDescent="0.25">
      <c r="A228" s="24"/>
      <c r="B228" s="30"/>
    </row>
    <row r="229" spans="1:2" s="13" customFormat="1" x14ac:dyDescent="0.25">
      <c r="A229" s="24"/>
      <c r="B229" s="30"/>
    </row>
    <row r="230" spans="1:2" s="13" customFormat="1" x14ac:dyDescent="0.25">
      <c r="A230" s="24"/>
      <c r="B230" s="30"/>
    </row>
    <row r="231" spans="1:2" s="13" customFormat="1" x14ac:dyDescent="0.25">
      <c r="A231" s="21"/>
      <c r="B231" s="32"/>
    </row>
    <row r="232" spans="1:2" s="13" customFormat="1" x14ac:dyDescent="0.25">
      <c r="A232" s="21"/>
      <c r="B232" s="32"/>
    </row>
    <row r="233" spans="1:2" s="13" customFormat="1" x14ac:dyDescent="0.25">
      <c r="A233" s="21"/>
      <c r="B233" s="32"/>
    </row>
    <row r="234" spans="1:2" s="13" customFormat="1" x14ac:dyDescent="0.25">
      <c r="A234" s="21"/>
      <c r="B234" s="32"/>
    </row>
    <row r="235" spans="1:2" s="13" customFormat="1" x14ac:dyDescent="0.25">
      <c r="A235" s="21"/>
      <c r="B235" s="32"/>
    </row>
    <row r="236" spans="1:2" s="13" customFormat="1" x14ac:dyDescent="0.25">
      <c r="A236" s="21"/>
      <c r="B236" s="32"/>
    </row>
    <row r="237" spans="1:2" s="13" customFormat="1" x14ac:dyDescent="0.25">
      <c r="A237" s="21"/>
      <c r="B237" s="32"/>
    </row>
    <row r="238" spans="1:2" s="13" customFormat="1" x14ac:dyDescent="0.25">
      <c r="A238" s="21"/>
      <c r="B238" s="32"/>
    </row>
    <row r="239" spans="1:2" s="13" customFormat="1" x14ac:dyDescent="0.25">
      <c r="A239" s="21"/>
      <c r="B239" s="32"/>
    </row>
    <row r="240" spans="1:2" s="13" customFormat="1" x14ac:dyDescent="0.25">
      <c r="A240" s="21"/>
      <c r="B240" s="32"/>
    </row>
    <row r="241" spans="1:2" s="13" customFormat="1" x14ac:dyDescent="0.25">
      <c r="A241" s="21"/>
      <c r="B241" s="32"/>
    </row>
    <row r="242" spans="1:2" s="13" customFormat="1" x14ac:dyDescent="0.25">
      <c r="A242" s="21"/>
      <c r="B242" s="32"/>
    </row>
    <row r="243" spans="1:2" s="13" customFormat="1" x14ac:dyDescent="0.25">
      <c r="A243" s="21"/>
      <c r="B243" s="32"/>
    </row>
    <row r="244" spans="1:2" s="13" customFormat="1" x14ac:dyDescent="0.25">
      <c r="A244" s="21"/>
      <c r="B244" s="32"/>
    </row>
    <row r="245" spans="1:2" s="13" customFormat="1" x14ac:dyDescent="0.25">
      <c r="A245" s="21"/>
      <c r="B245" s="32"/>
    </row>
    <row r="246" spans="1:2" s="13" customFormat="1" x14ac:dyDescent="0.25">
      <c r="A246" s="21"/>
      <c r="B246" s="32"/>
    </row>
    <row r="247" spans="1:2" s="13" customFormat="1" x14ac:dyDescent="0.25">
      <c r="A247" s="21"/>
      <c r="B247" s="32"/>
    </row>
    <row r="248" spans="1:2" s="13" customFormat="1" x14ac:dyDescent="0.25">
      <c r="A248" s="21"/>
      <c r="B248" s="32"/>
    </row>
    <row r="249" spans="1:2" s="13" customFormat="1" x14ac:dyDescent="0.25">
      <c r="A249" s="21"/>
      <c r="B249" s="32"/>
    </row>
    <row r="250" spans="1:2" s="13" customFormat="1" x14ac:dyDescent="0.25">
      <c r="A250" s="21"/>
      <c r="B250" s="32"/>
    </row>
    <row r="251" spans="1:2" s="13" customFormat="1" x14ac:dyDescent="0.25">
      <c r="A251" s="21"/>
      <c r="B251" s="32"/>
    </row>
    <row r="252" spans="1:2" s="13" customFormat="1" x14ac:dyDescent="0.25">
      <c r="A252" s="21"/>
      <c r="B252" s="32"/>
    </row>
    <row r="253" spans="1:2" s="13" customFormat="1" x14ac:dyDescent="0.25">
      <c r="A253" s="21"/>
      <c r="B253" s="32"/>
    </row>
    <row r="254" spans="1:2" s="13" customFormat="1" x14ac:dyDescent="0.25">
      <c r="A254" s="21"/>
      <c r="B254" s="32"/>
    </row>
    <row r="255" spans="1:2" s="13" customFormat="1" x14ac:dyDescent="0.25">
      <c r="A255" s="21"/>
      <c r="B255" s="32"/>
    </row>
    <row r="256" spans="1:2" s="13" customFormat="1" x14ac:dyDescent="0.25">
      <c r="A256" s="21"/>
      <c r="B256" s="32"/>
    </row>
    <row r="257" spans="1:2" s="13" customFormat="1" x14ac:dyDescent="0.25">
      <c r="A257" s="21"/>
      <c r="B257" s="32"/>
    </row>
    <row r="258" spans="1:2" s="13" customFormat="1" x14ac:dyDescent="0.25">
      <c r="A258" s="21"/>
      <c r="B258" s="32"/>
    </row>
    <row r="259" spans="1:2" s="13" customFormat="1" x14ac:dyDescent="0.25">
      <c r="A259" s="21"/>
      <c r="B259" s="32"/>
    </row>
    <row r="260" spans="1:2" s="13" customFormat="1" x14ac:dyDescent="0.25">
      <c r="A260" s="21"/>
      <c r="B260" s="32"/>
    </row>
    <row r="261" spans="1:2" s="13" customFormat="1" x14ac:dyDescent="0.25">
      <c r="A261" s="21"/>
      <c r="B261" s="32"/>
    </row>
    <row r="262" spans="1:2" s="13" customFormat="1" x14ac:dyDescent="0.25">
      <c r="A262" s="21"/>
      <c r="B262" s="32"/>
    </row>
    <row r="263" spans="1:2" s="13" customFormat="1" x14ac:dyDescent="0.25">
      <c r="A263" s="21"/>
      <c r="B263" s="32"/>
    </row>
    <row r="264" spans="1:2" s="13" customFormat="1" x14ac:dyDescent="0.25">
      <c r="A264" s="21"/>
      <c r="B264" s="32"/>
    </row>
    <row r="265" spans="1:2" s="13" customFormat="1" x14ac:dyDescent="0.25">
      <c r="A265" s="21"/>
      <c r="B265" s="32"/>
    </row>
    <row r="266" spans="1:2" s="13" customFormat="1" x14ac:dyDescent="0.25">
      <c r="A266" s="21"/>
      <c r="B266" s="32"/>
    </row>
    <row r="267" spans="1:2" s="13" customFormat="1" x14ac:dyDescent="0.25">
      <c r="A267" s="21"/>
      <c r="B267" s="32"/>
    </row>
    <row r="268" spans="1:2" s="13" customFormat="1" x14ac:dyDescent="0.25">
      <c r="A268" s="21"/>
      <c r="B268" s="32"/>
    </row>
    <row r="269" spans="1:2" s="13" customFormat="1" x14ac:dyDescent="0.25">
      <c r="A269" s="21"/>
      <c r="B269" s="32"/>
    </row>
    <row r="270" spans="1:2" s="13" customFormat="1" x14ac:dyDescent="0.25">
      <c r="A270" s="21"/>
      <c r="B270" s="32"/>
    </row>
    <row r="271" spans="1:2" s="13" customFormat="1" x14ac:dyDescent="0.25">
      <c r="A271" s="21"/>
      <c r="B271" s="32"/>
    </row>
    <row r="272" spans="1:2" s="13" customFormat="1" x14ac:dyDescent="0.25">
      <c r="A272" s="21"/>
      <c r="B272" s="32"/>
    </row>
    <row r="273" spans="1:2" s="13" customFormat="1" x14ac:dyDescent="0.25">
      <c r="A273" s="21"/>
      <c r="B273" s="32"/>
    </row>
    <row r="274" spans="1:2" s="13" customFormat="1" x14ac:dyDescent="0.25">
      <c r="A274" s="21"/>
      <c r="B274" s="32"/>
    </row>
    <row r="275" spans="1:2" s="13" customFormat="1" x14ac:dyDescent="0.25">
      <c r="A275" s="21"/>
      <c r="B275" s="32"/>
    </row>
    <row r="276" spans="1:2" s="13" customFormat="1" x14ac:dyDescent="0.25">
      <c r="A276" s="21"/>
      <c r="B276" s="32"/>
    </row>
    <row r="277" spans="1:2" s="13" customFormat="1" x14ac:dyDescent="0.25">
      <c r="A277" s="21"/>
      <c r="B277" s="32"/>
    </row>
    <row r="278" spans="1:2" s="13" customFormat="1" x14ac:dyDescent="0.25">
      <c r="A278" s="21"/>
      <c r="B278" s="32"/>
    </row>
    <row r="279" spans="1:2" s="13" customFormat="1" x14ac:dyDescent="0.25">
      <c r="A279" s="21"/>
      <c r="B279" s="32"/>
    </row>
    <row r="280" spans="1:2" s="13" customFormat="1" x14ac:dyDescent="0.25">
      <c r="A280" s="21"/>
      <c r="B280" s="32"/>
    </row>
    <row r="281" spans="1:2" s="13" customFormat="1" x14ac:dyDescent="0.25">
      <c r="A281" s="21"/>
      <c r="B281" s="32"/>
    </row>
    <row r="282" spans="1:2" s="13" customFormat="1" x14ac:dyDescent="0.25">
      <c r="A282" s="20"/>
      <c r="B282" s="19"/>
    </row>
  </sheetData>
  <dataValidations count="1">
    <dataValidation type="list" allowBlank="1" showInputMessage="1" showErrorMessage="1" sqref="J135:J281">
      <formula1>$B$21:$B$22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Diseases!$B$8:$B$9</xm:f>
          </x14:formula1>
          <xm:sqref>J1:J134 J282:J1048576</xm:sqref>
        </x14:dataValidation>
        <x14:dataValidation type="list" allowBlank="1" showInputMessage="1" showErrorMessage="1">
          <x14:formula1>
            <xm:f>Diseases!$F$2:$F$6</xm:f>
          </x14:formula1>
          <xm:sqref>F1:F179 F188:F1048576</xm:sqref>
        </x14:dataValidation>
        <x14:dataValidation type="list" allowBlank="1" showInputMessage="1" showErrorMessage="1">
          <x14:formula1>
            <xm:f>Countries!$B$1:$B$9</xm:f>
          </x14:formula1>
          <xm:sqref>B1:B187 B231:B1048576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1"/>
  <sheetViews>
    <sheetView zoomScale="84" zoomScaleNormal="110" workbookViewId="0">
      <pane ySplit="1" topLeftCell="A228" activePane="bottomLeft" state="frozen"/>
      <selection pane="bottomLeft" activeCell="C236" sqref="C236"/>
    </sheetView>
  </sheetViews>
  <sheetFormatPr defaultRowHeight="15" x14ac:dyDescent="0.25"/>
  <cols>
    <col min="1" max="1" width="11" style="1" bestFit="1" customWidth="1"/>
    <col min="2" max="2" width="10.5703125" style="28" bestFit="1" customWidth="1"/>
    <col min="3" max="3" width="21" customWidth="1"/>
    <col min="4" max="4" width="26.7109375" bestFit="1" customWidth="1"/>
    <col min="5" max="5" width="22.140625" bestFit="1" customWidth="1"/>
    <col min="6" max="6" width="10.7109375" bestFit="1" customWidth="1"/>
    <col min="7" max="7" width="13.140625" bestFit="1" customWidth="1"/>
    <col min="9" max="9" width="26.85546875" bestFit="1" customWidth="1"/>
    <col min="10" max="10" width="23.5703125" bestFit="1" customWidth="1"/>
    <col min="11" max="11" width="12" bestFit="1" customWidth="1"/>
    <col min="12" max="12" width="20.140625" bestFit="1" customWidth="1"/>
    <col min="13" max="13" width="12.5703125" bestFit="1" customWidth="1"/>
    <col min="14" max="14" width="20.140625" bestFit="1" customWidth="1"/>
    <col min="15" max="15" width="14" bestFit="1" customWidth="1"/>
    <col min="16" max="16" width="27.28515625" bestFit="1" customWidth="1"/>
    <col min="17" max="17" width="55.7109375" bestFit="1" customWidth="1"/>
    <col min="18" max="18" width="37.85546875" bestFit="1" customWidth="1"/>
    <col min="19" max="19" width="15.28515625" bestFit="1" customWidth="1"/>
    <col min="20" max="20" width="17" bestFit="1" customWidth="1"/>
  </cols>
  <sheetData>
    <row r="1" spans="1:20" s="6" customFormat="1" ht="41.25" customHeight="1" x14ac:dyDescent="0.25">
      <c r="A1" s="16" t="s">
        <v>2</v>
      </c>
      <c r="B1" s="26" t="s">
        <v>29</v>
      </c>
      <c r="C1" s="6" t="s">
        <v>25</v>
      </c>
      <c r="D1" s="6" t="s">
        <v>0</v>
      </c>
      <c r="E1" s="6" t="s">
        <v>1</v>
      </c>
      <c r="F1" s="6" t="s">
        <v>3</v>
      </c>
      <c r="G1" s="6" t="s">
        <v>50</v>
      </c>
      <c r="H1" s="6" t="s">
        <v>51</v>
      </c>
      <c r="I1" s="6" t="s">
        <v>52</v>
      </c>
      <c r="J1" s="6" t="s">
        <v>24</v>
      </c>
      <c r="K1" s="6" t="s">
        <v>56</v>
      </c>
      <c r="L1" s="6" t="s">
        <v>46</v>
      </c>
      <c r="M1" s="6" t="s">
        <v>38</v>
      </c>
      <c r="N1" s="6" t="s">
        <v>39</v>
      </c>
      <c r="O1" s="6" t="s">
        <v>40</v>
      </c>
      <c r="P1" s="6" t="s">
        <v>41</v>
      </c>
      <c r="Q1" s="6" t="s">
        <v>42</v>
      </c>
      <c r="R1" s="6" t="s">
        <v>43</v>
      </c>
      <c r="S1" s="6" t="s">
        <v>47</v>
      </c>
      <c r="T1" s="6" t="s">
        <v>49</v>
      </c>
    </row>
    <row r="2" spans="1:20" s="10" customFormat="1" x14ac:dyDescent="0.25">
      <c r="A2" s="9">
        <v>41275</v>
      </c>
      <c r="B2" s="27">
        <v>7</v>
      </c>
      <c r="C2" s="10">
        <v>7581</v>
      </c>
      <c r="D2" s="10">
        <v>0</v>
      </c>
      <c r="E2" s="10">
        <v>0</v>
      </c>
      <c r="F2" s="10">
        <v>3</v>
      </c>
      <c r="G2" s="10">
        <v>11323</v>
      </c>
      <c r="H2" s="10">
        <v>2</v>
      </c>
      <c r="I2" s="10">
        <v>2</v>
      </c>
      <c r="J2" s="10">
        <v>1</v>
      </c>
      <c r="K2">
        <v>0.1368106028217187</v>
      </c>
      <c r="L2" s="10">
        <v>1.4</v>
      </c>
      <c r="M2" s="10">
        <v>7017000</v>
      </c>
      <c r="N2" s="10">
        <v>52.37</v>
      </c>
      <c r="O2" s="10">
        <v>26</v>
      </c>
      <c r="P2" s="10">
        <v>42.06</v>
      </c>
      <c r="Q2" s="10">
        <v>32.43</v>
      </c>
      <c r="R2" s="10">
        <v>71740</v>
      </c>
      <c r="S2" s="10">
        <v>4.92</v>
      </c>
      <c r="T2" s="10">
        <v>66</v>
      </c>
    </row>
    <row r="3" spans="1:20" x14ac:dyDescent="0.25">
      <c r="A3" s="1">
        <v>41306</v>
      </c>
      <c r="B3" s="28">
        <v>7</v>
      </c>
      <c r="C3">
        <v>8009</v>
      </c>
      <c r="D3">
        <v>0</v>
      </c>
      <c r="E3">
        <v>0</v>
      </c>
      <c r="F3">
        <v>3</v>
      </c>
      <c r="G3">
        <v>11323</v>
      </c>
      <c r="H3">
        <v>2</v>
      </c>
      <c r="I3">
        <v>2</v>
      </c>
      <c r="J3">
        <v>1</v>
      </c>
      <c r="K3">
        <v>0.1368106028217187</v>
      </c>
      <c r="L3">
        <v>1.4</v>
      </c>
      <c r="M3">
        <v>7017000</v>
      </c>
      <c r="N3">
        <v>52.37</v>
      </c>
      <c r="O3">
        <v>26</v>
      </c>
      <c r="P3">
        <v>42.06</v>
      </c>
      <c r="Q3">
        <v>32.43</v>
      </c>
      <c r="R3">
        <v>71740</v>
      </c>
      <c r="S3">
        <v>4.92</v>
      </c>
      <c r="T3">
        <v>66</v>
      </c>
    </row>
    <row r="4" spans="1:20" x14ac:dyDescent="0.25">
      <c r="A4" s="1">
        <v>41334</v>
      </c>
      <c r="B4" s="28">
        <v>7</v>
      </c>
      <c r="C4">
        <v>7233</v>
      </c>
      <c r="D4">
        <v>0</v>
      </c>
      <c r="E4">
        <v>0</v>
      </c>
      <c r="F4">
        <v>3</v>
      </c>
      <c r="G4">
        <v>11323</v>
      </c>
      <c r="H4">
        <v>2</v>
      </c>
      <c r="I4">
        <v>2</v>
      </c>
      <c r="J4">
        <v>1</v>
      </c>
      <c r="K4">
        <v>0.1368106028217187</v>
      </c>
      <c r="L4">
        <v>1.4</v>
      </c>
      <c r="M4">
        <v>7017000</v>
      </c>
      <c r="N4">
        <v>52.37</v>
      </c>
      <c r="O4">
        <v>26</v>
      </c>
      <c r="P4">
        <v>42.06</v>
      </c>
      <c r="Q4">
        <v>32.43</v>
      </c>
      <c r="R4">
        <v>71740</v>
      </c>
      <c r="S4">
        <v>4.92</v>
      </c>
      <c r="T4">
        <v>66</v>
      </c>
    </row>
    <row r="5" spans="1:20" x14ac:dyDescent="0.25">
      <c r="A5" s="1">
        <v>41365</v>
      </c>
      <c r="B5" s="28">
        <v>7</v>
      </c>
      <c r="C5">
        <v>6925</v>
      </c>
      <c r="D5">
        <v>0</v>
      </c>
      <c r="E5">
        <v>0</v>
      </c>
      <c r="F5">
        <v>3</v>
      </c>
      <c r="G5">
        <v>11323</v>
      </c>
      <c r="H5">
        <v>2</v>
      </c>
      <c r="I5">
        <v>2</v>
      </c>
      <c r="J5">
        <v>1</v>
      </c>
      <c r="K5">
        <v>0.1368106028217187</v>
      </c>
      <c r="L5">
        <v>1.4</v>
      </c>
      <c r="M5">
        <v>7017000</v>
      </c>
      <c r="N5">
        <v>52.37</v>
      </c>
      <c r="O5">
        <v>26</v>
      </c>
      <c r="P5">
        <v>42.06</v>
      </c>
      <c r="Q5">
        <v>32.43</v>
      </c>
      <c r="R5">
        <v>71740</v>
      </c>
      <c r="S5">
        <v>4.92</v>
      </c>
      <c r="T5">
        <v>66</v>
      </c>
    </row>
    <row r="6" spans="1:20" x14ac:dyDescent="0.25">
      <c r="A6" s="1">
        <v>41395</v>
      </c>
      <c r="B6" s="28">
        <v>7</v>
      </c>
      <c r="C6">
        <v>6540</v>
      </c>
      <c r="D6">
        <v>0</v>
      </c>
      <c r="E6">
        <v>0</v>
      </c>
      <c r="F6">
        <v>3</v>
      </c>
      <c r="G6">
        <v>11323</v>
      </c>
      <c r="H6">
        <v>2</v>
      </c>
      <c r="I6">
        <v>2</v>
      </c>
      <c r="J6">
        <v>1</v>
      </c>
      <c r="K6">
        <v>0.1368106028217187</v>
      </c>
      <c r="L6">
        <v>1.4</v>
      </c>
      <c r="M6">
        <v>7017000</v>
      </c>
      <c r="N6">
        <v>52.37</v>
      </c>
      <c r="O6">
        <v>26</v>
      </c>
      <c r="P6">
        <v>42.06</v>
      </c>
      <c r="Q6">
        <v>32.43</v>
      </c>
      <c r="R6">
        <v>71740</v>
      </c>
      <c r="S6">
        <v>4.92</v>
      </c>
      <c r="T6">
        <v>66</v>
      </c>
    </row>
    <row r="7" spans="1:20" x14ac:dyDescent="0.25">
      <c r="A7" s="1">
        <v>41426</v>
      </c>
      <c r="B7" s="28">
        <v>7</v>
      </c>
      <c r="C7">
        <v>5532</v>
      </c>
      <c r="D7">
        <v>0</v>
      </c>
      <c r="E7">
        <v>0</v>
      </c>
      <c r="F7">
        <v>3</v>
      </c>
      <c r="G7">
        <v>11323</v>
      </c>
      <c r="H7">
        <v>2</v>
      </c>
      <c r="I7">
        <v>2</v>
      </c>
      <c r="J7">
        <v>1</v>
      </c>
      <c r="K7">
        <v>0.1368106028217187</v>
      </c>
      <c r="L7">
        <v>1.4</v>
      </c>
      <c r="M7">
        <v>7017000</v>
      </c>
      <c r="N7">
        <v>52.37</v>
      </c>
      <c r="O7">
        <v>26</v>
      </c>
      <c r="P7">
        <v>42.06</v>
      </c>
      <c r="Q7">
        <v>32.43</v>
      </c>
      <c r="R7">
        <v>71740</v>
      </c>
      <c r="S7">
        <v>4.92</v>
      </c>
      <c r="T7">
        <v>66</v>
      </c>
    </row>
    <row r="8" spans="1:20" x14ac:dyDescent="0.25">
      <c r="A8" s="1">
        <v>41456</v>
      </c>
      <c r="B8" s="28">
        <v>7</v>
      </c>
      <c r="C8">
        <v>5019</v>
      </c>
      <c r="D8">
        <v>0</v>
      </c>
      <c r="E8">
        <v>0</v>
      </c>
      <c r="F8">
        <v>3</v>
      </c>
      <c r="G8">
        <v>11323</v>
      </c>
      <c r="H8">
        <v>2</v>
      </c>
      <c r="I8">
        <v>2</v>
      </c>
      <c r="J8">
        <v>1</v>
      </c>
      <c r="K8">
        <v>0.1368106028217187</v>
      </c>
      <c r="L8">
        <v>1.4</v>
      </c>
      <c r="M8">
        <v>7017000</v>
      </c>
      <c r="N8">
        <v>52.37</v>
      </c>
      <c r="O8">
        <v>26</v>
      </c>
      <c r="P8">
        <v>42.06</v>
      </c>
      <c r="Q8">
        <v>32.43</v>
      </c>
      <c r="R8">
        <v>71740</v>
      </c>
      <c r="S8">
        <v>4.92</v>
      </c>
      <c r="T8">
        <v>66</v>
      </c>
    </row>
    <row r="9" spans="1:20" x14ac:dyDescent="0.25">
      <c r="A9" s="1">
        <v>41487</v>
      </c>
      <c r="B9" s="28">
        <v>7</v>
      </c>
      <c r="C9">
        <v>6129</v>
      </c>
      <c r="D9">
        <v>0</v>
      </c>
      <c r="E9">
        <v>0</v>
      </c>
      <c r="F9">
        <v>3</v>
      </c>
      <c r="G9">
        <v>11323</v>
      </c>
      <c r="H9">
        <v>2</v>
      </c>
      <c r="I9">
        <v>2</v>
      </c>
      <c r="J9">
        <v>1</v>
      </c>
      <c r="K9">
        <v>0.1368106028217187</v>
      </c>
      <c r="L9">
        <v>1.4</v>
      </c>
      <c r="M9">
        <v>7017000</v>
      </c>
      <c r="N9">
        <v>52.37</v>
      </c>
      <c r="O9">
        <v>26</v>
      </c>
      <c r="P9">
        <v>42.06</v>
      </c>
      <c r="Q9">
        <v>32.43</v>
      </c>
      <c r="R9">
        <v>71740</v>
      </c>
      <c r="S9">
        <v>4.92</v>
      </c>
      <c r="T9">
        <v>66</v>
      </c>
    </row>
    <row r="10" spans="1:20" x14ac:dyDescent="0.25">
      <c r="A10" s="1">
        <v>41518</v>
      </c>
      <c r="B10" s="28">
        <v>7</v>
      </c>
      <c r="C10">
        <v>6273</v>
      </c>
      <c r="D10">
        <v>0</v>
      </c>
      <c r="E10">
        <v>0</v>
      </c>
      <c r="F10">
        <v>3</v>
      </c>
      <c r="G10">
        <v>11323</v>
      </c>
      <c r="H10">
        <v>2</v>
      </c>
      <c r="I10">
        <v>2</v>
      </c>
      <c r="J10">
        <v>1</v>
      </c>
      <c r="K10">
        <v>0.1368106028217187</v>
      </c>
      <c r="L10">
        <v>1.4</v>
      </c>
      <c r="M10">
        <v>7017000</v>
      </c>
      <c r="N10">
        <v>52.37</v>
      </c>
      <c r="O10">
        <v>26</v>
      </c>
      <c r="P10">
        <v>42.06</v>
      </c>
      <c r="Q10">
        <v>32.43</v>
      </c>
      <c r="R10">
        <v>71740</v>
      </c>
      <c r="S10">
        <v>4.92</v>
      </c>
      <c r="T10">
        <v>66</v>
      </c>
    </row>
    <row r="11" spans="1:20" x14ac:dyDescent="0.25">
      <c r="A11" s="1">
        <v>41548</v>
      </c>
      <c r="B11" s="28">
        <v>7</v>
      </c>
      <c r="C11">
        <v>6447</v>
      </c>
      <c r="D11">
        <v>0</v>
      </c>
      <c r="E11">
        <v>0</v>
      </c>
      <c r="F11">
        <v>3</v>
      </c>
      <c r="G11">
        <v>11323</v>
      </c>
      <c r="H11">
        <v>2</v>
      </c>
      <c r="I11">
        <v>2</v>
      </c>
      <c r="J11">
        <v>1</v>
      </c>
      <c r="K11">
        <v>0.1368106028217187</v>
      </c>
      <c r="L11">
        <v>1.4</v>
      </c>
      <c r="M11">
        <v>7017000</v>
      </c>
      <c r="N11">
        <v>52.37</v>
      </c>
      <c r="O11">
        <v>26</v>
      </c>
      <c r="P11">
        <v>42.06</v>
      </c>
      <c r="Q11">
        <v>32.43</v>
      </c>
      <c r="R11">
        <v>71740</v>
      </c>
      <c r="S11">
        <v>4.92</v>
      </c>
      <c r="T11">
        <v>66</v>
      </c>
    </row>
    <row r="12" spans="1:20" x14ac:dyDescent="0.25">
      <c r="A12" s="1">
        <v>41579</v>
      </c>
      <c r="B12" s="28">
        <v>7</v>
      </c>
      <c r="C12">
        <v>6546</v>
      </c>
      <c r="D12">
        <v>0</v>
      </c>
      <c r="E12">
        <v>0</v>
      </c>
      <c r="F12">
        <v>3</v>
      </c>
      <c r="G12">
        <v>11323</v>
      </c>
      <c r="H12">
        <v>2</v>
      </c>
      <c r="I12">
        <v>2</v>
      </c>
      <c r="J12">
        <v>1</v>
      </c>
      <c r="K12">
        <v>0.1368106028217187</v>
      </c>
      <c r="L12">
        <v>1.4</v>
      </c>
      <c r="M12">
        <v>7017000</v>
      </c>
      <c r="N12">
        <v>52.37</v>
      </c>
      <c r="O12">
        <v>26</v>
      </c>
      <c r="P12">
        <v>42.06</v>
      </c>
      <c r="Q12">
        <v>32.43</v>
      </c>
      <c r="R12">
        <v>71740</v>
      </c>
      <c r="S12">
        <v>4.92</v>
      </c>
      <c r="T12">
        <v>66</v>
      </c>
    </row>
    <row r="13" spans="1:20" x14ac:dyDescent="0.25">
      <c r="A13" s="1">
        <v>41609</v>
      </c>
      <c r="B13" s="28">
        <v>7</v>
      </c>
      <c r="C13">
        <v>9016</v>
      </c>
      <c r="D13">
        <v>0</v>
      </c>
      <c r="E13">
        <v>0</v>
      </c>
      <c r="F13">
        <v>3</v>
      </c>
      <c r="G13">
        <v>11323</v>
      </c>
      <c r="H13">
        <v>2</v>
      </c>
      <c r="I13">
        <v>2</v>
      </c>
      <c r="J13">
        <v>1</v>
      </c>
      <c r="K13">
        <v>0.1368106028217187</v>
      </c>
      <c r="L13">
        <v>1.4</v>
      </c>
      <c r="M13">
        <v>7017000</v>
      </c>
      <c r="N13">
        <v>52.37</v>
      </c>
      <c r="O13">
        <v>26</v>
      </c>
      <c r="P13">
        <v>42.06</v>
      </c>
      <c r="Q13">
        <v>32.43</v>
      </c>
      <c r="R13">
        <v>71740</v>
      </c>
      <c r="S13">
        <v>4.92</v>
      </c>
      <c r="T13">
        <v>66</v>
      </c>
    </row>
    <row r="14" spans="1:20" x14ac:dyDescent="0.25">
      <c r="A14" s="1">
        <v>41640</v>
      </c>
      <c r="B14" s="28">
        <v>7</v>
      </c>
      <c r="C14">
        <v>6257</v>
      </c>
      <c r="D14">
        <v>1</v>
      </c>
      <c r="E14">
        <v>0</v>
      </c>
      <c r="F14">
        <v>3</v>
      </c>
      <c r="G14">
        <v>11323</v>
      </c>
      <c r="H14">
        <v>2</v>
      </c>
      <c r="I14">
        <v>2</v>
      </c>
      <c r="J14">
        <v>1</v>
      </c>
      <c r="K14">
        <v>0.1368106028217187</v>
      </c>
      <c r="L14">
        <v>1.4</v>
      </c>
      <c r="M14">
        <v>7017000</v>
      </c>
      <c r="N14">
        <v>52.37</v>
      </c>
      <c r="O14">
        <v>26</v>
      </c>
      <c r="P14">
        <v>42.06</v>
      </c>
      <c r="Q14">
        <v>32.43</v>
      </c>
      <c r="R14">
        <v>71740</v>
      </c>
      <c r="S14">
        <v>5.0149999999999997</v>
      </c>
      <c r="T14">
        <v>35</v>
      </c>
    </row>
    <row r="15" spans="1:20" x14ac:dyDescent="0.25">
      <c r="A15" s="1">
        <v>41671</v>
      </c>
      <c r="B15" s="28">
        <v>7</v>
      </c>
      <c r="C15">
        <v>5590</v>
      </c>
      <c r="D15">
        <v>44</v>
      </c>
      <c r="E15">
        <v>25</v>
      </c>
      <c r="F15">
        <v>3</v>
      </c>
      <c r="G15">
        <v>11323</v>
      </c>
      <c r="H15">
        <v>2</v>
      </c>
      <c r="I15">
        <v>2</v>
      </c>
      <c r="J15">
        <v>1</v>
      </c>
      <c r="K15">
        <v>0.1368106028217187</v>
      </c>
      <c r="L15">
        <v>1.4</v>
      </c>
      <c r="M15">
        <v>7017000</v>
      </c>
      <c r="N15">
        <v>52.37</v>
      </c>
      <c r="O15">
        <v>26</v>
      </c>
      <c r="P15">
        <v>42.06</v>
      </c>
      <c r="Q15">
        <v>32.43</v>
      </c>
      <c r="R15">
        <v>71740</v>
      </c>
      <c r="S15">
        <v>5.0149999999999997</v>
      </c>
      <c r="T15">
        <v>35</v>
      </c>
    </row>
    <row r="16" spans="1:20" x14ac:dyDescent="0.25">
      <c r="A16" s="1">
        <v>41699</v>
      </c>
      <c r="B16" s="28">
        <v>7</v>
      </c>
      <c r="C16">
        <v>6294</v>
      </c>
      <c r="D16">
        <v>44</v>
      </c>
      <c r="E16">
        <v>26</v>
      </c>
      <c r="F16">
        <v>3</v>
      </c>
      <c r="G16">
        <v>11323</v>
      </c>
      <c r="H16">
        <v>2</v>
      </c>
      <c r="I16">
        <v>2</v>
      </c>
      <c r="J16">
        <v>1</v>
      </c>
      <c r="K16">
        <v>0.1368106028217187</v>
      </c>
      <c r="L16">
        <v>1.4</v>
      </c>
      <c r="M16">
        <v>7017000</v>
      </c>
      <c r="N16">
        <v>52.37</v>
      </c>
      <c r="O16">
        <v>26</v>
      </c>
      <c r="P16">
        <v>42.06</v>
      </c>
      <c r="Q16">
        <v>32.43</v>
      </c>
      <c r="R16">
        <v>71740</v>
      </c>
      <c r="S16">
        <v>5.0149999999999997</v>
      </c>
      <c r="T16">
        <v>35</v>
      </c>
    </row>
    <row r="17" spans="1:20" x14ac:dyDescent="0.25">
      <c r="A17" s="1">
        <v>41730</v>
      </c>
      <c r="B17" s="28">
        <v>7</v>
      </c>
      <c r="C17">
        <v>8330</v>
      </c>
      <c r="D17">
        <v>45</v>
      </c>
      <c r="E17">
        <v>25</v>
      </c>
      <c r="F17">
        <v>3</v>
      </c>
      <c r="G17">
        <v>11323</v>
      </c>
      <c r="H17">
        <v>2</v>
      </c>
      <c r="I17">
        <v>2</v>
      </c>
      <c r="J17">
        <v>1</v>
      </c>
      <c r="K17">
        <v>0.1368106028217187</v>
      </c>
      <c r="L17">
        <v>1.4</v>
      </c>
      <c r="M17">
        <v>7017000</v>
      </c>
      <c r="N17">
        <v>52.37</v>
      </c>
      <c r="O17">
        <v>26</v>
      </c>
      <c r="P17">
        <v>42.06</v>
      </c>
      <c r="Q17">
        <v>32.43</v>
      </c>
      <c r="R17">
        <v>71740</v>
      </c>
      <c r="S17">
        <v>5.0149999999999997</v>
      </c>
      <c r="T17">
        <v>35</v>
      </c>
    </row>
    <row r="18" spans="1:20" x14ac:dyDescent="0.25">
      <c r="A18" s="1">
        <v>41760</v>
      </c>
      <c r="B18" s="28">
        <v>7</v>
      </c>
      <c r="C18">
        <v>3005</v>
      </c>
      <c r="D18">
        <v>44</v>
      </c>
      <c r="E18">
        <v>25</v>
      </c>
      <c r="F18">
        <v>3</v>
      </c>
      <c r="G18">
        <v>11323</v>
      </c>
      <c r="H18">
        <v>2</v>
      </c>
      <c r="I18">
        <v>2</v>
      </c>
      <c r="J18">
        <v>1</v>
      </c>
      <c r="K18">
        <v>0.1368106028217187</v>
      </c>
      <c r="L18">
        <v>1.4</v>
      </c>
      <c r="M18">
        <v>7017000</v>
      </c>
      <c r="N18">
        <v>52.37</v>
      </c>
      <c r="O18">
        <v>26</v>
      </c>
      <c r="P18">
        <v>42.06</v>
      </c>
      <c r="Q18">
        <v>32.43</v>
      </c>
      <c r="R18">
        <v>71740</v>
      </c>
      <c r="S18">
        <v>5.0149999999999997</v>
      </c>
      <c r="T18">
        <v>35</v>
      </c>
    </row>
    <row r="19" spans="1:20" x14ac:dyDescent="0.25">
      <c r="A19" s="1">
        <v>41791</v>
      </c>
      <c r="B19" s="28">
        <v>7</v>
      </c>
      <c r="C19">
        <v>3468</v>
      </c>
      <c r="D19">
        <v>44</v>
      </c>
      <c r="E19">
        <v>26</v>
      </c>
      <c r="F19">
        <v>3</v>
      </c>
      <c r="G19">
        <v>11323</v>
      </c>
      <c r="H19">
        <v>2</v>
      </c>
      <c r="I19">
        <v>2</v>
      </c>
      <c r="J19">
        <v>1</v>
      </c>
      <c r="K19">
        <v>0.1368106028217187</v>
      </c>
      <c r="L19">
        <v>1.4</v>
      </c>
      <c r="M19">
        <v>7017000</v>
      </c>
      <c r="N19">
        <v>52.37</v>
      </c>
      <c r="O19">
        <v>26</v>
      </c>
      <c r="P19">
        <v>42.06</v>
      </c>
      <c r="Q19">
        <v>32.43</v>
      </c>
      <c r="R19">
        <v>71740</v>
      </c>
      <c r="S19">
        <v>5.0149999999999997</v>
      </c>
      <c r="T19">
        <v>35</v>
      </c>
    </row>
    <row r="20" spans="1:20" x14ac:dyDescent="0.25">
      <c r="A20" s="1">
        <v>41821</v>
      </c>
      <c r="B20" s="28">
        <v>7</v>
      </c>
      <c r="C20">
        <v>2426</v>
      </c>
      <c r="D20">
        <v>44</v>
      </c>
      <c r="E20">
        <v>253</v>
      </c>
      <c r="F20">
        <v>3</v>
      </c>
      <c r="G20">
        <v>11323</v>
      </c>
      <c r="H20">
        <v>2</v>
      </c>
      <c r="I20">
        <v>2</v>
      </c>
      <c r="J20">
        <v>1</v>
      </c>
      <c r="K20">
        <v>0.1368106028217187</v>
      </c>
      <c r="L20">
        <v>1.4</v>
      </c>
      <c r="M20">
        <v>7017000</v>
      </c>
      <c r="N20">
        <v>52.37</v>
      </c>
      <c r="O20">
        <v>26</v>
      </c>
      <c r="P20">
        <v>42.06</v>
      </c>
      <c r="Q20">
        <v>32.43</v>
      </c>
      <c r="R20">
        <v>71740</v>
      </c>
      <c r="S20">
        <v>5.0149999999999997</v>
      </c>
      <c r="T20">
        <v>35</v>
      </c>
    </row>
    <row r="21" spans="1:20" x14ac:dyDescent="0.25">
      <c r="A21" s="1">
        <v>41852</v>
      </c>
      <c r="B21" s="28">
        <v>7</v>
      </c>
      <c r="C21">
        <v>1896</v>
      </c>
      <c r="D21" s="2">
        <v>669</v>
      </c>
      <c r="E21">
        <v>177</v>
      </c>
      <c r="F21">
        <v>3</v>
      </c>
      <c r="G21">
        <v>11323</v>
      </c>
      <c r="H21">
        <v>2</v>
      </c>
      <c r="I21">
        <v>2</v>
      </c>
      <c r="J21">
        <v>1</v>
      </c>
      <c r="K21">
        <v>0.1368106028217187</v>
      </c>
      <c r="L21">
        <v>1.4</v>
      </c>
      <c r="M21">
        <v>7017000</v>
      </c>
      <c r="N21">
        <v>52.37</v>
      </c>
      <c r="O21">
        <v>26</v>
      </c>
      <c r="P21">
        <v>42.06</v>
      </c>
      <c r="Q21">
        <v>32.43</v>
      </c>
      <c r="R21">
        <v>71740</v>
      </c>
      <c r="S21">
        <v>5.0149999999999997</v>
      </c>
      <c r="T21">
        <v>35</v>
      </c>
    </row>
    <row r="22" spans="1:20" x14ac:dyDescent="0.25">
      <c r="A22" s="1">
        <v>41883</v>
      </c>
      <c r="B22" s="28">
        <v>7</v>
      </c>
      <c r="C22">
        <v>1693</v>
      </c>
      <c r="D22">
        <v>881</v>
      </c>
      <c r="E22">
        <v>177</v>
      </c>
      <c r="F22">
        <v>3</v>
      </c>
      <c r="G22">
        <v>11323</v>
      </c>
      <c r="H22">
        <v>2</v>
      </c>
      <c r="I22">
        <v>2</v>
      </c>
      <c r="J22">
        <v>1</v>
      </c>
      <c r="K22">
        <v>0.1368106028217187</v>
      </c>
      <c r="L22">
        <v>1.4</v>
      </c>
      <c r="M22">
        <v>7017000</v>
      </c>
      <c r="N22">
        <v>52.37</v>
      </c>
      <c r="O22">
        <v>26</v>
      </c>
      <c r="P22">
        <v>42.06</v>
      </c>
      <c r="Q22">
        <v>32.43</v>
      </c>
      <c r="R22">
        <v>71740</v>
      </c>
      <c r="S22">
        <v>5.0149999999999997</v>
      </c>
      <c r="T22">
        <v>35</v>
      </c>
    </row>
    <row r="23" spans="1:20" x14ac:dyDescent="0.25">
      <c r="A23" s="1">
        <v>41913</v>
      </c>
      <c r="B23" s="28">
        <v>7</v>
      </c>
      <c r="C23">
        <v>2572</v>
      </c>
      <c r="D23">
        <v>1962</v>
      </c>
      <c r="E23">
        <v>243</v>
      </c>
      <c r="F23">
        <v>3</v>
      </c>
      <c r="G23">
        <v>11323</v>
      </c>
      <c r="H23">
        <v>2</v>
      </c>
      <c r="I23">
        <v>2</v>
      </c>
      <c r="J23">
        <v>1</v>
      </c>
      <c r="K23">
        <v>0.1368106028217187</v>
      </c>
      <c r="L23">
        <v>1.4</v>
      </c>
      <c r="M23">
        <v>7017000</v>
      </c>
      <c r="N23">
        <v>52.37</v>
      </c>
      <c r="O23">
        <v>26</v>
      </c>
      <c r="P23">
        <v>42.06</v>
      </c>
      <c r="Q23">
        <v>32.43</v>
      </c>
      <c r="R23">
        <v>71740</v>
      </c>
      <c r="S23">
        <v>5.0149999999999997</v>
      </c>
      <c r="T23">
        <v>35</v>
      </c>
    </row>
    <row r="24" spans="1:20" x14ac:dyDescent="0.25">
      <c r="A24" s="1">
        <v>41944</v>
      </c>
      <c r="B24" s="28">
        <v>7</v>
      </c>
      <c r="C24">
        <v>1602</v>
      </c>
      <c r="D24">
        <v>1663</v>
      </c>
      <c r="E24">
        <v>389</v>
      </c>
      <c r="F24">
        <v>3</v>
      </c>
      <c r="G24">
        <v>11323</v>
      </c>
      <c r="H24">
        <v>2</v>
      </c>
      <c r="I24">
        <v>2</v>
      </c>
      <c r="J24">
        <v>1</v>
      </c>
      <c r="K24">
        <v>0.1368106028217187</v>
      </c>
      <c r="L24">
        <v>1.4</v>
      </c>
      <c r="M24">
        <v>7017000</v>
      </c>
      <c r="N24">
        <v>52.37</v>
      </c>
      <c r="O24">
        <v>26</v>
      </c>
      <c r="P24">
        <v>42.06</v>
      </c>
      <c r="Q24">
        <v>32.43</v>
      </c>
      <c r="R24">
        <v>71740</v>
      </c>
      <c r="S24">
        <v>5.0149999999999997</v>
      </c>
      <c r="T24">
        <v>35</v>
      </c>
    </row>
    <row r="25" spans="1:20" x14ac:dyDescent="0.25">
      <c r="A25" s="1">
        <v>41974</v>
      </c>
      <c r="B25" s="28">
        <v>7</v>
      </c>
      <c r="C25">
        <v>598</v>
      </c>
      <c r="D25">
        <v>1913</v>
      </c>
      <c r="E25">
        <v>1203</v>
      </c>
      <c r="F25">
        <v>3</v>
      </c>
      <c r="G25">
        <v>11323</v>
      </c>
      <c r="H25">
        <v>2</v>
      </c>
      <c r="I25">
        <v>2</v>
      </c>
      <c r="J25">
        <v>1</v>
      </c>
      <c r="K25">
        <v>0.1368106028217187</v>
      </c>
      <c r="L25">
        <v>1.4</v>
      </c>
      <c r="M25">
        <v>7017000</v>
      </c>
      <c r="N25">
        <v>52.37</v>
      </c>
      <c r="O25">
        <v>26</v>
      </c>
      <c r="P25">
        <v>42.06</v>
      </c>
      <c r="Q25">
        <v>32.43</v>
      </c>
      <c r="R25">
        <v>71740</v>
      </c>
      <c r="S25">
        <v>5.0149999999999997</v>
      </c>
      <c r="T25">
        <v>35</v>
      </c>
    </row>
    <row r="26" spans="1:20" x14ac:dyDescent="0.25">
      <c r="A26" s="1">
        <v>42005</v>
      </c>
      <c r="B26" s="28">
        <v>7</v>
      </c>
      <c r="C26">
        <v>1333</v>
      </c>
      <c r="D26">
        <v>635</v>
      </c>
      <c r="E26">
        <v>458</v>
      </c>
      <c r="F26">
        <v>3</v>
      </c>
      <c r="G26">
        <v>11323</v>
      </c>
      <c r="H26">
        <v>2</v>
      </c>
      <c r="I26">
        <v>2</v>
      </c>
      <c r="J26">
        <v>1</v>
      </c>
      <c r="K26">
        <v>0.1368106028217187</v>
      </c>
      <c r="L26">
        <v>1.4</v>
      </c>
      <c r="M26">
        <v>7017000</v>
      </c>
      <c r="N26">
        <v>52.37</v>
      </c>
      <c r="O26">
        <v>26</v>
      </c>
      <c r="P26">
        <v>42.06</v>
      </c>
      <c r="Q26">
        <v>32.43</v>
      </c>
      <c r="R26">
        <v>71740</v>
      </c>
      <c r="S26">
        <v>4.2190000000000003</v>
      </c>
      <c r="T26">
        <v>37</v>
      </c>
    </row>
    <row r="27" spans="1:20" x14ac:dyDescent="0.25">
      <c r="A27" s="1">
        <v>42036</v>
      </c>
      <c r="B27" s="28">
        <v>7</v>
      </c>
      <c r="C27">
        <v>1151</v>
      </c>
      <c r="D27">
        <v>331</v>
      </c>
      <c r="E27">
        <v>274</v>
      </c>
      <c r="F27">
        <v>3</v>
      </c>
      <c r="G27">
        <v>11323</v>
      </c>
      <c r="H27">
        <v>2</v>
      </c>
      <c r="I27">
        <v>2</v>
      </c>
      <c r="J27">
        <v>1</v>
      </c>
      <c r="K27">
        <v>0.1368106028217187</v>
      </c>
      <c r="L27">
        <v>1.4</v>
      </c>
      <c r="M27">
        <v>7017000</v>
      </c>
      <c r="N27">
        <v>52.37</v>
      </c>
      <c r="O27">
        <v>26</v>
      </c>
      <c r="P27">
        <v>42.06</v>
      </c>
      <c r="Q27">
        <v>32.43</v>
      </c>
      <c r="R27">
        <v>71740</v>
      </c>
      <c r="S27">
        <v>4.2190000000000003</v>
      </c>
      <c r="T27">
        <v>37</v>
      </c>
    </row>
    <row r="28" spans="1:20" x14ac:dyDescent="0.25">
      <c r="A28" s="1">
        <v>42064</v>
      </c>
      <c r="B28" s="28">
        <v>7</v>
      </c>
      <c r="C28">
        <v>1248</v>
      </c>
      <c r="D28">
        <v>212</v>
      </c>
      <c r="E28">
        <v>283</v>
      </c>
      <c r="F28">
        <v>3</v>
      </c>
      <c r="G28">
        <v>11323</v>
      </c>
      <c r="H28">
        <v>2</v>
      </c>
      <c r="I28">
        <v>2</v>
      </c>
      <c r="J28">
        <v>1</v>
      </c>
      <c r="K28">
        <v>0.1368106028217187</v>
      </c>
      <c r="L28">
        <v>1.4</v>
      </c>
      <c r="M28">
        <v>7017000</v>
      </c>
      <c r="N28">
        <v>52.37</v>
      </c>
      <c r="O28">
        <v>26</v>
      </c>
      <c r="P28">
        <v>42.06</v>
      </c>
      <c r="Q28">
        <v>32.43</v>
      </c>
      <c r="R28">
        <v>71740</v>
      </c>
      <c r="S28">
        <v>4.2190000000000003</v>
      </c>
      <c r="T28">
        <v>37</v>
      </c>
    </row>
    <row r="29" spans="1:20" x14ac:dyDescent="0.25">
      <c r="A29" s="1">
        <v>42095</v>
      </c>
      <c r="B29" s="28">
        <v>7</v>
      </c>
      <c r="C29">
        <v>966</v>
      </c>
      <c r="D29">
        <v>56</v>
      </c>
      <c r="E29">
        <v>128</v>
      </c>
      <c r="F29">
        <v>3</v>
      </c>
      <c r="G29">
        <v>11323</v>
      </c>
      <c r="H29">
        <v>2</v>
      </c>
      <c r="I29">
        <v>2</v>
      </c>
      <c r="J29">
        <v>1</v>
      </c>
      <c r="K29">
        <v>0.1368106028217187</v>
      </c>
      <c r="L29">
        <v>1.4</v>
      </c>
      <c r="M29">
        <v>7017000</v>
      </c>
      <c r="N29">
        <v>52.37</v>
      </c>
      <c r="O29">
        <v>26</v>
      </c>
      <c r="P29">
        <v>42.06</v>
      </c>
      <c r="Q29">
        <v>32.43</v>
      </c>
      <c r="R29">
        <v>71740</v>
      </c>
      <c r="S29">
        <v>4.2190000000000003</v>
      </c>
      <c r="T29">
        <v>37</v>
      </c>
    </row>
    <row r="30" spans="1:20" x14ac:dyDescent="0.25">
      <c r="A30" s="1">
        <v>42125</v>
      </c>
      <c r="B30" s="28">
        <v>7</v>
      </c>
      <c r="C30">
        <v>1257</v>
      </c>
      <c r="D30">
        <v>26</v>
      </c>
      <c r="E30">
        <v>10</v>
      </c>
      <c r="F30">
        <v>3</v>
      </c>
      <c r="G30">
        <v>11323</v>
      </c>
      <c r="H30">
        <v>2</v>
      </c>
      <c r="I30">
        <v>2</v>
      </c>
      <c r="J30">
        <v>1</v>
      </c>
      <c r="K30">
        <v>0.1368106028217187</v>
      </c>
      <c r="L30">
        <v>1.4</v>
      </c>
      <c r="M30">
        <v>7017000</v>
      </c>
      <c r="N30">
        <v>52.37</v>
      </c>
      <c r="O30">
        <v>26</v>
      </c>
      <c r="P30">
        <v>42.06</v>
      </c>
      <c r="Q30">
        <v>32.43</v>
      </c>
      <c r="R30">
        <v>71740</v>
      </c>
      <c r="S30">
        <v>4.2190000000000003</v>
      </c>
      <c r="T30">
        <v>37</v>
      </c>
    </row>
    <row r="31" spans="1:20" x14ac:dyDescent="0.25">
      <c r="A31" s="1">
        <v>42156</v>
      </c>
      <c r="B31" s="28">
        <v>7</v>
      </c>
      <c r="C31">
        <v>1878</v>
      </c>
      <c r="D31">
        <v>51</v>
      </c>
      <c r="E31">
        <v>21</v>
      </c>
      <c r="F31">
        <v>3</v>
      </c>
      <c r="G31">
        <v>11323</v>
      </c>
      <c r="H31">
        <v>2</v>
      </c>
      <c r="I31">
        <v>2</v>
      </c>
      <c r="J31">
        <v>1</v>
      </c>
      <c r="K31">
        <v>0.1368106028217187</v>
      </c>
      <c r="L31">
        <v>1.4</v>
      </c>
      <c r="M31">
        <v>7017000</v>
      </c>
      <c r="N31">
        <v>52.37</v>
      </c>
      <c r="O31">
        <v>26</v>
      </c>
      <c r="P31">
        <v>42.06</v>
      </c>
      <c r="Q31">
        <v>32.43</v>
      </c>
      <c r="R31">
        <v>71740</v>
      </c>
      <c r="S31">
        <v>4.2190000000000003</v>
      </c>
      <c r="T31">
        <v>37</v>
      </c>
    </row>
    <row r="32" spans="1:20" x14ac:dyDescent="0.25">
      <c r="A32" s="1">
        <v>42186</v>
      </c>
      <c r="B32" s="28">
        <v>7</v>
      </c>
      <c r="C32">
        <v>2794</v>
      </c>
      <c r="D32">
        <v>29</v>
      </c>
      <c r="E32">
        <v>19</v>
      </c>
      <c r="F32">
        <v>3</v>
      </c>
      <c r="G32">
        <v>11323</v>
      </c>
      <c r="H32">
        <v>2</v>
      </c>
      <c r="I32">
        <v>2</v>
      </c>
      <c r="J32">
        <v>1</v>
      </c>
      <c r="K32">
        <v>0.1368106028217187</v>
      </c>
      <c r="L32">
        <v>1.4</v>
      </c>
      <c r="M32">
        <v>7017000</v>
      </c>
      <c r="N32">
        <v>52.37</v>
      </c>
      <c r="O32">
        <v>26</v>
      </c>
      <c r="P32">
        <v>42.06</v>
      </c>
      <c r="Q32">
        <v>32.43</v>
      </c>
      <c r="R32">
        <v>71740</v>
      </c>
      <c r="S32">
        <v>4.2190000000000003</v>
      </c>
      <c r="T32">
        <v>37</v>
      </c>
    </row>
    <row r="33" spans="1:20" x14ac:dyDescent="0.25">
      <c r="A33" s="1">
        <v>42217</v>
      </c>
      <c r="B33" s="28">
        <v>7</v>
      </c>
      <c r="C33">
        <v>2346</v>
      </c>
      <c r="D33">
        <v>4</v>
      </c>
      <c r="E33">
        <v>2</v>
      </c>
      <c r="F33">
        <v>3</v>
      </c>
      <c r="G33">
        <v>11323</v>
      </c>
      <c r="H33">
        <v>2</v>
      </c>
      <c r="I33">
        <v>2</v>
      </c>
      <c r="J33">
        <v>1</v>
      </c>
      <c r="K33">
        <v>0.1368106028217187</v>
      </c>
      <c r="L33">
        <v>1.4</v>
      </c>
      <c r="M33">
        <v>7017000</v>
      </c>
      <c r="N33">
        <v>52.37</v>
      </c>
      <c r="O33">
        <v>26</v>
      </c>
      <c r="P33">
        <v>42.06</v>
      </c>
      <c r="Q33">
        <v>32.43</v>
      </c>
      <c r="R33">
        <v>71740</v>
      </c>
      <c r="S33">
        <v>4.2190000000000003</v>
      </c>
      <c r="T33">
        <v>37</v>
      </c>
    </row>
    <row r="34" spans="1:20" x14ac:dyDescent="0.25">
      <c r="A34" s="1">
        <v>42248</v>
      </c>
      <c r="B34" s="28">
        <v>7</v>
      </c>
      <c r="C34">
        <v>2417</v>
      </c>
      <c r="D34">
        <v>6</v>
      </c>
      <c r="E34">
        <v>2</v>
      </c>
      <c r="F34">
        <v>3</v>
      </c>
      <c r="G34">
        <v>11323</v>
      </c>
      <c r="H34">
        <v>2</v>
      </c>
      <c r="I34">
        <v>2</v>
      </c>
      <c r="J34">
        <v>1</v>
      </c>
      <c r="K34">
        <v>0.1368106028217187</v>
      </c>
      <c r="L34">
        <v>1.4</v>
      </c>
      <c r="M34">
        <v>7017000</v>
      </c>
      <c r="N34">
        <v>52.37</v>
      </c>
      <c r="O34">
        <v>26</v>
      </c>
      <c r="P34">
        <v>42.06</v>
      </c>
      <c r="Q34">
        <v>32.43</v>
      </c>
      <c r="R34">
        <v>71740</v>
      </c>
      <c r="S34">
        <v>4.2190000000000003</v>
      </c>
      <c r="T34">
        <v>37</v>
      </c>
    </row>
    <row r="35" spans="1:20" x14ac:dyDescent="0.25">
      <c r="A35" s="1">
        <v>42278</v>
      </c>
      <c r="B35" s="28">
        <v>7</v>
      </c>
      <c r="C35">
        <v>3144</v>
      </c>
      <c r="D35">
        <v>0</v>
      </c>
      <c r="E35">
        <v>0</v>
      </c>
      <c r="F35">
        <v>3</v>
      </c>
      <c r="G35">
        <v>11323</v>
      </c>
      <c r="H35">
        <v>2</v>
      </c>
      <c r="I35">
        <v>2</v>
      </c>
      <c r="J35">
        <v>1</v>
      </c>
      <c r="K35">
        <v>0.1368106028217187</v>
      </c>
      <c r="L35">
        <v>1.4</v>
      </c>
      <c r="M35">
        <v>7017000</v>
      </c>
      <c r="N35">
        <v>52.37</v>
      </c>
      <c r="O35">
        <v>26</v>
      </c>
      <c r="P35">
        <v>42.06</v>
      </c>
      <c r="Q35">
        <v>32.43</v>
      </c>
      <c r="R35">
        <v>71740</v>
      </c>
      <c r="S35">
        <v>4.2190000000000003</v>
      </c>
      <c r="T35">
        <v>37</v>
      </c>
    </row>
    <row r="36" spans="1:20" x14ac:dyDescent="0.25">
      <c r="A36" s="1">
        <v>42309</v>
      </c>
      <c r="B36" s="28">
        <v>7</v>
      </c>
      <c r="C36">
        <v>2619</v>
      </c>
      <c r="D36">
        <v>0</v>
      </c>
      <c r="E36">
        <v>0</v>
      </c>
      <c r="F36">
        <v>3</v>
      </c>
      <c r="G36">
        <v>11323</v>
      </c>
      <c r="H36">
        <v>2</v>
      </c>
      <c r="I36">
        <v>2</v>
      </c>
      <c r="J36">
        <v>1</v>
      </c>
      <c r="K36">
        <v>0.1368106028217187</v>
      </c>
      <c r="L36">
        <v>1.4</v>
      </c>
      <c r="M36">
        <v>7017000</v>
      </c>
      <c r="N36">
        <v>52.37</v>
      </c>
      <c r="O36">
        <v>26</v>
      </c>
      <c r="P36">
        <v>42.06</v>
      </c>
      <c r="Q36">
        <v>32.43</v>
      </c>
      <c r="R36">
        <v>71740</v>
      </c>
      <c r="S36">
        <v>4.2190000000000003</v>
      </c>
      <c r="T36">
        <v>37</v>
      </c>
    </row>
    <row r="37" spans="1:20" x14ac:dyDescent="0.25">
      <c r="A37" s="1">
        <v>42339</v>
      </c>
      <c r="B37" s="28">
        <v>7</v>
      </c>
      <c r="C37">
        <v>2731</v>
      </c>
      <c r="D37">
        <v>0</v>
      </c>
      <c r="E37">
        <v>0</v>
      </c>
      <c r="F37">
        <v>3</v>
      </c>
      <c r="G37">
        <v>11323</v>
      </c>
      <c r="H37">
        <v>2</v>
      </c>
      <c r="I37">
        <v>2</v>
      </c>
      <c r="J37">
        <v>1</v>
      </c>
      <c r="K37">
        <v>0.1368106028217187</v>
      </c>
      <c r="L37">
        <v>1.4</v>
      </c>
      <c r="M37">
        <v>7017000</v>
      </c>
      <c r="N37">
        <v>52.37</v>
      </c>
      <c r="O37">
        <v>26</v>
      </c>
      <c r="P37">
        <v>42.06</v>
      </c>
      <c r="Q37">
        <v>32.43</v>
      </c>
      <c r="R37">
        <v>71740</v>
      </c>
      <c r="S37">
        <v>4.2190000000000003</v>
      </c>
      <c r="T37">
        <v>37</v>
      </c>
    </row>
    <row r="38" spans="1:20" x14ac:dyDescent="0.25">
      <c r="A38" s="1">
        <v>42370</v>
      </c>
      <c r="B38" s="28">
        <v>7</v>
      </c>
      <c r="C38">
        <v>5711</v>
      </c>
      <c r="D38">
        <v>0</v>
      </c>
      <c r="E38">
        <v>0</v>
      </c>
      <c r="F38">
        <v>3</v>
      </c>
      <c r="G38">
        <v>11323</v>
      </c>
      <c r="H38">
        <v>2</v>
      </c>
      <c r="I38">
        <v>2</v>
      </c>
      <c r="J38">
        <v>1</v>
      </c>
      <c r="K38">
        <v>0.1368106028217187</v>
      </c>
      <c r="L38">
        <v>1.4</v>
      </c>
      <c r="M38">
        <v>7017000</v>
      </c>
      <c r="N38">
        <v>52.37</v>
      </c>
      <c r="O38">
        <v>26</v>
      </c>
      <c r="P38">
        <v>42.06</v>
      </c>
      <c r="Q38">
        <v>32.43</v>
      </c>
      <c r="R38">
        <v>71740</v>
      </c>
      <c r="S38">
        <v>3.6749999999999998</v>
      </c>
      <c r="T38">
        <v>32</v>
      </c>
    </row>
    <row r="39" spans="1:20" x14ac:dyDescent="0.25">
      <c r="A39" s="1">
        <v>42401</v>
      </c>
      <c r="B39" s="28">
        <v>7</v>
      </c>
      <c r="C39">
        <v>4865</v>
      </c>
      <c r="D39">
        <v>0</v>
      </c>
      <c r="E39">
        <v>0</v>
      </c>
      <c r="F39">
        <v>3</v>
      </c>
      <c r="G39">
        <v>11323</v>
      </c>
      <c r="H39">
        <v>2</v>
      </c>
      <c r="I39">
        <v>2</v>
      </c>
      <c r="J39">
        <v>1</v>
      </c>
      <c r="K39">
        <v>0.1368106028217187</v>
      </c>
      <c r="L39">
        <v>1.4</v>
      </c>
      <c r="M39">
        <v>7017000</v>
      </c>
      <c r="N39">
        <v>52.37</v>
      </c>
      <c r="O39">
        <v>26</v>
      </c>
      <c r="P39">
        <v>42.06</v>
      </c>
      <c r="Q39">
        <v>32.43</v>
      </c>
      <c r="R39">
        <v>71740</v>
      </c>
      <c r="S39">
        <v>3.6749999999999998</v>
      </c>
      <c r="T39">
        <v>32</v>
      </c>
    </row>
    <row r="40" spans="1:20" x14ac:dyDescent="0.25">
      <c r="A40" s="1">
        <v>42430</v>
      </c>
      <c r="B40" s="28">
        <v>7</v>
      </c>
      <c r="C40">
        <v>6174</v>
      </c>
      <c r="D40">
        <v>0</v>
      </c>
      <c r="E40">
        <v>0</v>
      </c>
      <c r="F40">
        <v>3</v>
      </c>
      <c r="G40">
        <v>11323</v>
      </c>
      <c r="H40">
        <v>2</v>
      </c>
      <c r="I40">
        <v>2</v>
      </c>
      <c r="J40">
        <v>1</v>
      </c>
      <c r="K40">
        <v>0.1368106028217187</v>
      </c>
      <c r="L40">
        <v>1.4</v>
      </c>
      <c r="M40">
        <v>7017000</v>
      </c>
      <c r="N40">
        <v>52.37</v>
      </c>
      <c r="O40">
        <v>26</v>
      </c>
      <c r="P40">
        <v>42.06</v>
      </c>
      <c r="Q40">
        <v>32.43</v>
      </c>
      <c r="R40">
        <v>71740</v>
      </c>
      <c r="S40">
        <v>3.6749999999999998</v>
      </c>
      <c r="T40">
        <v>32</v>
      </c>
    </row>
    <row r="41" spans="1:20" x14ac:dyDescent="0.25">
      <c r="A41" s="1">
        <v>42461</v>
      </c>
      <c r="B41" s="28">
        <v>7</v>
      </c>
      <c r="C41">
        <v>6918</v>
      </c>
      <c r="D41">
        <v>0</v>
      </c>
      <c r="E41">
        <v>0</v>
      </c>
      <c r="F41">
        <v>3</v>
      </c>
      <c r="G41">
        <v>11323</v>
      </c>
      <c r="H41">
        <v>2</v>
      </c>
      <c r="I41">
        <v>2</v>
      </c>
      <c r="J41">
        <v>1</v>
      </c>
      <c r="K41">
        <v>0.1368106028217187</v>
      </c>
      <c r="L41">
        <v>1.4</v>
      </c>
      <c r="M41">
        <v>7017000</v>
      </c>
      <c r="N41">
        <v>52.37</v>
      </c>
      <c r="O41">
        <v>26</v>
      </c>
      <c r="P41">
        <v>42.06</v>
      </c>
      <c r="Q41">
        <v>32.43</v>
      </c>
      <c r="R41">
        <v>71740</v>
      </c>
      <c r="S41">
        <v>3.6749999999999998</v>
      </c>
      <c r="T41">
        <v>32</v>
      </c>
    </row>
    <row r="42" spans="1:20" x14ac:dyDescent="0.25">
      <c r="A42" s="1">
        <v>42491</v>
      </c>
      <c r="B42" s="28">
        <v>7</v>
      </c>
      <c r="C42">
        <v>3771</v>
      </c>
      <c r="D42">
        <v>0</v>
      </c>
      <c r="E42">
        <v>0</v>
      </c>
      <c r="F42">
        <v>3</v>
      </c>
      <c r="G42">
        <v>11323</v>
      </c>
      <c r="H42">
        <v>2</v>
      </c>
      <c r="I42">
        <v>2</v>
      </c>
      <c r="J42">
        <v>1</v>
      </c>
      <c r="K42">
        <v>0.1368106028217187</v>
      </c>
      <c r="L42">
        <v>1.4</v>
      </c>
      <c r="M42">
        <v>7017000</v>
      </c>
      <c r="N42">
        <v>52.37</v>
      </c>
      <c r="O42">
        <v>26</v>
      </c>
      <c r="P42">
        <v>42.06</v>
      </c>
      <c r="Q42">
        <v>32.43</v>
      </c>
      <c r="R42">
        <v>71740</v>
      </c>
      <c r="S42">
        <v>3.6749999999999998</v>
      </c>
      <c r="T42">
        <v>32</v>
      </c>
    </row>
    <row r="43" spans="1:20" x14ac:dyDescent="0.25">
      <c r="A43" s="1">
        <v>42522</v>
      </c>
      <c r="B43" s="28">
        <v>7</v>
      </c>
      <c r="C43">
        <v>3326</v>
      </c>
      <c r="D43">
        <v>0</v>
      </c>
      <c r="E43">
        <v>0</v>
      </c>
      <c r="F43">
        <v>3</v>
      </c>
      <c r="G43">
        <v>11323</v>
      </c>
      <c r="H43">
        <v>2</v>
      </c>
      <c r="I43">
        <v>2</v>
      </c>
      <c r="J43">
        <v>1</v>
      </c>
      <c r="K43">
        <v>0.1368106028217187</v>
      </c>
      <c r="L43">
        <v>1.4</v>
      </c>
      <c r="M43">
        <v>7017000</v>
      </c>
      <c r="N43">
        <v>52.37</v>
      </c>
      <c r="O43">
        <v>26</v>
      </c>
      <c r="P43">
        <v>42.06</v>
      </c>
      <c r="Q43">
        <v>32.43</v>
      </c>
      <c r="R43">
        <v>71740</v>
      </c>
      <c r="S43">
        <v>3.6749999999999998</v>
      </c>
      <c r="T43">
        <v>32</v>
      </c>
    </row>
    <row r="44" spans="1:20" x14ac:dyDescent="0.25">
      <c r="A44" s="1">
        <v>42552</v>
      </c>
      <c r="B44" s="28">
        <v>7</v>
      </c>
      <c r="C44">
        <v>3398</v>
      </c>
      <c r="D44">
        <v>0</v>
      </c>
      <c r="E44">
        <v>0</v>
      </c>
      <c r="F44">
        <v>3</v>
      </c>
      <c r="G44">
        <v>11323</v>
      </c>
      <c r="H44">
        <v>2</v>
      </c>
      <c r="I44">
        <v>2</v>
      </c>
      <c r="J44">
        <v>1</v>
      </c>
      <c r="K44">
        <v>0.1368106028217187</v>
      </c>
      <c r="L44">
        <v>1.4</v>
      </c>
      <c r="M44">
        <v>7017000</v>
      </c>
      <c r="N44">
        <v>52.37</v>
      </c>
      <c r="O44">
        <v>26</v>
      </c>
      <c r="P44">
        <v>42.06</v>
      </c>
      <c r="Q44">
        <v>32.43</v>
      </c>
      <c r="R44">
        <v>71740</v>
      </c>
      <c r="S44">
        <v>3.6749999999999998</v>
      </c>
      <c r="T44">
        <v>32</v>
      </c>
    </row>
    <row r="45" spans="1:20" x14ac:dyDescent="0.25">
      <c r="A45" s="1">
        <v>42583</v>
      </c>
      <c r="B45" s="28">
        <v>7</v>
      </c>
      <c r="C45">
        <v>3210</v>
      </c>
      <c r="D45">
        <v>0</v>
      </c>
      <c r="E45">
        <v>0</v>
      </c>
      <c r="F45">
        <v>3</v>
      </c>
      <c r="G45">
        <v>11323</v>
      </c>
      <c r="H45">
        <v>2</v>
      </c>
      <c r="I45">
        <v>2</v>
      </c>
      <c r="J45">
        <v>1</v>
      </c>
      <c r="K45">
        <v>0.1368106028217187</v>
      </c>
      <c r="L45">
        <v>1.4</v>
      </c>
      <c r="M45">
        <v>7017000</v>
      </c>
      <c r="N45">
        <v>52.37</v>
      </c>
      <c r="O45">
        <v>26</v>
      </c>
      <c r="P45">
        <v>42.06</v>
      </c>
      <c r="Q45">
        <v>32.43</v>
      </c>
      <c r="R45">
        <v>71740</v>
      </c>
      <c r="S45">
        <v>3.6749999999999998</v>
      </c>
      <c r="T45">
        <v>32</v>
      </c>
    </row>
    <row r="46" spans="1:20" x14ac:dyDescent="0.25">
      <c r="A46" s="1">
        <v>42614</v>
      </c>
      <c r="B46" s="28">
        <v>7</v>
      </c>
      <c r="C46">
        <v>3764</v>
      </c>
      <c r="D46">
        <v>0</v>
      </c>
      <c r="E46">
        <v>0</v>
      </c>
      <c r="F46">
        <v>3</v>
      </c>
      <c r="G46">
        <v>11323</v>
      </c>
      <c r="H46">
        <v>2</v>
      </c>
      <c r="I46">
        <v>2</v>
      </c>
      <c r="J46">
        <v>1</v>
      </c>
      <c r="K46">
        <v>0.1368106028217187</v>
      </c>
      <c r="L46">
        <v>1.4</v>
      </c>
      <c r="M46">
        <v>7017000</v>
      </c>
      <c r="N46">
        <v>52.37</v>
      </c>
      <c r="O46">
        <v>26</v>
      </c>
      <c r="P46">
        <v>42.06</v>
      </c>
      <c r="Q46">
        <v>32.43</v>
      </c>
      <c r="R46">
        <v>71740</v>
      </c>
      <c r="S46">
        <v>3.6749999999999998</v>
      </c>
      <c r="T46">
        <v>32</v>
      </c>
    </row>
    <row r="47" spans="1:20" x14ac:dyDescent="0.25">
      <c r="A47" s="1">
        <v>42644</v>
      </c>
      <c r="B47" s="28">
        <v>7</v>
      </c>
      <c r="C47">
        <v>4017</v>
      </c>
      <c r="D47">
        <v>0</v>
      </c>
      <c r="E47">
        <v>0</v>
      </c>
      <c r="F47">
        <v>3</v>
      </c>
      <c r="G47">
        <v>11323</v>
      </c>
      <c r="H47">
        <v>2</v>
      </c>
      <c r="I47">
        <v>2</v>
      </c>
      <c r="J47">
        <v>1</v>
      </c>
      <c r="K47">
        <v>0.1368106028217187</v>
      </c>
      <c r="L47">
        <v>1.4</v>
      </c>
      <c r="M47">
        <v>7017000</v>
      </c>
      <c r="N47">
        <v>52.37</v>
      </c>
      <c r="O47">
        <v>26</v>
      </c>
      <c r="P47">
        <v>42.06</v>
      </c>
      <c r="Q47">
        <v>32.43</v>
      </c>
      <c r="R47">
        <v>71740</v>
      </c>
      <c r="S47">
        <v>3.6749999999999998</v>
      </c>
      <c r="T47">
        <v>32</v>
      </c>
    </row>
    <row r="48" spans="1:20" x14ac:dyDescent="0.25">
      <c r="A48" s="1">
        <v>42675</v>
      </c>
      <c r="B48" s="28">
        <v>7</v>
      </c>
      <c r="C48">
        <v>4043</v>
      </c>
      <c r="D48">
        <v>0</v>
      </c>
      <c r="E48">
        <v>0</v>
      </c>
      <c r="F48">
        <v>3</v>
      </c>
      <c r="G48">
        <v>11323</v>
      </c>
      <c r="H48">
        <v>2</v>
      </c>
      <c r="I48">
        <v>2</v>
      </c>
      <c r="J48">
        <v>1</v>
      </c>
      <c r="K48">
        <v>0.1368106028217187</v>
      </c>
      <c r="L48">
        <v>1.4</v>
      </c>
      <c r="M48">
        <v>7017000</v>
      </c>
      <c r="N48">
        <v>52.37</v>
      </c>
      <c r="O48">
        <v>26</v>
      </c>
      <c r="P48">
        <v>42.06</v>
      </c>
      <c r="Q48">
        <v>32.43</v>
      </c>
      <c r="R48">
        <v>71740</v>
      </c>
      <c r="S48">
        <v>3.6749999999999998</v>
      </c>
      <c r="T48">
        <v>32</v>
      </c>
    </row>
    <row r="49" spans="1:20" x14ac:dyDescent="0.25">
      <c r="A49" s="1">
        <v>42705</v>
      </c>
      <c r="B49" s="28">
        <v>7</v>
      </c>
      <c r="C49">
        <v>4516</v>
      </c>
      <c r="D49">
        <v>0</v>
      </c>
      <c r="E49">
        <v>0</v>
      </c>
      <c r="F49">
        <v>3</v>
      </c>
      <c r="G49">
        <v>11323</v>
      </c>
      <c r="H49">
        <v>2</v>
      </c>
      <c r="I49">
        <v>2</v>
      </c>
      <c r="J49">
        <v>1</v>
      </c>
      <c r="K49">
        <v>0.1368106028217187</v>
      </c>
      <c r="L49">
        <v>1.4</v>
      </c>
      <c r="M49">
        <v>7017000</v>
      </c>
      <c r="N49">
        <v>52.37</v>
      </c>
      <c r="O49">
        <v>26</v>
      </c>
      <c r="P49">
        <v>42.06</v>
      </c>
      <c r="Q49">
        <v>32.43</v>
      </c>
      <c r="R49">
        <v>71740</v>
      </c>
      <c r="S49">
        <v>3.6749999999999998</v>
      </c>
      <c r="T49">
        <v>32</v>
      </c>
    </row>
    <row r="50" spans="1:20" x14ac:dyDescent="0.25">
      <c r="A50" s="1">
        <v>42736</v>
      </c>
      <c r="B50" s="28">
        <v>7</v>
      </c>
      <c r="C50">
        <v>4150</v>
      </c>
      <c r="D50">
        <v>0</v>
      </c>
      <c r="E50">
        <v>0</v>
      </c>
      <c r="F50">
        <v>3</v>
      </c>
      <c r="G50">
        <v>11323</v>
      </c>
      <c r="H50">
        <v>2</v>
      </c>
      <c r="I50">
        <v>2</v>
      </c>
      <c r="J50">
        <v>1</v>
      </c>
      <c r="K50">
        <v>0.1368106028217187</v>
      </c>
      <c r="L50">
        <v>1.4</v>
      </c>
      <c r="M50">
        <v>7017000</v>
      </c>
      <c r="N50">
        <v>52.37</v>
      </c>
      <c r="O50">
        <v>26</v>
      </c>
      <c r="P50">
        <v>42.06</v>
      </c>
      <c r="Q50">
        <v>32.43</v>
      </c>
      <c r="R50">
        <v>71740</v>
      </c>
      <c r="S50">
        <v>3.74</v>
      </c>
      <c r="T50">
        <v>34</v>
      </c>
    </row>
    <row r="51" spans="1:20" x14ac:dyDescent="0.25">
      <c r="A51" s="1">
        <v>42767</v>
      </c>
      <c r="B51" s="28">
        <v>7</v>
      </c>
      <c r="C51">
        <v>3589</v>
      </c>
      <c r="D51">
        <v>0</v>
      </c>
      <c r="E51">
        <v>0</v>
      </c>
      <c r="F51">
        <v>3</v>
      </c>
      <c r="G51">
        <v>11323</v>
      </c>
      <c r="H51">
        <v>2</v>
      </c>
      <c r="I51">
        <v>2</v>
      </c>
      <c r="J51">
        <v>1</v>
      </c>
      <c r="K51">
        <v>0.1368106028217187</v>
      </c>
      <c r="L51">
        <v>1.4</v>
      </c>
      <c r="M51">
        <v>7017000</v>
      </c>
      <c r="N51">
        <v>52.37</v>
      </c>
      <c r="O51">
        <v>26</v>
      </c>
      <c r="P51">
        <v>42.06</v>
      </c>
      <c r="Q51">
        <v>32.43</v>
      </c>
      <c r="R51">
        <v>71740</v>
      </c>
      <c r="S51">
        <v>3.74</v>
      </c>
      <c r="T51">
        <v>34</v>
      </c>
    </row>
    <row r="52" spans="1:20" x14ac:dyDescent="0.25">
      <c r="A52" s="1">
        <v>42795</v>
      </c>
      <c r="B52" s="28">
        <v>7</v>
      </c>
      <c r="C52">
        <v>3849</v>
      </c>
      <c r="D52">
        <v>0</v>
      </c>
      <c r="E52">
        <v>0</v>
      </c>
      <c r="F52">
        <v>3</v>
      </c>
      <c r="G52">
        <v>11323</v>
      </c>
      <c r="H52">
        <v>2</v>
      </c>
      <c r="I52">
        <v>2</v>
      </c>
      <c r="J52">
        <v>1</v>
      </c>
      <c r="K52">
        <v>0.1368106028217187</v>
      </c>
      <c r="L52">
        <v>1.4</v>
      </c>
      <c r="M52">
        <v>7017000</v>
      </c>
      <c r="N52">
        <v>52.37</v>
      </c>
      <c r="O52">
        <v>26</v>
      </c>
      <c r="P52">
        <v>42.06</v>
      </c>
      <c r="Q52">
        <v>32.43</v>
      </c>
      <c r="R52">
        <v>71740</v>
      </c>
      <c r="S52">
        <v>3.74</v>
      </c>
      <c r="T52">
        <v>34</v>
      </c>
    </row>
    <row r="53" spans="1:20" x14ac:dyDescent="0.25">
      <c r="A53" s="1">
        <v>42826</v>
      </c>
      <c r="B53" s="28">
        <v>7</v>
      </c>
      <c r="C53">
        <v>4705</v>
      </c>
      <c r="D53">
        <v>0</v>
      </c>
      <c r="E53">
        <v>0</v>
      </c>
      <c r="F53">
        <v>3</v>
      </c>
      <c r="G53">
        <v>11323</v>
      </c>
      <c r="H53">
        <v>2</v>
      </c>
      <c r="I53">
        <v>2</v>
      </c>
      <c r="J53">
        <v>1</v>
      </c>
      <c r="K53">
        <v>0.1368106028217187</v>
      </c>
      <c r="L53">
        <v>1.4</v>
      </c>
      <c r="M53">
        <v>7017000</v>
      </c>
      <c r="N53">
        <v>52.37</v>
      </c>
      <c r="O53">
        <v>26</v>
      </c>
      <c r="P53">
        <v>42.06</v>
      </c>
      <c r="Q53">
        <v>32.43</v>
      </c>
      <c r="R53">
        <v>71740</v>
      </c>
      <c r="S53">
        <v>3.74</v>
      </c>
      <c r="T53">
        <v>34</v>
      </c>
    </row>
    <row r="54" spans="1:20" x14ac:dyDescent="0.25">
      <c r="A54" s="1">
        <v>42856</v>
      </c>
      <c r="B54" s="28">
        <v>7</v>
      </c>
      <c r="C54">
        <v>3703</v>
      </c>
      <c r="D54">
        <v>0</v>
      </c>
      <c r="E54">
        <v>0</v>
      </c>
      <c r="F54">
        <v>3</v>
      </c>
      <c r="G54">
        <v>11323</v>
      </c>
      <c r="H54">
        <v>2</v>
      </c>
      <c r="I54">
        <v>2</v>
      </c>
      <c r="J54">
        <v>1</v>
      </c>
      <c r="K54">
        <v>0.1368106028217187</v>
      </c>
      <c r="L54">
        <v>1.4</v>
      </c>
      <c r="M54">
        <v>7017000</v>
      </c>
      <c r="N54">
        <v>52.37</v>
      </c>
      <c r="O54">
        <v>26</v>
      </c>
      <c r="P54">
        <v>42.06</v>
      </c>
      <c r="Q54">
        <v>32.43</v>
      </c>
      <c r="R54">
        <v>71740</v>
      </c>
      <c r="S54">
        <v>3.74</v>
      </c>
      <c r="T54">
        <v>34</v>
      </c>
    </row>
    <row r="55" spans="1:20" x14ac:dyDescent="0.25">
      <c r="A55" s="1">
        <v>42887</v>
      </c>
      <c r="B55" s="28">
        <v>7</v>
      </c>
      <c r="C55">
        <v>3652</v>
      </c>
      <c r="D55">
        <v>0</v>
      </c>
      <c r="E55">
        <v>0</v>
      </c>
      <c r="F55">
        <v>3</v>
      </c>
      <c r="G55">
        <v>11323</v>
      </c>
      <c r="H55">
        <v>2</v>
      </c>
      <c r="I55">
        <v>2</v>
      </c>
      <c r="J55">
        <v>1</v>
      </c>
      <c r="K55">
        <v>0.1368106028217187</v>
      </c>
      <c r="L55">
        <v>1.4</v>
      </c>
      <c r="M55">
        <v>7017000</v>
      </c>
      <c r="N55">
        <v>52.37</v>
      </c>
      <c r="O55">
        <v>26</v>
      </c>
      <c r="P55">
        <v>42.06</v>
      </c>
      <c r="Q55">
        <v>32.43</v>
      </c>
      <c r="R55">
        <v>71740</v>
      </c>
      <c r="S55">
        <v>3.74</v>
      </c>
      <c r="T55">
        <v>34</v>
      </c>
    </row>
    <row r="56" spans="1:20" x14ac:dyDescent="0.25">
      <c r="A56" s="1">
        <v>42917</v>
      </c>
      <c r="B56" s="28">
        <v>7</v>
      </c>
      <c r="C56">
        <v>3892</v>
      </c>
      <c r="D56">
        <v>0</v>
      </c>
      <c r="E56">
        <v>0</v>
      </c>
      <c r="F56">
        <v>3</v>
      </c>
      <c r="G56">
        <v>11323</v>
      </c>
      <c r="H56">
        <v>2</v>
      </c>
      <c r="I56">
        <v>2</v>
      </c>
      <c r="J56">
        <v>1</v>
      </c>
      <c r="K56">
        <v>0.1368106028217187</v>
      </c>
      <c r="L56">
        <v>1.4</v>
      </c>
      <c r="M56">
        <v>7017000</v>
      </c>
      <c r="N56">
        <v>52.37</v>
      </c>
      <c r="O56">
        <v>26</v>
      </c>
      <c r="P56">
        <v>42.06</v>
      </c>
      <c r="Q56">
        <v>32.43</v>
      </c>
      <c r="R56">
        <v>71740</v>
      </c>
      <c r="S56">
        <v>3.74</v>
      </c>
      <c r="T56">
        <v>34</v>
      </c>
    </row>
    <row r="57" spans="1:20" x14ac:dyDescent="0.25">
      <c r="A57" s="1">
        <v>42948</v>
      </c>
      <c r="B57" s="28">
        <v>7</v>
      </c>
      <c r="C57">
        <v>3506</v>
      </c>
      <c r="D57">
        <v>0</v>
      </c>
      <c r="E57">
        <v>0</v>
      </c>
      <c r="F57">
        <v>3</v>
      </c>
      <c r="G57">
        <v>11323</v>
      </c>
      <c r="H57">
        <v>2</v>
      </c>
      <c r="I57">
        <v>2</v>
      </c>
      <c r="J57">
        <v>1</v>
      </c>
      <c r="K57">
        <v>0.1368106028217187</v>
      </c>
      <c r="L57">
        <v>1.4</v>
      </c>
      <c r="M57">
        <v>7017000</v>
      </c>
      <c r="N57">
        <v>52.37</v>
      </c>
      <c r="O57">
        <v>26</v>
      </c>
      <c r="P57">
        <v>42.06</v>
      </c>
      <c r="Q57">
        <v>32.43</v>
      </c>
      <c r="R57">
        <v>71740</v>
      </c>
      <c r="S57">
        <v>3.74</v>
      </c>
      <c r="T57">
        <v>34</v>
      </c>
    </row>
    <row r="58" spans="1:20" x14ac:dyDescent="0.25">
      <c r="A58" s="1">
        <v>42979</v>
      </c>
      <c r="B58" s="28">
        <v>7</v>
      </c>
      <c r="C58">
        <v>3609</v>
      </c>
      <c r="D58">
        <v>0</v>
      </c>
      <c r="E58">
        <v>0</v>
      </c>
      <c r="F58">
        <v>3</v>
      </c>
      <c r="G58">
        <v>11323</v>
      </c>
      <c r="H58">
        <v>2</v>
      </c>
      <c r="I58">
        <v>2</v>
      </c>
      <c r="J58">
        <v>1</v>
      </c>
      <c r="K58">
        <v>0.1368106028217187</v>
      </c>
      <c r="L58">
        <v>1.4</v>
      </c>
      <c r="M58">
        <v>7017000</v>
      </c>
      <c r="N58">
        <v>52.37</v>
      </c>
      <c r="O58">
        <v>26</v>
      </c>
      <c r="P58">
        <v>42.06</v>
      </c>
      <c r="Q58">
        <v>32.43</v>
      </c>
      <c r="R58">
        <v>71740</v>
      </c>
      <c r="S58">
        <v>3.74</v>
      </c>
      <c r="T58">
        <v>34</v>
      </c>
    </row>
    <row r="59" spans="1:20" x14ac:dyDescent="0.25">
      <c r="A59" s="1">
        <v>43009</v>
      </c>
      <c r="B59" s="28">
        <v>7</v>
      </c>
      <c r="C59">
        <v>3577</v>
      </c>
      <c r="D59">
        <v>0</v>
      </c>
      <c r="E59">
        <v>0</v>
      </c>
      <c r="F59">
        <v>3</v>
      </c>
      <c r="G59">
        <v>11323</v>
      </c>
      <c r="H59">
        <v>2</v>
      </c>
      <c r="I59">
        <v>2</v>
      </c>
      <c r="J59">
        <v>1</v>
      </c>
      <c r="K59">
        <v>0.1368106028217187</v>
      </c>
      <c r="L59">
        <v>1.4</v>
      </c>
      <c r="M59">
        <v>7017000</v>
      </c>
      <c r="N59">
        <v>52.37</v>
      </c>
      <c r="O59">
        <v>26</v>
      </c>
      <c r="P59">
        <v>42.06</v>
      </c>
      <c r="Q59">
        <v>32.43</v>
      </c>
      <c r="R59">
        <v>71740</v>
      </c>
      <c r="S59">
        <v>3.74</v>
      </c>
      <c r="T59">
        <v>34</v>
      </c>
    </row>
    <row r="60" spans="1:20" x14ac:dyDescent="0.25">
      <c r="A60" s="1">
        <v>43040</v>
      </c>
      <c r="B60" s="28">
        <v>7</v>
      </c>
      <c r="C60">
        <v>4532</v>
      </c>
      <c r="D60">
        <v>0</v>
      </c>
      <c r="E60">
        <v>0</v>
      </c>
      <c r="F60">
        <v>3</v>
      </c>
      <c r="G60">
        <v>11323</v>
      </c>
      <c r="H60">
        <v>2</v>
      </c>
      <c r="I60">
        <v>2</v>
      </c>
      <c r="J60">
        <v>1</v>
      </c>
      <c r="K60">
        <v>0.1368106028217187</v>
      </c>
      <c r="L60">
        <v>1.4</v>
      </c>
      <c r="M60">
        <v>7017000</v>
      </c>
      <c r="N60">
        <v>52.37</v>
      </c>
      <c r="O60">
        <v>26</v>
      </c>
      <c r="P60">
        <v>42.06</v>
      </c>
      <c r="Q60">
        <v>32.43</v>
      </c>
      <c r="R60">
        <v>71740</v>
      </c>
      <c r="S60">
        <v>3.74</v>
      </c>
      <c r="T60">
        <v>34</v>
      </c>
    </row>
    <row r="61" spans="1:20" x14ac:dyDescent="0.25">
      <c r="A61" s="1">
        <v>43070</v>
      </c>
      <c r="B61" s="28">
        <v>7</v>
      </c>
      <c r="C61">
        <v>4735</v>
      </c>
      <c r="D61">
        <v>0</v>
      </c>
      <c r="E61">
        <v>0</v>
      </c>
      <c r="F61">
        <v>3</v>
      </c>
      <c r="G61">
        <v>11323</v>
      </c>
      <c r="H61">
        <v>2</v>
      </c>
      <c r="I61">
        <v>2</v>
      </c>
      <c r="J61">
        <v>1</v>
      </c>
      <c r="K61">
        <v>0.1368106028217187</v>
      </c>
      <c r="L61">
        <v>1.4</v>
      </c>
      <c r="M61">
        <v>7017000</v>
      </c>
      <c r="N61">
        <v>52.37</v>
      </c>
      <c r="O61">
        <v>26</v>
      </c>
      <c r="P61">
        <v>42.06</v>
      </c>
      <c r="Q61">
        <v>32.43</v>
      </c>
      <c r="R61">
        <v>71740</v>
      </c>
      <c r="S61">
        <v>3.74</v>
      </c>
      <c r="T61">
        <v>34</v>
      </c>
    </row>
    <row r="62" spans="1:20" x14ac:dyDescent="0.25">
      <c r="A62" s="1">
        <v>43101</v>
      </c>
      <c r="B62" s="28">
        <v>7</v>
      </c>
      <c r="C62">
        <v>5244</v>
      </c>
      <c r="D62">
        <v>0</v>
      </c>
      <c r="E62">
        <v>0</v>
      </c>
      <c r="F62">
        <v>3</v>
      </c>
      <c r="G62">
        <v>11323</v>
      </c>
      <c r="H62">
        <v>2</v>
      </c>
      <c r="I62">
        <v>2</v>
      </c>
      <c r="J62">
        <v>1</v>
      </c>
      <c r="K62">
        <v>0.1368106028217187</v>
      </c>
      <c r="L62">
        <v>1.4</v>
      </c>
      <c r="M62">
        <v>7017000</v>
      </c>
      <c r="N62">
        <v>52.37</v>
      </c>
      <c r="O62">
        <v>26</v>
      </c>
      <c r="P62">
        <v>42.06</v>
      </c>
      <c r="Q62">
        <v>32.43</v>
      </c>
      <c r="R62">
        <v>71740</v>
      </c>
      <c r="S62">
        <v>4.085</v>
      </c>
      <c r="T62">
        <v>36</v>
      </c>
    </row>
    <row r="63" spans="1:20" x14ac:dyDescent="0.25">
      <c r="A63" s="1">
        <v>43132</v>
      </c>
      <c r="B63" s="28">
        <v>7</v>
      </c>
      <c r="C63">
        <v>4117</v>
      </c>
      <c r="D63">
        <v>0</v>
      </c>
      <c r="E63">
        <v>0</v>
      </c>
      <c r="F63">
        <v>3</v>
      </c>
      <c r="G63">
        <v>11323</v>
      </c>
      <c r="H63">
        <v>2</v>
      </c>
      <c r="I63">
        <v>2</v>
      </c>
      <c r="J63">
        <v>1</v>
      </c>
      <c r="K63">
        <v>0.1368106028217187</v>
      </c>
      <c r="L63">
        <v>1.4</v>
      </c>
      <c r="M63">
        <v>7017000</v>
      </c>
      <c r="N63">
        <v>52.37</v>
      </c>
      <c r="O63">
        <v>26</v>
      </c>
      <c r="P63">
        <v>42.06</v>
      </c>
      <c r="Q63">
        <v>32.43</v>
      </c>
      <c r="R63">
        <v>71740</v>
      </c>
      <c r="S63">
        <v>4.085</v>
      </c>
      <c r="T63">
        <v>36</v>
      </c>
    </row>
    <row r="64" spans="1:20" x14ac:dyDescent="0.25">
      <c r="A64" s="1">
        <v>43160</v>
      </c>
      <c r="B64" s="28">
        <v>7</v>
      </c>
      <c r="C64">
        <v>3518</v>
      </c>
      <c r="D64">
        <v>0</v>
      </c>
      <c r="E64">
        <v>0</v>
      </c>
      <c r="F64">
        <v>3</v>
      </c>
      <c r="G64">
        <v>11323</v>
      </c>
      <c r="H64">
        <v>2</v>
      </c>
      <c r="I64">
        <v>2</v>
      </c>
      <c r="J64">
        <v>1</v>
      </c>
      <c r="K64">
        <v>0.1368106028217187</v>
      </c>
      <c r="L64">
        <v>1.4</v>
      </c>
      <c r="M64">
        <v>7017000</v>
      </c>
      <c r="N64">
        <v>52.37</v>
      </c>
      <c r="O64">
        <v>26</v>
      </c>
      <c r="P64">
        <v>42.06</v>
      </c>
      <c r="Q64">
        <v>32.43</v>
      </c>
      <c r="R64">
        <v>71740</v>
      </c>
      <c r="S64">
        <v>4.085</v>
      </c>
      <c r="T64">
        <v>36</v>
      </c>
    </row>
    <row r="65" spans="1:20" x14ac:dyDescent="0.25">
      <c r="A65" s="1">
        <v>43191</v>
      </c>
      <c r="B65" s="28">
        <v>7</v>
      </c>
      <c r="C65">
        <v>4980</v>
      </c>
      <c r="D65">
        <v>0</v>
      </c>
      <c r="E65">
        <v>0</v>
      </c>
      <c r="F65">
        <v>3</v>
      </c>
      <c r="G65">
        <v>11323</v>
      </c>
      <c r="H65">
        <v>2</v>
      </c>
      <c r="I65">
        <v>2</v>
      </c>
      <c r="J65">
        <v>1</v>
      </c>
      <c r="K65">
        <v>0.1368106028217187</v>
      </c>
      <c r="L65">
        <v>1.4</v>
      </c>
      <c r="M65">
        <v>7017000</v>
      </c>
      <c r="N65">
        <v>52.37</v>
      </c>
      <c r="O65">
        <v>26</v>
      </c>
      <c r="P65">
        <v>42.06</v>
      </c>
      <c r="Q65">
        <v>32.43</v>
      </c>
      <c r="R65">
        <v>71740</v>
      </c>
      <c r="S65">
        <v>4.085</v>
      </c>
      <c r="T65">
        <v>36</v>
      </c>
    </row>
    <row r="66" spans="1:20" x14ac:dyDescent="0.25">
      <c r="A66" s="1">
        <v>43221</v>
      </c>
      <c r="B66" s="28">
        <v>7</v>
      </c>
      <c r="C66">
        <v>4621</v>
      </c>
      <c r="D66">
        <v>0</v>
      </c>
      <c r="E66">
        <v>0</v>
      </c>
      <c r="F66">
        <v>3</v>
      </c>
      <c r="G66">
        <v>11323</v>
      </c>
      <c r="H66">
        <v>2</v>
      </c>
      <c r="I66">
        <v>2</v>
      </c>
      <c r="J66">
        <v>1</v>
      </c>
      <c r="K66">
        <v>0.1368106028217187</v>
      </c>
      <c r="L66">
        <v>1.4</v>
      </c>
      <c r="M66">
        <v>7017000</v>
      </c>
      <c r="N66">
        <v>52.37</v>
      </c>
      <c r="O66">
        <v>26</v>
      </c>
      <c r="P66">
        <v>42.06</v>
      </c>
      <c r="Q66">
        <v>32.43</v>
      </c>
      <c r="R66">
        <v>71740</v>
      </c>
      <c r="S66">
        <v>4.085</v>
      </c>
      <c r="T66">
        <v>36</v>
      </c>
    </row>
    <row r="67" spans="1:20" x14ac:dyDescent="0.25">
      <c r="A67" s="1">
        <v>43252</v>
      </c>
      <c r="B67" s="28">
        <v>7</v>
      </c>
      <c r="C67">
        <v>4177</v>
      </c>
      <c r="D67">
        <v>0</v>
      </c>
      <c r="E67">
        <v>0</v>
      </c>
      <c r="F67">
        <v>3</v>
      </c>
      <c r="G67">
        <v>11323</v>
      </c>
      <c r="H67">
        <v>2</v>
      </c>
      <c r="I67">
        <v>2</v>
      </c>
      <c r="J67">
        <v>1</v>
      </c>
      <c r="K67">
        <v>0.1368106028217187</v>
      </c>
      <c r="L67">
        <v>1.4</v>
      </c>
      <c r="M67">
        <v>7017000</v>
      </c>
      <c r="N67">
        <v>52.37</v>
      </c>
      <c r="O67">
        <v>26</v>
      </c>
      <c r="P67">
        <v>42.06</v>
      </c>
      <c r="Q67">
        <v>32.43</v>
      </c>
      <c r="R67">
        <v>71740</v>
      </c>
      <c r="S67">
        <v>4.085</v>
      </c>
      <c r="T67">
        <v>36</v>
      </c>
    </row>
    <row r="68" spans="1:20" x14ac:dyDescent="0.25">
      <c r="A68" s="1">
        <v>43282</v>
      </c>
      <c r="B68" s="28">
        <v>7</v>
      </c>
      <c r="C68">
        <v>4407</v>
      </c>
      <c r="D68">
        <v>0</v>
      </c>
      <c r="E68">
        <v>0</v>
      </c>
      <c r="F68">
        <v>3</v>
      </c>
      <c r="G68">
        <v>11323</v>
      </c>
      <c r="H68">
        <v>2</v>
      </c>
      <c r="I68">
        <v>2</v>
      </c>
      <c r="J68">
        <v>1</v>
      </c>
      <c r="K68">
        <v>0.1368106028217187</v>
      </c>
      <c r="L68">
        <v>1.4</v>
      </c>
      <c r="M68">
        <v>7017000</v>
      </c>
      <c r="N68">
        <v>52.37</v>
      </c>
      <c r="O68">
        <v>26</v>
      </c>
      <c r="P68">
        <v>42.06</v>
      </c>
      <c r="Q68">
        <v>32.43</v>
      </c>
      <c r="R68">
        <v>71740</v>
      </c>
      <c r="S68">
        <v>4.085</v>
      </c>
      <c r="T68">
        <v>36</v>
      </c>
    </row>
    <row r="69" spans="1:20" x14ac:dyDescent="0.25">
      <c r="A69" s="1">
        <v>43313</v>
      </c>
      <c r="B69" s="28">
        <v>7</v>
      </c>
      <c r="C69">
        <v>3854</v>
      </c>
      <c r="D69">
        <v>0</v>
      </c>
      <c r="E69">
        <v>0</v>
      </c>
      <c r="F69">
        <v>3</v>
      </c>
      <c r="G69">
        <v>11323</v>
      </c>
      <c r="H69">
        <v>2</v>
      </c>
      <c r="I69">
        <v>2</v>
      </c>
      <c r="J69">
        <v>1</v>
      </c>
      <c r="K69">
        <v>0.1368106028217187</v>
      </c>
      <c r="L69">
        <v>1.4</v>
      </c>
      <c r="M69">
        <v>7017000</v>
      </c>
      <c r="N69">
        <v>52.37</v>
      </c>
      <c r="O69">
        <v>26</v>
      </c>
      <c r="P69">
        <v>42.06</v>
      </c>
      <c r="Q69">
        <v>32.43</v>
      </c>
      <c r="R69">
        <v>71740</v>
      </c>
      <c r="S69">
        <v>4.085</v>
      </c>
      <c r="T69">
        <v>36</v>
      </c>
    </row>
    <row r="70" spans="1:20" x14ac:dyDescent="0.25">
      <c r="A70" s="1">
        <v>43344</v>
      </c>
      <c r="B70" s="28">
        <v>7</v>
      </c>
      <c r="C70">
        <v>4035</v>
      </c>
      <c r="D70">
        <v>0</v>
      </c>
      <c r="E70">
        <v>0</v>
      </c>
      <c r="F70">
        <v>3</v>
      </c>
      <c r="G70">
        <v>11323</v>
      </c>
      <c r="H70">
        <v>2</v>
      </c>
      <c r="I70">
        <v>2</v>
      </c>
      <c r="J70">
        <v>1</v>
      </c>
      <c r="K70">
        <v>0.1368106028217187</v>
      </c>
      <c r="L70">
        <v>1.4</v>
      </c>
      <c r="M70">
        <v>7017000</v>
      </c>
      <c r="N70">
        <v>52.37</v>
      </c>
      <c r="O70">
        <v>26</v>
      </c>
      <c r="P70">
        <v>42.06</v>
      </c>
      <c r="Q70">
        <v>32.43</v>
      </c>
      <c r="R70">
        <v>71740</v>
      </c>
      <c r="S70">
        <v>4.085</v>
      </c>
      <c r="T70">
        <v>36</v>
      </c>
    </row>
    <row r="71" spans="1:20" x14ac:dyDescent="0.25">
      <c r="A71" s="1">
        <v>43374</v>
      </c>
      <c r="B71" s="28">
        <v>7</v>
      </c>
      <c r="C71">
        <v>4460</v>
      </c>
      <c r="D71">
        <v>0</v>
      </c>
      <c r="E71">
        <v>0</v>
      </c>
      <c r="F71">
        <v>3</v>
      </c>
      <c r="G71">
        <v>11323</v>
      </c>
      <c r="H71">
        <v>2</v>
      </c>
      <c r="I71">
        <v>2</v>
      </c>
      <c r="J71">
        <v>1</v>
      </c>
      <c r="K71">
        <v>0.1368106028217187</v>
      </c>
      <c r="L71">
        <v>1.4</v>
      </c>
      <c r="M71">
        <v>7017000</v>
      </c>
      <c r="N71">
        <v>52.37</v>
      </c>
      <c r="O71">
        <v>26</v>
      </c>
      <c r="P71">
        <v>42.06</v>
      </c>
      <c r="Q71">
        <v>32.43</v>
      </c>
      <c r="R71">
        <v>71740</v>
      </c>
      <c r="S71">
        <v>4.085</v>
      </c>
      <c r="T71">
        <v>36</v>
      </c>
    </row>
    <row r="72" spans="1:20" x14ac:dyDescent="0.25">
      <c r="A72" s="1">
        <v>43405</v>
      </c>
      <c r="B72" s="28">
        <v>7</v>
      </c>
      <c r="C72">
        <v>5552</v>
      </c>
      <c r="D72">
        <v>0</v>
      </c>
      <c r="E72">
        <v>0</v>
      </c>
      <c r="F72">
        <v>3</v>
      </c>
      <c r="G72">
        <v>11323</v>
      </c>
      <c r="H72">
        <v>2</v>
      </c>
      <c r="I72">
        <v>2</v>
      </c>
      <c r="J72">
        <v>1</v>
      </c>
      <c r="K72">
        <v>0.1368106028217187</v>
      </c>
      <c r="L72">
        <v>1.4</v>
      </c>
      <c r="M72">
        <v>7017000</v>
      </c>
      <c r="N72">
        <v>52.37</v>
      </c>
      <c r="O72">
        <v>26</v>
      </c>
      <c r="P72">
        <v>42.06</v>
      </c>
      <c r="Q72">
        <v>32.43</v>
      </c>
      <c r="R72">
        <v>71740</v>
      </c>
      <c r="S72">
        <v>4.085</v>
      </c>
      <c r="T72">
        <v>36</v>
      </c>
    </row>
    <row r="73" spans="1:20" x14ac:dyDescent="0.25">
      <c r="A73" s="1">
        <v>43435</v>
      </c>
      <c r="B73" s="28">
        <v>7</v>
      </c>
      <c r="C73">
        <v>7535</v>
      </c>
      <c r="D73">
        <v>0</v>
      </c>
      <c r="E73">
        <v>0</v>
      </c>
      <c r="F73">
        <v>3</v>
      </c>
      <c r="G73">
        <v>11323</v>
      </c>
      <c r="H73">
        <v>2</v>
      </c>
      <c r="I73">
        <v>2</v>
      </c>
      <c r="J73">
        <v>1</v>
      </c>
      <c r="K73">
        <v>0.1368106028217187</v>
      </c>
      <c r="L73">
        <v>1.4</v>
      </c>
      <c r="M73">
        <v>7017000</v>
      </c>
      <c r="N73">
        <v>52.37</v>
      </c>
      <c r="O73">
        <v>26</v>
      </c>
      <c r="P73">
        <v>42.06</v>
      </c>
      <c r="Q73">
        <v>32.43</v>
      </c>
      <c r="R73">
        <v>71740</v>
      </c>
      <c r="S73">
        <v>4.085</v>
      </c>
      <c r="T73">
        <v>36</v>
      </c>
    </row>
    <row r="74" spans="1:20" s="10" customFormat="1" x14ac:dyDescent="0.25">
      <c r="A74" s="9">
        <v>41244</v>
      </c>
      <c r="B74" s="27">
        <v>1</v>
      </c>
      <c r="C74" s="10">
        <v>9233</v>
      </c>
      <c r="D74" s="10">
        <v>0</v>
      </c>
      <c r="E74" s="10">
        <v>0</v>
      </c>
      <c r="F74" s="10">
        <v>3</v>
      </c>
      <c r="G74" s="10">
        <v>11323</v>
      </c>
      <c r="H74" s="10">
        <v>2</v>
      </c>
      <c r="I74" s="10">
        <v>2</v>
      </c>
      <c r="J74" s="10">
        <v>1</v>
      </c>
      <c r="K74">
        <v>1.0672645739910314</v>
      </c>
      <c r="L74" s="10">
        <v>1</v>
      </c>
      <c r="M74" s="10">
        <v>1115000</v>
      </c>
      <c r="N74" s="10">
        <v>59.02</v>
      </c>
      <c r="O74" s="10">
        <v>35</v>
      </c>
      <c r="P74" s="10">
        <v>40</v>
      </c>
      <c r="Q74" s="10">
        <v>32</v>
      </c>
      <c r="R74" s="10">
        <v>245847</v>
      </c>
      <c r="S74" s="10">
        <v>8.3770000000000007</v>
      </c>
      <c r="T74" s="10">
        <v>1.68</v>
      </c>
    </row>
    <row r="75" spans="1:20" x14ac:dyDescent="0.25">
      <c r="A75" s="1">
        <v>41275</v>
      </c>
      <c r="B75" s="28">
        <v>1</v>
      </c>
      <c r="C75">
        <v>5632</v>
      </c>
      <c r="D75">
        <v>0</v>
      </c>
      <c r="E75">
        <v>0</v>
      </c>
      <c r="F75">
        <v>3</v>
      </c>
      <c r="G75">
        <v>11323</v>
      </c>
      <c r="H75">
        <v>2</v>
      </c>
      <c r="I75">
        <v>2</v>
      </c>
      <c r="J75">
        <v>1</v>
      </c>
      <c r="K75">
        <v>1.0672645739910314</v>
      </c>
      <c r="L75">
        <v>1</v>
      </c>
      <c r="M75">
        <v>1115000</v>
      </c>
      <c r="N75">
        <v>59.02</v>
      </c>
      <c r="O75">
        <v>35</v>
      </c>
      <c r="P75">
        <v>40</v>
      </c>
      <c r="Q75">
        <v>32</v>
      </c>
      <c r="R75">
        <v>245847</v>
      </c>
      <c r="S75">
        <v>8.3770000000000007</v>
      </c>
      <c r="T75">
        <v>1.68</v>
      </c>
    </row>
    <row r="76" spans="1:20" x14ac:dyDescent="0.25">
      <c r="A76" s="1">
        <v>41306</v>
      </c>
      <c r="B76" s="28">
        <v>1</v>
      </c>
      <c r="C76">
        <v>5560</v>
      </c>
      <c r="D76">
        <v>0</v>
      </c>
      <c r="E76">
        <v>0</v>
      </c>
      <c r="F76">
        <v>3</v>
      </c>
      <c r="G76">
        <v>11323</v>
      </c>
      <c r="H76">
        <v>2</v>
      </c>
      <c r="I76">
        <v>2</v>
      </c>
      <c r="J76">
        <v>1</v>
      </c>
      <c r="K76">
        <v>1.0672645739910314</v>
      </c>
      <c r="L76">
        <v>1</v>
      </c>
      <c r="M76">
        <v>1115000</v>
      </c>
      <c r="N76">
        <v>59.02</v>
      </c>
      <c r="O76">
        <v>35</v>
      </c>
      <c r="P76">
        <v>40</v>
      </c>
      <c r="Q76">
        <v>32</v>
      </c>
      <c r="R76">
        <v>245847</v>
      </c>
      <c r="S76">
        <v>8.3770000000000007</v>
      </c>
      <c r="T76">
        <v>1.68</v>
      </c>
    </row>
    <row r="77" spans="1:20" x14ac:dyDescent="0.25">
      <c r="A77" s="1">
        <v>41334</v>
      </c>
      <c r="B77" s="28">
        <v>1</v>
      </c>
      <c r="C77">
        <v>5500</v>
      </c>
      <c r="D77">
        <v>0</v>
      </c>
      <c r="E77">
        <v>0</v>
      </c>
      <c r="F77">
        <v>3</v>
      </c>
      <c r="G77">
        <v>11323</v>
      </c>
      <c r="H77">
        <v>2</v>
      </c>
      <c r="I77">
        <v>2</v>
      </c>
      <c r="J77">
        <v>1</v>
      </c>
      <c r="K77">
        <v>1.0672645739910314</v>
      </c>
      <c r="L77">
        <v>1</v>
      </c>
      <c r="M77">
        <v>1115000</v>
      </c>
      <c r="N77">
        <v>59.02</v>
      </c>
      <c r="O77">
        <v>35</v>
      </c>
      <c r="P77">
        <v>40</v>
      </c>
      <c r="Q77">
        <v>32</v>
      </c>
      <c r="R77">
        <v>245847</v>
      </c>
      <c r="S77">
        <v>8.3770000000000007</v>
      </c>
      <c r="T77">
        <v>1.68</v>
      </c>
    </row>
    <row r="78" spans="1:20" x14ac:dyDescent="0.25">
      <c r="A78" s="1">
        <v>41365</v>
      </c>
      <c r="B78" s="28">
        <v>1</v>
      </c>
      <c r="C78">
        <v>4959</v>
      </c>
      <c r="D78">
        <v>0</v>
      </c>
      <c r="E78">
        <v>0</v>
      </c>
      <c r="F78">
        <v>3</v>
      </c>
      <c r="G78">
        <v>11323</v>
      </c>
      <c r="H78">
        <v>2</v>
      </c>
      <c r="I78">
        <v>2</v>
      </c>
      <c r="J78">
        <v>1</v>
      </c>
      <c r="K78">
        <v>1.0672645739910314</v>
      </c>
      <c r="L78">
        <v>1</v>
      </c>
      <c r="M78">
        <v>1115000</v>
      </c>
      <c r="N78">
        <v>59.02</v>
      </c>
      <c r="O78">
        <v>35</v>
      </c>
      <c r="P78">
        <v>40</v>
      </c>
      <c r="Q78">
        <v>32</v>
      </c>
      <c r="R78">
        <v>245847</v>
      </c>
      <c r="S78">
        <v>8.3770000000000007</v>
      </c>
      <c r="T78">
        <v>1.68</v>
      </c>
    </row>
    <row r="79" spans="1:20" x14ac:dyDescent="0.25">
      <c r="A79" s="1">
        <v>41395</v>
      </c>
      <c r="B79" s="28">
        <v>1</v>
      </c>
      <c r="C79">
        <v>4634</v>
      </c>
      <c r="D79">
        <v>0</v>
      </c>
      <c r="E79">
        <v>0</v>
      </c>
      <c r="F79">
        <v>3</v>
      </c>
      <c r="G79">
        <v>11323</v>
      </c>
      <c r="H79">
        <v>2</v>
      </c>
      <c r="I79">
        <v>2</v>
      </c>
      <c r="J79">
        <v>1</v>
      </c>
      <c r="K79">
        <v>1.0672645739910314</v>
      </c>
      <c r="L79">
        <v>1</v>
      </c>
      <c r="M79">
        <v>1115000</v>
      </c>
      <c r="N79">
        <v>59.02</v>
      </c>
      <c r="O79">
        <v>35</v>
      </c>
      <c r="P79">
        <v>40</v>
      </c>
      <c r="Q79">
        <v>32</v>
      </c>
      <c r="R79">
        <v>245847</v>
      </c>
      <c r="S79">
        <v>8.3770000000000007</v>
      </c>
      <c r="T79">
        <v>1.68</v>
      </c>
    </row>
    <row r="80" spans="1:20" x14ac:dyDescent="0.25">
      <c r="A80" s="1">
        <v>41426</v>
      </c>
      <c r="B80" s="28">
        <v>1</v>
      </c>
      <c r="C80">
        <v>4399</v>
      </c>
      <c r="D80">
        <v>0</v>
      </c>
      <c r="E80">
        <v>0</v>
      </c>
      <c r="F80">
        <v>3</v>
      </c>
      <c r="G80">
        <v>11323</v>
      </c>
      <c r="H80">
        <v>2</v>
      </c>
      <c r="I80">
        <v>2</v>
      </c>
      <c r="J80">
        <v>1</v>
      </c>
      <c r="K80">
        <v>1.0672645739910314</v>
      </c>
      <c r="L80">
        <v>1</v>
      </c>
      <c r="M80">
        <v>1115000</v>
      </c>
      <c r="N80">
        <v>59.02</v>
      </c>
      <c r="O80">
        <v>35</v>
      </c>
      <c r="P80">
        <v>40</v>
      </c>
      <c r="Q80">
        <v>32</v>
      </c>
      <c r="R80">
        <v>245847</v>
      </c>
      <c r="S80">
        <v>8.3770000000000007</v>
      </c>
      <c r="T80">
        <v>1.68</v>
      </c>
    </row>
    <row r="81" spans="1:20" x14ac:dyDescent="0.25">
      <c r="A81" s="1">
        <v>41456</v>
      </c>
      <c r="B81" s="28">
        <v>1</v>
      </c>
      <c r="C81">
        <v>4386</v>
      </c>
      <c r="D81">
        <v>0</v>
      </c>
      <c r="E81">
        <v>0</v>
      </c>
      <c r="F81">
        <v>3</v>
      </c>
      <c r="G81">
        <v>11323</v>
      </c>
      <c r="H81">
        <v>2</v>
      </c>
      <c r="I81">
        <v>2</v>
      </c>
      <c r="J81">
        <v>1</v>
      </c>
      <c r="K81">
        <v>1.0672645739910314</v>
      </c>
      <c r="L81">
        <v>1</v>
      </c>
      <c r="M81">
        <v>1115000</v>
      </c>
      <c r="N81">
        <v>59.02</v>
      </c>
      <c r="O81">
        <v>35</v>
      </c>
      <c r="P81">
        <v>40</v>
      </c>
      <c r="Q81">
        <v>32</v>
      </c>
      <c r="R81">
        <v>245847</v>
      </c>
      <c r="S81">
        <v>8.3770000000000007</v>
      </c>
      <c r="T81">
        <v>1.68</v>
      </c>
    </row>
    <row r="82" spans="1:20" x14ac:dyDescent="0.25">
      <c r="A82" s="1">
        <v>41487</v>
      </c>
      <c r="B82" s="28">
        <v>1</v>
      </c>
      <c r="C82">
        <v>4243</v>
      </c>
      <c r="D82">
        <v>0</v>
      </c>
      <c r="E82">
        <v>0</v>
      </c>
      <c r="F82">
        <v>3</v>
      </c>
      <c r="G82">
        <v>11323</v>
      </c>
      <c r="H82">
        <v>2</v>
      </c>
      <c r="I82">
        <v>2</v>
      </c>
      <c r="J82">
        <v>1</v>
      </c>
      <c r="K82">
        <v>1.0672645739910314</v>
      </c>
      <c r="L82">
        <v>1</v>
      </c>
      <c r="M82">
        <v>1115000</v>
      </c>
      <c r="N82">
        <v>59.02</v>
      </c>
      <c r="O82">
        <v>35</v>
      </c>
      <c r="P82">
        <v>40</v>
      </c>
      <c r="Q82">
        <v>32</v>
      </c>
      <c r="R82">
        <v>245847</v>
      </c>
      <c r="S82">
        <v>8.3770000000000007</v>
      </c>
      <c r="T82">
        <v>1.68</v>
      </c>
    </row>
    <row r="83" spans="1:20" x14ac:dyDescent="0.25">
      <c r="A83" s="1">
        <v>41518</v>
      </c>
      <c r="B83" s="28">
        <v>1</v>
      </c>
      <c r="C83">
        <v>4219</v>
      </c>
      <c r="D83">
        <v>0</v>
      </c>
      <c r="E83">
        <v>0</v>
      </c>
      <c r="F83">
        <v>3</v>
      </c>
      <c r="G83">
        <v>11323</v>
      </c>
      <c r="H83">
        <v>2</v>
      </c>
      <c r="I83">
        <v>2</v>
      </c>
      <c r="J83">
        <v>1</v>
      </c>
      <c r="K83">
        <v>1.0672645739910314</v>
      </c>
      <c r="L83">
        <v>1</v>
      </c>
      <c r="M83">
        <v>1115000</v>
      </c>
      <c r="N83">
        <v>59.02</v>
      </c>
      <c r="O83">
        <v>35</v>
      </c>
      <c r="P83">
        <v>40</v>
      </c>
      <c r="Q83">
        <v>32</v>
      </c>
      <c r="R83">
        <v>245847</v>
      </c>
      <c r="S83">
        <v>8.3770000000000007</v>
      </c>
      <c r="T83">
        <v>1.68</v>
      </c>
    </row>
    <row r="84" spans="1:20" x14ac:dyDescent="0.25">
      <c r="A84" s="1">
        <v>41548</v>
      </c>
      <c r="B84" s="28">
        <v>1</v>
      </c>
      <c r="C84">
        <v>4206</v>
      </c>
      <c r="D84">
        <v>0</v>
      </c>
      <c r="E84">
        <v>0</v>
      </c>
      <c r="F84">
        <v>3</v>
      </c>
      <c r="G84">
        <v>11323</v>
      </c>
      <c r="H84">
        <v>2</v>
      </c>
      <c r="I84">
        <v>2</v>
      </c>
      <c r="J84">
        <v>1</v>
      </c>
      <c r="K84">
        <v>1.0672645739910314</v>
      </c>
      <c r="L84">
        <v>1</v>
      </c>
      <c r="M84">
        <v>1115000</v>
      </c>
      <c r="N84">
        <v>59.02</v>
      </c>
      <c r="O84">
        <v>35</v>
      </c>
      <c r="P84">
        <v>40</v>
      </c>
      <c r="Q84">
        <v>32</v>
      </c>
      <c r="R84">
        <v>245847</v>
      </c>
      <c r="S84">
        <v>8.3770000000000007</v>
      </c>
      <c r="T84">
        <v>1.68</v>
      </c>
    </row>
    <row r="85" spans="1:20" x14ac:dyDescent="0.25">
      <c r="A85" s="1">
        <v>41579</v>
      </c>
      <c r="B85" s="28">
        <v>1</v>
      </c>
      <c r="C85">
        <v>4151</v>
      </c>
      <c r="D85">
        <v>0</v>
      </c>
      <c r="E85">
        <v>0</v>
      </c>
      <c r="F85">
        <v>3</v>
      </c>
      <c r="G85">
        <v>11323</v>
      </c>
      <c r="H85">
        <v>2</v>
      </c>
      <c r="I85">
        <v>2</v>
      </c>
      <c r="J85">
        <v>1</v>
      </c>
      <c r="K85">
        <v>1.0672645739910314</v>
      </c>
      <c r="L85">
        <v>1</v>
      </c>
      <c r="M85">
        <v>1115000</v>
      </c>
      <c r="N85">
        <v>59.02</v>
      </c>
      <c r="O85">
        <v>35</v>
      </c>
      <c r="P85">
        <v>40</v>
      </c>
      <c r="Q85">
        <v>32</v>
      </c>
      <c r="R85">
        <v>245847</v>
      </c>
      <c r="S85">
        <v>8.3770000000000007</v>
      </c>
      <c r="T85">
        <v>1.68</v>
      </c>
    </row>
    <row r="86" spans="1:20" x14ac:dyDescent="0.25">
      <c r="A86" s="1">
        <v>41609</v>
      </c>
      <c r="B86" s="28">
        <v>1</v>
      </c>
      <c r="C86">
        <v>4111</v>
      </c>
      <c r="D86">
        <v>0</v>
      </c>
      <c r="E86">
        <v>0</v>
      </c>
      <c r="F86">
        <v>3</v>
      </c>
      <c r="G86">
        <v>11323</v>
      </c>
      <c r="H86">
        <v>2</v>
      </c>
      <c r="I86">
        <v>2</v>
      </c>
      <c r="J86">
        <v>1</v>
      </c>
      <c r="K86">
        <v>1.0672645739910314</v>
      </c>
      <c r="L86">
        <v>1</v>
      </c>
      <c r="M86">
        <v>1115000</v>
      </c>
      <c r="N86">
        <v>59.02</v>
      </c>
      <c r="O86">
        <v>35</v>
      </c>
      <c r="P86">
        <v>40</v>
      </c>
      <c r="Q86">
        <v>32</v>
      </c>
      <c r="R86">
        <v>245847</v>
      </c>
      <c r="S86">
        <v>8.3770000000000007</v>
      </c>
      <c r="T86">
        <v>1.68</v>
      </c>
    </row>
    <row r="87" spans="1:20" x14ac:dyDescent="0.25">
      <c r="A87" s="1">
        <v>41640</v>
      </c>
      <c r="B87" s="28">
        <v>1</v>
      </c>
      <c r="C87">
        <v>3944</v>
      </c>
      <c r="D87">
        <v>1</v>
      </c>
      <c r="E87">
        <v>0</v>
      </c>
      <c r="F87">
        <v>3</v>
      </c>
      <c r="G87">
        <v>11323</v>
      </c>
      <c r="H87">
        <v>2</v>
      </c>
      <c r="I87">
        <v>2</v>
      </c>
      <c r="J87">
        <v>1</v>
      </c>
      <c r="K87">
        <v>1.0672645739910314</v>
      </c>
      <c r="L87">
        <v>1</v>
      </c>
      <c r="M87">
        <v>1115000</v>
      </c>
      <c r="N87">
        <v>59.02</v>
      </c>
      <c r="O87">
        <v>35</v>
      </c>
      <c r="P87">
        <v>40</v>
      </c>
      <c r="Q87">
        <v>32</v>
      </c>
      <c r="R87">
        <v>245847</v>
      </c>
      <c r="S87">
        <v>8.7780000000000005</v>
      </c>
      <c r="T87">
        <v>17.100000000000001</v>
      </c>
    </row>
    <row r="88" spans="1:20" x14ac:dyDescent="0.25">
      <c r="A88" s="1">
        <v>41671</v>
      </c>
      <c r="B88" s="28">
        <v>1</v>
      </c>
      <c r="C88">
        <v>3749</v>
      </c>
      <c r="D88">
        <v>24</v>
      </c>
      <c r="E88">
        <v>19</v>
      </c>
      <c r="F88">
        <v>3</v>
      </c>
      <c r="G88">
        <v>11323</v>
      </c>
      <c r="H88">
        <v>2</v>
      </c>
      <c r="I88">
        <v>2</v>
      </c>
      <c r="J88">
        <v>1</v>
      </c>
      <c r="K88">
        <v>1.0672645739910314</v>
      </c>
      <c r="L88">
        <v>1</v>
      </c>
      <c r="M88">
        <v>1115000</v>
      </c>
      <c r="N88">
        <v>59.02</v>
      </c>
      <c r="O88">
        <v>35</v>
      </c>
      <c r="P88">
        <v>40</v>
      </c>
      <c r="Q88">
        <v>32</v>
      </c>
      <c r="R88">
        <v>245847</v>
      </c>
      <c r="S88">
        <v>8.7780000000000005</v>
      </c>
      <c r="T88">
        <v>17.100000000000001</v>
      </c>
    </row>
    <row r="89" spans="1:20" x14ac:dyDescent="0.25">
      <c r="A89" s="1">
        <v>41699</v>
      </c>
      <c r="B89" s="28">
        <v>1</v>
      </c>
      <c r="C89">
        <v>3617</v>
      </c>
      <c r="D89">
        <v>26</v>
      </c>
      <c r="E89">
        <v>10</v>
      </c>
      <c r="F89">
        <v>3</v>
      </c>
      <c r="G89">
        <v>11323</v>
      </c>
      <c r="H89">
        <v>2</v>
      </c>
      <c r="I89">
        <v>2</v>
      </c>
      <c r="J89">
        <v>1</v>
      </c>
      <c r="K89">
        <v>1.0672645739910314</v>
      </c>
      <c r="L89">
        <v>1</v>
      </c>
      <c r="M89">
        <v>1115000</v>
      </c>
      <c r="N89">
        <v>59.02</v>
      </c>
      <c r="O89">
        <v>35</v>
      </c>
      <c r="P89">
        <v>40</v>
      </c>
      <c r="Q89">
        <v>32</v>
      </c>
      <c r="R89">
        <v>245847</v>
      </c>
      <c r="S89">
        <v>8.7780000000000005</v>
      </c>
      <c r="T89">
        <v>17.100000000000001</v>
      </c>
    </row>
    <row r="90" spans="1:20" x14ac:dyDescent="0.25">
      <c r="A90" s="1">
        <v>41730</v>
      </c>
      <c r="B90" s="28">
        <v>1</v>
      </c>
      <c r="C90">
        <v>2608</v>
      </c>
      <c r="D90">
        <v>8</v>
      </c>
      <c r="E90">
        <v>35</v>
      </c>
      <c r="F90">
        <v>3</v>
      </c>
      <c r="G90">
        <v>11323</v>
      </c>
      <c r="H90">
        <v>2</v>
      </c>
      <c r="I90">
        <v>2</v>
      </c>
      <c r="J90">
        <v>1</v>
      </c>
      <c r="K90">
        <v>1.0672645739910314</v>
      </c>
      <c r="L90">
        <v>1</v>
      </c>
      <c r="M90">
        <v>1115000</v>
      </c>
      <c r="N90">
        <v>59.02</v>
      </c>
      <c r="O90">
        <v>35</v>
      </c>
      <c r="P90">
        <v>40</v>
      </c>
      <c r="Q90">
        <v>32</v>
      </c>
      <c r="R90">
        <v>245847</v>
      </c>
      <c r="S90">
        <v>8.7780000000000005</v>
      </c>
      <c r="T90">
        <v>17.100000000000001</v>
      </c>
    </row>
    <row r="91" spans="1:20" x14ac:dyDescent="0.25">
      <c r="A91" s="1">
        <v>41760</v>
      </c>
      <c r="B91" s="28">
        <v>1</v>
      </c>
      <c r="C91">
        <v>2548</v>
      </c>
      <c r="D91">
        <v>6</v>
      </c>
      <c r="E91">
        <v>13</v>
      </c>
      <c r="F91">
        <v>3</v>
      </c>
      <c r="G91">
        <v>11323</v>
      </c>
      <c r="H91">
        <v>2</v>
      </c>
      <c r="I91">
        <v>2</v>
      </c>
      <c r="J91">
        <v>1</v>
      </c>
      <c r="K91">
        <v>1.0672645739910314</v>
      </c>
      <c r="L91">
        <v>1</v>
      </c>
      <c r="M91">
        <v>1115000</v>
      </c>
      <c r="N91">
        <v>59.02</v>
      </c>
      <c r="O91">
        <v>35</v>
      </c>
      <c r="P91">
        <v>40</v>
      </c>
      <c r="Q91">
        <v>32</v>
      </c>
      <c r="R91">
        <v>245847</v>
      </c>
      <c r="S91">
        <v>8.7780000000000005</v>
      </c>
      <c r="T91">
        <v>17.100000000000001</v>
      </c>
    </row>
    <row r="92" spans="1:20" x14ac:dyDescent="0.25">
      <c r="A92" s="1">
        <v>41791</v>
      </c>
      <c r="B92" s="28">
        <v>1</v>
      </c>
      <c r="C92">
        <v>2507</v>
      </c>
      <c r="D92">
        <v>62</v>
      </c>
      <c r="E92">
        <v>21</v>
      </c>
      <c r="F92">
        <v>3</v>
      </c>
      <c r="G92">
        <v>11323</v>
      </c>
      <c r="H92">
        <v>2</v>
      </c>
      <c r="I92">
        <v>2</v>
      </c>
      <c r="J92">
        <v>1</v>
      </c>
      <c r="K92">
        <v>1.0672645739910314</v>
      </c>
      <c r="L92">
        <v>1</v>
      </c>
      <c r="M92">
        <v>1115000</v>
      </c>
      <c r="N92">
        <v>59.02</v>
      </c>
      <c r="O92">
        <v>35</v>
      </c>
      <c r="P92">
        <v>40</v>
      </c>
      <c r="Q92">
        <v>32</v>
      </c>
      <c r="R92">
        <v>245847</v>
      </c>
      <c r="S92">
        <v>8.7780000000000005</v>
      </c>
      <c r="T92">
        <v>17.100000000000001</v>
      </c>
    </row>
    <row r="93" spans="1:20" x14ac:dyDescent="0.25">
      <c r="A93" s="1">
        <v>41821</v>
      </c>
      <c r="B93" s="28">
        <v>1</v>
      </c>
      <c r="C93">
        <v>2507</v>
      </c>
      <c r="D93">
        <v>27</v>
      </c>
      <c r="E93">
        <v>189</v>
      </c>
      <c r="F93">
        <v>3</v>
      </c>
      <c r="G93">
        <v>11323</v>
      </c>
      <c r="H93">
        <v>2</v>
      </c>
      <c r="I93">
        <v>2</v>
      </c>
      <c r="J93">
        <v>1</v>
      </c>
      <c r="K93">
        <v>1.0672645739910314</v>
      </c>
      <c r="L93">
        <v>1</v>
      </c>
      <c r="M93">
        <v>1115000</v>
      </c>
      <c r="N93">
        <v>59.02</v>
      </c>
      <c r="O93">
        <v>35</v>
      </c>
      <c r="P93">
        <v>40</v>
      </c>
      <c r="Q93">
        <v>32</v>
      </c>
      <c r="R93">
        <v>245847</v>
      </c>
      <c r="S93">
        <v>8.7780000000000005</v>
      </c>
      <c r="T93">
        <v>17.100000000000001</v>
      </c>
    </row>
    <row r="94" spans="1:20" x14ac:dyDescent="0.25">
      <c r="A94" s="1">
        <v>41852</v>
      </c>
      <c r="B94" s="28">
        <v>1</v>
      </c>
      <c r="C94">
        <v>2484</v>
      </c>
      <c r="D94">
        <v>328</v>
      </c>
      <c r="E94">
        <v>194</v>
      </c>
      <c r="F94">
        <v>3</v>
      </c>
      <c r="G94">
        <v>11323</v>
      </c>
      <c r="H94">
        <v>2</v>
      </c>
      <c r="I94">
        <v>2</v>
      </c>
      <c r="J94">
        <v>1</v>
      </c>
      <c r="K94">
        <v>1.0672645739910314</v>
      </c>
      <c r="L94">
        <v>1</v>
      </c>
      <c r="M94">
        <v>1115000</v>
      </c>
      <c r="N94">
        <v>59.02</v>
      </c>
      <c r="O94">
        <v>35</v>
      </c>
      <c r="P94">
        <v>40</v>
      </c>
      <c r="Q94">
        <v>32</v>
      </c>
      <c r="R94">
        <v>245847</v>
      </c>
      <c r="S94">
        <v>8.7780000000000005</v>
      </c>
      <c r="T94">
        <v>17.100000000000001</v>
      </c>
    </row>
    <row r="95" spans="1:20" x14ac:dyDescent="0.25">
      <c r="A95" s="1">
        <v>41883</v>
      </c>
      <c r="B95" s="28">
        <v>1</v>
      </c>
      <c r="C95">
        <v>2466</v>
      </c>
      <c r="D95">
        <v>394</v>
      </c>
      <c r="E95">
        <v>194</v>
      </c>
      <c r="F95">
        <v>3</v>
      </c>
      <c r="G95">
        <v>11323</v>
      </c>
      <c r="H95">
        <v>2</v>
      </c>
      <c r="I95">
        <v>2</v>
      </c>
      <c r="J95">
        <v>1</v>
      </c>
      <c r="K95">
        <v>1.0672645739910314</v>
      </c>
      <c r="L95">
        <v>1</v>
      </c>
      <c r="M95">
        <v>1115000</v>
      </c>
      <c r="N95">
        <v>59.02</v>
      </c>
      <c r="O95">
        <v>35</v>
      </c>
      <c r="P95">
        <v>40</v>
      </c>
      <c r="Q95">
        <v>32</v>
      </c>
      <c r="R95">
        <v>245847</v>
      </c>
      <c r="S95">
        <v>8.7780000000000005</v>
      </c>
      <c r="T95">
        <v>17.100000000000001</v>
      </c>
    </row>
    <row r="96" spans="1:20" x14ac:dyDescent="0.25">
      <c r="A96" s="1">
        <v>41913</v>
      </c>
      <c r="B96" s="28">
        <v>1</v>
      </c>
      <c r="C96">
        <v>2403</v>
      </c>
      <c r="D96">
        <v>533</v>
      </c>
      <c r="E96">
        <v>313</v>
      </c>
      <c r="F96">
        <v>3</v>
      </c>
      <c r="G96">
        <v>11323</v>
      </c>
      <c r="H96">
        <v>2</v>
      </c>
      <c r="I96">
        <v>2</v>
      </c>
      <c r="J96">
        <v>1</v>
      </c>
      <c r="K96">
        <v>1.0672645739910314</v>
      </c>
      <c r="L96">
        <v>1</v>
      </c>
      <c r="M96">
        <v>1115000</v>
      </c>
      <c r="N96">
        <v>59.02</v>
      </c>
      <c r="O96">
        <v>35</v>
      </c>
      <c r="P96">
        <v>40</v>
      </c>
      <c r="Q96">
        <v>32</v>
      </c>
      <c r="R96">
        <v>245847</v>
      </c>
      <c r="S96">
        <v>8.7780000000000005</v>
      </c>
      <c r="T96">
        <v>17.100000000000001</v>
      </c>
    </row>
    <row r="97" spans="1:20" x14ac:dyDescent="0.25">
      <c r="A97" s="1">
        <v>41944</v>
      </c>
      <c r="B97" s="28">
        <v>1</v>
      </c>
      <c r="C97">
        <v>2155</v>
      </c>
      <c r="D97">
        <v>441</v>
      </c>
      <c r="E97">
        <v>435</v>
      </c>
      <c r="F97">
        <v>3</v>
      </c>
      <c r="G97">
        <v>11323</v>
      </c>
      <c r="H97">
        <v>2</v>
      </c>
      <c r="I97">
        <v>2</v>
      </c>
      <c r="J97">
        <v>1</v>
      </c>
      <c r="K97">
        <v>1.0672645739910314</v>
      </c>
      <c r="L97">
        <v>1</v>
      </c>
      <c r="M97">
        <v>1115000</v>
      </c>
      <c r="N97">
        <v>59.02</v>
      </c>
      <c r="O97">
        <v>35</v>
      </c>
      <c r="P97">
        <v>40</v>
      </c>
      <c r="Q97">
        <v>32</v>
      </c>
      <c r="R97">
        <v>245847</v>
      </c>
      <c r="S97">
        <v>8.7780000000000005</v>
      </c>
      <c r="T97">
        <v>17.100000000000001</v>
      </c>
    </row>
    <row r="98" spans="1:20" x14ac:dyDescent="0.25">
      <c r="A98" s="1">
        <v>41974</v>
      </c>
      <c r="B98" s="28">
        <v>1</v>
      </c>
      <c r="C98">
        <v>2012</v>
      </c>
      <c r="D98">
        <v>547</v>
      </c>
      <c r="E98">
        <v>383</v>
      </c>
      <c r="F98">
        <v>3</v>
      </c>
      <c r="G98">
        <v>11323</v>
      </c>
      <c r="H98">
        <v>2</v>
      </c>
      <c r="I98">
        <v>2</v>
      </c>
      <c r="J98">
        <v>1</v>
      </c>
      <c r="K98">
        <v>1.0672645739910314</v>
      </c>
      <c r="L98">
        <v>1</v>
      </c>
      <c r="M98">
        <v>1115000</v>
      </c>
      <c r="N98">
        <v>59.02</v>
      </c>
      <c r="O98">
        <v>35</v>
      </c>
      <c r="P98">
        <v>40</v>
      </c>
      <c r="Q98">
        <v>32</v>
      </c>
      <c r="R98">
        <v>245847</v>
      </c>
      <c r="S98">
        <v>8.7780000000000005</v>
      </c>
      <c r="T98">
        <v>17.100000000000001</v>
      </c>
    </row>
    <row r="99" spans="1:20" x14ac:dyDescent="0.25">
      <c r="A99" s="1">
        <v>42005</v>
      </c>
      <c r="B99" s="28">
        <v>1</v>
      </c>
      <c r="C99">
        <v>2904</v>
      </c>
      <c r="D99">
        <v>178</v>
      </c>
      <c r="E99">
        <v>148</v>
      </c>
      <c r="F99">
        <v>3</v>
      </c>
      <c r="G99">
        <v>11323</v>
      </c>
      <c r="H99">
        <v>2</v>
      </c>
      <c r="I99">
        <v>2</v>
      </c>
      <c r="J99">
        <v>1</v>
      </c>
      <c r="K99">
        <v>1.0672645739910314</v>
      </c>
      <c r="L99">
        <v>1</v>
      </c>
      <c r="M99">
        <v>1115000</v>
      </c>
      <c r="N99">
        <v>59.02</v>
      </c>
      <c r="O99">
        <v>35</v>
      </c>
      <c r="P99">
        <v>40</v>
      </c>
      <c r="Q99">
        <v>32</v>
      </c>
      <c r="R99">
        <v>245847</v>
      </c>
      <c r="S99">
        <v>8.7940000000000005</v>
      </c>
      <c r="T99">
        <v>23</v>
      </c>
    </row>
    <row r="100" spans="1:20" x14ac:dyDescent="0.25">
      <c r="A100" s="1">
        <v>42036</v>
      </c>
      <c r="B100" s="28">
        <v>1</v>
      </c>
      <c r="C100">
        <v>2900</v>
      </c>
      <c r="D100">
        <v>215</v>
      </c>
      <c r="E100">
        <v>140</v>
      </c>
      <c r="F100">
        <v>3</v>
      </c>
      <c r="G100">
        <v>11323</v>
      </c>
      <c r="H100">
        <v>2</v>
      </c>
      <c r="I100">
        <v>2</v>
      </c>
      <c r="J100">
        <v>1</v>
      </c>
      <c r="K100">
        <v>1.0672645739910314</v>
      </c>
      <c r="L100">
        <v>1</v>
      </c>
      <c r="M100">
        <v>1115000</v>
      </c>
      <c r="N100">
        <v>59.02</v>
      </c>
      <c r="O100">
        <v>35</v>
      </c>
      <c r="P100">
        <v>40</v>
      </c>
      <c r="Q100">
        <v>32</v>
      </c>
      <c r="R100">
        <v>245847</v>
      </c>
      <c r="S100">
        <v>8.7940000000000005</v>
      </c>
      <c r="T100">
        <v>23</v>
      </c>
    </row>
    <row r="101" spans="1:20" x14ac:dyDescent="0.25">
      <c r="A101" s="1">
        <v>42064</v>
      </c>
      <c r="B101" s="28">
        <v>1</v>
      </c>
      <c r="C101">
        <v>2894</v>
      </c>
      <c r="D101">
        <v>252</v>
      </c>
      <c r="E101">
        <v>157</v>
      </c>
      <c r="F101">
        <v>3</v>
      </c>
      <c r="G101">
        <v>11323</v>
      </c>
      <c r="H101">
        <v>2</v>
      </c>
      <c r="I101">
        <v>2</v>
      </c>
      <c r="J101">
        <v>1</v>
      </c>
      <c r="K101">
        <v>1.0672645739910314</v>
      </c>
      <c r="L101">
        <v>1</v>
      </c>
      <c r="M101">
        <v>1115000</v>
      </c>
      <c r="N101">
        <v>59.02</v>
      </c>
      <c r="O101">
        <v>35</v>
      </c>
      <c r="P101">
        <v>40</v>
      </c>
      <c r="Q101">
        <v>32</v>
      </c>
      <c r="R101">
        <v>245847</v>
      </c>
      <c r="S101">
        <v>8.7940000000000005</v>
      </c>
      <c r="T101">
        <v>23</v>
      </c>
    </row>
    <row r="102" spans="1:20" x14ac:dyDescent="0.25">
      <c r="A102" s="1">
        <v>42095</v>
      </c>
      <c r="B102" s="28">
        <v>1</v>
      </c>
      <c r="C102">
        <v>2885</v>
      </c>
      <c r="D102">
        <v>117</v>
      </c>
      <c r="E102">
        <v>88</v>
      </c>
      <c r="F102">
        <v>3</v>
      </c>
      <c r="G102">
        <v>11323</v>
      </c>
      <c r="H102">
        <v>2</v>
      </c>
      <c r="I102">
        <v>2</v>
      </c>
      <c r="J102">
        <v>1</v>
      </c>
      <c r="K102">
        <v>1.0672645739910314</v>
      </c>
      <c r="L102">
        <v>1</v>
      </c>
      <c r="M102">
        <v>1115000</v>
      </c>
      <c r="N102">
        <v>59.02</v>
      </c>
      <c r="O102">
        <v>35</v>
      </c>
      <c r="P102">
        <v>40</v>
      </c>
      <c r="Q102">
        <v>32</v>
      </c>
      <c r="R102">
        <v>245847</v>
      </c>
      <c r="S102">
        <v>8.7940000000000005</v>
      </c>
      <c r="T102">
        <v>23</v>
      </c>
    </row>
    <row r="103" spans="1:20" x14ac:dyDescent="0.25">
      <c r="A103" s="1">
        <v>42125</v>
      </c>
      <c r="B103" s="28">
        <v>1</v>
      </c>
      <c r="C103">
        <v>2859</v>
      </c>
      <c r="D103">
        <v>57</v>
      </c>
      <c r="E103">
        <v>40</v>
      </c>
      <c r="F103">
        <v>3</v>
      </c>
      <c r="G103">
        <v>11323</v>
      </c>
      <c r="H103">
        <v>2</v>
      </c>
      <c r="I103">
        <v>2</v>
      </c>
      <c r="J103">
        <v>1</v>
      </c>
      <c r="K103">
        <v>1.0672645739910314</v>
      </c>
      <c r="L103">
        <v>1</v>
      </c>
      <c r="M103">
        <v>1115000</v>
      </c>
      <c r="N103">
        <v>59.02</v>
      </c>
      <c r="O103">
        <v>35</v>
      </c>
      <c r="P103">
        <v>40</v>
      </c>
      <c r="Q103">
        <v>32</v>
      </c>
      <c r="R103">
        <v>245847</v>
      </c>
      <c r="S103">
        <v>8.7940000000000005</v>
      </c>
      <c r="T103">
        <v>23</v>
      </c>
    </row>
    <row r="104" spans="1:20" x14ac:dyDescent="0.25">
      <c r="A104" s="1">
        <v>42156</v>
      </c>
      <c r="B104" s="28">
        <v>1</v>
      </c>
      <c r="C104">
        <v>2827</v>
      </c>
      <c r="D104">
        <v>53</v>
      </c>
      <c r="E104">
        <v>33</v>
      </c>
      <c r="F104">
        <v>3</v>
      </c>
      <c r="G104">
        <v>11323</v>
      </c>
      <c r="H104">
        <v>2</v>
      </c>
      <c r="I104">
        <v>2</v>
      </c>
      <c r="J104">
        <v>1</v>
      </c>
      <c r="K104">
        <v>1.0672645739910314</v>
      </c>
      <c r="L104">
        <v>1</v>
      </c>
      <c r="M104">
        <v>1115000</v>
      </c>
      <c r="N104">
        <v>59.02</v>
      </c>
      <c r="O104">
        <v>35</v>
      </c>
      <c r="P104">
        <v>40</v>
      </c>
      <c r="Q104">
        <v>32</v>
      </c>
      <c r="R104">
        <v>245847</v>
      </c>
      <c r="S104">
        <v>8.7940000000000005</v>
      </c>
      <c r="T104">
        <v>23</v>
      </c>
    </row>
    <row r="105" spans="1:20" x14ac:dyDescent="0.25">
      <c r="A105" s="1">
        <v>42186</v>
      </c>
      <c r="B105" s="28">
        <v>1</v>
      </c>
      <c r="C105">
        <v>2768</v>
      </c>
      <c r="D105">
        <v>57</v>
      </c>
      <c r="E105">
        <v>30</v>
      </c>
      <c r="F105">
        <v>3</v>
      </c>
      <c r="G105">
        <v>11323</v>
      </c>
      <c r="H105">
        <v>2</v>
      </c>
      <c r="I105">
        <v>2</v>
      </c>
      <c r="J105">
        <v>1</v>
      </c>
      <c r="K105">
        <v>1.0672645739910314</v>
      </c>
      <c r="L105">
        <v>1</v>
      </c>
      <c r="M105">
        <v>1115000</v>
      </c>
      <c r="N105">
        <v>59.02</v>
      </c>
      <c r="O105">
        <v>35</v>
      </c>
      <c r="P105">
        <v>40</v>
      </c>
      <c r="Q105">
        <v>32</v>
      </c>
      <c r="R105">
        <v>245847</v>
      </c>
      <c r="S105">
        <v>8.7940000000000005</v>
      </c>
      <c r="T105">
        <v>23</v>
      </c>
    </row>
    <row r="106" spans="1:20" x14ac:dyDescent="0.25">
      <c r="A106" s="1">
        <v>42217</v>
      </c>
      <c r="B106" s="28">
        <v>1</v>
      </c>
      <c r="C106">
        <v>2734</v>
      </c>
      <c r="D106">
        <v>11</v>
      </c>
      <c r="E106">
        <v>7</v>
      </c>
      <c r="F106">
        <v>3</v>
      </c>
      <c r="G106">
        <v>11323</v>
      </c>
      <c r="H106">
        <v>2</v>
      </c>
      <c r="I106">
        <v>2</v>
      </c>
      <c r="J106">
        <v>1</v>
      </c>
      <c r="K106">
        <v>1.0672645739910314</v>
      </c>
      <c r="L106">
        <v>1</v>
      </c>
      <c r="M106">
        <v>1115000</v>
      </c>
      <c r="N106">
        <v>59.02</v>
      </c>
      <c r="O106">
        <v>35</v>
      </c>
      <c r="P106">
        <v>40</v>
      </c>
      <c r="Q106">
        <v>32</v>
      </c>
      <c r="R106">
        <v>245847</v>
      </c>
      <c r="S106">
        <v>8.7940000000000005</v>
      </c>
      <c r="T106">
        <v>23</v>
      </c>
    </row>
    <row r="107" spans="1:20" x14ac:dyDescent="0.25">
      <c r="A107" s="1">
        <v>42248</v>
      </c>
      <c r="B107" s="28">
        <v>1</v>
      </c>
      <c r="C107">
        <v>2746</v>
      </c>
      <c r="D107">
        <v>7</v>
      </c>
      <c r="E107">
        <v>4</v>
      </c>
      <c r="F107">
        <v>3</v>
      </c>
      <c r="G107">
        <v>11323</v>
      </c>
      <c r="H107">
        <v>2</v>
      </c>
      <c r="I107">
        <v>2</v>
      </c>
      <c r="J107">
        <v>1</v>
      </c>
      <c r="K107">
        <v>1.0672645739910314</v>
      </c>
      <c r="L107">
        <v>1</v>
      </c>
      <c r="M107">
        <v>1115000</v>
      </c>
      <c r="N107">
        <v>59.02</v>
      </c>
      <c r="O107">
        <v>35</v>
      </c>
      <c r="P107">
        <v>40</v>
      </c>
      <c r="Q107">
        <v>32</v>
      </c>
      <c r="R107">
        <v>245847</v>
      </c>
      <c r="S107">
        <v>8.7940000000000005</v>
      </c>
      <c r="T107">
        <v>23</v>
      </c>
    </row>
    <row r="108" spans="1:20" x14ac:dyDescent="0.25">
      <c r="A108" s="1">
        <v>42278</v>
      </c>
      <c r="B108" s="28">
        <v>1</v>
      </c>
      <c r="C108">
        <v>2864</v>
      </c>
      <c r="D108">
        <v>6</v>
      </c>
      <c r="E108">
        <v>3</v>
      </c>
      <c r="F108">
        <v>3</v>
      </c>
      <c r="G108">
        <v>11323</v>
      </c>
      <c r="H108">
        <v>2</v>
      </c>
      <c r="I108">
        <v>2</v>
      </c>
      <c r="J108">
        <v>1</v>
      </c>
      <c r="K108">
        <v>1.0672645739910314</v>
      </c>
      <c r="L108">
        <v>1</v>
      </c>
      <c r="M108">
        <v>1115000</v>
      </c>
      <c r="N108">
        <v>59.02</v>
      </c>
      <c r="O108">
        <v>35</v>
      </c>
      <c r="P108">
        <v>40</v>
      </c>
      <c r="Q108">
        <v>32</v>
      </c>
      <c r="R108">
        <v>245847</v>
      </c>
      <c r="S108">
        <v>8.7940000000000005</v>
      </c>
      <c r="T108">
        <v>23</v>
      </c>
    </row>
    <row r="109" spans="1:20" x14ac:dyDescent="0.25">
      <c r="A109" s="1">
        <v>42309</v>
      </c>
      <c r="B109" s="28">
        <v>1</v>
      </c>
      <c r="C109">
        <v>2960</v>
      </c>
      <c r="D109">
        <v>1</v>
      </c>
      <c r="E109">
        <v>0</v>
      </c>
      <c r="F109">
        <v>3</v>
      </c>
      <c r="G109">
        <v>11323</v>
      </c>
      <c r="H109">
        <v>2</v>
      </c>
      <c r="I109">
        <v>2</v>
      </c>
      <c r="J109">
        <v>1</v>
      </c>
      <c r="K109">
        <v>1.0672645739910314</v>
      </c>
      <c r="L109">
        <v>1</v>
      </c>
      <c r="M109">
        <v>1115000</v>
      </c>
      <c r="N109">
        <v>59.02</v>
      </c>
      <c r="O109">
        <v>35</v>
      </c>
      <c r="P109">
        <v>40</v>
      </c>
      <c r="Q109">
        <v>32</v>
      </c>
      <c r="R109">
        <v>245847</v>
      </c>
      <c r="S109">
        <v>8.7940000000000005</v>
      </c>
      <c r="T109">
        <v>23</v>
      </c>
    </row>
    <row r="110" spans="1:20" x14ac:dyDescent="0.25">
      <c r="A110" s="1">
        <v>42339</v>
      </c>
      <c r="B110" s="28">
        <v>1</v>
      </c>
      <c r="C110">
        <v>3659</v>
      </c>
      <c r="D110">
        <v>0</v>
      </c>
      <c r="E110">
        <v>0</v>
      </c>
      <c r="F110">
        <v>3</v>
      </c>
      <c r="G110">
        <v>11323</v>
      </c>
      <c r="H110">
        <v>2</v>
      </c>
      <c r="I110">
        <v>2</v>
      </c>
      <c r="J110">
        <v>1</v>
      </c>
      <c r="K110">
        <v>1.0672645739910314</v>
      </c>
      <c r="L110">
        <v>1</v>
      </c>
      <c r="M110">
        <v>1115000</v>
      </c>
      <c r="N110">
        <v>59.02</v>
      </c>
      <c r="O110">
        <v>35</v>
      </c>
      <c r="P110">
        <v>40</v>
      </c>
      <c r="Q110">
        <v>32</v>
      </c>
      <c r="R110">
        <v>245847</v>
      </c>
      <c r="S110">
        <v>8.7940000000000005</v>
      </c>
      <c r="T110">
        <v>23</v>
      </c>
    </row>
    <row r="111" spans="1:20" x14ac:dyDescent="0.25">
      <c r="A111" s="1">
        <v>42370</v>
      </c>
      <c r="B111" s="28">
        <v>1</v>
      </c>
      <c r="C111">
        <v>2626</v>
      </c>
      <c r="D111">
        <v>0</v>
      </c>
      <c r="E111">
        <v>0</v>
      </c>
      <c r="F111">
        <v>3</v>
      </c>
      <c r="G111">
        <v>11323</v>
      </c>
      <c r="H111">
        <v>2</v>
      </c>
      <c r="I111">
        <v>2</v>
      </c>
      <c r="J111">
        <v>1</v>
      </c>
      <c r="K111">
        <v>1.0672645739910314</v>
      </c>
      <c r="L111">
        <v>1</v>
      </c>
      <c r="M111">
        <v>1115000</v>
      </c>
      <c r="N111">
        <v>59.02</v>
      </c>
      <c r="O111">
        <v>35</v>
      </c>
      <c r="P111">
        <v>40</v>
      </c>
      <c r="Q111">
        <v>32</v>
      </c>
      <c r="R111">
        <v>245847</v>
      </c>
      <c r="S111">
        <v>8.6039999999999992</v>
      </c>
      <c r="T111">
        <v>16.600000000000001</v>
      </c>
    </row>
    <row r="112" spans="1:20" x14ac:dyDescent="0.25">
      <c r="A112" s="1">
        <v>42401</v>
      </c>
      <c r="B112" s="28">
        <v>1</v>
      </c>
      <c r="C112">
        <v>2949</v>
      </c>
      <c r="D112">
        <v>0</v>
      </c>
      <c r="E112">
        <v>0</v>
      </c>
      <c r="F112">
        <v>3</v>
      </c>
      <c r="G112">
        <v>11323</v>
      </c>
      <c r="H112">
        <v>2</v>
      </c>
      <c r="I112">
        <v>2</v>
      </c>
      <c r="J112">
        <v>1</v>
      </c>
      <c r="K112">
        <v>1.0672645739910314</v>
      </c>
      <c r="L112">
        <v>1</v>
      </c>
      <c r="M112">
        <v>1115000</v>
      </c>
      <c r="N112">
        <v>59.02</v>
      </c>
      <c r="O112">
        <v>35</v>
      </c>
      <c r="P112">
        <v>40</v>
      </c>
      <c r="Q112">
        <v>32</v>
      </c>
      <c r="R112">
        <v>245847</v>
      </c>
      <c r="S112">
        <v>8.6039999999999992</v>
      </c>
      <c r="T112">
        <v>16.600000000000001</v>
      </c>
    </row>
    <row r="113" spans="1:20" x14ac:dyDescent="0.25">
      <c r="A113" s="1">
        <v>42430</v>
      </c>
      <c r="B113" s="28">
        <v>1</v>
      </c>
      <c r="C113">
        <v>3555</v>
      </c>
      <c r="D113">
        <v>0</v>
      </c>
      <c r="E113">
        <v>0</v>
      </c>
      <c r="F113">
        <v>3</v>
      </c>
      <c r="G113">
        <v>11323</v>
      </c>
      <c r="H113">
        <v>2</v>
      </c>
      <c r="I113">
        <v>2</v>
      </c>
      <c r="J113">
        <v>1</v>
      </c>
      <c r="K113">
        <v>1.0672645739910314</v>
      </c>
      <c r="L113">
        <v>1</v>
      </c>
      <c r="M113">
        <v>1115000</v>
      </c>
      <c r="N113">
        <v>59.02</v>
      </c>
      <c r="O113">
        <v>35</v>
      </c>
      <c r="P113">
        <v>40</v>
      </c>
      <c r="Q113">
        <v>32</v>
      </c>
      <c r="R113">
        <v>245847</v>
      </c>
      <c r="S113">
        <v>8.6039999999999992</v>
      </c>
      <c r="T113">
        <v>16.600000000000001</v>
      </c>
    </row>
    <row r="114" spans="1:20" x14ac:dyDescent="0.25">
      <c r="A114" s="1">
        <v>42461</v>
      </c>
      <c r="B114" s="28">
        <v>1</v>
      </c>
      <c r="C114">
        <v>3937</v>
      </c>
      <c r="D114">
        <v>0</v>
      </c>
      <c r="E114">
        <v>0</v>
      </c>
      <c r="F114">
        <v>3</v>
      </c>
      <c r="G114">
        <v>11323</v>
      </c>
      <c r="H114">
        <v>2</v>
      </c>
      <c r="I114">
        <v>2</v>
      </c>
      <c r="J114">
        <v>1</v>
      </c>
      <c r="K114">
        <v>1.0672645739910314</v>
      </c>
      <c r="L114">
        <v>1</v>
      </c>
      <c r="M114">
        <v>1115000</v>
      </c>
      <c r="N114">
        <v>59.02</v>
      </c>
      <c r="O114">
        <v>35</v>
      </c>
      <c r="P114">
        <v>40</v>
      </c>
      <c r="Q114">
        <v>32</v>
      </c>
      <c r="R114">
        <v>245847</v>
      </c>
      <c r="S114">
        <v>8.6039999999999992</v>
      </c>
      <c r="T114">
        <v>16.600000000000001</v>
      </c>
    </row>
    <row r="115" spans="1:20" x14ac:dyDescent="0.25">
      <c r="A115" s="1">
        <v>42491</v>
      </c>
      <c r="B115" s="28">
        <v>1</v>
      </c>
      <c r="C115">
        <v>4824</v>
      </c>
      <c r="D115">
        <v>0</v>
      </c>
      <c r="E115">
        <v>0</v>
      </c>
      <c r="F115">
        <v>3</v>
      </c>
      <c r="G115">
        <v>11323</v>
      </c>
      <c r="H115">
        <v>2</v>
      </c>
      <c r="I115">
        <v>2</v>
      </c>
      <c r="J115">
        <v>1</v>
      </c>
      <c r="K115">
        <v>1.0672645739910314</v>
      </c>
      <c r="L115">
        <v>1</v>
      </c>
      <c r="M115">
        <v>1115000</v>
      </c>
      <c r="N115">
        <v>59.02</v>
      </c>
      <c r="O115">
        <v>35</v>
      </c>
      <c r="P115">
        <v>40</v>
      </c>
      <c r="Q115">
        <v>32</v>
      </c>
      <c r="R115">
        <v>245847</v>
      </c>
      <c r="S115">
        <v>8.6039999999999992</v>
      </c>
      <c r="T115">
        <v>16.600000000000001</v>
      </c>
    </row>
    <row r="116" spans="1:20" x14ac:dyDescent="0.25">
      <c r="A116" s="1">
        <v>42522</v>
      </c>
      <c r="B116" s="28">
        <v>1</v>
      </c>
      <c r="C116">
        <v>4927</v>
      </c>
      <c r="D116">
        <v>0</v>
      </c>
      <c r="E116">
        <v>0</v>
      </c>
      <c r="F116">
        <v>3</v>
      </c>
      <c r="G116">
        <v>11323</v>
      </c>
      <c r="H116">
        <v>2</v>
      </c>
      <c r="I116">
        <v>2</v>
      </c>
      <c r="J116">
        <v>1</v>
      </c>
      <c r="K116">
        <v>1.0672645739910314</v>
      </c>
      <c r="L116">
        <v>1</v>
      </c>
      <c r="M116">
        <v>1115000</v>
      </c>
      <c r="N116">
        <v>59.02</v>
      </c>
      <c r="O116">
        <v>35</v>
      </c>
      <c r="P116">
        <v>40</v>
      </c>
      <c r="Q116">
        <v>32</v>
      </c>
      <c r="R116">
        <v>245847</v>
      </c>
      <c r="S116">
        <v>8.6039999999999992</v>
      </c>
      <c r="T116">
        <v>16.600000000000001</v>
      </c>
    </row>
    <row r="117" spans="1:20" x14ac:dyDescent="0.25">
      <c r="A117" s="1">
        <v>42552</v>
      </c>
      <c r="B117" s="28">
        <v>1</v>
      </c>
      <c r="C117">
        <v>5079</v>
      </c>
      <c r="D117">
        <v>0</v>
      </c>
      <c r="E117">
        <v>0</v>
      </c>
      <c r="F117">
        <v>3</v>
      </c>
      <c r="G117">
        <v>11323</v>
      </c>
      <c r="H117">
        <v>2</v>
      </c>
      <c r="I117">
        <v>2</v>
      </c>
      <c r="J117">
        <v>1</v>
      </c>
      <c r="K117">
        <v>1.0672645739910314</v>
      </c>
      <c r="L117">
        <v>1</v>
      </c>
      <c r="M117">
        <v>1115000</v>
      </c>
      <c r="N117">
        <v>59.02</v>
      </c>
      <c r="O117">
        <v>35</v>
      </c>
      <c r="P117">
        <v>40</v>
      </c>
      <c r="Q117">
        <v>32</v>
      </c>
      <c r="R117">
        <v>245847</v>
      </c>
      <c r="S117">
        <v>8.6039999999999992</v>
      </c>
      <c r="T117">
        <v>16.600000000000001</v>
      </c>
    </row>
    <row r="118" spans="1:20" x14ac:dyDescent="0.25">
      <c r="A118" s="1">
        <v>42583</v>
      </c>
      <c r="B118" s="28">
        <v>1</v>
      </c>
      <c r="C118">
        <v>5145</v>
      </c>
      <c r="D118">
        <v>0</v>
      </c>
      <c r="E118">
        <v>0</v>
      </c>
      <c r="F118">
        <v>3</v>
      </c>
      <c r="G118">
        <v>11323</v>
      </c>
      <c r="H118">
        <v>2</v>
      </c>
      <c r="I118">
        <v>2</v>
      </c>
      <c r="J118">
        <v>1</v>
      </c>
      <c r="K118">
        <v>1.0672645739910314</v>
      </c>
      <c r="L118">
        <v>1</v>
      </c>
      <c r="M118">
        <v>1115000</v>
      </c>
      <c r="N118">
        <v>59.02</v>
      </c>
      <c r="O118">
        <v>35</v>
      </c>
      <c r="P118">
        <v>40</v>
      </c>
      <c r="Q118">
        <v>32</v>
      </c>
      <c r="R118">
        <v>245847</v>
      </c>
      <c r="S118">
        <v>8.6039999999999992</v>
      </c>
      <c r="T118">
        <v>16.600000000000001</v>
      </c>
    </row>
    <row r="119" spans="1:20" x14ac:dyDescent="0.25">
      <c r="A119" s="1">
        <v>42614</v>
      </c>
      <c r="B119" s="28">
        <v>1</v>
      </c>
      <c r="C119">
        <v>6332</v>
      </c>
      <c r="D119">
        <v>0</v>
      </c>
      <c r="E119">
        <v>0</v>
      </c>
      <c r="F119">
        <v>3</v>
      </c>
      <c r="G119">
        <v>11323</v>
      </c>
      <c r="H119">
        <v>2</v>
      </c>
      <c r="I119">
        <v>2</v>
      </c>
      <c r="J119">
        <v>1</v>
      </c>
      <c r="K119">
        <v>1.0672645739910314</v>
      </c>
      <c r="L119">
        <v>1</v>
      </c>
      <c r="M119">
        <v>1115000</v>
      </c>
      <c r="N119">
        <v>59.02</v>
      </c>
      <c r="O119">
        <v>35</v>
      </c>
      <c r="P119">
        <v>40</v>
      </c>
      <c r="Q119">
        <v>32</v>
      </c>
      <c r="R119">
        <v>245847</v>
      </c>
      <c r="S119">
        <v>8.6039999999999992</v>
      </c>
      <c r="T119">
        <v>16.600000000000001</v>
      </c>
    </row>
    <row r="120" spans="1:20" x14ac:dyDescent="0.25">
      <c r="A120" s="1">
        <v>42644</v>
      </c>
      <c r="B120" s="28">
        <v>1</v>
      </c>
      <c r="C120">
        <v>7214</v>
      </c>
      <c r="D120">
        <v>0</v>
      </c>
      <c r="E120">
        <v>0</v>
      </c>
      <c r="F120">
        <v>3</v>
      </c>
      <c r="G120">
        <v>11323</v>
      </c>
      <c r="H120">
        <v>2</v>
      </c>
      <c r="I120">
        <v>2</v>
      </c>
      <c r="J120">
        <v>1</v>
      </c>
      <c r="K120">
        <v>1.0672645739910314</v>
      </c>
      <c r="L120">
        <v>1</v>
      </c>
      <c r="M120">
        <v>1115000</v>
      </c>
      <c r="N120">
        <v>59.02</v>
      </c>
      <c r="O120">
        <v>35</v>
      </c>
      <c r="P120">
        <v>40</v>
      </c>
      <c r="Q120">
        <v>32</v>
      </c>
      <c r="R120">
        <v>245847</v>
      </c>
      <c r="S120">
        <v>8.6039999999999992</v>
      </c>
      <c r="T120">
        <v>16.600000000000001</v>
      </c>
    </row>
    <row r="121" spans="1:20" x14ac:dyDescent="0.25">
      <c r="A121" s="1">
        <v>42675</v>
      </c>
      <c r="B121" s="28">
        <v>1</v>
      </c>
      <c r="C121">
        <v>7856</v>
      </c>
      <c r="D121">
        <v>0</v>
      </c>
      <c r="E121">
        <v>0</v>
      </c>
      <c r="F121">
        <v>3</v>
      </c>
      <c r="G121">
        <v>11323</v>
      </c>
      <c r="H121">
        <v>2</v>
      </c>
      <c r="I121">
        <v>2</v>
      </c>
      <c r="J121">
        <v>1</v>
      </c>
      <c r="K121">
        <v>1.0672645739910314</v>
      </c>
      <c r="L121">
        <v>1</v>
      </c>
      <c r="M121">
        <v>1115000</v>
      </c>
      <c r="N121">
        <v>59.02</v>
      </c>
      <c r="O121">
        <v>35</v>
      </c>
      <c r="P121">
        <v>40</v>
      </c>
      <c r="Q121">
        <v>32</v>
      </c>
      <c r="R121">
        <v>245847</v>
      </c>
      <c r="S121">
        <v>8.6039999999999992</v>
      </c>
      <c r="T121">
        <v>16.600000000000001</v>
      </c>
    </row>
    <row r="122" spans="1:20" x14ac:dyDescent="0.25">
      <c r="A122" s="1">
        <v>42705</v>
      </c>
      <c r="B122" s="28">
        <v>1</v>
      </c>
      <c r="C122">
        <v>8556</v>
      </c>
      <c r="D122">
        <v>0</v>
      </c>
      <c r="E122">
        <v>0</v>
      </c>
      <c r="F122">
        <v>3</v>
      </c>
      <c r="G122">
        <v>11323</v>
      </c>
      <c r="H122">
        <v>2</v>
      </c>
      <c r="I122">
        <v>2</v>
      </c>
      <c r="J122">
        <v>1</v>
      </c>
      <c r="K122">
        <v>1.0672645739910314</v>
      </c>
      <c r="L122">
        <v>1</v>
      </c>
      <c r="M122">
        <v>1115000</v>
      </c>
      <c r="N122">
        <v>59.02</v>
      </c>
      <c r="O122">
        <v>35</v>
      </c>
      <c r="P122">
        <v>40</v>
      </c>
      <c r="Q122">
        <v>32</v>
      </c>
      <c r="R122">
        <v>245847</v>
      </c>
      <c r="S122">
        <v>8.6039999999999992</v>
      </c>
      <c r="T122">
        <v>16.600000000000001</v>
      </c>
    </row>
    <row r="123" spans="1:20" x14ac:dyDescent="0.25">
      <c r="A123" s="1">
        <v>42736</v>
      </c>
      <c r="B123" s="28">
        <v>1</v>
      </c>
      <c r="C123">
        <v>6596</v>
      </c>
      <c r="D123">
        <v>0</v>
      </c>
      <c r="E123">
        <v>0</v>
      </c>
      <c r="F123">
        <v>3</v>
      </c>
      <c r="G123">
        <v>11323</v>
      </c>
      <c r="H123">
        <v>2</v>
      </c>
      <c r="I123">
        <v>2</v>
      </c>
      <c r="J123">
        <v>1</v>
      </c>
      <c r="K123">
        <v>1.0672645739910314</v>
      </c>
      <c r="L123">
        <v>1</v>
      </c>
      <c r="M123">
        <v>1115000</v>
      </c>
      <c r="N123">
        <v>59.02</v>
      </c>
      <c r="O123">
        <v>35</v>
      </c>
      <c r="P123">
        <v>40</v>
      </c>
      <c r="Q123">
        <v>32</v>
      </c>
      <c r="R123">
        <v>245847</v>
      </c>
      <c r="S123">
        <v>10.32</v>
      </c>
      <c r="T123">
        <v>16.600000000000001</v>
      </c>
    </row>
    <row r="124" spans="1:20" x14ac:dyDescent="0.25">
      <c r="A124" s="1">
        <v>42767</v>
      </c>
      <c r="B124" s="28">
        <v>1</v>
      </c>
      <c r="C124">
        <v>7138</v>
      </c>
      <c r="D124">
        <v>0</v>
      </c>
      <c r="E124">
        <v>0</v>
      </c>
      <c r="F124">
        <v>3</v>
      </c>
      <c r="G124">
        <v>11323</v>
      </c>
      <c r="H124">
        <v>2</v>
      </c>
      <c r="I124">
        <v>2</v>
      </c>
      <c r="J124">
        <v>1</v>
      </c>
      <c r="K124">
        <v>1.0672645739910314</v>
      </c>
      <c r="L124">
        <v>1</v>
      </c>
      <c r="M124">
        <v>1115000</v>
      </c>
      <c r="N124">
        <v>59.02</v>
      </c>
      <c r="O124">
        <v>35</v>
      </c>
      <c r="P124">
        <v>40</v>
      </c>
      <c r="Q124">
        <v>32</v>
      </c>
      <c r="R124">
        <v>245847</v>
      </c>
      <c r="S124">
        <v>10.32</v>
      </c>
      <c r="T124">
        <v>16.600000000000001</v>
      </c>
    </row>
    <row r="125" spans="1:20" x14ac:dyDescent="0.25">
      <c r="A125" s="1">
        <v>42795</v>
      </c>
      <c r="B125" s="28">
        <v>1</v>
      </c>
      <c r="C125">
        <v>7351</v>
      </c>
      <c r="D125">
        <v>0</v>
      </c>
      <c r="E125">
        <v>0</v>
      </c>
      <c r="F125">
        <v>3</v>
      </c>
      <c r="G125">
        <v>11323</v>
      </c>
      <c r="H125">
        <v>2</v>
      </c>
      <c r="I125">
        <v>2</v>
      </c>
      <c r="J125">
        <v>1</v>
      </c>
      <c r="K125">
        <v>1.0672645739910314</v>
      </c>
      <c r="L125">
        <v>1</v>
      </c>
      <c r="M125">
        <v>1115000</v>
      </c>
      <c r="N125">
        <v>59.02</v>
      </c>
      <c r="O125">
        <v>35</v>
      </c>
      <c r="P125">
        <v>40</v>
      </c>
      <c r="Q125">
        <v>32</v>
      </c>
      <c r="R125">
        <v>245847</v>
      </c>
      <c r="S125">
        <v>10.32</v>
      </c>
      <c r="T125">
        <v>16.600000000000001</v>
      </c>
    </row>
    <row r="126" spans="1:20" x14ac:dyDescent="0.25">
      <c r="A126" s="1">
        <v>42826</v>
      </c>
      <c r="B126" s="28">
        <v>1</v>
      </c>
      <c r="C126">
        <v>7447</v>
      </c>
      <c r="D126">
        <v>0</v>
      </c>
      <c r="E126">
        <v>0</v>
      </c>
      <c r="F126">
        <v>3</v>
      </c>
      <c r="G126">
        <v>11323</v>
      </c>
      <c r="H126">
        <v>2</v>
      </c>
      <c r="I126">
        <v>2</v>
      </c>
      <c r="J126">
        <v>1</v>
      </c>
      <c r="K126">
        <v>1.0672645739910314</v>
      </c>
      <c r="L126">
        <v>1</v>
      </c>
      <c r="M126">
        <v>1115000</v>
      </c>
      <c r="N126">
        <v>59.02</v>
      </c>
      <c r="O126">
        <v>35</v>
      </c>
      <c r="P126">
        <v>40</v>
      </c>
      <c r="Q126">
        <v>32</v>
      </c>
      <c r="R126">
        <v>245847</v>
      </c>
      <c r="S126">
        <v>10.32</v>
      </c>
      <c r="T126">
        <v>16.600000000000001</v>
      </c>
    </row>
    <row r="127" spans="1:20" x14ac:dyDescent="0.25">
      <c r="A127" s="1">
        <v>42856</v>
      </c>
      <c r="B127" s="28">
        <v>1</v>
      </c>
      <c r="C127">
        <v>8006</v>
      </c>
      <c r="D127">
        <v>0</v>
      </c>
      <c r="E127">
        <v>0</v>
      </c>
      <c r="F127">
        <v>3</v>
      </c>
      <c r="G127">
        <v>11323</v>
      </c>
      <c r="H127">
        <v>2</v>
      </c>
      <c r="I127">
        <v>2</v>
      </c>
      <c r="J127">
        <v>1</v>
      </c>
      <c r="K127">
        <v>1.0672645739910314</v>
      </c>
      <c r="L127">
        <v>1</v>
      </c>
      <c r="M127">
        <v>1115000</v>
      </c>
      <c r="N127">
        <v>59.02</v>
      </c>
      <c r="O127">
        <v>35</v>
      </c>
      <c r="P127">
        <v>40</v>
      </c>
      <c r="Q127">
        <v>32</v>
      </c>
      <c r="R127">
        <v>245847</v>
      </c>
      <c r="S127">
        <v>10.32</v>
      </c>
      <c r="T127">
        <v>16.600000000000001</v>
      </c>
    </row>
    <row r="128" spans="1:20" x14ac:dyDescent="0.25">
      <c r="A128" s="1">
        <v>42887</v>
      </c>
      <c r="B128" s="28">
        <v>1</v>
      </c>
      <c r="C128">
        <v>8524</v>
      </c>
      <c r="D128">
        <v>0</v>
      </c>
      <c r="E128">
        <v>0</v>
      </c>
      <c r="F128">
        <v>3</v>
      </c>
      <c r="G128">
        <v>11323</v>
      </c>
      <c r="H128">
        <v>2</v>
      </c>
      <c r="I128">
        <v>2</v>
      </c>
      <c r="J128">
        <v>1</v>
      </c>
      <c r="K128">
        <v>1.0672645739910314</v>
      </c>
      <c r="L128">
        <v>1</v>
      </c>
      <c r="M128">
        <v>1115000</v>
      </c>
      <c r="N128">
        <v>59.02</v>
      </c>
      <c r="O128">
        <v>35</v>
      </c>
      <c r="P128">
        <v>40</v>
      </c>
      <c r="Q128">
        <v>32</v>
      </c>
      <c r="R128">
        <v>245847</v>
      </c>
      <c r="S128">
        <v>10.32</v>
      </c>
      <c r="T128">
        <v>16.600000000000001</v>
      </c>
    </row>
    <row r="129" spans="1:20" x14ac:dyDescent="0.25">
      <c r="A129" s="1">
        <v>42917</v>
      </c>
      <c r="B129" s="28">
        <v>1</v>
      </c>
      <c r="C129">
        <v>8403</v>
      </c>
      <c r="D129">
        <v>0</v>
      </c>
      <c r="E129">
        <v>0</v>
      </c>
      <c r="F129">
        <v>3</v>
      </c>
      <c r="G129">
        <v>11323</v>
      </c>
      <c r="H129">
        <v>2</v>
      </c>
      <c r="I129">
        <v>2</v>
      </c>
      <c r="J129">
        <v>1</v>
      </c>
      <c r="K129">
        <v>1.0672645739910314</v>
      </c>
      <c r="L129">
        <v>1</v>
      </c>
      <c r="M129">
        <v>1115000</v>
      </c>
      <c r="N129">
        <v>59.02</v>
      </c>
      <c r="O129">
        <v>35</v>
      </c>
      <c r="P129">
        <v>40</v>
      </c>
      <c r="Q129">
        <v>32</v>
      </c>
      <c r="R129">
        <v>245847</v>
      </c>
      <c r="S129">
        <v>10.32</v>
      </c>
      <c r="T129">
        <v>16.600000000000001</v>
      </c>
    </row>
    <row r="130" spans="1:20" x14ac:dyDescent="0.25">
      <c r="A130" s="1">
        <v>42948</v>
      </c>
      <c r="B130" s="28">
        <v>1</v>
      </c>
      <c r="C130">
        <v>8900</v>
      </c>
      <c r="D130">
        <v>0</v>
      </c>
      <c r="E130">
        <v>0</v>
      </c>
      <c r="F130">
        <v>3</v>
      </c>
      <c r="G130">
        <v>11323</v>
      </c>
      <c r="H130">
        <v>2</v>
      </c>
      <c r="I130">
        <v>2</v>
      </c>
      <c r="J130">
        <v>1</v>
      </c>
      <c r="K130">
        <v>1.0672645739910314</v>
      </c>
      <c r="L130">
        <v>1</v>
      </c>
      <c r="M130">
        <v>1115000</v>
      </c>
      <c r="N130">
        <v>59.02</v>
      </c>
      <c r="O130">
        <v>35</v>
      </c>
      <c r="P130">
        <v>40</v>
      </c>
      <c r="Q130">
        <v>32</v>
      </c>
      <c r="R130">
        <v>245847</v>
      </c>
      <c r="S130">
        <v>10.32</v>
      </c>
      <c r="T130">
        <v>16.600000000000001</v>
      </c>
    </row>
    <row r="131" spans="1:20" x14ac:dyDescent="0.25">
      <c r="A131" s="1">
        <v>42979</v>
      </c>
      <c r="B131" s="28">
        <v>1</v>
      </c>
      <c r="C131">
        <v>8936</v>
      </c>
      <c r="D131">
        <v>0</v>
      </c>
      <c r="E131">
        <v>0</v>
      </c>
      <c r="F131">
        <v>3</v>
      </c>
      <c r="G131">
        <v>11323</v>
      </c>
      <c r="H131">
        <v>2</v>
      </c>
      <c r="I131">
        <v>2</v>
      </c>
      <c r="J131">
        <v>1</v>
      </c>
      <c r="K131">
        <v>1.0672645739910314</v>
      </c>
      <c r="L131">
        <v>1</v>
      </c>
      <c r="M131">
        <v>1115000</v>
      </c>
      <c r="N131">
        <v>59.02</v>
      </c>
      <c r="O131">
        <v>35</v>
      </c>
      <c r="P131">
        <v>40</v>
      </c>
      <c r="Q131">
        <v>32</v>
      </c>
      <c r="R131">
        <v>245847</v>
      </c>
      <c r="S131">
        <v>10.32</v>
      </c>
      <c r="T131">
        <v>16.600000000000001</v>
      </c>
    </row>
    <row r="132" spans="1:20" x14ac:dyDescent="0.25">
      <c r="A132" s="1">
        <v>43009</v>
      </c>
      <c r="B132" s="28">
        <v>1</v>
      </c>
      <c r="C132">
        <v>8982</v>
      </c>
      <c r="D132">
        <v>0</v>
      </c>
      <c r="E132">
        <v>0</v>
      </c>
      <c r="F132">
        <v>3</v>
      </c>
      <c r="G132">
        <v>11323</v>
      </c>
      <c r="H132">
        <v>2</v>
      </c>
      <c r="I132">
        <v>2</v>
      </c>
      <c r="J132">
        <v>1</v>
      </c>
      <c r="K132">
        <v>1.0672645739910314</v>
      </c>
      <c r="L132">
        <v>1</v>
      </c>
      <c r="M132">
        <v>1115000</v>
      </c>
      <c r="N132">
        <v>59.02</v>
      </c>
      <c r="O132">
        <v>35</v>
      </c>
      <c r="P132">
        <v>40</v>
      </c>
      <c r="Q132">
        <v>32</v>
      </c>
      <c r="R132">
        <v>245847</v>
      </c>
      <c r="S132">
        <v>10.32</v>
      </c>
      <c r="T132">
        <v>16.600000000000001</v>
      </c>
    </row>
    <row r="133" spans="1:20" x14ac:dyDescent="0.25">
      <c r="A133" s="1">
        <v>43040</v>
      </c>
      <c r="B133" s="28">
        <v>1</v>
      </c>
      <c r="C133">
        <v>9042</v>
      </c>
      <c r="D133">
        <v>0</v>
      </c>
      <c r="E133">
        <v>0</v>
      </c>
      <c r="F133">
        <v>3</v>
      </c>
      <c r="G133">
        <v>11323</v>
      </c>
      <c r="H133">
        <v>2</v>
      </c>
      <c r="I133">
        <v>2</v>
      </c>
      <c r="J133">
        <v>1</v>
      </c>
      <c r="K133">
        <v>1.0672645739910314</v>
      </c>
      <c r="L133">
        <v>1</v>
      </c>
      <c r="M133">
        <v>1115000</v>
      </c>
      <c r="N133">
        <v>59.02</v>
      </c>
      <c r="O133">
        <v>35</v>
      </c>
      <c r="P133">
        <v>40</v>
      </c>
      <c r="Q133">
        <v>32</v>
      </c>
      <c r="R133">
        <v>245847</v>
      </c>
      <c r="S133">
        <v>10.32</v>
      </c>
      <c r="T133">
        <v>16.600000000000001</v>
      </c>
    </row>
    <row r="134" spans="1:20" x14ac:dyDescent="0.25">
      <c r="A134" s="1">
        <v>43070</v>
      </c>
      <c r="B134" s="28">
        <v>1</v>
      </c>
      <c r="C134">
        <v>9675</v>
      </c>
      <c r="D134">
        <v>0</v>
      </c>
      <c r="E134">
        <v>0</v>
      </c>
      <c r="F134">
        <v>3</v>
      </c>
      <c r="G134">
        <v>11323</v>
      </c>
      <c r="H134">
        <v>2</v>
      </c>
      <c r="I134">
        <v>2</v>
      </c>
      <c r="J134">
        <v>1</v>
      </c>
      <c r="K134">
        <v>1.0672645739910314</v>
      </c>
      <c r="L134">
        <v>1</v>
      </c>
      <c r="M134">
        <v>1115000</v>
      </c>
      <c r="N134">
        <v>59.02</v>
      </c>
      <c r="O134">
        <v>35</v>
      </c>
      <c r="P134">
        <v>40</v>
      </c>
      <c r="Q134">
        <v>32</v>
      </c>
      <c r="R134">
        <v>245847</v>
      </c>
      <c r="S134">
        <v>10.32</v>
      </c>
      <c r="T134">
        <v>16.600000000000001</v>
      </c>
    </row>
    <row r="135" spans="1:20" s="10" customFormat="1" x14ac:dyDescent="0.25">
      <c r="A135" s="9">
        <v>37622</v>
      </c>
      <c r="B135" s="27">
        <v>5</v>
      </c>
      <c r="C135" s="12">
        <v>77299</v>
      </c>
      <c r="D135" s="10">
        <v>31</v>
      </c>
      <c r="E135" s="10">
        <v>0</v>
      </c>
      <c r="F135" s="10">
        <v>5</v>
      </c>
      <c r="G135" s="10">
        <v>770</v>
      </c>
      <c r="H135" s="10">
        <v>2</v>
      </c>
      <c r="I135" s="10">
        <v>3.5</v>
      </c>
      <c r="J135" s="10">
        <v>2</v>
      </c>
      <c r="K135">
        <v>0.22821576763485479</v>
      </c>
      <c r="L135" s="10">
        <v>19</v>
      </c>
      <c r="M135" s="10">
        <v>7230000</v>
      </c>
      <c r="N135" s="10">
        <v>83.98</v>
      </c>
      <c r="O135" s="10">
        <v>55</v>
      </c>
      <c r="P135" s="10">
        <v>100</v>
      </c>
      <c r="Q135" s="10">
        <v>99</v>
      </c>
      <c r="R135" s="10">
        <v>1106</v>
      </c>
      <c r="S135" s="10">
        <v>161</v>
      </c>
      <c r="T135" s="10">
        <v>2930</v>
      </c>
    </row>
    <row r="136" spans="1:20" x14ac:dyDescent="0.25">
      <c r="A136" s="1">
        <v>37653</v>
      </c>
      <c r="B136" s="28">
        <v>5</v>
      </c>
      <c r="C136" s="11">
        <v>70407</v>
      </c>
      <c r="D136">
        <v>40</v>
      </c>
      <c r="E136">
        <v>0</v>
      </c>
      <c r="F136">
        <v>5</v>
      </c>
      <c r="G136">
        <v>770</v>
      </c>
      <c r="H136">
        <v>2</v>
      </c>
      <c r="I136">
        <v>3.5</v>
      </c>
      <c r="J136">
        <v>2</v>
      </c>
      <c r="K136">
        <v>0.22821576763485479</v>
      </c>
      <c r="L136">
        <v>19</v>
      </c>
      <c r="M136">
        <v>7230000</v>
      </c>
      <c r="N136">
        <v>83.98</v>
      </c>
      <c r="O136">
        <v>55</v>
      </c>
      <c r="P136">
        <v>100</v>
      </c>
      <c r="Q136">
        <v>99</v>
      </c>
      <c r="R136">
        <v>1106</v>
      </c>
      <c r="S136">
        <v>161</v>
      </c>
      <c r="T136">
        <v>2930</v>
      </c>
    </row>
    <row r="137" spans="1:20" x14ac:dyDescent="0.25">
      <c r="A137" s="1">
        <v>37681</v>
      </c>
      <c r="B137" s="28">
        <v>5</v>
      </c>
      <c r="C137" s="11">
        <v>67369</v>
      </c>
      <c r="D137">
        <v>530</v>
      </c>
      <c r="E137">
        <v>13</v>
      </c>
      <c r="F137">
        <v>5</v>
      </c>
      <c r="G137">
        <v>770</v>
      </c>
      <c r="H137">
        <v>2</v>
      </c>
      <c r="I137">
        <v>3.5</v>
      </c>
      <c r="J137">
        <v>2</v>
      </c>
      <c r="K137">
        <v>0.22821576763485479</v>
      </c>
      <c r="L137">
        <v>19</v>
      </c>
      <c r="M137">
        <v>7230000</v>
      </c>
      <c r="N137">
        <v>83.98</v>
      </c>
      <c r="O137">
        <v>55</v>
      </c>
      <c r="P137">
        <v>100</v>
      </c>
      <c r="Q137">
        <v>99</v>
      </c>
      <c r="R137">
        <v>1106</v>
      </c>
      <c r="S137">
        <v>161</v>
      </c>
      <c r="T137">
        <v>2930</v>
      </c>
    </row>
    <row r="138" spans="1:20" x14ac:dyDescent="0.25">
      <c r="A138" s="1">
        <v>37712</v>
      </c>
      <c r="B138" s="28">
        <v>5</v>
      </c>
      <c r="C138" s="11">
        <v>24683</v>
      </c>
      <c r="D138">
        <v>1059</v>
      </c>
      <c r="E138">
        <v>144</v>
      </c>
      <c r="F138">
        <v>5</v>
      </c>
      <c r="G138">
        <v>770</v>
      </c>
      <c r="H138">
        <v>2</v>
      </c>
      <c r="I138">
        <v>3.5</v>
      </c>
      <c r="J138">
        <v>2</v>
      </c>
      <c r="K138">
        <v>0.22821576763485479</v>
      </c>
      <c r="L138">
        <v>19</v>
      </c>
      <c r="M138">
        <v>7230000</v>
      </c>
      <c r="N138">
        <v>83.98</v>
      </c>
      <c r="O138">
        <v>55</v>
      </c>
      <c r="P138">
        <v>100</v>
      </c>
      <c r="Q138">
        <v>99</v>
      </c>
      <c r="R138">
        <v>1106</v>
      </c>
      <c r="S138">
        <v>161</v>
      </c>
      <c r="T138">
        <v>2930</v>
      </c>
    </row>
    <row r="139" spans="1:20" x14ac:dyDescent="0.25">
      <c r="A139" s="1">
        <v>37742</v>
      </c>
      <c r="B139" s="28">
        <v>5</v>
      </c>
      <c r="C139" s="11">
        <v>21363</v>
      </c>
      <c r="D139">
        <v>150</v>
      </c>
      <c r="E139">
        <v>121</v>
      </c>
      <c r="F139">
        <v>5</v>
      </c>
      <c r="G139">
        <v>770</v>
      </c>
      <c r="H139">
        <v>2</v>
      </c>
      <c r="I139">
        <v>3.5</v>
      </c>
      <c r="J139">
        <v>2</v>
      </c>
      <c r="K139">
        <v>0.22821576763485479</v>
      </c>
      <c r="L139">
        <v>19</v>
      </c>
      <c r="M139">
        <v>7230000</v>
      </c>
      <c r="N139">
        <v>83.98</v>
      </c>
      <c r="O139">
        <v>55</v>
      </c>
      <c r="P139">
        <v>100</v>
      </c>
      <c r="Q139">
        <v>99</v>
      </c>
      <c r="R139">
        <v>1106</v>
      </c>
      <c r="S139">
        <v>161</v>
      </c>
      <c r="T139">
        <v>2930</v>
      </c>
    </row>
    <row r="140" spans="1:20" x14ac:dyDescent="0.25">
      <c r="A140" s="1">
        <v>37773</v>
      </c>
      <c r="B140" s="28">
        <v>5</v>
      </c>
      <c r="C140" s="11">
        <v>36262</v>
      </c>
      <c r="D140">
        <v>16</v>
      </c>
      <c r="E140">
        <v>20</v>
      </c>
      <c r="F140">
        <v>5</v>
      </c>
      <c r="G140">
        <v>770</v>
      </c>
      <c r="H140">
        <v>2</v>
      </c>
      <c r="I140">
        <v>3.5</v>
      </c>
      <c r="J140">
        <v>2</v>
      </c>
      <c r="K140">
        <v>0.22821576763485479</v>
      </c>
      <c r="L140">
        <v>19</v>
      </c>
      <c r="M140">
        <v>7230000</v>
      </c>
      <c r="N140">
        <v>83.98</v>
      </c>
      <c r="O140">
        <v>55</v>
      </c>
      <c r="P140">
        <v>100</v>
      </c>
      <c r="Q140">
        <v>99</v>
      </c>
      <c r="R140">
        <v>1106</v>
      </c>
      <c r="S140">
        <v>161</v>
      </c>
      <c r="T140">
        <v>2930</v>
      </c>
    </row>
    <row r="141" spans="1:20" x14ac:dyDescent="0.25">
      <c r="A141" s="1">
        <v>37803</v>
      </c>
      <c r="B141" s="28">
        <v>5</v>
      </c>
      <c r="C141" s="11">
        <v>64591</v>
      </c>
      <c r="D141">
        <v>0</v>
      </c>
      <c r="E141">
        <v>0</v>
      </c>
      <c r="F141">
        <v>5</v>
      </c>
      <c r="G141">
        <v>770</v>
      </c>
      <c r="H141">
        <v>2</v>
      </c>
      <c r="I141">
        <v>3.5</v>
      </c>
      <c r="J141">
        <v>2</v>
      </c>
      <c r="K141">
        <v>0.22821576763485479</v>
      </c>
      <c r="L141">
        <v>19</v>
      </c>
      <c r="M141">
        <v>7230000</v>
      </c>
      <c r="N141">
        <v>83.98</v>
      </c>
      <c r="O141">
        <v>55</v>
      </c>
      <c r="P141">
        <v>100</v>
      </c>
      <c r="Q141">
        <v>99</v>
      </c>
      <c r="R141">
        <v>1106</v>
      </c>
      <c r="S141">
        <v>161</v>
      </c>
      <c r="T141">
        <v>2930</v>
      </c>
    </row>
    <row r="142" spans="1:20" x14ac:dyDescent="0.25">
      <c r="A142" s="1">
        <v>37834</v>
      </c>
      <c r="B142" s="28">
        <v>5</v>
      </c>
      <c r="C142" s="11">
        <v>82244</v>
      </c>
      <c r="D142">
        <v>0</v>
      </c>
      <c r="E142">
        <v>0</v>
      </c>
      <c r="F142">
        <v>5</v>
      </c>
      <c r="G142">
        <v>770</v>
      </c>
      <c r="H142">
        <v>2</v>
      </c>
      <c r="I142">
        <v>3.5</v>
      </c>
      <c r="J142">
        <v>2</v>
      </c>
      <c r="K142">
        <v>0.22821576763485479</v>
      </c>
      <c r="L142">
        <v>19</v>
      </c>
      <c r="M142">
        <v>7230000</v>
      </c>
      <c r="N142">
        <v>83.98</v>
      </c>
      <c r="O142">
        <v>55</v>
      </c>
      <c r="P142">
        <v>100</v>
      </c>
      <c r="Q142">
        <v>99</v>
      </c>
      <c r="R142">
        <v>1106</v>
      </c>
      <c r="S142">
        <v>161</v>
      </c>
      <c r="T142">
        <v>2930</v>
      </c>
    </row>
    <row r="143" spans="1:20" x14ac:dyDescent="0.25">
      <c r="A143" s="1">
        <v>37865</v>
      </c>
      <c r="B143" s="28">
        <v>5</v>
      </c>
      <c r="C143" s="11">
        <v>73935</v>
      </c>
      <c r="D143">
        <v>0</v>
      </c>
      <c r="E143">
        <v>0</v>
      </c>
      <c r="F143">
        <v>5</v>
      </c>
      <c r="G143">
        <v>770</v>
      </c>
      <c r="H143">
        <v>2</v>
      </c>
      <c r="I143">
        <v>3.5</v>
      </c>
      <c r="J143">
        <v>2</v>
      </c>
      <c r="K143">
        <v>0.22821576763485479</v>
      </c>
      <c r="L143">
        <v>19</v>
      </c>
      <c r="M143">
        <v>7230000</v>
      </c>
      <c r="N143">
        <v>83.98</v>
      </c>
      <c r="O143">
        <v>55</v>
      </c>
      <c r="P143">
        <v>100</v>
      </c>
      <c r="Q143">
        <v>99</v>
      </c>
      <c r="R143">
        <v>1106</v>
      </c>
      <c r="S143">
        <v>161</v>
      </c>
      <c r="T143">
        <v>2930</v>
      </c>
    </row>
    <row r="144" spans="1:20" s="10" customFormat="1" x14ac:dyDescent="0.25">
      <c r="A144" s="9">
        <v>37622</v>
      </c>
      <c r="B144" s="27">
        <v>9</v>
      </c>
      <c r="C144" s="12">
        <v>106610</v>
      </c>
      <c r="D144" s="10">
        <v>23</v>
      </c>
      <c r="E144" s="10">
        <v>8</v>
      </c>
      <c r="F144" s="10">
        <v>5</v>
      </c>
      <c r="G144" s="10">
        <v>770</v>
      </c>
      <c r="H144" s="10">
        <v>2</v>
      </c>
      <c r="I144" s="10">
        <v>3.5</v>
      </c>
      <c r="J144" s="10">
        <v>2</v>
      </c>
      <c r="K144">
        <v>2.4193548387096777E-2</v>
      </c>
      <c r="L144" s="10">
        <v>17.855</v>
      </c>
      <c r="M144" s="10">
        <v>13640000000</v>
      </c>
      <c r="N144" s="10">
        <v>76.47</v>
      </c>
      <c r="O144" s="10">
        <v>80</v>
      </c>
      <c r="P144" s="10">
        <v>35.700000000000003</v>
      </c>
      <c r="Q144" s="10">
        <v>96.8</v>
      </c>
      <c r="R144" s="10">
        <v>9597000</v>
      </c>
      <c r="S144" s="10">
        <v>1660</v>
      </c>
      <c r="T144" s="10">
        <v>187070</v>
      </c>
    </row>
    <row r="145" spans="1:20" x14ac:dyDescent="0.25">
      <c r="A145" s="1">
        <v>37653</v>
      </c>
      <c r="B145" s="28">
        <v>9</v>
      </c>
      <c r="C145" s="11">
        <v>74238</v>
      </c>
      <c r="D145">
        <v>321</v>
      </c>
      <c r="E145">
        <v>24</v>
      </c>
      <c r="F145">
        <v>5</v>
      </c>
      <c r="G145">
        <v>770</v>
      </c>
      <c r="H145">
        <v>2</v>
      </c>
      <c r="I145">
        <v>3.5</v>
      </c>
      <c r="J145">
        <v>2</v>
      </c>
      <c r="K145">
        <v>2.4193548387096777E-2</v>
      </c>
      <c r="L145">
        <v>17.855</v>
      </c>
      <c r="M145">
        <v>13640000000</v>
      </c>
      <c r="N145">
        <v>76.47</v>
      </c>
      <c r="O145">
        <v>80</v>
      </c>
      <c r="P145">
        <v>35.700000000000003</v>
      </c>
      <c r="Q145">
        <v>96.8</v>
      </c>
      <c r="R145">
        <v>9597000</v>
      </c>
      <c r="S145">
        <v>1660</v>
      </c>
      <c r="T145">
        <v>187070</v>
      </c>
    </row>
    <row r="146" spans="1:20" x14ac:dyDescent="0.25">
      <c r="A146" s="1">
        <v>37681</v>
      </c>
      <c r="B146" s="28">
        <v>9</v>
      </c>
      <c r="C146" s="11">
        <v>54341</v>
      </c>
      <c r="D146">
        <v>806</v>
      </c>
      <c r="E146">
        <v>34</v>
      </c>
      <c r="F146">
        <v>5</v>
      </c>
      <c r="G146">
        <v>770</v>
      </c>
      <c r="H146">
        <v>2</v>
      </c>
      <c r="I146">
        <v>3.5</v>
      </c>
      <c r="J146">
        <v>2</v>
      </c>
      <c r="K146">
        <v>2.4193548387096777E-2</v>
      </c>
      <c r="L146">
        <v>17.855</v>
      </c>
      <c r="M146">
        <v>13640000000</v>
      </c>
      <c r="N146">
        <v>76.47</v>
      </c>
      <c r="O146">
        <v>80</v>
      </c>
      <c r="P146">
        <v>35.700000000000003</v>
      </c>
      <c r="Q146">
        <v>96.8</v>
      </c>
      <c r="R146">
        <v>9597000</v>
      </c>
      <c r="S146">
        <v>1660</v>
      </c>
      <c r="T146">
        <v>187070</v>
      </c>
    </row>
    <row r="147" spans="1:20" x14ac:dyDescent="0.25">
      <c r="A147" s="1">
        <v>37712</v>
      </c>
      <c r="B147" s="28">
        <v>9</v>
      </c>
      <c r="C147" s="11">
        <v>43727</v>
      </c>
      <c r="D147">
        <v>2654</v>
      </c>
      <c r="E147">
        <v>125</v>
      </c>
      <c r="F147">
        <v>5</v>
      </c>
      <c r="G147">
        <v>770</v>
      </c>
      <c r="H147">
        <v>2</v>
      </c>
      <c r="I147">
        <v>3.5</v>
      </c>
      <c r="J147">
        <v>2</v>
      </c>
      <c r="K147">
        <v>2.4193548387096777E-2</v>
      </c>
      <c r="L147">
        <v>17.855</v>
      </c>
      <c r="M147">
        <v>13640000000</v>
      </c>
      <c r="N147">
        <v>76.47</v>
      </c>
      <c r="O147">
        <v>80</v>
      </c>
      <c r="P147">
        <v>35.700000000000003</v>
      </c>
      <c r="Q147">
        <v>96.8</v>
      </c>
      <c r="R147">
        <v>9597000</v>
      </c>
      <c r="S147">
        <v>1660</v>
      </c>
      <c r="T147">
        <v>187070</v>
      </c>
    </row>
    <row r="148" spans="1:20" x14ac:dyDescent="0.25">
      <c r="A148" s="1">
        <v>37742</v>
      </c>
      <c r="B148" s="28">
        <v>9</v>
      </c>
      <c r="C148" s="11">
        <v>11761</v>
      </c>
      <c r="D148">
        <v>1868</v>
      </c>
      <c r="E148">
        <v>173</v>
      </c>
      <c r="F148">
        <v>5</v>
      </c>
      <c r="G148">
        <v>770</v>
      </c>
      <c r="H148">
        <v>2</v>
      </c>
      <c r="I148">
        <v>3.5</v>
      </c>
      <c r="J148">
        <v>2</v>
      </c>
      <c r="K148">
        <v>2.4193548387096777E-2</v>
      </c>
      <c r="L148">
        <v>17.855</v>
      </c>
      <c r="M148">
        <v>13640000000</v>
      </c>
      <c r="N148">
        <v>76.47</v>
      </c>
      <c r="O148">
        <v>80</v>
      </c>
      <c r="P148">
        <v>35.700000000000003</v>
      </c>
      <c r="Q148">
        <v>96.8</v>
      </c>
      <c r="R148">
        <v>9597000</v>
      </c>
      <c r="S148">
        <v>1660</v>
      </c>
      <c r="T148">
        <v>187070</v>
      </c>
    </row>
    <row r="149" spans="1:20" x14ac:dyDescent="0.25">
      <c r="A149" s="1">
        <v>37773</v>
      </c>
      <c r="B149" s="28">
        <v>9</v>
      </c>
      <c r="C149" s="11">
        <v>17678</v>
      </c>
      <c r="D149">
        <v>432</v>
      </c>
      <c r="E149">
        <v>16</v>
      </c>
      <c r="F149">
        <v>5</v>
      </c>
      <c r="G149">
        <v>770</v>
      </c>
      <c r="H149">
        <v>2</v>
      </c>
      <c r="I149">
        <v>3.5</v>
      </c>
      <c r="J149">
        <v>2</v>
      </c>
      <c r="K149">
        <v>2.4193548387096777E-2</v>
      </c>
      <c r="L149">
        <v>17.855</v>
      </c>
      <c r="M149">
        <v>13640000000</v>
      </c>
      <c r="N149">
        <v>76.47</v>
      </c>
      <c r="O149">
        <v>80</v>
      </c>
      <c r="P149">
        <v>35.700000000000003</v>
      </c>
      <c r="Q149">
        <v>96.8</v>
      </c>
      <c r="R149">
        <v>9597000</v>
      </c>
      <c r="S149">
        <v>1660</v>
      </c>
      <c r="T149">
        <v>187070</v>
      </c>
    </row>
    <row r="150" spans="1:20" x14ac:dyDescent="0.25">
      <c r="A150" s="1">
        <v>37803</v>
      </c>
      <c r="B150" s="28">
        <v>9</v>
      </c>
      <c r="C150" s="11">
        <v>18121</v>
      </c>
      <c r="D150">
        <v>34</v>
      </c>
      <c r="E150">
        <v>13</v>
      </c>
      <c r="F150">
        <v>5</v>
      </c>
      <c r="G150">
        <v>770</v>
      </c>
      <c r="H150">
        <v>2</v>
      </c>
      <c r="I150">
        <v>3.5</v>
      </c>
      <c r="J150">
        <v>2</v>
      </c>
      <c r="K150">
        <v>2.4193548387096777E-2</v>
      </c>
      <c r="L150">
        <v>17.855</v>
      </c>
      <c r="M150">
        <v>13640000000</v>
      </c>
      <c r="N150">
        <v>76.47</v>
      </c>
      <c r="O150">
        <v>80</v>
      </c>
      <c r="P150">
        <v>35.700000000000003</v>
      </c>
      <c r="Q150">
        <v>96.8</v>
      </c>
      <c r="R150">
        <v>9597000</v>
      </c>
      <c r="S150">
        <v>1660</v>
      </c>
      <c r="T150">
        <v>187070</v>
      </c>
    </row>
    <row r="151" spans="1:20" x14ac:dyDescent="0.25">
      <c r="A151" s="1">
        <v>37834</v>
      </c>
      <c r="B151" s="28">
        <v>9</v>
      </c>
      <c r="C151" s="11">
        <v>21461</v>
      </c>
      <c r="D151">
        <v>21</v>
      </c>
      <c r="E151">
        <v>0</v>
      </c>
      <c r="F151">
        <v>5</v>
      </c>
      <c r="G151">
        <v>770</v>
      </c>
      <c r="H151">
        <v>2</v>
      </c>
      <c r="I151">
        <v>3.5</v>
      </c>
      <c r="J151">
        <v>2</v>
      </c>
      <c r="K151">
        <v>2.4193548387096777E-2</v>
      </c>
      <c r="L151">
        <v>17.855</v>
      </c>
      <c r="M151">
        <v>13640000000</v>
      </c>
      <c r="N151">
        <v>76.47</v>
      </c>
      <c r="O151">
        <v>80</v>
      </c>
      <c r="P151">
        <v>35.700000000000003</v>
      </c>
      <c r="Q151">
        <v>96.8</v>
      </c>
      <c r="R151">
        <v>9597000</v>
      </c>
      <c r="S151">
        <v>1660</v>
      </c>
      <c r="T151">
        <v>187070</v>
      </c>
    </row>
    <row r="152" spans="1:20" x14ac:dyDescent="0.25">
      <c r="A152" s="1">
        <v>37865</v>
      </c>
      <c r="B152" s="28">
        <v>9</v>
      </c>
      <c r="C152" s="11">
        <v>56632</v>
      </c>
      <c r="D152">
        <v>4</v>
      </c>
      <c r="E152">
        <v>1</v>
      </c>
      <c r="F152">
        <v>5</v>
      </c>
      <c r="G152">
        <v>770</v>
      </c>
      <c r="H152">
        <v>2</v>
      </c>
      <c r="I152">
        <v>3.5</v>
      </c>
      <c r="J152">
        <v>2</v>
      </c>
      <c r="K152">
        <v>2.4193548387096777E-2</v>
      </c>
      <c r="L152">
        <v>17.855</v>
      </c>
      <c r="M152">
        <v>13640000000</v>
      </c>
      <c r="N152">
        <v>76.47</v>
      </c>
      <c r="O152">
        <v>80</v>
      </c>
      <c r="P152">
        <v>35.700000000000003</v>
      </c>
      <c r="Q152">
        <v>96.8</v>
      </c>
      <c r="R152">
        <v>9597000</v>
      </c>
      <c r="S152">
        <v>1660</v>
      </c>
      <c r="T152">
        <v>187070</v>
      </c>
    </row>
    <row r="153" spans="1:20" x14ac:dyDescent="0.25">
      <c r="A153" s="1">
        <v>37895</v>
      </c>
      <c r="B153" s="28">
        <v>9</v>
      </c>
      <c r="C153" s="11">
        <v>62590</v>
      </c>
      <c r="D153">
        <v>1</v>
      </c>
      <c r="E153">
        <v>0</v>
      </c>
      <c r="F153">
        <v>5</v>
      </c>
      <c r="G153">
        <v>770</v>
      </c>
      <c r="H153">
        <v>2</v>
      </c>
      <c r="I153">
        <v>3.5</v>
      </c>
      <c r="J153">
        <v>2</v>
      </c>
      <c r="K153">
        <v>2.4193548387096777E-2</v>
      </c>
      <c r="L153">
        <v>17.855</v>
      </c>
      <c r="M153">
        <v>13640000000</v>
      </c>
      <c r="N153">
        <v>76.47</v>
      </c>
      <c r="O153">
        <v>80</v>
      </c>
      <c r="P153">
        <v>35.700000000000003</v>
      </c>
      <c r="Q153">
        <v>96.8</v>
      </c>
      <c r="R153">
        <v>9597000</v>
      </c>
      <c r="S153">
        <v>1660</v>
      </c>
      <c r="T153">
        <v>187070</v>
      </c>
    </row>
    <row r="154" spans="1:20" x14ac:dyDescent="0.25">
      <c r="A154" s="1">
        <v>37926</v>
      </c>
      <c r="B154" s="28">
        <v>9</v>
      </c>
      <c r="C154" s="11">
        <v>90004</v>
      </c>
      <c r="D154">
        <v>0</v>
      </c>
      <c r="E154">
        <v>0</v>
      </c>
      <c r="F154">
        <v>5</v>
      </c>
      <c r="G154">
        <v>770</v>
      </c>
      <c r="H154">
        <v>2</v>
      </c>
      <c r="I154">
        <v>3.5</v>
      </c>
      <c r="J154">
        <v>2</v>
      </c>
      <c r="K154">
        <v>2.4193548387096777E-2</v>
      </c>
      <c r="L154">
        <v>17.855</v>
      </c>
      <c r="M154">
        <v>13640000000</v>
      </c>
      <c r="N154">
        <v>76.47</v>
      </c>
      <c r="O154">
        <v>80</v>
      </c>
      <c r="P154">
        <v>35.700000000000003</v>
      </c>
      <c r="Q154">
        <v>96.8</v>
      </c>
      <c r="R154">
        <v>9597000</v>
      </c>
      <c r="S154">
        <v>1660</v>
      </c>
      <c r="T154">
        <v>187070</v>
      </c>
    </row>
    <row r="155" spans="1:20" x14ac:dyDescent="0.25">
      <c r="A155" s="1">
        <v>37956</v>
      </c>
      <c r="B155" s="28">
        <v>9</v>
      </c>
      <c r="C155" s="11">
        <v>114813</v>
      </c>
      <c r="D155">
        <v>0</v>
      </c>
      <c r="E155">
        <v>0</v>
      </c>
      <c r="F155">
        <v>5</v>
      </c>
      <c r="G155">
        <v>770</v>
      </c>
      <c r="H155">
        <v>2</v>
      </c>
      <c r="I155">
        <v>3.5</v>
      </c>
      <c r="J155">
        <v>2</v>
      </c>
      <c r="K155">
        <v>2.4193548387096777E-2</v>
      </c>
      <c r="L155">
        <v>17.855</v>
      </c>
      <c r="M155">
        <v>13640000000</v>
      </c>
      <c r="N155">
        <v>76.47</v>
      </c>
      <c r="O155">
        <v>80</v>
      </c>
      <c r="P155">
        <v>35.700000000000003</v>
      </c>
      <c r="Q155">
        <v>96.8</v>
      </c>
      <c r="R155">
        <v>9597000</v>
      </c>
      <c r="S155">
        <v>1660</v>
      </c>
      <c r="T155">
        <v>187070</v>
      </c>
    </row>
    <row r="156" spans="1:20" s="10" customFormat="1" x14ac:dyDescent="0.25">
      <c r="A156" s="9">
        <v>39814</v>
      </c>
      <c r="B156" s="27">
        <v>4</v>
      </c>
      <c r="C156" s="12">
        <v>11400</v>
      </c>
      <c r="D156" s="10">
        <v>0</v>
      </c>
      <c r="E156" s="10">
        <v>0</v>
      </c>
      <c r="F156" s="10">
        <v>2</v>
      </c>
      <c r="G156" s="10">
        <v>200000</v>
      </c>
      <c r="H156" s="10">
        <v>2</v>
      </c>
      <c r="I156" s="10">
        <v>1.5</v>
      </c>
      <c r="J156" s="10">
        <v>2</v>
      </c>
      <c r="K156">
        <v>0.29162248144220576</v>
      </c>
      <c r="L156" s="10">
        <v>35.874000000000002</v>
      </c>
      <c r="M156" s="10">
        <v>7544000</v>
      </c>
      <c r="N156" s="10">
        <v>82.5</v>
      </c>
      <c r="O156" s="10">
        <v>91</v>
      </c>
      <c r="P156" s="10">
        <v>86.01</v>
      </c>
      <c r="Q156" s="10">
        <v>99</v>
      </c>
      <c r="R156" s="10">
        <v>7692000</v>
      </c>
      <c r="S156" s="10">
        <v>927.8</v>
      </c>
      <c r="T156" s="10">
        <v>63300</v>
      </c>
    </row>
    <row r="157" spans="1:20" x14ac:dyDescent="0.25">
      <c r="A157" s="1">
        <v>39845</v>
      </c>
      <c r="B157" s="28">
        <v>4</v>
      </c>
      <c r="C157" s="11">
        <v>11275</v>
      </c>
      <c r="D157">
        <v>0</v>
      </c>
      <c r="E157">
        <v>0</v>
      </c>
      <c r="F157">
        <v>2</v>
      </c>
      <c r="G157">
        <v>200000</v>
      </c>
      <c r="H157">
        <v>2</v>
      </c>
      <c r="I157">
        <v>1.5</v>
      </c>
      <c r="J157">
        <v>2</v>
      </c>
      <c r="K157">
        <v>0.29162248144220576</v>
      </c>
      <c r="L157">
        <v>35.874000000000002</v>
      </c>
      <c r="M157">
        <v>7544000</v>
      </c>
      <c r="N157">
        <v>82.5</v>
      </c>
      <c r="O157">
        <v>91</v>
      </c>
      <c r="P157">
        <v>86.01</v>
      </c>
      <c r="Q157">
        <v>99</v>
      </c>
      <c r="R157">
        <v>7692000</v>
      </c>
      <c r="S157" s="13">
        <v>927.8</v>
      </c>
      <c r="T157" s="13">
        <v>63300</v>
      </c>
    </row>
    <row r="158" spans="1:20" x14ac:dyDescent="0.25">
      <c r="A158" s="1">
        <v>39873</v>
      </c>
      <c r="B158" s="28">
        <v>4</v>
      </c>
      <c r="C158" s="11">
        <v>11645</v>
      </c>
      <c r="D158">
        <v>12</v>
      </c>
      <c r="E158">
        <v>0</v>
      </c>
      <c r="F158">
        <v>2</v>
      </c>
      <c r="G158">
        <v>200000</v>
      </c>
      <c r="H158">
        <v>2</v>
      </c>
      <c r="I158">
        <v>1.5</v>
      </c>
      <c r="J158">
        <v>2</v>
      </c>
      <c r="K158">
        <v>0.29162248144220576</v>
      </c>
      <c r="L158">
        <v>35.874000000000002</v>
      </c>
      <c r="M158">
        <v>7544000</v>
      </c>
      <c r="N158">
        <v>82.5</v>
      </c>
      <c r="O158">
        <v>91</v>
      </c>
      <c r="P158">
        <v>86.01</v>
      </c>
      <c r="Q158">
        <v>99</v>
      </c>
      <c r="R158">
        <v>7692000</v>
      </c>
      <c r="S158" s="13">
        <v>927.8</v>
      </c>
      <c r="T158" s="13">
        <v>63300</v>
      </c>
    </row>
    <row r="159" spans="1:20" x14ac:dyDescent="0.25">
      <c r="A159" s="1">
        <v>39904</v>
      </c>
      <c r="B159" s="28">
        <v>4</v>
      </c>
      <c r="C159" s="11">
        <v>10955</v>
      </c>
      <c r="D159">
        <v>38</v>
      </c>
      <c r="E159">
        <v>0</v>
      </c>
      <c r="F159">
        <v>2</v>
      </c>
      <c r="G159">
        <v>200000</v>
      </c>
      <c r="H159">
        <v>2</v>
      </c>
      <c r="I159">
        <v>1.5</v>
      </c>
      <c r="J159">
        <v>2</v>
      </c>
      <c r="K159">
        <v>0.29162248144220576</v>
      </c>
      <c r="L159">
        <v>35.874000000000002</v>
      </c>
      <c r="M159">
        <v>7544000</v>
      </c>
      <c r="N159">
        <v>82.5</v>
      </c>
      <c r="O159">
        <v>91</v>
      </c>
      <c r="P159">
        <v>86.01</v>
      </c>
      <c r="Q159">
        <v>99</v>
      </c>
      <c r="R159">
        <v>7692000</v>
      </c>
      <c r="S159" s="13">
        <v>927.8</v>
      </c>
      <c r="T159" s="13">
        <v>63300</v>
      </c>
    </row>
    <row r="160" spans="1:20" x14ac:dyDescent="0.25">
      <c r="A160" s="1">
        <v>39934</v>
      </c>
      <c r="B160" s="28">
        <v>4</v>
      </c>
      <c r="C160" s="11">
        <v>8565</v>
      </c>
      <c r="D160">
        <v>148</v>
      </c>
      <c r="E160">
        <v>0</v>
      </c>
      <c r="F160">
        <v>2</v>
      </c>
      <c r="G160">
        <v>200000</v>
      </c>
      <c r="H160">
        <v>2</v>
      </c>
      <c r="I160">
        <v>1.5</v>
      </c>
      <c r="J160">
        <v>2</v>
      </c>
      <c r="K160">
        <v>0.29162248144220576</v>
      </c>
      <c r="L160">
        <v>35.874000000000002</v>
      </c>
      <c r="M160">
        <v>7544000</v>
      </c>
      <c r="N160">
        <v>82.5</v>
      </c>
      <c r="O160">
        <v>91</v>
      </c>
      <c r="P160">
        <v>86.01</v>
      </c>
      <c r="Q160">
        <v>99</v>
      </c>
      <c r="R160">
        <v>7692000</v>
      </c>
      <c r="S160" s="13">
        <v>927.8</v>
      </c>
      <c r="T160" s="13">
        <v>63300</v>
      </c>
    </row>
    <row r="161" spans="1:20" x14ac:dyDescent="0.25">
      <c r="A161" s="1">
        <v>39990</v>
      </c>
      <c r="B161" s="28">
        <v>4</v>
      </c>
      <c r="C161" s="11">
        <v>8115</v>
      </c>
      <c r="D161" s="2">
        <v>1715</v>
      </c>
      <c r="E161">
        <v>0</v>
      </c>
      <c r="F161">
        <v>2</v>
      </c>
      <c r="G161">
        <v>200000</v>
      </c>
      <c r="H161">
        <v>2</v>
      </c>
      <c r="I161">
        <v>1.5</v>
      </c>
      <c r="J161">
        <v>2</v>
      </c>
      <c r="K161">
        <v>0.29162248144220576</v>
      </c>
      <c r="L161">
        <v>35.874000000000002</v>
      </c>
      <c r="M161">
        <v>7544000</v>
      </c>
      <c r="N161">
        <v>82.5</v>
      </c>
      <c r="O161">
        <v>91</v>
      </c>
      <c r="P161">
        <v>86.01</v>
      </c>
      <c r="Q161">
        <v>99</v>
      </c>
      <c r="R161">
        <v>7692000</v>
      </c>
      <c r="S161" s="13">
        <v>927.8</v>
      </c>
      <c r="T161" s="13">
        <v>63300</v>
      </c>
    </row>
    <row r="162" spans="1:20" x14ac:dyDescent="0.25">
      <c r="A162" s="1">
        <v>40025</v>
      </c>
      <c r="B162" s="28">
        <v>4</v>
      </c>
      <c r="C162" s="11">
        <v>9410</v>
      </c>
      <c r="D162" s="2">
        <v>15335</v>
      </c>
      <c r="E162">
        <v>0</v>
      </c>
      <c r="F162">
        <v>2</v>
      </c>
      <c r="G162">
        <v>200000</v>
      </c>
      <c r="H162">
        <v>2</v>
      </c>
      <c r="I162">
        <v>1.5</v>
      </c>
      <c r="J162">
        <v>2</v>
      </c>
      <c r="K162">
        <v>0.29162248144220576</v>
      </c>
      <c r="L162">
        <v>35.874000000000002</v>
      </c>
      <c r="M162">
        <v>7544000</v>
      </c>
      <c r="N162">
        <v>82.5</v>
      </c>
      <c r="O162">
        <v>91</v>
      </c>
      <c r="P162">
        <v>86.01</v>
      </c>
      <c r="Q162">
        <v>99</v>
      </c>
      <c r="R162">
        <v>7692000</v>
      </c>
      <c r="S162" s="13">
        <v>927.8</v>
      </c>
      <c r="T162" s="13">
        <v>63300</v>
      </c>
    </row>
    <row r="163" spans="1:20" x14ac:dyDescent="0.25">
      <c r="A163" s="1">
        <v>40053</v>
      </c>
      <c r="B163" s="28">
        <v>4</v>
      </c>
      <c r="C163" s="11">
        <v>9695</v>
      </c>
      <c r="D163" s="2">
        <v>21136</v>
      </c>
      <c r="E163">
        <v>0</v>
      </c>
      <c r="F163">
        <v>2</v>
      </c>
      <c r="G163">
        <v>200000</v>
      </c>
      <c r="H163">
        <v>2</v>
      </c>
      <c r="I163">
        <v>1.5</v>
      </c>
      <c r="J163">
        <v>2</v>
      </c>
      <c r="K163">
        <v>0.29162248144220576</v>
      </c>
      <c r="L163">
        <v>35.874000000000002</v>
      </c>
      <c r="M163">
        <v>7544000</v>
      </c>
      <c r="N163">
        <v>82.5</v>
      </c>
      <c r="O163">
        <v>91</v>
      </c>
      <c r="P163">
        <v>86.01</v>
      </c>
      <c r="Q163">
        <v>99</v>
      </c>
      <c r="R163">
        <v>7692000</v>
      </c>
      <c r="S163" s="13">
        <v>927.8</v>
      </c>
      <c r="T163" s="13">
        <v>63300</v>
      </c>
    </row>
    <row r="164" spans="1:20" x14ac:dyDescent="0.25">
      <c r="A164" s="1">
        <v>40081</v>
      </c>
      <c r="B164" s="28">
        <v>4</v>
      </c>
      <c r="C164" s="11">
        <v>10380</v>
      </c>
      <c r="D164" s="2">
        <v>7590</v>
      </c>
      <c r="E164">
        <v>0</v>
      </c>
      <c r="F164">
        <v>2</v>
      </c>
      <c r="G164">
        <v>200000</v>
      </c>
      <c r="H164">
        <v>2</v>
      </c>
      <c r="I164">
        <v>1.5</v>
      </c>
      <c r="J164">
        <v>2</v>
      </c>
      <c r="K164">
        <v>0.29162248144220576</v>
      </c>
      <c r="L164">
        <v>35.874000000000002</v>
      </c>
      <c r="M164">
        <v>7544000</v>
      </c>
      <c r="N164">
        <v>82.5</v>
      </c>
      <c r="O164">
        <v>91</v>
      </c>
      <c r="P164">
        <v>86.01</v>
      </c>
      <c r="Q164">
        <v>99</v>
      </c>
      <c r="R164">
        <v>7692000</v>
      </c>
      <c r="S164" s="13">
        <v>927.8</v>
      </c>
      <c r="T164" s="13">
        <v>63300</v>
      </c>
    </row>
    <row r="165" spans="1:20" x14ac:dyDescent="0.25">
      <c r="A165" s="1">
        <v>40116</v>
      </c>
      <c r="B165" s="28">
        <v>4</v>
      </c>
      <c r="C165" s="11">
        <v>11840</v>
      </c>
      <c r="D165" s="2">
        <v>958</v>
      </c>
      <c r="E165">
        <v>0</v>
      </c>
      <c r="F165">
        <v>2</v>
      </c>
      <c r="G165">
        <v>200000</v>
      </c>
      <c r="H165">
        <v>2</v>
      </c>
      <c r="I165">
        <v>1.5</v>
      </c>
      <c r="J165">
        <v>2</v>
      </c>
      <c r="K165">
        <v>0.29162248144220576</v>
      </c>
      <c r="L165">
        <v>35.874000000000002</v>
      </c>
      <c r="M165">
        <v>7544000</v>
      </c>
      <c r="N165">
        <v>82.5</v>
      </c>
      <c r="O165">
        <v>91</v>
      </c>
      <c r="P165">
        <v>86.01</v>
      </c>
      <c r="Q165">
        <v>99</v>
      </c>
      <c r="R165">
        <v>7692000</v>
      </c>
      <c r="S165" s="13">
        <v>927.8</v>
      </c>
      <c r="T165" s="13">
        <v>63300</v>
      </c>
    </row>
    <row r="166" spans="1:20" x14ac:dyDescent="0.25">
      <c r="A166" s="1">
        <v>40144</v>
      </c>
      <c r="B166" s="28">
        <v>4</v>
      </c>
      <c r="C166" s="11">
        <v>11625</v>
      </c>
      <c r="D166" s="2">
        <v>268</v>
      </c>
      <c r="E166">
        <v>0</v>
      </c>
      <c r="F166">
        <v>2</v>
      </c>
      <c r="G166">
        <v>200000</v>
      </c>
      <c r="H166">
        <v>2</v>
      </c>
      <c r="I166">
        <v>1.5</v>
      </c>
      <c r="J166">
        <v>2</v>
      </c>
      <c r="K166">
        <v>0.29162248144220576</v>
      </c>
      <c r="L166">
        <v>35.874000000000002</v>
      </c>
      <c r="M166">
        <v>7544000</v>
      </c>
      <c r="N166">
        <v>82.5</v>
      </c>
      <c r="O166">
        <v>91</v>
      </c>
      <c r="P166">
        <v>86.01</v>
      </c>
      <c r="Q166">
        <v>99</v>
      </c>
      <c r="R166">
        <v>7692000</v>
      </c>
      <c r="S166" s="13">
        <v>927.8</v>
      </c>
      <c r="T166" s="13">
        <v>63300</v>
      </c>
    </row>
    <row r="167" spans="1:20" x14ac:dyDescent="0.25">
      <c r="A167" s="1">
        <v>40165</v>
      </c>
      <c r="B167" s="28">
        <v>4</v>
      </c>
      <c r="C167" s="11">
        <v>16430</v>
      </c>
      <c r="D167" s="2">
        <v>102</v>
      </c>
      <c r="E167">
        <v>0</v>
      </c>
      <c r="F167">
        <v>2</v>
      </c>
      <c r="G167">
        <v>200000</v>
      </c>
      <c r="H167">
        <v>2</v>
      </c>
      <c r="I167">
        <v>1.5</v>
      </c>
      <c r="J167">
        <v>2</v>
      </c>
      <c r="K167">
        <v>0.29162248144220576</v>
      </c>
      <c r="L167">
        <v>35.874000000000002</v>
      </c>
      <c r="M167">
        <v>7544000</v>
      </c>
      <c r="N167">
        <v>82.5</v>
      </c>
      <c r="O167">
        <v>91</v>
      </c>
      <c r="P167">
        <v>86.01</v>
      </c>
      <c r="Q167">
        <v>99</v>
      </c>
      <c r="R167">
        <v>7692000</v>
      </c>
      <c r="S167" s="13">
        <v>927.8</v>
      </c>
      <c r="T167" s="13">
        <v>63300</v>
      </c>
    </row>
    <row r="168" spans="1:20" x14ac:dyDescent="0.25">
      <c r="A168" s="1">
        <v>40207</v>
      </c>
      <c r="B168" s="28">
        <v>4</v>
      </c>
      <c r="C168" s="11">
        <v>10295</v>
      </c>
      <c r="D168" s="2">
        <v>112</v>
      </c>
      <c r="E168">
        <v>0</v>
      </c>
      <c r="F168">
        <v>2</v>
      </c>
      <c r="G168">
        <v>200000</v>
      </c>
      <c r="H168">
        <v>2</v>
      </c>
      <c r="I168">
        <v>1.5</v>
      </c>
      <c r="J168">
        <v>2</v>
      </c>
      <c r="K168">
        <v>0.29162248144220576</v>
      </c>
      <c r="L168">
        <v>35.874000000000002</v>
      </c>
      <c r="M168">
        <v>7544000</v>
      </c>
      <c r="N168">
        <v>82.5</v>
      </c>
      <c r="O168">
        <v>91</v>
      </c>
      <c r="P168">
        <v>86.01</v>
      </c>
      <c r="Q168">
        <v>99</v>
      </c>
      <c r="R168">
        <v>7692000</v>
      </c>
      <c r="S168" s="13">
        <v>927.8</v>
      </c>
      <c r="T168" s="13">
        <v>63300</v>
      </c>
    </row>
    <row r="169" spans="1:20" x14ac:dyDescent="0.25">
      <c r="A169" s="1">
        <v>40235</v>
      </c>
      <c r="B169" s="28">
        <v>4</v>
      </c>
      <c r="C169" s="11">
        <v>13080</v>
      </c>
      <c r="D169" s="2">
        <v>37</v>
      </c>
      <c r="E169">
        <v>0</v>
      </c>
      <c r="F169">
        <v>2</v>
      </c>
      <c r="G169">
        <v>200000</v>
      </c>
      <c r="H169">
        <v>2</v>
      </c>
      <c r="I169">
        <v>1.5</v>
      </c>
      <c r="J169">
        <v>2</v>
      </c>
      <c r="K169">
        <v>0.29162248144220576</v>
      </c>
      <c r="L169">
        <v>35.874000000000002</v>
      </c>
      <c r="M169">
        <v>7544000</v>
      </c>
      <c r="N169">
        <v>82.5</v>
      </c>
      <c r="O169">
        <v>91</v>
      </c>
      <c r="P169">
        <v>86.01</v>
      </c>
      <c r="Q169">
        <v>99</v>
      </c>
      <c r="R169">
        <v>7692000</v>
      </c>
      <c r="S169" s="13">
        <v>1146.0999999999999</v>
      </c>
      <c r="T169" s="13">
        <v>73300</v>
      </c>
    </row>
    <row r="170" spans="1:20" x14ac:dyDescent="0.25">
      <c r="A170" s="1">
        <v>40249</v>
      </c>
      <c r="B170" s="28">
        <v>4</v>
      </c>
      <c r="C170" s="11">
        <v>12165</v>
      </c>
      <c r="D170" s="2">
        <v>7</v>
      </c>
      <c r="E170">
        <v>0</v>
      </c>
      <c r="F170">
        <v>2</v>
      </c>
      <c r="G170">
        <v>200000</v>
      </c>
      <c r="H170">
        <v>2</v>
      </c>
      <c r="I170">
        <v>1.5</v>
      </c>
      <c r="J170">
        <v>2</v>
      </c>
      <c r="K170">
        <v>0.29162248144220576</v>
      </c>
      <c r="L170">
        <v>35.874000000000002</v>
      </c>
      <c r="M170">
        <v>7544000</v>
      </c>
      <c r="N170">
        <v>82.5</v>
      </c>
      <c r="O170">
        <v>91</v>
      </c>
      <c r="P170">
        <v>86.01</v>
      </c>
      <c r="Q170">
        <v>99</v>
      </c>
      <c r="R170">
        <v>7692000</v>
      </c>
      <c r="S170" s="13">
        <v>1146.0999999999999</v>
      </c>
      <c r="T170" s="13">
        <v>73300</v>
      </c>
    </row>
    <row r="171" spans="1:20" x14ac:dyDescent="0.25">
      <c r="A171" s="1">
        <v>40269</v>
      </c>
      <c r="B171" s="28">
        <v>4</v>
      </c>
      <c r="C171" s="11">
        <v>9795</v>
      </c>
      <c r="D171">
        <v>4</v>
      </c>
      <c r="E171">
        <v>0</v>
      </c>
      <c r="F171">
        <v>2</v>
      </c>
      <c r="G171">
        <v>200000</v>
      </c>
      <c r="H171">
        <v>2</v>
      </c>
      <c r="I171">
        <v>1.5</v>
      </c>
      <c r="J171">
        <v>2</v>
      </c>
      <c r="K171">
        <v>0.29162248144220576</v>
      </c>
      <c r="L171">
        <v>35.874000000000002</v>
      </c>
      <c r="M171">
        <v>7544000</v>
      </c>
      <c r="N171">
        <v>82.5</v>
      </c>
      <c r="O171">
        <v>91</v>
      </c>
      <c r="P171">
        <v>86.01</v>
      </c>
      <c r="Q171">
        <v>99</v>
      </c>
      <c r="R171">
        <v>7692000</v>
      </c>
      <c r="S171" s="13">
        <v>1146.0999999999999</v>
      </c>
      <c r="T171" s="13">
        <v>73300</v>
      </c>
    </row>
    <row r="172" spans="1:20" x14ac:dyDescent="0.25">
      <c r="A172" s="1">
        <v>40299</v>
      </c>
      <c r="B172" s="28">
        <v>4</v>
      </c>
      <c r="C172" s="11">
        <v>8295</v>
      </c>
      <c r="D172">
        <v>1</v>
      </c>
      <c r="E172">
        <v>0</v>
      </c>
      <c r="F172">
        <v>2</v>
      </c>
      <c r="G172">
        <v>200000</v>
      </c>
      <c r="H172">
        <v>2</v>
      </c>
      <c r="I172">
        <v>1.5</v>
      </c>
      <c r="J172">
        <v>2</v>
      </c>
      <c r="K172">
        <v>0.29162248144220576</v>
      </c>
      <c r="L172">
        <v>35.874000000000002</v>
      </c>
      <c r="M172">
        <v>7544000</v>
      </c>
      <c r="N172">
        <v>82.5</v>
      </c>
      <c r="O172">
        <v>91</v>
      </c>
      <c r="P172">
        <v>86.01</v>
      </c>
      <c r="Q172">
        <v>99</v>
      </c>
      <c r="R172">
        <v>7692000</v>
      </c>
      <c r="S172" s="13">
        <v>1146.0999999999999</v>
      </c>
      <c r="T172" s="13">
        <v>73300</v>
      </c>
    </row>
    <row r="173" spans="1:20" x14ac:dyDescent="0.25">
      <c r="A173" s="1">
        <v>40330</v>
      </c>
      <c r="B173" s="28">
        <v>4</v>
      </c>
      <c r="C173" s="11">
        <v>9090</v>
      </c>
      <c r="D173">
        <v>0</v>
      </c>
      <c r="E173">
        <v>0</v>
      </c>
      <c r="F173">
        <v>2</v>
      </c>
      <c r="G173">
        <v>200000</v>
      </c>
      <c r="H173">
        <v>2</v>
      </c>
      <c r="I173">
        <v>1.5</v>
      </c>
      <c r="J173">
        <v>2</v>
      </c>
      <c r="K173">
        <v>0.29162248144220576</v>
      </c>
      <c r="L173">
        <v>35.874000000000002</v>
      </c>
      <c r="M173">
        <v>7544000</v>
      </c>
      <c r="N173">
        <v>82.5</v>
      </c>
      <c r="O173">
        <v>91</v>
      </c>
      <c r="P173">
        <v>86.01</v>
      </c>
      <c r="Q173">
        <v>99</v>
      </c>
      <c r="R173">
        <v>7692000</v>
      </c>
      <c r="S173" s="13">
        <v>1146.0999999999999</v>
      </c>
      <c r="T173" s="13">
        <v>73300</v>
      </c>
    </row>
    <row r="174" spans="1:20" x14ac:dyDescent="0.25">
      <c r="A174" s="1">
        <v>40360</v>
      </c>
      <c r="B174" s="28">
        <v>4</v>
      </c>
      <c r="C174" s="11">
        <v>11120</v>
      </c>
      <c r="D174">
        <v>0</v>
      </c>
      <c r="E174">
        <v>0</v>
      </c>
      <c r="F174">
        <v>2</v>
      </c>
      <c r="G174">
        <v>200000</v>
      </c>
      <c r="H174">
        <v>2</v>
      </c>
      <c r="I174">
        <v>1.5</v>
      </c>
      <c r="J174">
        <v>2</v>
      </c>
      <c r="K174">
        <v>0.29162248144220576</v>
      </c>
      <c r="L174">
        <v>35.874000000000002</v>
      </c>
      <c r="M174">
        <v>7544000</v>
      </c>
      <c r="N174">
        <v>82.5</v>
      </c>
      <c r="O174">
        <v>91</v>
      </c>
      <c r="P174">
        <v>86.01</v>
      </c>
      <c r="Q174">
        <v>99</v>
      </c>
      <c r="R174">
        <v>7692000</v>
      </c>
      <c r="S174" s="13">
        <v>1146.0999999999999</v>
      </c>
      <c r="T174" s="13">
        <v>73300</v>
      </c>
    </row>
    <row r="175" spans="1:20" x14ac:dyDescent="0.25">
      <c r="A175" s="1">
        <v>40391</v>
      </c>
      <c r="B175" s="28">
        <v>4</v>
      </c>
      <c r="C175" s="11">
        <v>10745</v>
      </c>
      <c r="D175">
        <v>0</v>
      </c>
      <c r="E175">
        <v>0</v>
      </c>
      <c r="F175">
        <v>2</v>
      </c>
      <c r="G175">
        <v>200000</v>
      </c>
      <c r="H175">
        <v>2</v>
      </c>
      <c r="I175">
        <v>1.5</v>
      </c>
      <c r="J175">
        <v>2</v>
      </c>
      <c r="K175">
        <v>0.29162248144220576</v>
      </c>
      <c r="L175">
        <v>35.874000000000002</v>
      </c>
      <c r="M175">
        <v>7544000</v>
      </c>
      <c r="N175">
        <v>82.5</v>
      </c>
      <c r="O175">
        <v>91</v>
      </c>
      <c r="P175">
        <v>86.01</v>
      </c>
      <c r="Q175">
        <v>99</v>
      </c>
      <c r="R175">
        <v>7692000</v>
      </c>
      <c r="S175" s="13">
        <v>1146.0999999999999</v>
      </c>
      <c r="T175" s="13">
        <v>73300</v>
      </c>
    </row>
    <row r="176" spans="1:20" x14ac:dyDescent="0.25">
      <c r="A176" s="1">
        <v>40422</v>
      </c>
      <c r="B176" s="28">
        <v>4</v>
      </c>
      <c r="C176" s="11">
        <v>11460</v>
      </c>
      <c r="D176">
        <v>0</v>
      </c>
      <c r="E176">
        <v>0</v>
      </c>
      <c r="F176">
        <v>2</v>
      </c>
      <c r="G176">
        <v>200000</v>
      </c>
      <c r="H176">
        <v>2</v>
      </c>
      <c r="I176">
        <v>1.5</v>
      </c>
      <c r="J176">
        <v>2</v>
      </c>
      <c r="K176">
        <v>0.29162248144220576</v>
      </c>
      <c r="L176">
        <v>35.874000000000002</v>
      </c>
      <c r="M176">
        <v>7544000</v>
      </c>
      <c r="N176">
        <v>82.5</v>
      </c>
      <c r="O176">
        <v>91</v>
      </c>
      <c r="P176">
        <v>86.01</v>
      </c>
      <c r="Q176">
        <v>99</v>
      </c>
      <c r="R176">
        <v>7692000</v>
      </c>
      <c r="S176" s="13">
        <v>1146.0999999999999</v>
      </c>
      <c r="T176" s="13">
        <v>73300</v>
      </c>
    </row>
    <row r="177" spans="1:20" x14ac:dyDescent="0.25">
      <c r="A177" s="1">
        <v>40452</v>
      </c>
      <c r="B177" s="28">
        <v>4</v>
      </c>
      <c r="C177" s="11">
        <v>11805</v>
      </c>
      <c r="D177">
        <v>0</v>
      </c>
      <c r="E177">
        <v>0</v>
      </c>
      <c r="F177">
        <v>2</v>
      </c>
      <c r="G177">
        <v>200000</v>
      </c>
      <c r="H177">
        <v>2</v>
      </c>
      <c r="I177">
        <v>1.5</v>
      </c>
      <c r="J177">
        <v>2</v>
      </c>
      <c r="K177">
        <v>0.29162248144220576</v>
      </c>
      <c r="L177">
        <v>35.874000000000002</v>
      </c>
      <c r="M177">
        <v>7544000</v>
      </c>
      <c r="N177">
        <v>82.5</v>
      </c>
      <c r="O177">
        <v>91</v>
      </c>
      <c r="P177">
        <v>86.01</v>
      </c>
      <c r="Q177">
        <v>99</v>
      </c>
      <c r="R177">
        <v>7692000</v>
      </c>
      <c r="S177" s="13">
        <v>1146.0999999999999</v>
      </c>
      <c r="T177" s="13">
        <v>73300</v>
      </c>
    </row>
    <row r="178" spans="1:20" x14ac:dyDescent="0.25">
      <c r="A178" s="1">
        <v>40483</v>
      </c>
      <c r="B178" s="28">
        <v>4</v>
      </c>
      <c r="C178" s="11">
        <v>12350</v>
      </c>
      <c r="D178">
        <v>0</v>
      </c>
      <c r="E178">
        <v>0</v>
      </c>
      <c r="F178">
        <v>2</v>
      </c>
      <c r="G178">
        <v>200000</v>
      </c>
      <c r="H178">
        <v>2</v>
      </c>
      <c r="I178">
        <v>1.5</v>
      </c>
      <c r="J178">
        <v>2</v>
      </c>
      <c r="K178">
        <v>0.29162248144220576</v>
      </c>
      <c r="L178">
        <v>35.874000000000002</v>
      </c>
      <c r="M178">
        <v>7544000</v>
      </c>
      <c r="N178">
        <v>82.5</v>
      </c>
      <c r="O178">
        <v>91</v>
      </c>
      <c r="P178">
        <v>86.01</v>
      </c>
      <c r="Q178">
        <v>99</v>
      </c>
      <c r="R178">
        <v>7692000</v>
      </c>
      <c r="S178" s="13">
        <v>1146.0999999999999</v>
      </c>
      <c r="T178" s="13">
        <v>73300</v>
      </c>
    </row>
    <row r="179" spans="1:20" x14ac:dyDescent="0.25">
      <c r="A179" s="1">
        <v>40513</v>
      </c>
      <c r="B179" s="28">
        <v>4</v>
      </c>
      <c r="C179" s="11">
        <v>17035</v>
      </c>
      <c r="D179">
        <v>0</v>
      </c>
      <c r="E179">
        <v>0</v>
      </c>
      <c r="F179">
        <v>2</v>
      </c>
      <c r="G179">
        <v>200000</v>
      </c>
      <c r="H179">
        <v>2</v>
      </c>
      <c r="I179">
        <v>1.5</v>
      </c>
      <c r="J179">
        <v>2</v>
      </c>
      <c r="K179">
        <v>0.29162248144220576</v>
      </c>
      <c r="L179">
        <v>35.874000000000002</v>
      </c>
      <c r="M179">
        <v>7544000</v>
      </c>
      <c r="N179">
        <v>82.5</v>
      </c>
      <c r="O179">
        <v>91</v>
      </c>
      <c r="P179">
        <v>86.01</v>
      </c>
      <c r="Q179">
        <v>99</v>
      </c>
      <c r="R179">
        <v>7692000</v>
      </c>
      <c r="S179" s="13">
        <v>1146.0999999999999</v>
      </c>
      <c r="T179" s="13">
        <v>73300</v>
      </c>
    </row>
    <row r="180" spans="1:20" s="10" customFormat="1" x14ac:dyDescent="0.25">
      <c r="A180" s="9">
        <v>40909</v>
      </c>
      <c r="B180" s="27">
        <v>6</v>
      </c>
      <c r="C180" s="12">
        <v>70895</v>
      </c>
      <c r="D180" s="10">
        <v>8</v>
      </c>
      <c r="E180" s="10">
        <f>ROUND((D180*0.33),0)</f>
        <v>3</v>
      </c>
      <c r="F180" s="10">
        <v>4</v>
      </c>
      <c r="G180" s="10">
        <v>850</v>
      </c>
      <c r="H180" s="10">
        <v>8</v>
      </c>
      <c r="I180" s="10">
        <v>0.8</v>
      </c>
      <c r="J180" s="10">
        <v>2</v>
      </c>
      <c r="K180" s="10">
        <v>0.17529107373868047</v>
      </c>
      <c r="L180" s="10">
        <v>26.38</v>
      </c>
      <c r="M180" s="10">
        <v>30920000</v>
      </c>
      <c r="N180" s="10">
        <v>74.87</v>
      </c>
      <c r="O180" s="10">
        <v>78</v>
      </c>
      <c r="P180" s="10">
        <v>83.84</v>
      </c>
      <c r="Q180" s="10">
        <v>95.33</v>
      </c>
      <c r="R180" s="10">
        <v>2150000</v>
      </c>
      <c r="S180" s="10">
        <v>736</v>
      </c>
      <c r="T180" s="10">
        <v>15000</v>
      </c>
    </row>
    <row r="181" spans="1:20" x14ac:dyDescent="0.25">
      <c r="A181" s="1">
        <v>41275</v>
      </c>
      <c r="B181" s="28">
        <v>6</v>
      </c>
      <c r="C181" s="11">
        <v>81660</v>
      </c>
      <c r="D181">
        <v>191</v>
      </c>
      <c r="E181">
        <f t="shared" ref="E181:E187" si="0">ROUND((D181*0.33),0)</f>
        <v>63</v>
      </c>
      <c r="F181" s="13">
        <v>4</v>
      </c>
      <c r="G181">
        <v>850</v>
      </c>
      <c r="H181">
        <v>8</v>
      </c>
      <c r="I181">
        <v>0.8</v>
      </c>
      <c r="J181">
        <v>2</v>
      </c>
      <c r="K181">
        <v>0.17529107373868047</v>
      </c>
      <c r="L181">
        <v>26.38</v>
      </c>
      <c r="M181">
        <v>30920000</v>
      </c>
      <c r="N181">
        <v>74.87</v>
      </c>
      <c r="O181">
        <v>78</v>
      </c>
      <c r="P181">
        <v>83.84</v>
      </c>
      <c r="Q181">
        <v>95.33</v>
      </c>
      <c r="R181">
        <v>2150000</v>
      </c>
      <c r="S181" s="13">
        <v>746.6</v>
      </c>
      <c r="T181" s="13">
        <v>14000</v>
      </c>
    </row>
    <row r="182" spans="1:20" x14ac:dyDescent="0.25">
      <c r="A182" s="1">
        <v>41640</v>
      </c>
      <c r="B182" s="28">
        <v>6</v>
      </c>
      <c r="C182" s="11">
        <v>78860</v>
      </c>
      <c r="D182">
        <v>748</v>
      </c>
      <c r="E182">
        <f t="shared" si="0"/>
        <v>247</v>
      </c>
      <c r="F182" s="13">
        <v>4</v>
      </c>
      <c r="G182">
        <v>850</v>
      </c>
      <c r="H182">
        <v>8</v>
      </c>
      <c r="I182">
        <v>0.8</v>
      </c>
      <c r="J182">
        <v>2</v>
      </c>
      <c r="K182">
        <v>0.17529107373868047</v>
      </c>
      <c r="L182">
        <v>26.38</v>
      </c>
      <c r="M182">
        <v>30920000</v>
      </c>
      <c r="N182">
        <v>74.87</v>
      </c>
      <c r="O182">
        <v>78</v>
      </c>
      <c r="P182">
        <v>83.84</v>
      </c>
      <c r="Q182">
        <v>95.33</v>
      </c>
      <c r="R182">
        <v>2150000</v>
      </c>
      <c r="S182" s="13">
        <v>756.4</v>
      </c>
      <c r="T182" s="13">
        <v>14000</v>
      </c>
    </row>
    <row r="183" spans="1:20" x14ac:dyDescent="0.25">
      <c r="A183" s="1">
        <v>42005</v>
      </c>
      <c r="B183" s="28">
        <v>6</v>
      </c>
      <c r="C183" s="11">
        <v>91300</v>
      </c>
      <c r="D183">
        <v>681</v>
      </c>
      <c r="E183">
        <v>261</v>
      </c>
      <c r="F183" s="13">
        <v>4</v>
      </c>
      <c r="G183">
        <v>850</v>
      </c>
      <c r="H183">
        <v>8</v>
      </c>
      <c r="I183">
        <v>0.8</v>
      </c>
      <c r="J183">
        <v>2</v>
      </c>
      <c r="K183">
        <v>0.17529107373868047</v>
      </c>
      <c r="L183">
        <v>26.38</v>
      </c>
      <c r="M183">
        <v>30920000</v>
      </c>
      <c r="N183">
        <v>74.87</v>
      </c>
      <c r="O183">
        <v>78</v>
      </c>
      <c r="P183">
        <v>83.84</v>
      </c>
      <c r="Q183">
        <v>95.33</v>
      </c>
      <c r="R183">
        <v>2150000</v>
      </c>
      <c r="S183" s="13">
        <v>654.29999999999995</v>
      </c>
      <c r="T183" s="13">
        <v>22000</v>
      </c>
    </row>
    <row r="184" spans="1:20" x14ac:dyDescent="0.25">
      <c r="A184" s="1">
        <v>42370</v>
      </c>
      <c r="B184" s="28">
        <v>6</v>
      </c>
      <c r="C184" s="11">
        <v>89970</v>
      </c>
      <c r="D184">
        <v>257</v>
      </c>
      <c r="E184">
        <f t="shared" si="0"/>
        <v>85</v>
      </c>
      <c r="F184" s="13">
        <v>4</v>
      </c>
      <c r="G184">
        <v>850</v>
      </c>
      <c r="H184">
        <v>8</v>
      </c>
      <c r="I184">
        <v>0.8</v>
      </c>
      <c r="J184">
        <v>2</v>
      </c>
      <c r="K184">
        <v>0.17529107373868047</v>
      </c>
      <c r="L184">
        <v>26.38</v>
      </c>
      <c r="M184">
        <v>30920000</v>
      </c>
      <c r="N184">
        <v>74.87</v>
      </c>
      <c r="O184">
        <v>78</v>
      </c>
      <c r="P184">
        <v>83.84</v>
      </c>
      <c r="Q184">
        <v>95.33</v>
      </c>
      <c r="R184">
        <v>2150000</v>
      </c>
      <c r="S184" s="13">
        <v>644.9</v>
      </c>
      <c r="T184" s="13">
        <v>25000</v>
      </c>
    </row>
    <row r="185" spans="1:20" x14ac:dyDescent="0.25">
      <c r="A185" s="1">
        <v>42736</v>
      </c>
      <c r="B185" s="28">
        <v>6</v>
      </c>
      <c r="C185" s="11">
        <v>90220</v>
      </c>
      <c r="D185">
        <v>254</v>
      </c>
      <c r="E185">
        <f t="shared" si="0"/>
        <v>84</v>
      </c>
      <c r="F185" s="13">
        <v>4</v>
      </c>
      <c r="G185">
        <v>850</v>
      </c>
      <c r="H185">
        <v>8</v>
      </c>
      <c r="I185">
        <v>0.8</v>
      </c>
      <c r="J185">
        <v>2</v>
      </c>
      <c r="K185">
        <v>0.17529107373868</v>
      </c>
      <c r="L185">
        <v>26.38</v>
      </c>
      <c r="M185">
        <v>30920000</v>
      </c>
      <c r="N185">
        <v>74.87</v>
      </c>
      <c r="O185">
        <v>78</v>
      </c>
      <c r="P185">
        <v>83.84</v>
      </c>
      <c r="Q185">
        <v>95.33</v>
      </c>
      <c r="R185">
        <v>2150000</v>
      </c>
      <c r="S185" s="13">
        <v>688.6</v>
      </c>
      <c r="T185" s="13">
        <v>26000</v>
      </c>
    </row>
    <row r="186" spans="1:20" x14ac:dyDescent="0.25">
      <c r="A186" s="1">
        <v>43101</v>
      </c>
      <c r="B186" s="28">
        <v>6</v>
      </c>
      <c r="C186" s="11">
        <v>80545</v>
      </c>
      <c r="D186">
        <v>142</v>
      </c>
      <c r="E186">
        <f t="shared" si="0"/>
        <v>47</v>
      </c>
      <c r="F186" s="13">
        <v>4</v>
      </c>
      <c r="G186">
        <v>850</v>
      </c>
      <c r="H186">
        <v>8</v>
      </c>
      <c r="I186">
        <v>0.8</v>
      </c>
      <c r="J186">
        <v>2</v>
      </c>
      <c r="K186">
        <v>0.17529107373868</v>
      </c>
      <c r="L186">
        <v>26.38</v>
      </c>
      <c r="M186">
        <v>30920000</v>
      </c>
      <c r="N186">
        <v>74.87</v>
      </c>
      <c r="O186">
        <v>78</v>
      </c>
      <c r="P186">
        <v>83.84</v>
      </c>
      <c r="Q186">
        <v>95.33</v>
      </c>
      <c r="R186">
        <v>2150000</v>
      </c>
      <c r="S186" s="13">
        <v>786.5</v>
      </c>
      <c r="T186" s="13">
        <v>36000</v>
      </c>
    </row>
    <row r="187" spans="1:20" x14ac:dyDescent="0.25">
      <c r="A187" s="1">
        <v>43466</v>
      </c>
      <c r="B187" s="28">
        <v>6</v>
      </c>
      <c r="C187" s="11">
        <v>76670</v>
      </c>
      <c r="D187">
        <v>164</v>
      </c>
      <c r="E187">
        <f t="shared" si="0"/>
        <v>54</v>
      </c>
      <c r="F187" s="13">
        <v>4</v>
      </c>
      <c r="G187">
        <v>850</v>
      </c>
      <c r="H187">
        <v>8</v>
      </c>
      <c r="I187">
        <v>0.8</v>
      </c>
      <c r="J187">
        <v>2</v>
      </c>
      <c r="K187">
        <v>0.17529107373868</v>
      </c>
      <c r="L187">
        <v>26.38</v>
      </c>
      <c r="M187">
        <v>30920000</v>
      </c>
      <c r="N187">
        <v>74.87</v>
      </c>
      <c r="O187">
        <v>78</v>
      </c>
      <c r="P187">
        <v>83.84</v>
      </c>
      <c r="Q187">
        <v>95.33</v>
      </c>
      <c r="R187">
        <v>2150000</v>
      </c>
      <c r="S187" s="13">
        <v>777.7</v>
      </c>
      <c r="T187" s="13">
        <v>32000</v>
      </c>
    </row>
    <row r="188" spans="1:20" s="10" customFormat="1" x14ac:dyDescent="0.25">
      <c r="A188" s="23">
        <v>43883</v>
      </c>
      <c r="B188" s="29">
        <v>2</v>
      </c>
      <c r="C188" s="18">
        <v>282000</v>
      </c>
      <c r="D188" s="10">
        <v>0</v>
      </c>
      <c r="E188" s="18">
        <v>0</v>
      </c>
      <c r="F188" s="10">
        <v>1</v>
      </c>
      <c r="G188" s="10">
        <v>304600</v>
      </c>
      <c r="H188" s="10">
        <v>1</v>
      </c>
      <c r="I188" s="10">
        <v>5.7</v>
      </c>
      <c r="J188" s="10">
        <v>2</v>
      </c>
      <c r="K188" s="10">
        <v>0.45026606631191163</v>
      </c>
      <c r="L188" s="10">
        <v>30.251999999999999</v>
      </c>
      <c r="M188" s="10">
        <v>4886000</v>
      </c>
      <c r="N188" s="10">
        <v>81.66</v>
      </c>
      <c r="O188" s="10">
        <v>91</v>
      </c>
      <c r="P188" s="10">
        <v>87.2</v>
      </c>
      <c r="Q188" s="10">
        <v>99</v>
      </c>
      <c r="R188" s="10">
        <v>268021</v>
      </c>
      <c r="S188" s="10">
        <v>203</v>
      </c>
      <c r="T188" s="10">
        <v>17200</v>
      </c>
    </row>
    <row r="189" spans="1:20" x14ac:dyDescent="0.25">
      <c r="A189" s="24">
        <v>43884</v>
      </c>
      <c r="B189" s="30">
        <v>2</v>
      </c>
      <c r="C189" s="25">
        <v>282000</v>
      </c>
      <c r="D189" s="13">
        <v>0</v>
      </c>
      <c r="E189" s="25">
        <v>0</v>
      </c>
      <c r="F189" s="13">
        <v>1</v>
      </c>
      <c r="G189" s="13">
        <v>304600</v>
      </c>
      <c r="H189" s="13">
        <v>1</v>
      </c>
      <c r="I189" s="13">
        <v>5.7</v>
      </c>
      <c r="J189" s="13">
        <v>2</v>
      </c>
      <c r="K189" s="13">
        <v>0.45026606631191163</v>
      </c>
      <c r="L189" s="13">
        <v>30.251999999999999</v>
      </c>
      <c r="M189" s="13">
        <v>4886000</v>
      </c>
      <c r="N189" s="13">
        <v>81.66</v>
      </c>
      <c r="O189" s="13">
        <v>91</v>
      </c>
      <c r="P189" s="13">
        <v>87.2</v>
      </c>
      <c r="Q189" s="13">
        <v>99</v>
      </c>
      <c r="R189" s="13">
        <v>268021</v>
      </c>
      <c r="S189" s="13">
        <v>203</v>
      </c>
      <c r="T189" s="13">
        <v>17200</v>
      </c>
    </row>
    <row r="190" spans="1:20" x14ac:dyDescent="0.25">
      <c r="A190" s="24">
        <v>43885</v>
      </c>
      <c r="B190" s="30">
        <v>2</v>
      </c>
      <c r="C190" s="25">
        <v>282000</v>
      </c>
      <c r="D190" s="13">
        <v>0</v>
      </c>
      <c r="E190" s="25">
        <v>0</v>
      </c>
      <c r="F190" s="13">
        <v>1</v>
      </c>
      <c r="G190" s="13">
        <v>304600</v>
      </c>
      <c r="H190" s="13">
        <v>1</v>
      </c>
      <c r="I190" s="13">
        <v>5.7</v>
      </c>
      <c r="J190" s="13">
        <v>2</v>
      </c>
      <c r="K190" s="13">
        <v>0.45026606631191163</v>
      </c>
      <c r="L190" s="13">
        <v>30.251999999999999</v>
      </c>
      <c r="M190" s="13">
        <v>4886000</v>
      </c>
      <c r="N190" s="13">
        <v>81.66</v>
      </c>
      <c r="O190" s="13">
        <v>91</v>
      </c>
      <c r="P190" s="13">
        <v>87.2</v>
      </c>
      <c r="Q190" s="13">
        <v>99</v>
      </c>
      <c r="R190" s="13">
        <v>268021</v>
      </c>
      <c r="S190" s="13">
        <v>203</v>
      </c>
      <c r="T190" s="13">
        <v>17200</v>
      </c>
    </row>
    <row r="191" spans="1:20" x14ac:dyDescent="0.25">
      <c r="A191" s="24">
        <v>43886</v>
      </c>
      <c r="B191" s="30">
        <v>2</v>
      </c>
      <c r="C191" s="25">
        <v>282000</v>
      </c>
      <c r="D191" s="13">
        <v>0</v>
      </c>
      <c r="E191" s="25">
        <v>0</v>
      </c>
      <c r="F191" s="13">
        <v>1</v>
      </c>
      <c r="G191" s="13">
        <v>304600</v>
      </c>
      <c r="H191" s="13">
        <v>1</v>
      </c>
      <c r="I191" s="13">
        <v>5.7</v>
      </c>
      <c r="J191" s="13">
        <v>2</v>
      </c>
      <c r="K191" s="13">
        <v>0.45026606631191163</v>
      </c>
      <c r="L191" s="13">
        <v>30.251999999999999</v>
      </c>
      <c r="M191" s="13">
        <v>4886000</v>
      </c>
      <c r="N191" s="13">
        <v>81.66</v>
      </c>
      <c r="O191" s="13">
        <v>91</v>
      </c>
      <c r="P191" s="13">
        <v>87.2</v>
      </c>
      <c r="Q191" s="13">
        <v>99</v>
      </c>
      <c r="R191" s="13">
        <v>268021</v>
      </c>
      <c r="S191" s="13">
        <v>203</v>
      </c>
      <c r="T191" s="13">
        <v>17200</v>
      </c>
    </row>
    <row r="192" spans="1:20" x14ac:dyDescent="0.25">
      <c r="A192" s="24">
        <v>43887</v>
      </c>
      <c r="B192" s="30">
        <v>2</v>
      </c>
      <c r="C192" s="25">
        <v>282000</v>
      </c>
      <c r="D192" s="13">
        <v>0</v>
      </c>
      <c r="E192" s="25">
        <v>0</v>
      </c>
      <c r="F192" s="13">
        <v>1</v>
      </c>
      <c r="G192" s="13">
        <v>304600</v>
      </c>
      <c r="H192" s="13">
        <v>1</v>
      </c>
      <c r="I192" s="13">
        <v>5.7</v>
      </c>
      <c r="J192" s="13">
        <v>2</v>
      </c>
      <c r="K192" s="13">
        <v>0.45026606631191163</v>
      </c>
      <c r="L192" s="13">
        <v>30.251999999999999</v>
      </c>
      <c r="M192" s="13">
        <v>4886000</v>
      </c>
      <c r="N192" s="13">
        <v>81.66</v>
      </c>
      <c r="O192" s="13">
        <v>91</v>
      </c>
      <c r="P192" s="13">
        <v>87.2</v>
      </c>
      <c r="Q192" s="13">
        <v>99</v>
      </c>
      <c r="R192" s="13">
        <v>268021</v>
      </c>
      <c r="S192" s="13">
        <v>203</v>
      </c>
      <c r="T192" s="13">
        <v>17200</v>
      </c>
    </row>
    <row r="193" spans="1:20" x14ac:dyDescent="0.25">
      <c r="A193" s="24">
        <v>43888</v>
      </c>
      <c r="B193" s="30">
        <v>2</v>
      </c>
      <c r="C193" s="25">
        <v>282000</v>
      </c>
      <c r="D193" s="13">
        <v>0</v>
      </c>
      <c r="E193" s="25">
        <v>0</v>
      </c>
      <c r="F193" s="13">
        <v>1</v>
      </c>
      <c r="G193" s="13">
        <v>304600</v>
      </c>
      <c r="H193" s="13">
        <v>1</v>
      </c>
      <c r="I193" s="13">
        <v>5.7</v>
      </c>
      <c r="J193" s="13">
        <v>2</v>
      </c>
      <c r="K193" s="13">
        <v>0.45026606631191163</v>
      </c>
      <c r="L193" s="13">
        <v>30.251999999999999</v>
      </c>
      <c r="M193" s="13">
        <v>4886000</v>
      </c>
      <c r="N193" s="13">
        <v>81.66</v>
      </c>
      <c r="O193" s="13">
        <v>91</v>
      </c>
      <c r="P193" s="13">
        <v>87.2</v>
      </c>
      <c r="Q193" s="13">
        <v>99</v>
      </c>
      <c r="R193" s="13">
        <v>268021</v>
      </c>
      <c r="S193" s="13">
        <v>203</v>
      </c>
      <c r="T193" s="13">
        <v>17200</v>
      </c>
    </row>
    <row r="194" spans="1:20" x14ac:dyDescent="0.25">
      <c r="A194" s="24">
        <v>43889</v>
      </c>
      <c r="B194" s="30">
        <v>2</v>
      </c>
      <c r="C194" s="25">
        <v>282000</v>
      </c>
      <c r="D194" s="13">
        <v>1</v>
      </c>
      <c r="E194" s="25">
        <v>0</v>
      </c>
      <c r="F194" s="13">
        <v>1</v>
      </c>
      <c r="G194" s="13">
        <v>304600</v>
      </c>
      <c r="H194" s="13">
        <v>1</v>
      </c>
      <c r="I194" s="13">
        <v>5.7</v>
      </c>
      <c r="J194" s="13">
        <v>2</v>
      </c>
      <c r="K194" s="13">
        <v>0.45026606631191163</v>
      </c>
      <c r="L194" s="13">
        <v>30.251999999999999</v>
      </c>
      <c r="M194" s="13">
        <v>4886000</v>
      </c>
      <c r="N194" s="13">
        <v>81.66</v>
      </c>
      <c r="O194" s="13">
        <v>91</v>
      </c>
      <c r="P194" s="13">
        <v>87.2</v>
      </c>
      <c r="Q194" s="13">
        <v>99</v>
      </c>
      <c r="R194" s="13">
        <v>268021</v>
      </c>
      <c r="S194" s="13">
        <v>203</v>
      </c>
      <c r="T194" s="13">
        <v>17200</v>
      </c>
    </row>
    <row r="195" spans="1:20" x14ac:dyDescent="0.25">
      <c r="A195" s="24">
        <v>43890</v>
      </c>
      <c r="B195" s="30">
        <v>2</v>
      </c>
      <c r="C195" s="25">
        <v>282000</v>
      </c>
      <c r="D195" s="13">
        <v>0</v>
      </c>
      <c r="E195" s="25">
        <v>0</v>
      </c>
      <c r="F195" s="13">
        <v>1</v>
      </c>
      <c r="G195" s="13">
        <v>304600</v>
      </c>
      <c r="H195" s="13">
        <v>1</v>
      </c>
      <c r="I195" s="13">
        <v>5.7</v>
      </c>
      <c r="J195" s="13">
        <v>2</v>
      </c>
      <c r="K195" s="13">
        <v>0.45026606631191163</v>
      </c>
      <c r="L195" s="13">
        <v>30.251999999999999</v>
      </c>
      <c r="M195" s="13">
        <v>4886000</v>
      </c>
      <c r="N195" s="13">
        <v>81.66</v>
      </c>
      <c r="O195" s="13">
        <v>91</v>
      </c>
      <c r="P195" s="13">
        <v>87.2</v>
      </c>
      <c r="Q195" s="13">
        <v>99</v>
      </c>
      <c r="R195" s="13">
        <v>268021</v>
      </c>
      <c r="S195" s="13">
        <v>203</v>
      </c>
      <c r="T195" s="13">
        <v>17200</v>
      </c>
    </row>
    <row r="196" spans="1:20" x14ac:dyDescent="0.25">
      <c r="A196" s="24">
        <v>43891</v>
      </c>
      <c r="B196" s="30">
        <v>2</v>
      </c>
      <c r="C196" s="25">
        <v>175000</v>
      </c>
      <c r="D196" s="13">
        <v>4</v>
      </c>
      <c r="E196" s="25">
        <v>0</v>
      </c>
      <c r="F196" s="13">
        <v>1</v>
      </c>
      <c r="G196" s="13">
        <v>304600</v>
      </c>
      <c r="H196" s="13">
        <v>1</v>
      </c>
      <c r="I196" s="13">
        <v>5.7</v>
      </c>
      <c r="J196" s="13">
        <v>2</v>
      </c>
      <c r="K196" s="13">
        <v>0.45026606631191163</v>
      </c>
      <c r="L196" s="13">
        <v>30.251999999999999</v>
      </c>
      <c r="M196" s="13">
        <v>4886000</v>
      </c>
      <c r="N196" s="13">
        <v>81.66</v>
      </c>
      <c r="O196" s="13">
        <v>91</v>
      </c>
      <c r="P196" s="13">
        <v>87.2</v>
      </c>
      <c r="Q196" s="13">
        <v>99</v>
      </c>
      <c r="R196" s="13">
        <v>268021</v>
      </c>
      <c r="S196" s="13">
        <v>203</v>
      </c>
      <c r="T196" s="13">
        <v>17200</v>
      </c>
    </row>
    <row r="197" spans="1:20" x14ac:dyDescent="0.25">
      <c r="A197" s="24">
        <v>43892</v>
      </c>
      <c r="B197" s="30">
        <v>2</v>
      </c>
      <c r="C197" s="25">
        <v>123000</v>
      </c>
      <c r="D197" s="13">
        <v>1</v>
      </c>
      <c r="E197" s="25">
        <v>0</v>
      </c>
      <c r="F197" s="13">
        <v>1</v>
      </c>
      <c r="G197" s="13">
        <v>304600</v>
      </c>
      <c r="H197" s="13">
        <v>1</v>
      </c>
      <c r="I197" s="13">
        <v>5.7</v>
      </c>
      <c r="J197" s="13">
        <v>2</v>
      </c>
      <c r="K197" s="13">
        <v>0.45026606631191163</v>
      </c>
      <c r="L197" s="13">
        <v>30.251999999999999</v>
      </c>
      <c r="M197" s="13">
        <v>4886000</v>
      </c>
      <c r="N197" s="13">
        <v>81.66</v>
      </c>
      <c r="O197" s="13">
        <v>91</v>
      </c>
      <c r="P197" s="13">
        <v>87.2</v>
      </c>
      <c r="Q197" s="13">
        <v>99</v>
      </c>
      <c r="R197" s="13">
        <v>268021</v>
      </c>
      <c r="S197" s="13">
        <v>203</v>
      </c>
      <c r="T197" s="13">
        <v>17200</v>
      </c>
    </row>
    <row r="198" spans="1:20" x14ac:dyDescent="0.25">
      <c r="A198" s="24">
        <v>43893</v>
      </c>
      <c r="B198" s="30">
        <v>2</v>
      </c>
      <c r="C198" s="25">
        <v>50000</v>
      </c>
      <c r="D198" s="13">
        <v>2</v>
      </c>
      <c r="E198" s="25">
        <v>0</v>
      </c>
      <c r="F198" s="13">
        <v>1</v>
      </c>
      <c r="G198" s="13">
        <v>304600</v>
      </c>
      <c r="H198" s="13">
        <v>1</v>
      </c>
      <c r="I198" s="13">
        <v>5.7</v>
      </c>
      <c r="J198" s="13">
        <v>2</v>
      </c>
      <c r="K198" s="13">
        <v>0.45026606631191163</v>
      </c>
      <c r="L198" s="13">
        <v>30.251999999999999</v>
      </c>
      <c r="M198" s="13">
        <v>4886000</v>
      </c>
      <c r="N198" s="13">
        <v>81.66</v>
      </c>
      <c r="O198" s="13">
        <v>91</v>
      </c>
      <c r="P198" s="13">
        <v>87.2</v>
      </c>
      <c r="Q198" s="13">
        <v>99</v>
      </c>
      <c r="R198" s="13">
        <v>268021</v>
      </c>
      <c r="S198" s="13">
        <v>203</v>
      </c>
      <c r="T198" s="13">
        <v>17200</v>
      </c>
    </row>
    <row r="199" spans="1:20" x14ac:dyDescent="0.25">
      <c r="A199" s="24">
        <v>43894</v>
      </c>
      <c r="B199" s="30">
        <v>2</v>
      </c>
      <c r="C199" s="25">
        <v>30000</v>
      </c>
      <c r="D199" s="13">
        <v>0</v>
      </c>
      <c r="E199" s="25">
        <v>0</v>
      </c>
      <c r="F199" s="13">
        <v>1</v>
      </c>
      <c r="G199" s="13">
        <v>304600</v>
      </c>
      <c r="H199" s="13">
        <v>1</v>
      </c>
      <c r="I199" s="13">
        <v>5.7</v>
      </c>
      <c r="J199" s="13">
        <v>2</v>
      </c>
      <c r="K199" s="13">
        <v>0.45026606631191163</v>
      </c>
      <c r="L199" s="13">
        <v>30.251999999999999</v>
      </c>
      <c r="M199" s="13">
        <v>4886000</v>
      </c>
      <c r="N199" s="13">
        <v>81.66</v>
      </c>
      <c r="O199" s="13">
        <v>91</v>
      </c>
      <c r="P199" s="13">
        <v>87.2</v>
      </c>
      <c r="Q199" s="13">
        <v>99</v>
      </c>
      <c r="R199" s="13">
        <v>268021</v>
      </c>
      <c r="S199" s="13">
        <v>203</v>
      </c>
      <c r="T199" s="13">
        <v>17200</v>
      </c>
    </row>
    <row r="200" spans="1:20" x14ac:dyDescent="0.25">
      <c r="A200" s="24">
        <v>43895</v>
      </c>
      <c r="B200" s="30">
        <v>2</v>
      </c>
      <c r="C200" s="25">
        <v>10000</v>
      </c>
      <c r="D200" s="13">
        <v>4</v>
      </c>
      <c r="E200" s="25">
        <v>0</v>
      </c>
      <c r="F200" s="13">
        <v>1</v>
      </c>
      <c r="G200" s="13">
        <v>304600</v>
      </c>
      <c r="H200" s="13">
        <v>1</v>
      </c>
      <c r="I200" s="13">
        <v>5.7</v>
      </c>
      <c r="J200" s="13">
        <v>2</v>
      </c>
      <c r="K200" s="13">
        <v>0.45026606631191163</v>
      </c>
      <c r="L200" s="13">
        <v>30.251999999999999</v>
      </c>
      <c r="M200" s="13">
        <v>4886000</v>
      </c>
      <c r="N200" s="13">
        <v>81.66</v>
      </c>
      <c r="O200" s="13">
        <v>91</v>
      </c>
      <c r="P200" s="13">
        <v>87.2</v>
      </c>
      <c r="Q200" s="13">
        <v>99</v>
      </c>
      <c r="R200" s="13">
        <v>268021</v>
      </c>
      <c r="S200" s="13">
        <v>203</v>
      </c>
      <c r="T200" s="13">
        <v>17200</v>
      </c>
    </row>
    <row r="201" spans="1:20" x14ac:dyDescent="0.25">
      <c r="A201" s="24">
        <v>43896</v>
      </c>
      <c r="B201" s="30">
        <v>2</v>
      </c>
      <c r="C201" s="25">
        <v>3500</v>
      </c>
      <c r="D201" s="13">
        <v>8</v>
      </c>
      <c r="E201" s="25">
        <v>2</v>
      </c>
      <c r="F201" s="13">
        <v>1</v>
      </c>
      <c r="G201" s="13">
        <v>304600</v>
      </c>
      <c r="H201" s="13">
        <v>1</v>
      </c>
      <c r="I201" s="13">
        <v>5.7</v>
      </c>
      <c r="J201" s="13">
        <v>2</v>
      </c>
      <c r="K201" s="13">
        <v>0.45026606631191163</v>
      </c>
      <c r="L201" s="13">
        <v>30.251999999999999</v>
      </c>
      <c r="M201" s="13">
        <v>4886000</v>
      </c>
      <c r="N201" s="13">
        <v>81.66</v>
      </c>
      <c r="O201" s="13">
        <v>91</v>
      </c>
      <c r="P201" s="13">
        <v>87.2</v>
      </c>
      <c r="Q201" s="13">
        <v>99</v>
      </c>
      <c r="R201" s="13">
        <v>268021</v>
      </c>
      <c r="S201" s="13">
        <v>203</v>
      </c>
      <c r="T201" s="13">
        <v>17200</v>
      </c>
    </row>
    <row r="202" spans="1:20" x14ac:dyDescent="0.25">
      <c r="A202" s="24">
        <v>43897</v>
      </c>
      <c r="B202" s="30">
        <v>2</v>
      </c>
      <c r="C202" s="25">
        <v>2000</v>
      </c>
      <c r="D202" s="13">
        <v>8</v>
      </c>
      <c r="E202" s="25">
        <v>3</v>
      </c>
      <c r="F202" s="13">
        <v>1</v>
      </c>
      <c r="G202" s="13">
        <v>304600</v>
      </c>
      <c r="H202" s="13">
        <v>1</v>
      </c>
      <c r="I202" s="13">
        <v>5.7</v>
      </c>
      <c r="J202" s="13">
        <v>2</v>
      </c>
      <c r="K202" s="13">
        <v>0.45026606631191163</v>
      </c>
      <c r="L202" s="13">
        <v>30.251999999999999</v>
      </c>
      <c r="M202" s="13">
        <v>4886000</v>
      </c>
      <c r="N202" s="13">
        <v>81.66</v>
      </c>
      <c r="O202" s="13">
        <v>91</v>
      </c>
      <c r="P202" s="13">
        <v>87.2</v>
      </c>
      <c r="Q202" s="13">
        <v>99</v>
      </c>
      <c r="R202" s="13">
        <v>268021</v>
      </c>
      <c r="S202" s="13">
        <v>203</v>
      </c>
      <c r="T202" s="13">
        <v>17200</v>
      </c>
    </row>
    <row r="203" spans="1:20" x14ac:dyDescent="0.25">
      <c r="A203" s="24">
        <v>43898</v>
      </c>
      <c r="B203" s="30">
        <v>2</v>
      </c>
      <c r="C203" s="25">
        <v>1500</v>
      </c>
      <c r="D203" s="13">
        <v>11</v>
      </c>
      <c r="E203" s="25">
        <v>5</v>
      </c>
      <c r="F203" s="13">
        <v>1</v>
      </c>
      <c r="G203" s="13">
        <v>304600</v>
      </c>
      <c r="H203" s="13">
        <v>1</v>
      </c>
      <c r="I203" s="13">
        <v>5.7</v>
      </c>
      <c r="J203" s="13">
        <v>2</v>
      </c>
      <c r="K203" s="13">
        <v>0.45026606631191163</v>
      </c>
      <c r="L203" s="13">
        <v>30.251999999999999</v>
      </c>
      <c r="M203" s="13">
        <v>4886000</v>
      </c>
      <c r="N203" s="13">
        <v>81.66</v>
      </c>
      <c r="O203" s="13">
        <v>91</v>
      </c>
      <c r="P203" s="13">
        <v>87.2</v>
      </c>
      <c r="Q203" s="13">
        <v>99</v>
      </c>
      <c r="R203" s="13">
        <v>268021</v>
      </c>
      <c r="S203" s="13">
        <v>203</v>
      </c>
      <c r="T203" s="13">
        <v>17200</v>
      </c>
    </row>
    <row r="204" spans="1:20" x14ac:dyDescent="0.25">
      <c r="A204" s="24">
        <v>43899</v>
      </c>
      <c r="B204" s="30">
        <v>2</v>
      </c>
      <c r="C204" s="25">
        <v>1000</v>
      </c>
      <c r="D204" s="13">
        <v>13</v>
      </c>
      <c r="E204" s="25">
        <v>3</v>
      </c>
      <c r="F204" s="13">
        <v>1</v>
      </c>
      <c r="G204" s="13">
        <v>304600</v>
      </c>
      <c r="H204" s="13">
        <v>1</v>
      </c>
      <c r="I204" s="13">
        <v>5.7</v>
      </c>
      <c r="J204" s="13">
        <v>2</v>
      </c>
      <c r="K204" s="13">
        <v>0.45026606631191163</v>
      </c>
      <c r="L204" s="13">
        <v>30.251999999999999</v>
      </c>
      <c r="M204" s="13">
        <v>4886000</v>
      </c>
      <c r="N204" s="13">
        <v>81.66</v>
      </c>
      <c r="O204" s="13">
        <v>91</v>
      </c>
      <c r="P204" s="13">
        <v>87.2</v>
      </c>
      <c r="Q204" s="13">
        <v>99</v>
      </c>
      <c r="R204" s="13">
        <v>268021</v>
      </c>
      <c r="S204" s="13">
        <v>203</v>
      </c>
      <c r="T204" s="13">
        <v>17200</v>
      </c>
    </row>
    <row r="205" spans="1:20" x14ac:dyDescent="0.25">
      <c r="A205" s="24">
        <v>43900</v>
      </c>
      <c r="B205" s="30">
        <v>2</v>
      </c>
      <c r="C205" s="25">
        <v>2300</v>
      </c>
      <c r="D205" s="13">
        <v>50</v>
      </c>
      <c r="E205" s="25">
        <v>14</v>
      </c>
      <c r="F205" s="13">
        <v>1</v>
      </c>
      <c r="G205" s="13">
        <v>304600</v>
      </c>
      <c r="H205" s="13">
        <v>1</v>
      </c>
      <c r="I205" s="13">
        <v>5.7</v>
      </c>
      <c r="J205" s="13">
        <v>2</v>
      </c>
      <c r="K205" s="13">
        <v>0.45026606631191163</v>
      </c>
      <c r="L205" s="13">
        <v>30.251999999999999</v>
      </c>
      <c r="M205" s="13">
        <v>4886000</v>
      </c>
      <c r="N205" s="13">
        <v>81.66</v>
      </c>
      <c r="O205" s="13">
        <v>91</v>
      </c>
      <c r="P205" s="13">
        <v>87.2</v>
      </c>
      <c r="Q205" s="13">
        <v>99</v>
      </c>
      <c r="R205" s="13">
        <v>268021</v>
      </c>
      <c r="S205" s="13">
        <v>203</v>
      </c>
      <c r="T205" s="13">
        <v>17200</v>
      </c>
    </row>
    <row r="206" spans="1:20" x14ac:dyDescent="0.25">
      <c r="A206" s="24">
        <v>43901</v>
      </c>
      <c r="B206" s="30">
        <v>2</v>
      </c>
      <c r="C206" s="25">
        <v>1200</v>
      </c>
      <c r="D206" s="13">
        <v>50</v>
      </c>
      <c r="E206" s="25">
        <v>12</v>
      </c>
      <c r="F206" s="13">
        <v>1</v>
      </c>
      <c r="G206" s="13">
        <v>304600</v>
      </c>
      <c r="H206" s="13">
        <v>1</v>
      </c>
      <c r="I206" s="13">
        <v>5.7</v>
      </c>
      <c r="J206" s="13">
        <v>2</v>
      </c>
      <c r="K206" s="13">
        <v>0.45026606631191163</v>
      </c>
      <c r="L206" s="13">
        <v>30.251999999999999</v>
      </c>
      <c r="M206" s="13">
        <v>4886000</v>
      </c>
      <c r="N206" s="13">
        <v>81.66</v>
      </c>
      <c r="O206" s="13">
        <v>91</v>
      </c>
      <c r="P206" s="13">
        <v>87.2</v>
      </c>
      <c r="Q206" s="13">
        <v>99</v>
      </c>
      <c r="R206" s="13">
        <v>268021</v>
      </c>
      <c r="S206" s="13">
        <v>203</v>
      </c>
      <c r="T206" s="13">
        <v>17200</v>
      </c>
    </row>
    <row r="207" spans="1:20" x14ac:dyDescent="0.25">
      <c r="A207" s="24">
        <v>43902</v>
      </c>
      <c r="B207" s="30">
        <v>2</v>
      </c>
      <c r="C207" s="25">
        <v>3144</v>
      </c>
      <c r="D207" s="13">
        <v>53</v>
      </c>
      <c r="E207" s="25">
        <v>13</v>
      </c>
      <c r="F207" s="13">
        <v>1</v>
      </c>
      <c r="G207" s="13">
        <v>304600</v>
      </c>
      <c r="H207" s="13">
        <v>1</v>
      </c>
      <c r="I207" s="13">
        <v>5.7</v>
      </c>
      <c r="J207" s="13">
        <v>2</v>
      </c>
      <c r="K207" s="13">
        <v>0.45026606631191163</v>
      </c>
      <c r="L207" s="13">
        <v>30.251999999999999</v>
      </c>
      <c r="M207" s="13">
        <v>4886000</v>
      </c>
      <c r="N207" s="13">
        <v>81.66</v>
      </c>
      <c r="O207" s="13">
        <v>91</v>
      </c>
      <c r="P207" s="13">
        <v>87.2</v>
      </c>
      <c r="Q207" s="13">
        <v>99</v>
      </c>
      <c r="R207" s="13">
        <v>268021</v>
      </c>
      <c r="S207" s="13">
        <v>203</v>
      </c>
      <c r="T207" s="13">
        <v>17200</v>
      </c>
    </row>
    <row r="208" spans="1:20" x14ac:dyDescent="0.25">
      <c r="A208" s="24">
        <v>43903</v>
      </c>
      <c r="B208" s="30">
        <v>2</v>
      </c>
      <c r="C208" s="25">
        <v>2145</v>
      </c>
      <c r="D208" s="13">
        <v>50</v>
      </c>
      <c r="E208" s="25">
        <v>12</v>
      </c>
      <c r="F208" s="13">
        <v>1</v>
      </c>
      <c r="G208" s="13">
        <v>304600</v>
      </c>
      <c r="H208" s="13">
        <v>1</v>
      </c>
      <c r="I208" s="13">
        <v>5.7</v>
      </c>
      <c r="J208" s="13">
        <v>2</v>
      </c>
      <c r="K208" s="13">
        <v>0.45026606631191163</v>
      </c>
      <c r="L208" s="13">
        <v>30.251999999999999</v>
      </c>
      <c r="M208" s="13">
        <v>4886000</v>
      </c>
      <c r="N208" s="13">
        <v>81.66</v>
      </c>
      <c r="O208" s="13">
        <v>91</v>
      </c>
      <c r="P208" s="13">
        <v>87.2</v>
      </c>
      <c r="Q208" s="13">
        <v>99</v>
      </c>
      <c r="R208" s="13">
        <v>268021</v>
      </c>
      <c r="S208" s="13">
        <v>203</v>
      </c>
      <c r="T208" s="13">
        <v>17200</v>
      </c>
    </row>
    <row r="209" spans="1:20" x14ac:dyDescent="0.25">
      <c r="A209" s="24">
        <v>43904</v>
      </c>
      <c r="B209" s="30">
        <v>2</v>
      </c>
      <c r="C209" s="25">
        <v>1346</v>
      </c>
      <c r="D209" s="13">
        <v>78</v>
      </c>
      <c r="E209" s="25">
        <v>16</v>
      </c>
      <c r="F209" s="13">
        <v>1</v>
      </c>
      <c r="G209" s="13">
        <v>304600</v>
      </c>
      <c r="H209" s="13">
        <v>1</v>
      </c>
      <c r="I209" s="13">
        <v>5.7</v>
      </c>
      <c r="J209" s="13">
        <v>2</v>
      </c>
      <c r="K209" s="13">
        <v>0.45026606631191163</v>
      </c>
      <c r="L209" s="13">
        <v>30.251999999999999</v>
      </c>
      <c r="M209" s="13">
        <v>4886000</v>
      </c>
      <c r="N209" s="13">
        <v>81.66</v>
      </c>
      <c r="O209" s="13">
        <v>91</v>
      </c>
      <c r="P209" s="13">
        <v>87.2</v>
      </c>
      <c r="Q209" s="13">
        <v>99</v>
      </c>
      <c r="R209" s="13">
        <v>268021</v>
      </c>
      <c r="S209" s="13">
        <v>203</v>
      </c>
      <c r="T209" s="13">
        <v>17200</v>
      </c>
    </row>
    <row r="210" spans="1:20" x14ac:dyDescent="0.25">
      <c r="A210" s="24">
        <v>43905</v>
      </c>
      <c r="B210" s="30">
        <v>2</v>
      </c>
      <c r="C210" s="25">
        <v>1223</v>
      </c>
      <c r="D210" s="13">
        <v>85</v>
      </c>
      <c r="E210" s="25">
        <v>17</v>
      </c>
      <c r="F210" s="13">
        <v>1</v>
      </c>
      <c r="G210" s="13">
        <v>304600</v>
      </c>
      <c r="H210" s="13">
        <v>1</v>
      </c>
      <c r="I210" s="13">
        <v>5.7</v>
      </c>
      <c r="J210" s="13">
        <v>2</v>
      </c>
      <c r="K210" s="13">
        <v>0.45026606631191163</v>
      </c>
      <c r="L210" s="13">
        <v>30.251999999999999</v>
      </c>
      <c r="M210" s="13">
        <v>4886000</v>
      </c>
      <c r="N210" s="13">
        <v>81.66</v>
      </c>
      <c r="O210" s="13">
        <v>91</v>
      </c>
      <c r="P210" s="13">
        <v>87.2</v>
      </c>
      <c r="Q210" s="13">
        <v>99</v>
      </c>
      <c r="R210" s="13">
        <v>268021</v>
      </c>
      <c r="S210" s="13">
        <v>203</v>
      </c>
      <c r="T210" s="13">
        <v>17200</v>
      </c>
    </row>
    <row r="211" spans="1:20" x14ac:dyDescent="0.25">
      <c r="A211" s="24">
        <v>43906</v>
      </c>
      <c r="B211" s="30">
        <v>2</v>
      </c>
      <c r="C211" s="25">
        <v>1334</v>
      </c>
      <c r="D211" s="13">
        <v>83</v>
      </c>
      <c r="E211" s="25">
        <v>14</v>
      </c>
      <c r="F211" s="13">
        <v>1</v>
      </c>
      <c r="G211" s="13">
        <v>304600</v>
      </c>
      <c r="H211" s="13">
        <v>1</v>
      </c>
      <c r="I211" s="13">
        <v>5.7</v>
      </c>
      <c r="J211" s="13">
        <v>2</v>
      </c>
      <c r="K211" s="13">
        <v>0.45026606631191163</v>
      </c>
      <c r="L211" s="13">
        <v>30.251999999999999</v>
      </c>
      <c r="M211" s="13">
        <v>4886000</v>
      </c>
      <c r="N211" s="13">
        <v>81.66</v>
      </c>
      <c r="O211" s="13">
        <v>91</v>
      </c>
      <c r="P211" s="13">
        <v>87.2</v>
      </c>
      <c r="Q211" s="13">
        <v>99</v>
      </c>
      <c r="R211" s="13">
        <v>268021</v>
      </c>
      <c r="S211" s="13">
        <v>203</v>
      </c>
      <c r="T211" s="13">
        <v>17200</v>
      </c>
    </row>
    <row r="212" spans="1:20" x14ac:dyDescent="0.25">
      <c r="A212" s="24">
        <v>43907</v>
      </c>
      <c r="B212" s="30">
        <v>2</v>
      </c>
      <c r="C212" s="25">
        <v>2144</v>
      </c>
      <c r="D212" s="13">
        <v>63</v>
      </c>
      <c r="E212" s="25">
        <v>19</v>
      </c>
      <c r="F212" s="13">
        <v>1</v>
      </c>
      <c r="G212" s="13">
        <v>304600</v>
      </c>
      <c r="H212" s="13">
        <v>1</v>
      </c>
      <c r="I212" s="13">
        <v>5.7</v>
      </c>
      <c r="J212" s="13">
        <v>2</v>
      </c>
      <c r="K212" s="13">
        <v>0.45026606631191163</v>
      </c>
      <c r="L212" s="13">
        <v>30.251999999999999</v>
      </c>
      <c r="M212" s="13">
        <v>4886000</v>
      </c>
      <c r="N212" s="13">
        <v>81.66</v>
      </c>
      <c r="O212" s="13">
        <v>91</v>
      </c>
      <c r="P212" s="13">
        <v>87.2</v>
      </c>
      <c r="Q212" s="13">
        <v>99</v>
      </c>
      <c r="R212" s="13">
        <v>268021</v>
      </c>
      <c r="S212" s="13">
        <v>203</v>
      </c>
      <c r="T212" s="13">
        <v>17200</v>
      </c>
    </row>
    <row r="213" spans="1:20" x14ac:dyDescent="0.25">
      <c r="A213" s="24">
        <v>43908</v>
      </c>
      <c r="B213" s="30">
        <v>2</v>
      </c>
      <c r="C213" s="25">
        <v>3214</v>
      </c>
      <c r="D213" s="13">
        <v>75</v>
      </c>
      <c r="E213" s="25">
        <v>12</v>
      </c>
      <c r="F213" s="13">
        <v>1</v>
      </c>
      <c r="G213" s="13">
        <v>304600</v>
      </c>
      <c r="H213" s="13">
        <v>1</v>
      </c>
      <c r="I213" s="13">
        <v>5.7</v>
      </c>
      <c r="J213" s="13">
        <v>2</v>
      </c>
      <c r="K213" s="13">
        <v>0.45026606631191163</v>
      </c>
      <c r="L213" s="13">
        <v>30.251999999999999</v>
      </c>
      <c r="M213" s="13">
        <v>4886000</v>
      </c>
      <c r="N213" s="13">
        <v>81.66</v>
      </c>
      <c r="O213" s="13">
        <v>91</v>
      </c>
      <c r="P213" s="13">
        <v>87.2</v>
      </c>
      <c r="Q213" s="13">
        <v>99</v>
      </c>
      <c r="R213" s="13">
        <v>268021</v>
      </c>
      <c r="S213" s="13">
        <v>203</v>
      </c>
      <c r="T213" s="13">
        <v>17200</v>
      </c>
    </row>
    <row r="214" spans="1:20" x14ac:dyDescent="0.25">
      <c r="A214" s="24">
        <v>43909</v>
      </c>
      <c r="B214" s="30">
        <v>2</v>
      </c>
      <c r="C214" s="25">
        <v>1000</v>
      </c>
      <c r="D214" s="13">
        <v>58</v>
      </c>
      <c r="E214" s="25">
        <v>15</v>
      </c>
      <c r="F214" s="13">
        <v>1</v>
      </c>
      <c r="G214" s="13">
        <v>304600</v>
      </c>
      <c r="H214" s="13">
        <v>1</v>
      </c>
      <c r="I214" s="13">
        <v>5.7</v>
      </c>
      <c r="J214" s="13">
        <v>2</v>
      </c>
      <c r="K214" s="13">
        <v>0.45026606631191163</v>
      </c>
      <c r="L214" s="13">
        <v>30.251999999999999</v>
      </c>
      <c r="M214" s="13">
        <v>4886000</v>
      </c>
      <c r="N214" s="13">
        <v>81.66</v>
      </c>
      <c r="O214" s="13">
        <v>91</v>
      </c>
      <c r="P214" s="13">
        <v>87.2</v>
      </c>
      <c r="Q214" s="13">
        <v>99</v>
      </c>
      <c r="R214" s="13">
        <v>268021</v>
      </c>
      <c r="S214" s="13">
        <v>203</v>
      </c>
      <c r="T214" s="13">
        <v>17200</v>
      </c>
    </row>
    <row r="215" spans="1:20" x14ac:dyDescent="0.25">
      <c r="A215" s="24">
        <v>43910</v>
      </c>
      <c r="B215" s="30">
        <v>2</v>
      </c>
      <c r="C215" s="25">
        <v>900</v>
      </c>
      <c r="D215" s="13">
        <v>702</v>
      </c>
      <c r="E215" s="25">
        <v>65</v>
      </c>
      <c r="F215" s="13">
        <v>1</v>
      </c>
      <c r="G215" s="13">
        <v>304600</v>
      </c>
      <c r="H215" s="13">
        <v>1</v>
      </c>
      <c r="I215" s="13">
        <v>5.7</v>
      </c>
      <c r="J215" s="13">
        <v>2</v>
      </c>
      <c r="K215" s="13">
        <v>0.45026606631191163</v>
      </c>
      <c r="L215" s="13">
        <v>30.251999999999999</v>
      </c>
      <c r="M215" s="13">
        <v>4886000</v>
      </c>
      <c r="N215" s="13">
        <v>81.66</v>
      </c>
      <c r="O215" s="13">
        <v>91</v>
      </c>
      <c r="P215" s="13">
        <v>87.2</v>
      </c>
      <c r="Q215" s="13">
        <v>99</v>
      </c>
      <c r="R215" s="13">
        <v>268021</v>
      </c>
      <c r="S215" s="13">
        <v>203</v>
      </c>
      <c r="T215" s="13">
        <v>17200</v>
      </c>
    </row>
    <row r="216" spans="1:20" x14ac:dyDescent="0.25">
      <c r="A216" s="24">
        <v>43911</v>
      </c>
      <c r="B216" s="30">
        <v>2</v>
      </c>
      <c r="C216" s="25">
        <v>731</v>
      </c>
      <c r="D216" s="13">
        <v>17</v>
      </c>
      <c r="E216" s="25">
        <v>34</v>
      </c>
      <c r="F216" s="13">
        <v>1</v>
      </c>
      <c r="G216" s="13">
        <v>304600</v>
      </c>
      <c r="H216" s="13">
        <v>1</v>
      </c>
      <c r="I216" s="13">
        <v>5.7</v>
      </c>
      <c r="J216" s="13">
        <v>2</v>
      </c>
      <c r="K216" s="13">
        <v>0.45026606631191163</v>
      </c>
      <c r="L216" s="13">
        <v>30.251999999999999</v>
      </c>
      <c r="M216" s="13">
        <v>4886000</v>
      </c>
      <c r="N216" s="13">
        <v>81.66</v>
      </c>
      <c r="O216" s="13">
        <v>91</v>
      </c>
      <c r="P216" s="13">
        <v>87.2</v>
      </c>
      <c r="Q216" s="13">
        <v>99</v>
      </c>
      <c r="R216" s="13">
        <v>268021</v>
      </c>
      <c r="S216" s="13">
        <v>203</v>
      </c>
      <c r="T216" s="13">
        <v>17200</v>
      </c>
    </row>
    <row r="217" spans="1:20" x14ac:dyDescent="0.25">
      <c r="A217" s="24">
        <v>43912</v>
      </c>
      <c r="B217" s="30">
        <v>2</v>
      </c>
      <c r="C217" s="25">
        <v>614</v>
      </c>
      <c r="D217" s="13">
        <v>20</v>
      </c>
      <c r="E217" s="25">
        <v>21</v>
      </c>
      <c r="F217" s="13">
        <v>1</v>
      </c>
      <c r="G217" s="13">
        <v>304600</v>
      </c>
      <c r="H217" s="13">
        <v>1</v>
      </c>
      <c r="I217" s="13">
        <v>5.7</v>
      </c>
      <c r="J217" s="13">
        <v>2</v>
      </c>
      <c r="K217" s="13">
        <v>0.45026606631191163</v>
      </c>
      <c r="L217" s="13">
        <v>30.251999999999999</v>
      </c>
      <c r="M217" s="13">
        <v>4886000</v>
      </c>
      <c r="N217" s="13">
        <v>81.66</v>
      </c>
      <c r="O217" s="13">
        <v>91</v>
      </c>
      <c r="P217" s="13">
        <v>87.2</v>
      </c>
      <c r="Q217" s="13">
        <v>99</v>
      </c>
      <c r="R217" s="13">
        <v>268021</v>
      </c>
      <c r="S217" s="13">
        <v>203</v>
      </c>
      <c r="T217" s="13">
        <v>17200</v>
      </c>
    </row>
    <row r="218" spans="1:20" x14ac:dyDescent="0.25">
      <c r="A218" s="24">
        <v>43913</v>
      </c>
      <c r="B218" s="30">
        <v>2</v>
      </c>
      <c r="C218" s="25">
        <v>4213</v>
      </c>
      <c r="D218" s="13">
        <v>15</v>
      </c>
      <c r="E218" s="25">
        <v>10</v>
      </c>
      <c r="F218" s="13">
        <v>1</v>
      </c>
      <c r="G218" s="13">
        <v>304600</v>
      </c>
      <c r="H218" s="13">
        <v>1</v>
      </c>
      <c r="I218" s="13">
        <v>5.7</v>
      </c>
      <c r="J218" s="13">
        <v>2</v>
      </c>
      <c r="K218" s="13">
        <v>0.45026606631191163</v>
      </c>
      <c r="L218" s="13">
        <v>30.251999999999999</v>
      </c>
      <c r="M218" s="13">
        <v>4886000</v>
      </c>
      <c r="N218" s="13">
        <v>81.66</v>
      </c>
      <c r="O218" s="13">
        <v>91</v>
      </c>
      <c r="P218" s="13">
        <v>87.2</v>
      </c>
      <c r="Q218" s="13">
        <v>99</v>
      </c>
      <c r="R218" s="13">
        <v>268021</v>
      </c>
      <c r="S218" s="13">
        <v>203</v>
      </c>
      <c r="T218" s="13">
        <v>17200</v>
      </c>
    </row>
    <row r="219" spans="1:20" x14ac:dyDescent="0.25">
      <c r="A219" s="24">
        <v>43914</v>
      </c>
      <c r="B219" s="30">
        <v>2</v>
      </c>
      <c r="C219" s="25">
        <v>7859</v>
      </c>
      <c r="D219" s="13">
        <v>8</v>
      </c>
      <c r="E219" s="25">
        <v>5</v>
      </c>
      <c r="F219" s="13">
        <v>1</v>
      </c>
      <c r="G219" s="13">
        <v>304600</v>
      </c>
      <c r="H219" s="13">
        <v>1</v>
      </c>
      <c r="I219" s="13">
        <v>5.7</v>
      </c>
      <c r="J219" s="13">
        <v>2</v>
      </c>
      <c r="K219" s="13">
        <v>0.45026606631191163</v>
      </c>
      <c r="L219" s="13">
        <v>30.251999999999999</v>
      </c>
      <c r="M219" s="13">
        <v>4886000</v>
      </c>
      <c r="N219" s="13">
        <v>81.66</v>
      </c>
      <c r="O219" s="13">
        <v>91</v>
      </c>
      <c r="P219" s="13">
        <v>87.2</v>
      </c>
      <c r="Q219" s="13">
        <v>99</v>
      </c>
      <c r="R219" s="13">
        <v>268021</v>
      </c>
      <c r="S219" s="13">
        <v>203</v>
      </c>
      <c r="T219" s="13">
        <v>17200</v>
      </c>
    </row>
    <row r="220" spans="1:20" x14ac:dyDescent="0.25">
      <c r="A220" s="24">
        <v>43915</v>
      </c>
      <c r="B220" s="30">
        <v>2</v>
      </c>
      <c r="C220" s="25">
        <v>9972</v>
      </c>
      <c r="D220" s="13">
        <v>13</v>
      </c>
      <c r="E220" s="25">
        <v>3</v>
      </c>
      <c r="F220" s="13">
        <v>1</v>
      </c>
      <c r="G220" s="13">
        <v>304600</v>
      </c>
      <c r="H220" s="13">
        <v>1</v>
      </c>
      <c r="I220" s="13">
        <v>5.7</v>
      </c>
      <c r="J220" s="13">
        <v>2</v>
      </c>
      <c r="K220" s="13">
        <v>0.45026606631191163</v>
      </c>
      <c r="L220" s="13">
        <v>30.251999999999999</v>
      </c>
      <c r="M220" s="13">
        <v>4886000</v>
      </c>
      <c r="N220" s="13">
        <v>81.66</v>
      </c>
      <c r="O220" s="13">
        <v>91</v>
      </c>
      <c r="P220" s="13">
        <v>87.2</v>
      </c>
      <c r="Q220" s="13">
        <v>99</v>
      </c>
      <c r="R220" s="13">
        <v>268021</v>
      </c>
      <c r="S220" s="13">
        <v>203</v>
      </c>
      <c r="T220" s="13">
        <v>17200</v>
      </c>
    </row>
    <row r="221" spans="1:20" x14ac:dyDescent="0.25">
      <c r="A221" s="24">
        <v>43916</v>
      </c>
      <c r="B221" s="30">
        <v>2</v>
      </c>
      <c r="C221" s="25">
        <v>10233</v>
      </c>
      <c r="D221" s="13">
        <v>9</v>
      </c>
      <c r="E221" s="25">
        <v>2</v>
      </c>
      <c r="F221" s="13">
        <v>1</v>
      </c>
      <c r="G221" s="13">
        <v>304600</v>
      </c>
      <c r="H221" s="13">
        <v>1</v>
      </c>
      <c r="I221" s="13">
        <v>5.7</v>
      </c>
      <c r="J221" s="13">
        <v>2</v>
      </c>
      <c r="K221" s="13">
        <v>0.45026606631191163</v>
      </c>
      <c r="L221" s="13">
        <v>30.251999999999999</v>
      </c>
      <c r="M221" s="13">
        <v>4886000</v>
      </c>
      <c r="N221" s="13">
        <v>81.66</v>
      </c>
      <c r="O221" s="13">
        <v>91</v>
      </c>
      <c r="P221" s="13">
        <v>87.2</v>
      </c>
      <c r="Q221" s="13">
        <v>99</v>
      </c>
      <c r="R221" s="13">
        <v>268021</v>
      </c>
      <c r="S221" s="13">
        <v>203</v>
      </c>
      <c r="T221" s="13">
        <v>17200</v>
      </c>
    </row>
    <row r="222" spans="1:20" x14ac:dyDescent="0.25">
      <c r="A222" s="24">
        <v>43917</v>
      </c>
      <c r="B222" s="30">
        <v>2</v>
      </c>
      <c r="C222" s="25">
        <v>15244</v>
      </c>
      <c r="D222" s="13">
        <v>9</v>
      </c>
      <c r="E222" s="25">
        <v>4</v>
      </c>
      <c r="F222" s="13">
        <v>1</v>
      </c>
      <c r="G222" s="13">
        <v>304600</v>
      </c>
      <c r="H222" s="13">
        <v>1</v>
      </c>
      <c r="I222" s="13">
        <v>5.7</v>
      </c>
      <c r="J222" s="13">
        <v>2</v>
      </c>
      <c r="K222" s="13">
        <v>0.45026606631191163</v>
      </c>
      <c r="L222" s="13">
        <v>30.251999999999999</v>
      </c>
      <c r="M222" s="13">
        <v>4886000</v>
      </c>
      <c r="N222" s="13">
        <v>81.66</v>
      </c>
      <c r="O222" s="13">
        <v>91</v>
      </c>
      <c r="P222" s="13">
        <v>87.2</v>
      </c>
      <c r="Q222" s="13">
        <v>99</v>
      </c>
      <c r="R222" s="13">
        <v>268021</v>
      </c>
      <c r="S222" s="13">
        <v>203</v>
      </c>
      <c r="T222" s="13">
        <v>17200</v>
      </c>
    </row>
    <row r="223" spans="1:20" x14ac:dyDescent="0.25">
      <c r="A223" s="24">
        <v>43918</v>
      </c>
      <c r="B223" s="30">
        <v>2</v>
      </c>
      <c r="C223" s="25">
        <v>20144</v>
      </c>
      <c r="D223" s="13">
        <v>5</v>
      </c>
      <c r="E223" s="25">
        <v>1</v>
      </c>
      <c r="F223" s="13">
        <v>1</v>
      </c>
      <c r="G223" s="13">
        <v>304600</v>
      </c>
      <c r="H223" s="13">
        <v>1</v>
      </c>
      <c r="I223" s="13">
        <v>5.7</v>
      </c>
      <c r="J223" s="13">
        <v>2</v>
      </c>
      <c r="K223" s="13">
        <v>0.45026606631191163</v>
      </c>
      <c r="L223" s="13">
        <v>30.251999999999999</v>
      </c>
      <c r="M223" s="13">
        <v>4886000</v>
      </c>
      <c r="N223" s="13">
        <v>81.66</v>
      </c>
      <c r="O223" s="13">
        <v>91</v>
      </c>
      <c r="P223" s="13">
        <v>87.2</v>
      </c>
      <c r="Q223" s="13">
        <v>99</v>
      </c>
      <c r="R223" s="13">
        <v>268021</v>
      </c>
      <c r="S223" s="13">
        <v>203</v>
      </c>
      <c r="T223" s="13">
        <v>17200</v>
      </c>
    </row>
    <row r="224" spans="1:20" x14ac:dyDescent="0.25">
      <c r="A224" s="24">
        <v>43919</v>
      </c>
      <c r="B224" s="30">
        <v>2</v>
      </c>
      <c r="C224" s="25">
        <v>14757</v>
      </c>
      <c r="D224" s="13">
        <v>6</v>
      </c>
      <c r="E224" s="25">
        <v>1</v>
      </c>
      <c r="F224" s="13">
        <v>1</v>
      </c>
      <c r="G224" s="13">
        <v>304600</v>
      </c>
      <c r="H224" s="13">
        <v>1</v>
      </c>
      <c r="I224" s="13">
        <v>5.7</v>
      </c>
      <c r="J224" s="13">
        <v>2</v>
      </c>
      <c r="K224" s="13">
        <v>0.45026606631191163</v>
      </c>
      <c r="L224" s="13">
        <v>30.251999999999999</v>
      </c>
      <c r="M224" s="13">
        <v>4886000</v>
      </c>
      <c r="N224" s="13">
        <v>81.66</v>
      </c>
      <c r="O224" s="13">
        <v>91</v>
      </c>
      <c r="P224" s="13">
        <v>87.2</v>
      </c>
      <c r="Q224" s="13">
        <v>99</v>
      </c>
      <c r="R224" s="13">
        <v>268021</v>
      </c>
      <c r="S224" s="13">
        <v>203</v>
      </c>
      <c r="T224" s="13">
        <v>17200</v>
      </c>
    </row>
    <row r="225" spans="1:20" x14ac:dyDescent="0.25">
      <c r="A225" s="24">
        <v>43920</v>
      </c>
      <c r="B225" s="30">
        <v>2</v>
      </c>
      <c r="C225" s="25">
        <v>13466</v>
      </c>
      <c r="D225" s="13">
        <v>5</v>
      </c>
      <c r="E225" s="25">
        <v>2</v>
      </c>
      <c r="F225" s="13">
        <v>1</v>
      </c>
      <c r="G225" s="13">
        <v>304600</v>
      </c>
      <c r="H225" s="13">
        <v>1</v>
      </c>
      <c r="I225" s="13">
        <v>5.7</v>
      </c>
      <c r="J225" s="13">
        <v>2</v>
      </c>
      <c r="K225" s="13">
        <v>0.45026606631191163</v>
      </c>
      <c r="L225" s="13">
        <v>30.251999999999999</v>
      </c>
      <c r="M225" s="13">
        <v>4886000</v>
      </c>
      <c r="N225" s="13">
        <v>81.66</v>
      </c>
      <c r="O225" s="13">
        <v>91</v>
      </c>
      <c r="P225" s="13">
        <v>87.2</v>
      </c>
      <c r="Q225" s="13">
        <v>99</v>
      </c>
      <c r="R225" s="13">
        <v>268021</v>
      </c>
      <c r="S225" s="13">
        <v>203</v>
      </c>
      <c r="T225" s="13">
        <v>17200</v>
      </c>
    </row>
    <row r="226" spans="1:20" x14ac:dyDescent="0.25">
      <c r="A226" s="24">
        <v>43921</v>
      </c>
      <c r="B226" s="30">
        <v>2</v>
      </c>
      <c r="C226" s="25">
        <v>17452</v>
      </c>
      <c r="D226" s="13">
        <v>5</v>
      </c>
      <c r="E226" s="25">
        <v>0</v>
      </c>
      <c r="F226" s="13">
        <v>1</v>
      </c>
      <c r="G226" s="13">
        <v>304600</v>
      </c>
      <c r="H226" s="13">
        <v>1</v>
      </c>
      <c r="I226" s="13">
        <v>5.7</v>
      </c>
      <c r="J226" s="13">
        <v>2</v>
      </c>
      <c r="K226" s="13">
        <v>0.45026606631191163</v>
      </c>
      <c r="L226" s="13">
        <v>30.251999999999999</v>
      </c>
      <c r="M226" s="13">
        <v>4886000</v>
      </c>
      <c r="N226" s="13">
        <v>81.66</v>
      </c>
      <c r="O226" s="13">
        <v>91</v>
      </c>
      <c r="P226" s="13">
        <v>87.2</v>
      </c>
      <c r="Q226" s="13">
        <v>99</v>
      </c>
      <c r="R226" s="13">
        <v>268021</v>
      </c>
      <c r="S226" s="13">
        <v>203</v>
      </c>
      <c r="T226" s="13">
        <v>17200</v>
      </c>
    </row>
    <row r="227" spans="1:20" x14ac:dyDescent="0.25">
      <c r="A227" s="24">
        <v>43922</v>
      </c>
      <c r="B227" s="30">
        <v>2</v>
      </c>
      <c r="C227" s="25">
        <v>15472</v>
      </c>
      <c r="D227" s="13">
        <v>9</v>
      </c>
      <c r="E227" s="25">
        <v>0</v>
      </c>
      <c r="F227" s="13">
        <v>1</v>
      </c>
      <c r="G227" s="13">
        <v>304600</v>
      </c>
      <c r="H227" s="13">
        <v>1</v>
      </c>
      <c r="I227" s="13">
        <v>5.7</v>
      </c>
      <c r="J227" s="13">
        <v>2</v>
      </c>
      <c r="K227" s="13">
        <v>0.45026606631191163</v>
      </c>
      <c r="L227" s="13">
        <v>30.251999999999999</v>
      </c>
      <c r="M227" s="13">
        <v>4886000</v>
      </c>
      <c r="N227" s="13">
        <v>81.66</v>
      </c>
      <c r="O227" s="13">
        <v>91</v>
      </c>
      <c r="P227" s="13">
        <v>87.2</v>
      </c>
      <c r="Q227" s="13">
        <v>99</v>
      </c>
      <c r="R227" s="13">
        <v>268021</v>
      </c>
      <c r="S227" s="13">
        <v>203</v>
      </c>
      <c r="T227" s="13">
        <v>17200</v>
      </c>
    </row>
    <row r="228" spans="1:20" x14ac:dyDescent="0.25">
      <c r="A228" s="24">
        <v>43923</v>
      </c>
      <c r="B228" s="30">
        <v>2</v>
      </c>
      <c r="C228" s="25">
        <v>23455</v>
      </c>
      <c r="D228" s="13">
        <v>1</v>
      </c>
      <c r="E228" s="25">
        <v>0</v>
      </c>
      <c r="F228" s="13">
        <v>1</v>
      </c>
      <c r="G228" s="13">
        <v>304600</v>
      </c>
      <c r="H228" s="13">
        <v>1</v>
      </c>
      <c r="I228" s="13">
        <v>5.7</v>
      </c>
      <c r="J228" s="13">
        <v>2</v>
      </c>
      <c r="K228" s="13">
        <v>0.45026606631191163</v>
      </c>
      <c r="L228" s="13">
        <v>30.251999999999999</v>
      </c>
      <c r="M228" s="13">
        <v>4886000</v>
      </c>
      <c r="N228" s="13">
        <v>81.66</v>
      </c>
      <c r="O228" s="13">
        <v>91</v>
      </c>
      <c r="P228" s="13">
        <v>87.2</v>
      </c>
      <c r="Q228" s="13">
        <v>99</v>
      </c>
      <c r="R228" s="13">
        <v>268021</v>
      </c>
      <c r="S228" s="13">
        <v>203</v>
      </c>
      <c r="T228" s="13">
        <v>17200</v>
      </c>
    </row>
    <row r="229" spans="1:20" x14ac:dyDescent="0.25">
      <c r="A229" s="24">
        <v>43924</v>
      </c>
      <c r="B229" s="30">
        <v>2</v>
      </c>
      <c r="C229" s="25">
        <v>24567</v>
      </c>
      <c r="D229" s="13">
        <v>1</v>
      </c>
      <c r="E229" s="25">
        <v>0</v>
      </c>
      <c r="F229" s="13">
        <v>1</v>
      </c>
      <c r="G229" s="13">
        <v>304600</v>
      </c>
      <c r="H229" s="13">
        <v>1</v>
      </c>
      <c r="I229" s="13">
        <v>5.7</v>
      </c>
      <c r="J229" s="13">
        <v>2</v>
      </c>
      <c r="K229" s="13">
        <v>0.45026606631191163</v>
      </c>
      <c r="L229" s="13">
        <v>30.251999999999999</v>
      </c>
      <c r="M229" s="13">
        <v>4886000</v>
      </c>
      <c r="N229" s="13">
        <v>81.66</v>
      </c>
      <c r="O229" s="13">
        <v>91</v>
      </c>
      <c r="P229" s="13">
        <v>87.2</v>
      </c>
      <c r="Q229" s="13">
        <v>99</v>
      </c>
      <c r="R229" s="13">
        <v>268021</v>
      </c>
      <c r="S229" s="13">
        <v>203</v>
      </c>
      <c r="T229" s="13">
        <v>17200</v>
      </c>
    </row>
    <row r="230" spans="1:20" x14ac:dyDescent="0.25">
      <c r="A230" s="24">
        <v>43925</v>
      </c>
      <c r="B230" s="30">
        <v>2</v>
      </c>
      <c r="C230" s="25">
        <v>24415</v>
      </c>
      <c r="D230" s="13">
        <v>2</v>
      </c>
      <c r="E230" s="25">
        <v>0</v>
      </c>
      <c r="F230" s="13">
        <v>1</v>
      </c>
      <c r="G230" s="13">
        <v>304600</v>
      </c>
      <c r="H230" s="13">
        <v>1</v>
      </c>
      <c r="I230" s="13">
        <v>5.7</v>
      </c>
      <c r="J230" s="13">
        <v>2</v>
      </c>
      <c r="K230" s="13">
        <v>0.45026606631191163</v>
      </c>
      <c r="L230" s="13">
        <v>30.251999999999999</v>
      </c>
      <c r="M230" s="13">
        <v>4886000</v>
      </c>
      <c r="N230" s="13">
        <v>81.66</v>
      </c>
      <c r="O230" s="13">
        <v>91</v>
      </c>
      <c r="P230" s="13">
        <v>87.2</v>
      </c>
      <c r="Q230" s="13">
        <v>99</v>
      </c>
      <c r="R230" s="13">
        <v>268021</v>
      </c>
      <c r="S230" s="13">
        <v>203</v>
      </c>
      <c r="T230" s="13">
        <v>17200</v>
      </c>
    </row>
    <row r="231" spans="1:20" s="18" customFormat="1" x14ac:dyDescent="0.25">
      <c r="A231" s="17">
        <v>43617</v>
      </c>
      <c r="B231" s="37">
        <v>3</v>
      </c>
      <c r="C231" s="18">
        <v>85652</v>
      </c>
      <c r="D231" s="18">
        <v>0</v>
      </c>
      <c r="E231" s="18">
        <v>0</v>
      </c>
      <c r="F231" s="18">
        <v>1</v>
      </c>
      <c r="G231" s="18">
        <v>304600</v>
      </c>
      <c r="H231" s="18">
        <v>1</v>
      </c>
      <c r="I231" s="18">
        <v>5.7</v>
      </c>
      <c r="J231" s="18">
        <v>2</v>
      </c>
      <c r="K231" s="18">
        <v>0.2927092627304137</v>
      </c>
      <c r="L231" s="18">
        <v>0.1</v>
      </c>
      <c r="M231" s="18">
        <v>922417</v>
      </c>
      <c r="N231" s="18">
        <v>67.25</v>
      </c>
      <c r="O231" s="18">
        <v>80</v>
      </c>
      <c r="P231" s="18">
        <v>56.8</v>
      </c>
      <c r="Q231" s="18">
        <v>91.6</v>
      </c>
      <c r="R231" s="18">
        <v>18333</v>
      </c>
      <c r="S231" s="18">
        <v>5.6</v>
      </c>
      <c r="T231" s="18">
        <v>2065.4</v>
      </c>
    </row>
    <row r="232" spans="1:20" x14ac:dyDescent="0.25">
      <c r="A232" s="15">
        <v>43647</v>
      </c>
      <c r="B232" s="32">
        <v>3</v>
      </c>
      <c r="C232" s="14">
        <v>96376</v>
      </c>
      <c r="D232" s="14">
        <v>0</v>
      </c>
      <c r="E232" s="14">
        <v>0</v>
      </c>
      <c r="F232">
        <v>1</v>
      </c>
      <c r="G232">
        <v>304600</v>
      </c>
      <c r="H232">
        <v>1</v>
      </c>
      <c r="I232">
        <v>5.7</v>
      </c>
      <c r="J232">
        <v>2</v>
      </c>
      <c r="K232">
        <v>0.2927092627304137</v>
      </c>
      <c r="L232">
        <v>0.1</v>
      </c>
      <c r="M232">
        <v>922417</v>
      </c>
      <c r="N232">
        <v>67.25</v>
      </c>
      <c r="O232">
        <v>80</v>
      </c>
      <c r="P232">
        <v>56.8</v>
      </c>
      <c r="Q232">
        <v>91.6</v>
      </c>
      <c r="R232">
        <v>18333</v>
      </c>
      <c r="S232" s="13">
        <v>5.6</v>
      </c>
      <c r="T232" s="13">
        <v>2065.4</v>
      </c>
    </row>
    <row r="233" spans="1:20" x14ac:dyDescent="0.25">
      <c r="A233" s="15">
        <v>43678</v>
      </c>
      <c r="B233" s="32">
        <v>3</v>
      </c>
      <c r="C233" s="14">
        <v>88834</v>
      </c>
      <c r="D233" s="14">
        <v>0</v>
      </c>
      <c r="E233" s="14">
        <v>0</v>
      </c>
      <c r="F233">
        <v>1</v>
      </c>
      <c r="G233">
        <v>304600</v>
      </c>
      <c r="H233">
        <v>1</v>
      </c>
      <c r="I233">
        <v>5.7</v>
      </c>
      <c r="J233">
        <v>2</v>
      </c>
      <c r="K233">
        <v>0.2927092627304137</v>
      </c>
      <c r="L233">
        <v>0.1</v>
      </c>
      <c r="M233">
        <v>922417</v>
      </c>
      <c r="N233">
        <v>67.25</v>
      </c>
      <c r="O233">
        <v>80</v>
      </c>
      <c r="P233">
        <v>56.8</v>
      </c>
      <c r="Q233">
        <v>91.6</v>
      </c>
      <c r="R233">
        <v>18333</v>
      </c>
      <c r="S233" s="13">
        <v>5.6</v>
      </c>
      <c r="T233" s="13">
        <v>2065.4</v>
      </c>
    </row>
    <row r="234" spans="1:20" x14ac:dyDescent="0.25">
      <c r="A234" s="15">
        <v>43709</v>
      </c>
      <c r="B234" s="32">
        <v>3</v>
      </c>
      <c r="C234" s="14">
        <v>81354</v>
      </c>
      <c r="D234" s="14">
        <v>0</v>
      </c>
      <c r="E234" s="14">
        <v>0</v>
      </c>
      <c r="F234">
        <v>1</v>
      </c>
      <c r="G234">
        <v>304600</v>
      </c>
      <c r="H234">
        <v>1</v>
      </c>
      <c r="I234">
        <v>5.7</v>
      </c>
      <c r="J234">
        <v>2</v>
      </c>
      <c r="K234">
        <v>0.2927092627304137</v>
      </c>
      <c r="L234">
        <v>0.1</v>
      </c>
      <c r="M234">
        <v>922417</v>
      </c>
      <c r="N234">
        <v>67.25</v>
      </c>
      <c r="O234">
        <v>80</v>
      </c>
      <c r="P234">
        <v>56.8</v>
      </c>
      <c r="Q234">
        <v>91.6</v>
      </c>
      <c r="R234">
        <v>18333</v>
      </c>
      <c r="S234" s="13">
        <v>5.6</v>
      </c>
      <c r="T234" s="13">
        <v>2065.4</v>
      </c>
    </row>
    <row r="235" spans="1:20" x14ac:dyDescent="0.25">
      <c r="A235" s="15">
        <v>43739</v>
      </c>
      <c r="B235" s="32">
        <v>3</v>
      </c>
      <c r="C235" s="14">
        <v>77467</v>
      </c>
      <c r="D235" s="14">
        <v>0</v>
      </c>
      <c r="E235" s="14">
        <v>0</v>
      </c>
      <c r="F235">
        <v>1</v>
      </c>
      <c r="G235">
        <v>304600</v>
      </c>
      <c r="H235">
        <v>1</v>
      </c>
      <c r="I235">
        <v>5.7</v>
      </c>
      <c r="J235">
        <v>2</v>
      </c>
      <c r="K235">
        <v>0.2927092627304137</v>
      </c>
      <c r="L235">
        <v>0.1</v>
      </c>
      <c r="M235">
        <v>922417</v>
      </c>
      <c r="N235">
        <v>67.25</v>
      </c>
      <c r="O235">
        <v>80</v>
      </c>
      <c r="P235">
        <v>56.8</v>
      </c>
      <c r="Q235">
        <v>91.6</v>
      </c>
      <c r="R235">
        <v>18333</v>
      </c>
      <c r="S235" s="13">
        <v>5.6</v>
      </c>
      <c r="T235" s="13">
        <v>2065.4</v>
      </c>
    </row>
    <row r="236" spans="1:20" x14ac:dyDescent="0.25">
      <c r="A236" s="15">
        <v>43770</v>
      </c>
      <c r="B236" s="32">
        <v>3</v>
      </c>
      <c r="C236" s="14">
        <v>69123</v>
      </c>
      <c r="D236" s="14">
        <v>0</v>
      </c>
      <c r="E236" s="14">
        <v>0</v>
      </c>
      <c r="F236">
        <v>1</v>
      </c>
      <c r="G236">
        <v>304600</v>
      </c>
      <c r="H236">
        <v>1</v>
      </c>
      <c r="I236">
        <v>5.7</v>
      </c>
      <c r="J236">
        <v>2</v>
      </c>
      <c r="K236">
        <v>0.2927092627304137</v>
      </c>
      <c r="L236">
        <v>0.1</v>
      </c>
      <c r="M236">
        <v>922417</v>
      </c>
      <c r="N236">
        <v>67.25</v>
      </c>
      <c r="O236">
        <v>80</v>
      </c>
      <c r="P236">
        <v>56.8</v>
      </c>
      <c r="Q236">
        <v>91.6</v>
      </c>
      <c r="R236">
        <v>18333</v>
      </c>
      <c r="S236" s="13">
        <v>5.6</v>
      </c>
      <c r="T236" s="13">
        <v>2065.4</v>
      </c>
    </row>
    <row r="237" spans="1:20" x14ac:dyDescent="0.25">
      <c r="A237" s="15">
        <v>43800</v>
      </c>
      <c r="B237" s="32">
        <v>3</v>
      </c>
      <c r="C237" s="14">
        <v>73740</v>
      </c>
      <c r="D237" s="14">
        <v>0</v>
      </c>
      <c r="E237" s="14">
        <v>0</v>
      </c>
      <c r="F237">
        <v>1</v>
      </c>
      <c r="G237">
        <v>304600</v>
      </c>
      <c r="H237">
        <v>1</v>
      </c>
      <c r="I237">
        <v>5.7</v>
      </c>
      <c r="J237">
        <v>2</v>
      </c>
      <c r="K237">
        <v>0.2927092627304137</v>
      </c>
      <c r="L237">
        <v>0.1</v>
      </c>
      <c r="M237">
        <v>922417</v>
      </c>
      <c r="N237">
        <v>67.25</v>
      </c>
      <c r="O237">
        <v>80</v>
      </c>
      <c r="P237">
        <v>56.8</v>
      </c>
      <c r="Q237">
        <v>91.6</v>
      </c>
      <c r="R237">
        <v>18333</v>
      </c>
      <c r="S237" s="13">
        <v>5.6</v>
      </c>
      <c r="T237" s="13">
        <v>2065.4</v>
      </c>
    </row>
    <row r="238" spans="1:20" x14ac:dyDescent="0.25">
      <c r="A238" s="15">
        <v>43831</v>
      </c>
      <c r="B238" s="32">
        <v>3</v>
      </c>
      <c r="C238" s="14">
        <v>65386</v>
      </c>
      <c r="D238" s="14">
        <v>0</v>
      </c>
      <c r="E238" s="14">
        <v>0</v>
      </c>
      <c r="F238">
        <v>1</v>
      </c>
      <c r="G238">
        <v>304600</v>
      </c>
      <c r="H238">
        <v>1</v>
      </c>
      <c r="I238">
        <v>5.7</v>
      </c>
      <c r="J238">
        <v>2</v>
      </c>
      <c r="K238">
        <v>0.2927092627304137</v>
      </c>
      <c r="L238">
        <v>0.1</v>
      </c>
      <c r="M238">
        <v>922417</v>
      </c>
      <c r="N238">
        <v>67.25</v>
      </c>
      <c r="O238">
        <v>80</v>
      </c>
      <c r="P238">
        <v>56.8</v>
      </c>
      <c r="Q238">
        <v>91.6</v>
      </c>
      <c r="R238">
        <v>18333</v>
      </c>
      <c r="S238" s="13">
        <v>5.6</v>
      </c>
      <c r="T238" s="13">
        <v>2065.4</v>
      </c>
    </row>
    <row r="239" spans="1:20" x14ac:dyDescent="0.25">
      <c r="A239" s="15">
        <v>43862</v>
      </c>
      <c r="B239" s="32">
        <v>3</v>
      </c>
      <c r="C239" s="14">
        <v>46343</v>
      </c>
      <c r="D239" s="14">
        <v>0</v>
      </c>
      <c r="E239" s="14">
        <v>0</v>
      </c>
      <c r="F239">
        <v>1</v>
      </c>
      <c r="G239">
        <v>304600</v>
      </c>
      <c r="H239">
        <v>1</v>
      </c>
      <c r="I239">
        <v>5.7</v>
      </c>
      <c r="J239">
        <v>2</v>
      </c>
      <c r="K239">
        <v>0.2927092627304137</v>
      </c>
      <c r="L239">
        <v>0.1</v>
      </c>
      <c r="M239">
        <v>922417</v>
      </c>
      <c r="N239">
        <v>67.25</v>
      </c>
      <c r="O239">
        <v>80</v>
      </c>
      <c r="P239">
        <v>56.8</v>
      </c>
      <c r="Q239">
        <v>91.6</v>
      </c>
      <c r="R239">
        <v>18333</v>
      </c>
      <c r="S239" s="13">
        <v>5.6</v>
      </c>
      <c r="T239" s="13">
        <v>2065.4</v>
      </c>
    </row>
    <row r="240" spans="1:20" x14ac:dyDescent="0.25">
      <c r="A240" s="15">
        <v>43891</v>
      </c>
      <c r="B240" s="32">
        <v>3</v>
      </c>
      <c r="C240" s="14">
        <v>27972</v>
      </c>
      <c r="D240" s="14">
        <v>5</v>
      </c>
      <c r="E240" s="14">
        <v>0</v>
      </c>
      <c r="F240">
        <v>1</v>
      </c>
      <c r="G240">
        <v>304600</v>
      </c>
      <c r="H240">
        <v>1</v>
      </c>
      <c r="I240">
        <v>5.7</v>
      </c>
      <c r="J240">
        <v>2</v>
      </c>
      <c r="K240">
        <v>0.2927092627304137</v>
      </c>
      <c r="L240">
        <v>0.1</v>
      </c>
      <c r="M240">
        <v>922417</v>
      </c>
      <c r="N240">
        <v>67.25</v>
      </c>
      <c r="O240">
        <v>80</v>
      </c>
      <c r="P240">
        <v>56.8</v>
      </c>
      <c r="Q240">
        <v>91.6</v>
      </c>
      <c r="R240">
        <v>18333</v>
      </c>
      <c r="S240" s="13">
        <v>5.6</v>
      </c>
      <c r="T240" s="13">
        <v>2065.4</v>
      </c>
    </row>
    <row r="241" spans="1:20" x14ac:dyDescent="0.25">
      <c r="A241" s="15">
        <v>43922</v>
      </c>
      <c r="B241" s="32">
        <v>3</v>
      </c>
      <c r="C241" s="14">
        <v>678</v>
      </c>
      <c r="D241" s="14">
        <v>18</v>
      </c>
      <c r="E241" s="14">
        <v>0</v>
      </c>
      <c r="F241">
        <v>1</v>
      </c>
      <c r="G241">
        <v>304600</v>
      </c>
      <c r="H241">
        <v>1</v>
      </c>
      <c r="I241">
        <v>5.7</v>
      </c>
      <c r="J241">
        <v>2</v>
      </c>
      <c r="K241">
        <v>0.29270926273041398</v>
      </c>
      <c r="L241">
        <v>0.1</v>
      </c>
      <c r="M241">
        <v>922417</v>
      </c>
      <c r="N241">
        <v>67.25</v>
      </c>
      <c r="O241">
        <v>80</v>
      </c>
      <c r="P241">
        <v>56.8</v>
      </c>
      <c r="Q241">
        <v>91.6</v>
      </c>
      <c r="R241">
        <v>18333</v>
      </c>
      <c r="S241" s="13">
        <v>5.6</v>
      </c>
      <c r="T241" s="13">
        <v>2065.4</v>
      </c>
    </row>
    <row r="242" spans="1:20" x14ac:dyDescent="0.25">
      <c r="A242" s="33">
        <v>43952</v>
      </c>
      <c r="B242" s="34">
        <v>3</v>
      </c>
      <c r="C242" s="35">
        <v>0</v>
      </c>
      <c r="D242" s="35">
        <v>0</v>
      </c>
      <c r="E242" s="35">
        <v>0</v>
      </c>
      <c r="F242" s="36">
        <v>1</v>
      </c>
      <c r="G242" s="36">
        <v>304600</v>
      </c>
      <c r="H242" s="36">
        <v>1</v>
      </c>
      <c r="I242" s="36">
        <v>5.7</v>
      </c>
      <c r="J242" s="36">
        <v>2</v>
      </c>
      <c r="K242" s="36">
        <v>0.29270926273041398</v>
      </c>
      <c r="L242" s="36">
        <v>0.1</v>
      </c>
      <c r="M242" s="36">
        <v>922417</v>
      </c>
      <c r="N242" s="36">
        <v>67.25</v>
      </c>
      <c r="O242" s="36">
        <v>80</v>
      </c>
      <c r="P242" s="36">
        <v>56.8</v>
      </c>
      <c r="Q242" s="36">
        <v>91.6</v>
      </c>
      <c r="R242" s="36">
        <v>18333</v>
      </c>
      <c r="S242" s="36">
        <v>5.6</v>
      </c>
      <c r="T242" s="36">
        <v>2065.4</v>
      </c>
    </row>
    <row r="243" spans="1:20" x14ac:dyDescent="0.25">
      <c r="A243" s="33">
        <v>43983</v>
      </c>
      <c r="B243" s="34">
        <v>3</v>
      </c>
      <c r="C243" s="35">
        <v>0</v>
      </c>
      <c r="D243" s="35">
        <v>0</v>
      </c>
      <c r="E243" s="35">
        <v>0</v>
      </c>
      <c r="F243" s="36">
        <v>1</v>
      </c>
      <c r="G243" s="36">
        <v>304600</v>
      </c>
      <c r="H243" s="36">
        <v>1</v>
      </c>
      <c r="I243" s="36">
        <v>5.7</v>
      </c>
      <c r="J243" s="36">
        <v>2</v>
      </c>
      <c r="K243" s="36">
        <v>0.29270926273041398</v>
      </c>
      <c r="L243" s="36">
        <v>0.1</v>
      </c>
      <c r="M243" s="36">
        <v>922417</v>
      </c>
      <c r="N243" s="36">
        <v>67.25</v>
      </c>
      <c r="O243" s="36">
        <v>80</v>
      </c>
      <c r="P243" s="36">
        <v>56.8</v>
      </c>
      <c r="Q243" s="36">
        <v>91.6</v>
      </c>
      <c r="R243" s="36">
        <v>18333</v>
      </c>
      <c r="S243" s="36">
        <v>5.6</v>
      </c>
      <c r="T243" s="36">
        <v>2065.4</v>
      </c>
    </row>
    <row r="244" spans="1:20" x14ac:dyDescent="0.25">
      <c r="A244" s="33">
        <v>44013</v>
      </c>
      <c r="B244" s="34">
        <v>3</v>
      </c>
      <c r="C244" s="35">
        <v>0</v>
      </c>
      <c r="D244" s="35">
        <v>0</v>
      </c>
      <c r="E244" s="35">
        <v>0</v>
      </c>
      <c r="F244" s="36">
        <v>1</v>
      </c>
      <c r="G244" s="36">
        <v>304600</v>
      </c>
      <c r="H244" s="36">
        <v>1</v>
      </c>
      <c r="I244" s="36">
        <v>5.7</v>
      </c>
      <c r="J244" s="36">
        <v>2</v>
      </c>
      <c r="K244" s="36">
        <v>0.29270926273041398</v>
      </c>
      <c r="L244" s="36">
        <v>0.1</v>
      </c>
      <c r="M244" s="36">
        <v>922417</v>
      </c>
      <c r="N244" s="36">
        <v>67.25</v>
      </c>
      <c r="O244" s="36">
        <v>80</v>
      </c>
      <c r="P244" s="36">
        <v>56.8</v>
      </c>
      <c r="Q244" s="36">
        <v>91.6</v>
      </c>
      <c r="R244" s="36">
        <v>18333</v>
      </c>
      <c r="S244" s="36">
        <v>5.6</v>
      </c>
      <c r="T244" s="36">
        <v>2065.4</v>
      </c>
    </row>
    <row r="245" spans="1:20" x14ac:dyDescent="0.25">
      <c r="A245" s="33">
        <v>44044</v>
      </c>
      <c r="B245" s="34">
        <v>3</v>
      </c>
      <c r="C245" s="35">
        <v>0</v>
      </c>
      <c r="D245" s="35">
        <v>0</v>
      </c>
      <c r="E245" s="35">
        <v>0</v>
      </c>
      <c r="F245" s="36">
        <v>1</v>
      </c>
      <c r="G245" s="36">
        <v>304600</v>
      </c>
      <c r="H245" s="36">
        <v>1</v>
      </c>
      <c r="I245" s="36">
        <v>5.7</v>
      </c>
      <c r="J245" s="36">
        <v>2</v>
      </c>
      <c r="K245" s="36">
        <v>0.29270926273041398</v>
      </c>
      <c r="L245" s="36">
        <v>0.1</v>
      </c>
      <c r="M245" s="36">
        <v>922417</v>
      </c>
      <c r="N245" s="36">
        <v>67.25</v>
      </c>
      <c r="O245" s="36">
        <v>80</v>
      </c>
      <c r="P245" s="36">
        <v>56.8</v>
      </c>
      <c r="Q245" s="36">
        <v>91.6</v>
      </c>
      <c r="R245" s="36">
        <v>18333</v>
      </c>
      <c r="S245" s="36">
        <v>5.6</v>
      </c>
      <c r="T245" s="36">
        <v>2065.4</v>
      </c>
    </row>
    <row r="246" spans="1:20" x14ac:dyDescent="0.25">
      <c r="A246" s="33">
        <v>44075</v>
      </c>
      <c r="B246" s="34">
        <v>3</v>
      </c>
      <c r="C246" s="35">
        <v>0</v>
      </c>
      <c r="D246" s="35">
        <v>0</v>
      </c>
      <c r="E246" s="35">
        <v>0</v>
      </c>
      <c r="F246" s="36">
        <v>1</v>
      </c>
      <c r="G246" s="36">
        <v>304600</v>
      </c>
      <c r="H246" s="36">
        <v>1</v>
      </c>
      <c r="I246" s="36">
        <v>5.7</v>
      </c>
      <c r="J246" s="36">
        <v>2</v>
      </c>
      <c r="K246" s="36">
        <v>0.29270926273041398</v>
      </c>
      <c r="L246" s="36">
        <v>0.1</v>
      </c>
      <c r="M246" s="36">
        <v>922417</v>
      </c>
      <c r="N246" s="36">
        <v>67.25</v>
      </c>
      <c r="O246" s="36">
        <v>80</v>
      </c>
      <c r="P246" s="36">
        <v>56.8</v>
      </c>
      <c r="Q246" s="36">
        <v>91.6</v>
      </c>
      <c r="R246" s="36">
        <v>18333</v>
      </c>
      <c r="S246" s="36">
        <v>5.6</v>
      </c>
      <c r="T246" s="36">
        <v>2065.4</v>
      </c>
    </row>
    <row r="247" spans="1:20" x14ac:dyDescent="0.25">
      <c r="A247" s="33">
        <v>44105</v>
      </c>
      <c r="B247" s="34">
        <v>3</v>
      </c>
      <c r="C247" s="35">
        <v>0</v>
      </c>
      <c r="D247" s="35">
        <v>0</v>
      </c>
      <c r="E247" s="35">
        <v>0</v>
      </c>
      <c r="F247" s="36">
        <v>1</v>
      </c>
      <c r="G247" s="36">
        <v>304600</v>
      </c>
      <c r="H247" s="36">
        <v>1</v>
      </c>
      <c r="I247" s="36">
        <v>5.7</v>
      </c>
      <c r="J247" s="36">
        <v>2</v>
      </c>
      <c r="K247" s="36">
        <v>0.29270926273041398</v>
      </c>
      <c r="L247" s="36">
        <v>0.1</v>
      </c>
      <c r="M247" s="36">
        <v>922417</v>
      </c>
      <c r="N247" s="36">
        <v>67.25</v>
      </c>
      <c r="O247" s="36">
        <v>80</v>
      </c>
      <c r="P247" s="36">
        <v>56.8</v>
      </c>
      <c r="Q247" s="36">
        <v>91.6</v>
      </c>
      <c r="R247" s="36">
        <v>18333</v>
      </c>
      <c r="S247" s="36">
        <v>5.6</v>
      </c>
      <c r="T247" s="36">
        <v>2065.4</v>
      </c>
    </row>
    <row r="248" spans="1:20" x14ac:dyDescent="0.25">
      <c r="A248" s="33">
        <v>44136</v>
      </c>
      <c r="B248" s="34">
        <v>3</v>
      </c>
      <c r="C248" s="35">
        <v>0</v>
      </c>
      <c r="D248" s="35">
        <v>0</v>
      </c>
      <c r="E248" s="35">
        <v>0</v>
      </c>
      <c r="F248" s="36">
        <v>1</v>
      </c>
      <c r="G248" s="36">
        <v>304600</v>
      </c>
      <c r="H248" s="36">
        <v>1</v>
      </c>
      <c r="I248" s="36">
        <v>5.7</v>
      </c>
      <c r="J248" s="36">
        <v>2</v>
      </c>
      <c r="K248" s="36">
        <v>0.29270926273041398</v>
      </c>
      <c r="L248" s="36">
        <v>0.1</v>
      </c>
      <c r="M248" s="36">
        <v>922417</v>
      </c>
      <c r="N248" s="36">
        <v>67.25</v>
      </c>
      <c r="O248" s="36">
        <v>80</v>
      </c>
      <c r="P248" s="36">
        <v>56.8</v>
      </c>
      <c r="Q248" s="36">
        <v>91.6</v>
      </c>
      <c r="R248" s="36">
        <v>18333</v>
      </c>
      <c r="S248" s="36">
        <v>5.6</v>
      </c>
      <c r="T248" s="36">
        <v>2065.4</v>
      </c>
    </row>
    <row r="249" spans="1:20" x14ac:dyDescent="0.25">
      <c r="A249" s="33">
        <v>44166</v>
      </c>
      <c r="B249" s="34">
        <v>3</v>
      </c>
      <c r="C249" s="35">
        <v>0</v>
      </c>
      <c r="D249" s="35">
        <v>0</v>
      </c>
      <c r="E249" s="35">
        <v>0</v>
      </c>
      <c r="F249" s="36">
        <v>1</v>
      </c>
      <c r="G249" s="36">
        <v>304600</v>
      </c>
      <c r="H249" s="36">
        <v>1</v>
      </c>
      <c r="I249" s="36">
        <v>5.7</v>
      </c>
      <c r="J249" s="36">
        <v>2</v>
      </c>
      <c r="K249" s="36">
        <v>0.29270926273041398</v>
      </c>
      <c r="L249" s="36">
        <v>0.1</v>
      </c>
      <c r="M249" s="36">
        <v>922417</v>
      </c>
      <c r="N249" s="36">
        <v>67.25</v>
      </c>
      <c r="O249" s="36">
        <v>80</v>
      </c>
      <c r="P249" s="36">
        <v>56.8</v>
      </c>
      <c r="Q249" s="36">
        <v>91.6</v>
      </c>
      <c r="R249" s="36">
        <v>18333</v>
      </c>
      <c r="S249" s="36">
        <v>5.6</v>
      </c>
      <c r="T249" s="36">
        <v>2065.4</v>
      </c>
    </row>
    <row r="250" spans="1:20" x14ac:dyDescent="0.25">
      <c r="A250" s="33">
        <v>44197</v>
      </c>
      <c r="B250" s="34">
        <v>3</v>
      </c>
      <c r="C250" s="35">
        <v>0</v>
      </c>
      <c r="D250" s="35">
        <v>0</v>
      </c>
      <c r="E250" s="35">
        <v>0</v>
      </c>
      <c r="F250" s="36">
        <v>1</v>
      </c>
      <c r="G250" s="36">
        <v>304600</v>
      </c>
      <c r="H250" s="36">
        <v>1</v>
      </c>
      <c r="I250" s="36">
        <v>5.7</v>
      </c>
      <c r="J250" s="36">
        <v>2</v>
      </c>
      <c r="K250" s="36">
        <v>0.29270926273041398</v>
      </c>
      <c r="L250" s="36">
        <v>0.1</v>
      </c>
      <c r="M250" s="36">
        <v>922417</v>
      </c>
      <c r="N250" s="36">
        <v>67.25</v>
      </c>
      <c r="O250" s="36">
        <v>80</v>
      </c>
      <c r="P250" s="36">
        <v>56.8</v>
      </c>
      <c r="Q250" s="36">
        <v>91.6</v>
      </c>
      <c r="R250" s="36">
        <v>18333</v>
      </c>
      <c r="S250" s="36">
        <v>5.6</v>
      </c>
      <c r="T250" s="36">
        <v>2065.4</v>
      </c>
    </row>
    <row r="251" spans="1:20" x14ac:dyDescent="0.25">
      <c r="A251" s="33">
        <v>44228</v>
      </c>
      <c r="B251" s="34">
        <v>3</v>
      </c>
      <c r="C251" s="35">
        <v>0</v>
      </c>
      <c r="D251" s="35">
        <v>0</v>
      </c>
      <c r="E251" s="35">
        <v>0</v>
      </c>
      <c r="F251" s="36">
        <v>1</v>
      </c>
      <c r="G251" s="36">
        <v>304600</v>
      </c>
      <c r="H251" s="36">
        <v>1</v>
      </c>
      <c r="I251" s="36">
        <v>5.7</v>
      </c>
      <c r="J251" s="36">
        <v>2</v>
      </c>
      <c r="K251" s="36">
        <v>0.29270926273041398</v>
      </c>
      <c r="L251" s="36">
        <v>0.1</v>
      </c>
      <c r="M251" s="36">
        <v>922417</v>
      </c>
      <c r="N251" s="36">
        <v>67.25</v>
      </c>
      <c r="O251" s="36">
        <v>80</v>
      </c>
      <c r="P251" s="36">
        <v>56.8</v>
      </c>
      <c r="Q251" s="36">
        <v>91.6</v>
      </c>
      <c r="R251" s="36">
        <v>18333</v>
      </c>
      <c r="S251" s="36">
        <v>5.6</v>
      </c>
      <c r="T251" s="36">
        <v>2065.4</v>
      </c>
    </row>
  </sheetData>
  <dataValidations count="1">
    <dataValidation type="list" allowBlank="1" showInputMessage="1" showErrorMessage="1" sqref="J135:J251">
      <formula1>$B$21:$B$22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Diseases!$B$8:$B$9</xm:f>
          </x14:formula1>
          <xm:sqref>J1:J134 J252:J1048576</xm:sqref>
        </x14:dataValidation>
        <x14:dataValidation type="list" allowBlank="1" showInputMessage="1" showErrorMessage="1">
          <x14:formula1>
            <xm:f>Diseases!$F$2:$F$6</xm:f>
          </x14:formula1>
          <xm:sqref>F1:F179 F188:F1048576</xm:sqref>
        </x14:dataValidation>
        <x14:dataValidation type="list" allowBlank="1" showInputMessage="1" showErrorMessage="1">
          <x14:formula1>
            <xm:f>Countries!$B$1:$B$9</xm:f>
          </x14:formula1>
          <xm:sqref>B1:B187 D188:D230 B231:B1048576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2"/>
  <sheetViews>
    <sheetView zoomScale="84" zoomScaleNormal="110" workbookViewId="0">
      <pane ySplit="1" topLeftCell="A230" activePane="bottomLeft" state="frozen"/>
      <selection pane="bottomLeft" activeCell="A233" sqref="A233"/>
    </sheetView>
  </sheetViews>
  <sheetFormatPr defaultRowHeight="15" x14ac:dyDescent="0.25"/>
  <cols>
    <col min="1" max="1" width="11" style="1" bestFit="1" customWidth="1"/>
    <col min="2" max="2" width="10.5703125" style="43" bestFit="1" customWidth="1"/>
    <col min="3" max="3" width="21" customWidth="1"/>
    <col min="4" max="4" width="26.7109375" bestFit="1" customWidth="1"/>
    <col min="5" max="5" width="22.140625" bestFit="1" customWidth="1"/>
    <col min="6" max="6" width="10.7109375" bestFit="1" customWidth="1"/>
    <col min="7" max="7" width="13.140625" bestFit="1" customWidth="1"/>
    <col min="9" max="9" width="26.85546875" bestFit="1" customWidth="1"/>
    <col min="10" max="10" width="23.5703125" bestFit="1" customWidth="1"/>
    <col min="11" max="11" width="12" bestFit="1" customWidth="1"/>
    <col min="12" max="12" width="20.140625" bestFit="1" customWidth="1"/>
    <col min="13" max="13" width="12.5703125" bestFit="1" customWidth="1"/>
    <col min="14" max="14" width="20.140625" bestFit="1" customWidth="1"/>
    <col min="15" max="15" width="14" bestFit="1" customWidth="1"/>
    <col min="16" max="16" width="27.28515625" bestFit="1" customWidth="1"/>
    <col min="17" max="17" width="55.7109375" bestFit="1" customWidth="1"/>
    <col min="18" max="18" width="37.85546875" bestFit="1" customWidth="1"/>
    <col min="19" max="19" width="15.28515625" bestFit="1" customWidth="1"/>
    <col min="20" max="20" width="17" bestFit="1" customWidth="1"/>
  </cols>
  <sheetData>
    <row r="1" spans="1:20" s="6" customFormat="1" ht="41.25" customHeight="1" x14ac:dyDescent="0.25">
      <c r="A1" s="16" t="s">
        <v>2</v>
      </c>
      <c r="B1" s="42" t="s">
        <v>29</v>
      </c>
      <c r="C1" s="6" t="s">
        <v>57</v>
      </c>
      <c r="D1" s="6" t="s">
        <v>64</v>
      </c>
      <c r="E1" s="6" t="s">
        <v>63</v>
      </c>
      <c r="F1" s="6" t="s">
        <v>3</v>
      </c>
      <c r="G1" s="6" t="s">
        <v>62</v>
      </c>
      <c r="H1" s="6" t="s">
        <v>51</v>
      </c>
      <c r="I1" s="6" t="s">
        <v>52</v>
      </c>
      <c r="J1" s="6" t="s">
        <v>24</v>
      </c>
      <c r="K1" s="6" t="s">
        <v>56</v>
      </c>
      <c r="L1" s="6" t="s">
        <v>46</v>
      </c>
      <c r="M1" s="6" t="s">
        <v>61</v>
      </c>
      <c r="N1" s="6" t="s">
        <v>39</v>
      </c>
      <c r="O1" s="6" t="s">
        <v>40</v>
      </c>
      <c r="P1" s="6" t="s">
        <v>41</v>
      </c>
      <c r="Q1" s="6" t="s">
        <v>42</v>
      </c>
      <c r="R1" s="6" t="s">
        <v>60</v>
      </c>
      <c r="S1" s="6" t="s">
        <v>59</v>
      </c>
      <c r="T1" s="6" t="s">
        <v>58</v>
      </c>
    </row>
    <row r="2" spans="1:20" s="10" customFormat="1" x14ac:dyDescent="0.25">
      <c r="A2" s="9">
        <v>41275</v>
      </c>
      <c r="B2" s="31">
        <v>7</v>
      </c>
      <c r="C2" s="10">
        <f>Master!C2/MAX(Master!$C$2:'Master'!$C$251) * 100</f>
        <v>2.6882978723404256</v>
      </c>
      <c r="D2" s="10">
        <f>Master!D2/MAX(Master!$D$2:'Master'!$D$251) * 100</f>
        <v>0</v>
      </c>
      <c r="E2" s="10">
        <f>Master!E2/MAX(Master!$E$2:'Master'!$E$251) * 100</f>
        <v>0</v>
      </c>
      <c r="F2" s="10">
        <v>3</v>
      </c>
      <c r="G2" s="10">
        <f>Master!G2/MAX(Master!$G$2:'Master'!$G$251) * 100</f>
        <v>3.7173342087984245</v>
      </c>
      <c r="H2" s="10">
        <v>2</v>
      </c>
      <c r="I2" s="10">
        <v>2</v>
      </c>
      <c r="J2" s="10">
        <v>1</v>
      </c>
      <c r="K2" s="10">
        <v>0.1368106028217187</v>
      </c>
      <c r="L2" s="10">
        <v>1.4</v>
      </c>
      <c r="M2" s="10">
        <f>Master!M2/MAX(Master!$M$2:'Master'!$M$251) * 100</f>
        <v>5.1444281524926694E-2</v>
      </c>
      <c r="N2" s="10">
        <v>52.37</v>
      </c>
      <c r="O2" s="10">
        <v>0.26</v>
      </c>
      <c r="P2" s="10">
        <v>0.42059999999999997</v>
      </c>
      <c r="Q2" s="10">
        <v>0.32429999999999998</v>
      </c>
      <c r="R2" s="10">
        <f>Master!R2/MAX(Master!$R$2:'Master'!$R$251) * 100</f>
        <v>0.74752526831301447</v>
      </c>
      <c r="S2" s="10">
        <f>Master!S2/MAX(Master!$S$2:'Master'!$S$251) * 100</f>
        <v>0.29638554216867469</v>
      </c>
      <c r="T2" s="10">
        <f>Master!T2/MAX(Master!$T$2:'Master'!$T$251) * 100</f>
        <v>3.528091088897204E-2</v>
      </c>
    </row>
    <row r="3" spans="1:20" s="13" customFormat="1" x14ac:dyDescent="0.25">
      <c r="A3" s="20">
        <v>41306</v>
      </c>
      <c r="B3" s="32">
        <v>7</v>
      </c>
      <c r="C3" s="13">
        <f>Master!C3/MAX(Master!$C$2:'Master'!$C$251) * 100</f>
        <v>2.8400709219858156</v>
      </c>
      <c r="D3" s="13">
        <f>Master!D3/MAX(Master!$D$2:'Master'!$D$251) * 100</f>
        <v>0</v>
      </c>
      <c r="E3" s="13">
        <f>Master!E3/MAX(Master!$E$2:'Master'!$E$251) * 100</f>
        <v>0</v>
      </c>
      <c r="F3" s="13">
        <v>3</v>
      </c>
      <c r="G3" s="13">
        <f>Master!G3/MAX(Master!$G$2:'Master'!$G$251) * 100</f>
        <v>3.7173342087984245</v>
      </c>
      <c r="H3" s="13">
        <v>2</v>
      </c>
      <c r="I3" s="13">
        <v>2</v>
      </c>
      <c r="J3" s="13">
        <v>1</v>
      </c>
      <c r="K3" s="13">
        <v>0.1368106028217187</v>
      </c>
      <c r="L3" s="13">
        <v>1.4</v>
      </c>
      <c r="M3" s="13">
        <f>Master!M3/MAX(Master!$M$2:'Master'!$M$251) * 100</f>
        <v>5.1444281524926694E-2</v>
      </c>
      <c r="N3" s="13">
        <v>52.37</v>
      </c>
      <c r="O3" s="13">
        <v>0.26</v>
      </c>
      <c r="P3" s="13">
        <v>0.42059999999999997</v>
      </c>
      <c r="Q3" s="13">
        <v>0.32429999999999998</v>
      </c>
      <c r="R3" s="13">
        <f>Master!R3/MAX(Master!$R$2:'Master'!$R$251) * 100</f>
        <v>0.74752526831301447</v>
      </c>
      <c r="S3" s="13">
        <f>Master!S3/MAX(Master!$S$2:'Master'!$S$251) * 100</f>
        <v>0.29638554216867469</v>
      </c>
      <c r="T3" s="13">
        <f>Master!T3/MAX(Master!$T$2:'Master'!$T$251) * 100</f>
        <v>3.528091088897204E-2</v>
      </c>
    </row>
    <row r="4" spans="1:20" s="13" customFormat="1" x14ac:dyDescent="0.25">
      <c r="A4" s="20">
        <v>41334</v>
      </c>
      <c r="B4" s="32">
        <v>7</v>
      </c>
      <c r="C4" s="13">
        <f>Master!C4/MAX(Master!$C$2:'Master'!$C$251) * 100</f>
        <v>2.5648936170212764</v>
      </c>
      <c r="D4" s="13">
        <f>Master!D4/MAX(Master!$D$2:'Master'!$D$251) * 100</f>
        <v>0</v>
      </c>
      <c r="E4" s="13">
        <f>Master!E4/MAX(Master!$E$2:'Master'!$E$251) * 100</f>
        <v>0</v>
      </c>
      <c r="F4" s="13">
        <v>3</v>
      </c>
      <c r="G4" s="13">
        <f>Master!G4/MAX(Master!$G$2:'Master'!$G$251) * 100</f>
        <v>3.7173342087984245</v>
      </c>
      <c r="H4" s="13">
        <v>2</v>
      </c>
      <c r="I4" s="13">
        <v>2</v>
      </c>
      <c r="J4" s="13">
        <v>1</v>
      </c>
      <c r="K4" s="13">
        <v>0.1368106028217187</v>
      </c>
      <c r="L4" s="13">
        <v>1.4</v>
      </c>
      <c r="M4" s="13">
        <f>Master!M4/MAX(Master!$M$2:'Master'!$M$251) * 100</f>
        <v>5.1444281524926694E-2</v>
      </c>
      <c r="N4" s="13">
        <v>52.37</v>
      </c>
      <c r="O4" s="13">
        <v>0.26</v>
      </c>
      <c r="P4" s="13">
        <v>0.42059999999999997</v>
      </c>
      <c r="Q4" s="13">
        <v>0.32429999999999998</v>
      </c>
      <c r="R4" s="13">
        <f>Master!R4/MAX(Master!$R$2:'Master'!$R$251) * 100</f>
        <v>0.74752526831301447</v>
      </c>
      <c r="S4" s="13">
        <f>Master!S4/MAX(Master!$S$2:'Master'!$S$251) * 100</f>
        <v>0.29638554216867469</v>
      </c>
      <c r="T4" s="13">
        <f>Master!T4/MAX(Master!$T$2:'Master'!$T$251) * 100</f>
        <v>3.528091088897204E-2</v>
      </c>
    </row>
    <row r="5" spans="1:20" s="13" customFormat="1" x14ac:dyDescent="0.25">
      <c r="A5" s="20">
        <v>41365</v>
      </c>
      <c r="B5" s="32">
        <v>7</v>
      </c>
      <c r="C5" s="13">
        <f>Master!C5/MAX(Master!$C$2:'Master'!$C$251) * 100</f>
        <v>2.4556737588652484</v>
      </c>
      <c r="D5" s="13">
        <f>Master!D5/MAX(Master!$D$2:'Master'!$D$251) * 100</f>
        <v>0</v>
      </c>
      <c r="E5" s="13">
        <f>Master!E5/MAX(Master!$E$2:'Master'!$E$251) * 100</f>
        <v>0</v>
      </c>
      <c r="F5" s="13">
        <v>3</v>
      </c>
      <c r="G5" s="13">
        <f>Master!G5/MAX(Master!$G$2:'Master'!$G$251) * 100</f>
        <v>3.7173342087984245</v>
      </c>
      <c r="H5" s="13">
        <v>2</v>
      </c>
      <c r="I5" s="13">
        <v>2</v>
      </c>
      <c r="J5" s="13">
        <v>1</v>
      </c>
      <c r="K5" s="13">
        <v>0.1368106028217187</v>
      </c>
      <c r="L5" s="13">
        <v>1.4</v>
      </c>
      <c r="M5" s="13">
        <f>Master!M5/MAX(Master!$M$2:'Master'!$M$251) * 100</f>
        <v>5.1444281524926694E-2</v>
      </c>
      <c r="N5" s="13">
        <v>52.37</v>
      </c>
      <c r="O5" s="13">
        <v>0.26</v>
      </c>
      <c r="P5" s="13">
        <v>0.42059999999999997</v>
      </c>
      <c r="Q5" s="13">
        <v>0.32429999999999998</v>
      </c>
      <c r="R5" s="13">
        <f>Master!R5/MAX(Master!$R$2:'Master'!$R$251) * 100</f>
        <v>0.74752526831301447</v>
      </c>
      <c r="S5" s="13">
        <f>Master!S5/MAX(Master!$S$2:'Master'!$S$251) * 100</f>
        <v>0.29638554216867469</v>
      </c>
      <c r="T5" s="13">
        <f>Master!T5/MAX(Master!$T$2:'Master'!$T$251) * 100</f>
        <v>3.528091088897204E-2</v>
      </c>
    </row>
    <row r="6" spans="1:20" s="13" customFormat="1" x14ac:dyDescent="0.25">
      <c r="A6" s="20">
        <v>41395</v>
      </c>
      <c r="B6" s="32">
        <v>7</v>
      </c>
      <c r="C6" s="13">
        <f>Master!C6/MAX(Master!$C$2:'Master'!$C$251) * 100</f>
        <v>2.3191489361702131</v>
      </c>
      <c r="D6" s="13">
        <f>Master!D6/MAX(Master!$D$2:'Master'!$D$251) * 100</f>
        <v>0</v>
      </c>
      <c r="E6" s="13">
        <f>Master!E6/MAX(Master!$E$2:'Master'!$E$251) * 100</f>
        <v>0</v>
      </c>
      <c r="F6" s="13">
        <v>3</v>
      </c>
      <c r="G6" s="13">
        <f>Master!G6/MAX(Master!$G$2:'Master'!$G$251) * 100</f>
        <v>3.7173342087984245</v>
      </c>
      <c r="H6" s="13">
        <v>2</v>
      </c>
      <c r="I6" s="13">
        <v>2</v>
      </c>
      <c r="J6" s="13">
        <v>1</v>
      </c>
      <c r="K6" s="13">
        <v>0.1368106028217187</v>
      </c>
      <c r="L6" s="13">
        <v>1.4</v>
      </c>
      <c r="M6" s="13">
        <f>Master!M6/MAX(Master!$M$2:'Master'!$M$251) * 100</f>
        <v>5.1444281524926694E-2</v>
      </c>
      <c r="N6" s="13">
        <v>52.37</v>
      </c>
      <c r="O6" s="13">
        <v>0.26</v>
      </c>
      <c r="P6" s="13">
        <v>0.42059999999999997</v>
      </c>
      <c r="Q6" s="13">
        <v>0.32429999999999998</v>
      </c>
      <c r="R6" s="13">
        <f>Master!R6/MAX(Master!$R$2:'Master'!$R$251) * 100</f>
        <v>0.74752526831301447</v>
      </c>
      <c r="S6" s="13">
        <f>Master!S6/MAX(Master!$S$2:'Master'!$S$251) * 100</f>
        <v>0.29638554216867469</v>
      </c>
      <c r="T6" s="13">
        <f>Master!T6/MAX(Master!$T$2:'Master'!$T$251) * 100</f>
        <v>3.528091088897204E-2</v>
      </c>
    </row>
    <row r="7" spans="1:20" s="13" customFormat="1" x14ac:dyDescent="0.25">
      <c r="A7" s="20">
        <v>41426</v>
      </c>
      <c r="B7" s="32">
        <v>7</v>
      </c>
      <c r="C7" s="13">
        <f>Master!C7/MAX(Master!$C$2:'Master'!$C$251) * 100</f>
        <v>1.9617021276595745</v>
      </c>
      <c r="D7" s="13">
        <f>Master!D7/MAX(Master!$D$2:'Master'!$D$251) * 100</f>
        <v>0</v>
      </c>
      <c r="E7" s="13">
        <f>Master!E7/MAX(Master!$E$2:'Master'!$E$251) * 100</f>
        <v>0</v>
      </c>
      <c r="F7" s="13">
        <v>3</v>
      </c>
      <c r="G7" s="13">
        <f>Master!G7/MAX(Master!$G$2:'Master'!$G$251) * 100</f>
        <v>3.7173342087984245</v>
      </c>
      <c r="H7" s="13">
        <v>2</v>
      </c>
      <c r="I7" s="13">
        <v>2</v>
      </c>
      <c r="J7" s="13">
        <v>1</v>
      </c>
      <c r="K7" s="13">
        <v>0.1368106028217187</v>
      </c>
      <c r="L7" s="13">
        <v>1.4</v>
      </c>
      <c r="M7" s="13">
        <f>Master!M7/MAX(Master!$M$2:'Master'!$M$251) * 100</f>
        <v>5.1444281524926694E-2</v>
      </c>
      <c r="N7" s="13">
        <v>52.37</v>
      </c>
      <c r="O7" s="13">
        <v>0.26</v>
      </c>
      <c r="P7" s="13">
        <v>0.42059999999999997</v>
      </c>
      <c r="Q7" s="13">
        <v>0.32429999999999998</v>
      </c>
      <c r="R7" s="13">
        <f>Master!R7/MAX(Master!$R$2:'Master'!$R$251) * 100</f>
        <v>0.74752526831301447</v>
      </c>
      <c r="S7" s="13">
        <f>Master!S7/MAX(Master!$S$2:'Master'!$S$251) * 100</f>
        <v>0.29638554216867469</v>
      </c>
      <c r="T7" s="13">
        <f>Master!T7/MAX(Master!$T$2:'Master'!$T$251) * 100</f>
        <v>3.528091088897204E-2</v>
      </c>
    </row>
    <row r="8" spans="1:20" s="13" customFormat="1" x14ac:dyDescent="0.25">
      <c r="A8" s="20">
        <v>41456</v>
      </c>
      <c r="B8" s="32">
        <v>7</v>
      </c>
      <c r="C8" s="13">
        <f>Master!C8/MAX(Master!$C$2:'Master'!$C$251) * 100</f>
        <v>1.7797872340425531</v>
      </c>
      <c r="D8" s="13">
        <f>Master!D8/MAX(Master!$D$2:'Master'!$D$251) * 100</f>
        <v>0</v>
      </c>
      <c r="E8" s="13">
        <f>Master!E8/MAX(Master!$E$2:'Master'!$E$251) * 100</f>
        <v>0</v>
      </c>
      <c r="F8" s="13">
        <v>3</v>
      </c>
      <c r="G8" s="13">
        <f>Master!G8/MAX(Master!$G$2:'Master'!$G$251) * 100</f>
        <v>3.7173342087984245</v>
      </c>
      <c r="H8" s="13">
        <v>2</v>
      </c>
      <c r="I8" s="13">
        <v>2</v>
      </c>
      <c r="J8" s="13">
        <v>1</v>
      </c>
      <c r="K8" s="13">
        <v>0.1368106028217187</v>
      </c>
      <c r="L8" s="13">
        <v>1.4</v>
      </c>
      <c r="M8" s="13">
        <f>Master!M8/MAX(Master!$M$2:'Master'!$M$251) * 100</f>
        <v>5.1444281524926694E-2</v>
      </c>
      <c r="N8" s="13">
        <v>52.37</v>
      </c>
      <c r="O8" s="13">
        <v>0.26</v>
      </c>
      <c r="P8" s="13">
        <v>0.42059999999999997</v>
      </c>
      <c r="Q8" s="13">
        <v>0.32429999999999998</v>
      </c>
      <c r="R8" s="13">
        <f>Master!R8/MAX(Master!$R$2:'Master'!$R$251) * 100</f>
        <v>0.74752526831301447</v>
      </c>
      <c r="S8" s="13">
        <f>Master!S8/MAX(Master!$S$2:'Master'!$S$251) * 100</f>
        <v>0.29638554216867469</v>
      </c>
      <c r="T8" s="13">
        <f>Master!T8/MAX(Master!$T$2:'Master'!$T$251) * 100</f>
        <v>3.528091088897204E-2</v>
      </c>
    </row>
    <row r="9" spans="1:20" s="13" customFormat="1" x14ac:dyDescent="0.25">
      <c r="A9" s="20">
        <v>41487</v>
      </c>
      <c r="B9" s="32">
        <v>7</v>
      </c>
      <c r="C9" s="13">
        <f>Master!C9/MAX(Master!$C$2:'Master'!$C$251) * 100</f>
        <v>2.1734042553191486</v>
      </c>
      <c r="D9" s="13">
        <f>Master!D9/MAX(Master!$D$2:'Master'!$D$251) * 100</f>
        <v>0</v>
      </c>
      <c r="E9" s="13">
        <f>Master!E9/MAX(Master!$E$2:'Master'!$E$251) * 100</f>
        <v>0</v>
      </c>
      <c r="F9" s="13">
        <v>3</v>
      </c>
      <c r="G9" s="13">
        <f>Master!G9/MAX(Master!$G$2:'Master'!$G$251) * 100</f>
        <v>3.7173342087984245</v>
      </c>
      <c r="H9" s="13">
        <v>2</v>
      </c>
      <c r="I9" s="13">
        <v>2</v>
      </c>
      <c r="J9" s="13">
        <v>1</v>
      </c>
      <c r="K9" s="13">
        <v>0.1368106028217187</v>
      </c>
      <c r="L9" s="13">
        <v>1.4</v>
      </c>
      <c r="M9" s="13">
        <f>Master!M9/MAX(Master!$M$2:'Master'!$M$251) * 100</f>
        <v>5.1444281524926694E-2</v>
      </c>
      <c r="N9" s="13">
        <v>52.37</v>
      </c>
      <c r="O9" s="13">
        <v>0.26</v>
      </c>
      <c r="P9" s="13">
        <v>0.42059999999999997</v>
      </c>
      <c r="Q9" s="13">
        <v>0.32429999999999998</v>
      </c>
      <c r="R9" s="13">
        <f>Master!R9/MAX(Master!$R$2:'Master'!$R$251) * 100</f>
        <v>0.74752526831301447</v>
      </c>
      <c r="S9" s="13">
        <f>Master!S9/MAX(Master!$S$2:'Master'!$S$251) * 100</f>
        <v>0.29638554216867469</v>
      </c>
      <c r="T9" s="13">
        <f>Master!T9/MAX(Master!$T$2:'Master'!$T$251) * 100</f>
        <v>3.528091088897204E-2</v>
      </c>
    </row>
    <row r="10" spans="1:20" s="13" customFormat="1" x14ac:dyDescent="0.25">
      <c r="A10" s="20">
        <v>41518</v>
      </c>
      <c r="B10" s="32">
        <v>7</v>
      </c>
      <c r="C10" s="13">
        <f>Master!C10/MAX(Master!$C$2:'Master'!$C$251) * 100</f>
        <v>2.2244680851063832</v>
      </c>
      <c r="D10" s="13">
        <f>Master!D10/MAX(Master!$D$2:'Master'!$D$251) * 100</f>
        <v>0</v>
      </c>
      <c r="E10" s="13">
        <f>Master!E10/MAX(Master!$E$2:'Master'!$E$251) * 100</f>
        <v>0</v>
      </c>
      <c r="F10" s="13">
        <v>3</v>
      </c>
      <c r="G10" s="13">
        <f>Master!G10/MAX(Master!$G$2:'Master'!$G$251) * 100</f>
        <v>3.7173342087984245</v>
      </c>
      <c r="H10" s="13">
        <v>2</v>
      </c>
      <c r="I10" s="13">
        <v>2</v>
      </c>
      <c r="J10" s="13">
        <v>1</v>
      </c>
      <c r="K10" s="13">
        <v>0.1368106028217187</v>
      </c>
      <c r="L10" s="13">
        <v>1.4</v>
      </c>
      <c r="M10" s="13">
        <f>Master!M10/MAX(Master!$M$2:'Master'!$M$251) * 100</f>
        <v>5.1444281524926694E-2</v>
      </c>
      <c r="N10" s="13">
        <v>52.37</v>
      </c>
      <c r="O10" s="13">
        <v>0.26</v>
      </c>
      <c r="P10" s="13">
        <v>0.42059999999999997</v>
      </c>
      <c r="Q10" s="13">
        <v>0.32429999999999998</v>
      </c>
      <c r="R10" s="13">
        <f>Master!R10/MAX(Master!$R$2:'Master'!$R$251) * 100</f>
        <v>0.74752526831301447</v>
      </c>
      <c r="S10" s="13">
        <f>Master!S10/MAX(Master!$S$2:'Master'!$S$251) * 100</f>
        <v>0.29638554216867469</v>
      </c>
      <c r="T10" s="13">
        <f>Master!T10/MAX(Master!$T$2:'Master'!$T$251) * 100</f>
        <v>3.528091088897204E-2</v>
      </c>
    </row>
    <row r="11" spans="1:20" s="13" customFormat="1" x14ac:dyDescent="0.25">
      <c r="A11" s="20">
        <v>41548</v>
      </c>
      <c r="B11" s="32">
        <v>7</v>
      </c>
      <c r="C11" s="13">
        <f>Master!C11/MAX(Master!$C$2:'Master'!$C$251) * 100</f>
        <v>2.2861702127659576</v>
      </c>
      <c r="D11" s="13">
        <f>Master!D11/MAX(Master!$D$2:'Master'!$D$251) * 100</f>
        <v>0</v>
      </c>
      <c r="E11" s="13">
        <f>Master!E11/MAX(Master!$E$2:'Master'!$E$251) * 100</f>
        <v>0</v>
      </c>
      <c r="F11" s="13">
        <v>3</v>
      </c>
      <c r="G11" s="13">
        <f>Master!G11/MAX(Master!$G$2:'Master'!$G$251) * 100</f>
        <v>3.7173342087984245</v>
      </c>
      <c r="H11" s="13">
        <v>2</v>
      </c>
      <c r="I11" s="13">
        <v>2</v>
      </c>
      <c r="J11" s="13">
        <v>1</v>
      </c>
      <c r="K11" s="13">
        <v>0.1368106028217187</v>
      </c>
      <c r="L11" s="13">
        <v>1.4</v>
      </c>
      <c r="M11" s="13">
        <f>Master!M11/MAX(Master!$M$2:'Master'!$M$251) * 100</f>
        <v>5.1444281524926694E-2</v>
      </c>
      <c r="N11" s="13">
        <v>52.37</v>
      </c>
      <c r="O11" s="13">
        <v>0.26</v>
      </c>
      <c r="P11" s="13">
        <v>0.42059999999999997</v>
      </c>
      <c r="Q11" s="13">
        <v>0.32429999999999998</v>
      </c>
      <c r="R11" s="13">
        <f>Master!R11/MAX(Master!$R$2:'Master'!$R$251) * 100</f>
        <v>0.74752526831301447</v>
      </c>
      <c r="S11" s="13">
        <f>Master!S11/MAX(Master!$S$2:'Master'!$S$251) * 100</f>
        <v>0.29638554216867469</v>
      </c>
      <c r="T11" s="13">
        <f>Master!T11/MAX(Master!$T$2:'Master'!$T$251) * 100</f>
        <v>3.528091088897204E-2</v>
      </c>
    </row>
    <row r="12" spans="1:20" s="13" customFormat="1" x14ac:dyDescent="0.25">
      <c r="A12" s="20">
        <v>41579</v>
      </c>
      <c r="B12" s="32">
        <v>7</v>
      </c>
      <c r="C12" s="13">
        <f>Master!C12/MAX(Master!$C$2:'Master'!$C$251) * 100</f>
        <v>2.3212765957446808</v>
      </c>
      <c r="D12" s="13">
        <f>Master!D12/MAX(Master!$D$2:'Master'!$D$251) * 100</f>
        <v>0</v>
      </c>
      <c r="E12" s="13">
        <f>Master!E12/MAX(Master!$E$2:'Master'!$E$251) * 100</f>
        <v>0</v>
      </c>
      <c r="F12" s="13">
        <v>3</v>
      </c>
      <c r="G12" s="13">
        <f>Master!G12/MAX(Master!$G$2:'Master'!$G$251) * 100</f>
        <v>3.7173342087984245</v>
      </c>
      <c r="H12" s="13">
        <v>2</v>
      </c>
      <c r="I12" s="13">
        <v>2</v>
      </c>
      <c r="J12" s="13">
        <v>1</v>
      </c>
      <c r="K12" s="13">
        <v>0.1368106028217187</v>
      </c>
      <c r="L12" s="13">
        <v>1.4</v>
      </c>
      <c r="M12" s="13">
        <f>Master!M12/MAX(Master!$M$2:'Master'!$M$251) * 100</f>
        <v>5.1444281524926694E-2</v>
      </c>
      <c r="N12" s="13">
        <v>52.37</v>
      </c>
      <c r="O12" s="13">
        <v>0.26</v>
      </c>
      <c r="P12" s="13">
        <v>0.42059999999999997</v>
      </c>
      <c r="Q12" s="13">
        <v>0.32429999999999998</v>
      </c>
      <c r="R12" s="13">
        <f>Master!R12/MAX(Master!$R$2:'Master'!$R$251) * 100</f>
        <v>0.74752526831301447</v>
      </c>
      <c r="S12" s="13">
        <f>Master!S12/MAX(Master!$S$2:'Master'!$S$251) * 100</f>
        <v>0.29638554216867469</v>
      </c>
      <c r="T12" s="13">
        <f>Master!T12/MAX(Master!$T$2:'Master'!$T$251) * 100</f>
        <v>3.528091088897204E-2</v>
      </c>
    </row>
    <row r="13" spans="1:20" s="13" customFormat="1" x14ac:dyDescent="0.25">
      <c r="A13" s="20">
        <v>41609</v>
      </c>
      <c r="B13" s="32">
        <v>7</v>
      </c>
      <c r="C13" s="13">
        <f>Master!C13/MAX(Master!$C$2:'Master'!$C$251) * 100</f>
        <v>3.1971631205673754</v>
      </c>
      <c r="D13" s="13">
        <f>Master!D13/MAX(Master!$D$2:'Master'!$D$251) * 100</f>
        <v>0</v>
      </c>
      <c r="E13" s="13">
        <f>Master!E13/MAX(Master!$E$2:'Master'!$E$251) * 100</f>
        <v>0</v>
      </c>
      <c r="F13" s="13">
        <v>3</v>
      </c>
      <c r="G13" s="13">
        <f>Master!G13/MAX(Master!$G$2:'Master'!$G$251) * 100</f>
        <v>3.7173342087984245</v>
      </c>
      <c r="H13" s="13">
        <v>2</v>
      </c>
      <c r="I13" s="13">
        <v>2</v>
      </c>
      <c r="J13" s="13">
        <v>1</v>
      </c>
      <c r="K13" s="13">
        <v>0.1368106028217187</v>
      </c>
      <c r="L13" s="13">
        <v>1.4</v>
      </c>
      <c r="M13" s="13">
        <f>Master!M13/MAX(Master!$M$2:'Master'!$M$251) * 100</f>
        <v>5.1444281524926694E-2</v>
      </c>
      <c r="N13" s="13">
        <v>52.37</v>
      </c>
      <c r="O13" s="13">
        <v>0.26</v>
      </c>
      <c r="P13" s="13">
        <v>0.42059999999999997</v>
      </c>
      <c r="Q13" s="13">
        <v>0.32429999999999998</v>
      </c>
      <c r="R13" s="13">
        <f>Master!R13/MAX(Master!$R$2:'Master'!$R$251) * 100</f>
        <v>0.74752526831301447</v>
      </c>
      <c r="S13" s="13">
        <f>Master!S13/MAX(Master!$S$2:'Master'!$S$251) * 100</f>
        <v>0.29638554216867469</v>
      </c>
      <c r="T13" s="13">
        <f>Master!T13/MAX(Master!$T$2:'Master'!$T$251) * 100</f>
        <v>3.528091088897204E-2</v>
      </c>
    </row>
    <row r="14" spans="1:20" s="13" customFormat="1" x14ac:dyDescent="0.25">
      <c r="A14" s="20">
        <v>41640</v>
      </c>
      <c r="B14" s="32">
        <v>7</v>
      </c>
      <c r="C14" s="13">
        <f>Master!C14/MAX(Master!$C$2:'Master'!$C$251) * 100</f>
        <v>2.2187943262411349</v>
      </c>
      <c r="D14" s="13">
        <f>Master!D14/MAX(Master!$D$2:'Master'!$D$251) * 100</f>
        <v>4.7312641937925816E-3</v>
      </c>
      <c r="E14" s="13">
        <f>Master!E14/MAX(Master!$E$2:'Master'!$E$251) * 100</f>
        <v>0</v>
      </c>
      <c r="F14" s="13">
        <v>3</v>
      </c>
      <c r="G14" s="13">
        <f>Master!G14/MAX(Master!$G$2:'Master'!$G$251) * 100</f>
        <v>3.7173342087984245</v>
      </c>
      <c r="H14" s="13">
        <v>2</v>
      </c>
      <c r="I14" s="13">
        <v>2</v>
      </c>
      <c r="J14" s="13">
        <v>1</v>
      </c>
      <c r="K14" s="13">
        <v>0.1368106028217187</v>
      </c>
      <c r="L14" s="13">
        <v>1.4</v>
      </c>
      <c r="M14" s="13">
        <f>Master!M14/MAX(Master!$M$2:'Master'!$M$251) * 100</f>
        <v>5.1444281524926694E-2</v>
      </c>
      <c r="N14" s="13">
        <v>52.37</v>
      </c>
      <c r="O14" s="13">
        <v>0.26</v>
      </c>
      <c r="P14" s="13">
        <v>0.42059999999999997</v>
      </c>
      <c r="Q14" s="13">
        <v>0.32429999999999998</v>
      </c>
      <c r="R14" s="13">
        <f>Master!R14/MAX(Master!$R$2:'Master'!$R$251) * 100</f>
        <v>0.74752526831301447</v>
      </c>
      <c r="S14" s="13">
        <f>Master!S14/MAX(Master!$S$2:'Master'!$S$251) * 100</f>
        <v>0.30210843373493973</v>
      </c>
      <c r="T14" s="13">
        <f>Master!T14/MAX(Master!$T$2:'Master'!$T$251) * 100</f>
        <v>1.8709573956273054E-2</v>
      </c>
    </row>
    <row r="15" spans="1:20" s="13" customFormat="1" x14ac:dyDescent="0.25">
      <c r="A15" s="20">
        <v>41671</v>
      </c>
      <c r="B15" s="32">
        <v>7</v>
      </c>
      <c r="C15" s="13">
        <f>Master!C15/MAX(Master!$C$2:'Master'!$C$251) * 100</f>
        <v>1.9822695035460993</v>
      </c>
      <c r="D15" s="13">
        <f>Master!D15/MAX(Master!$D$2:'Master'!$D$251) * 100</f>
        <v>0.2081756245268736</v>
      </c>
      <c r="E15" s="13">
        <f>Master!E15/MAX(Master!$E$2:'Master'!$E$251) * 100</f>
        <v>2.0781379883624274</v>
      </c>
      <c r="F15" s="13">
        <v>3</v>
      </c>
      <c r="G15" s="13">
        <f>Master!G15/MAX(Master!$G$2:'Master'!$G$251) * 100</f>
        <v>3.7173342087984245</v>
      </c>
      <c r="H15" s="13">
        <v>2</v>
      </c>
      <c r="I15" s="13">
        <v>2</v>
      </c>
      <c r="J15" s="13">
        <v>1</v>
      </c>
      <c r="K15" s="13">
        <v>0.1368106028217187</v>
      </c>
      <c r="L15" s="13">
        <v>1.4</v>
      </c>
      <c r="M15" s="13">
        <f>Master!M15/MAX(Master!$M$2:'Master'!$M$251) * 100</f>
        <v>5.1444281524926694E-2</v>
      </c>
      <c r="N15" s="13">
        <v>52.37</v>
      </c>
      <c r="O15" s="13">
        <v>0.26</v>
      </c>
      <c r="P15" s="13">
        <v>0.42059999999999997</v>
      </c>
      <c r="Q15" s="13">
        <v>0.32429999999999998</v>
      </c>
      <c r="R15" s="13">
        <f>Master!R15/MAX(Master!$R$2:'Master'!$R$251) * 100</f>
        <v>0.74752526831301447</v>
      </c>
      <c r="S15" s="13">
        <f>Master!S15/MAX(Master!$S$2:'Master'!$S$251) * 100</f>
        <v>0.30210843373493973</v>
      </c>
      <c r="T15" s="13">
        <f>Master!T15/MAX(Master!$T$2:'Master'!$T$251) * 100</f>
        <v>1.8709573956273054E-2</v>
      </c>
    </row>
    <row r="16" spans="1:20" s="13" customFormat="1" x14ac:dyDescent="0.25">
      <c r="A16" s="20">
        <v>41699</v>
      </c>
      <c r="B16" s="32">
        <v>7</v>
      </c>
      <c r="C16" s="13">
        <f>Master!C16/MAX(Master!$C$2:'Master'!$C$251) * 100</f>
        <v>2.231914893617021</v>
      </c>
      <c r="D16" s="13">
        <f>Master!D16/MAX(Master!$D$2:'Master'!$D$251) * 100</f>
        <v>0.2081756245268736</v>
      </c>
      <c r="E16" s="13">
        <f>Master!E16/MAX(Master!$E$2:'Master'!$E$251) * 100</f>
        <v>2.1612635078969245</v>
      </c>
      <c r="F16" s="13">
        <v>3</v>
      </c>
      <c r="G16" s="13">
        <f>Master!G16/MAX(Master!$G$2:'Master'!$G$251) * 100</f>
        <v>3.7173342087984245</v>
      </c>
      <c r="H16" s="13">
        <v>2</v>
      </c>
      <c r="I16" s="13">
        <v>2</v>
      </c>
      <c r="J16" s="13">
        <v>1</v>
      </c>
      <c r="K16" s="13">
        <v>0.1368106028217187</v>
      </c>
      <c r="L16" s="13">
        <v>1.4</v>
      </c>
      <c r="M16" s="13">
        <f>Master!M16/MAX(Master!$M$2:'Master'!$M$251) * 100</f>
        <v>5.1444281524926694E-2</v>
      </c>
      <c r="N16" s="13">
        <v>52.37</v>
      </c>
      <c r="O16" s="13">
        <v>0.26</v>
      </c>
      <c r="P16" s="13">
        <v>0.42059999999999997</v>
      </c>
      <c r="Q16" s="13">
        <v>0.32429999999999998</v>
      </c>
      <c r="R16" s="13">
        <f>Master!R16/MAX(Master!$R$2:'Master'!$R$251) * 100</f>
        <v>0.74752526831301447</v>
      </c>
      <c r="S16" s="13">
        <f>Master!S16/MAX(Master!$S$2:'Master'!$S$251) * 100</f>
        <v>0.30210843373493973</v>
      </c>
      <c r="T16" s="13">
        <f>Master!T16/MAX(Master!$T$2:'Master'!$T$251) * 100</f>
        <v>1.8709573956273054E-2</v>
      </c>
    </row>
    <row r="17" spans="1:20" s="13" customFormat="1" x14ac:dyDescent="0.25">
      <c r="A17" s="20">
        <v>41730</v>
      </c>
      <c r="B17" s="32">
        <v>7</v>
      </c>
      <c r="C17" s="13">
        <f>Master!C17/MAX(Master!$C$2:'Master'!$C$251) * 100</f>
        <v>2.9539007092198579</v>
      </c>
      <c r="D17" s="13">
        <f>Master!D17/MAX(Master!$D$2:'Master'!$D$251) * 100</f>
        <v>0.21290688872066615</v>
      </c>
      <c r="E17" s="13">
        <f>Master!E17/MAX(Master!$E$2:'Master'!$E$251) * 100</f>
        <v>2.0781379883624274</v>
      </c>
      <c r="F17" s="13">
        <v>3</v>
      </c>
      <c r="G17" s="13">
        <f>Master!G17/MAX(Master!$G$2:'Master'!$G$251) * 100</f>
        <v>3.7173342087984245</v>
      </c>
      <c r="H17" s="13">
        <v>2</v>
      </c>
      <c r="I17" s="13">
        <v>2</v>
      </c>
      <c r="J17" s="13">
        <v>1</v>
      </c>
      <c r="K17" s="13">
        <v>0.1368106028217187</v>
      </c>
      <c r="L17" s="13">
        <v>1.4</v>
      </c>
      <c r="M17" s="13">
        <f>Master!M17/MAX(Master!$M$2:'Master'!$M$251) * 100</f>
        <v>5.1444281524926694E-2</v>
      </c>
      <c r="N17" s="13">
        <v>52.37</v>
      </c>
      <c r="O17" s="13">
        <v>0.26</v>
      </c>
      <c r="P17" s="13">
        <v>0.42059999999999997</v>
      </c>
      <c r="Q17" s="13">
        <v>0.32429999999999998</v>
      </c>
      <c r="R17" s="13">
        <f>Master!R17/MAX(Master!$R$2:'Master'!$R$251) * 100</f>
        <v>0.74752526831301447</v>
      </c>
      <c r="S17" s="13">
        <f>Master!S17/MAX(Master!$S$2:'Master'!$S$251) * 100</f>
        <v>0.30210843373493973</v>
      </c>
      <c r="T17" s="13">
        <f>Master!T17/MAX(Master!$T$2:'Master'!$T$251) * 100</f>
        <v>1.8709573956273054E-2</v>
      </c>
    </row>
    <row r="18" spans="1:20" s="13" customFormat="1" x14ac:dyDescent="0.25">
      <c r="A18" s="20">
        <v>41760</v>
      </c>
      <c r="B18" s="32">
        <v>7</v>
      </c>
      <c r="C18" s="13">
        <f>Master!C18/MAX(Master!$C$2:'Master'!$C$251) * 100</f>
        <v>1.0656028368794326</v>
      </c>
      <c r="D18" s="13">
        <f>Master!D18/MAX(Master!$D$2:'Master'!$D$251) * 100</f>
        <v>0.2081756245268736</v>
      </c>
      <c r="E18" s="13">
        <f>Master!E18/MAX(Master!$E$2:'Master'!$E$251) * 100</f>
        <v>2.0781379883624274</v>
      </c>
      <c r="F18" s="13">
        <v>3</v>
      </c>
      <c r="G18" s="13">
        <f>Master!G18/MAX(Master!$G$2:'Master'!$G$251) * 100</f>
        <v>3.7173342087984245</v>
      </c>
      <c r="H18" s="13">
        <v>2</v>
      </c>
      <c r="I18" s="13">
        <v>2</v>
      </c>
      <c r="J18" s="13">
        <v>1</v>
      </c>
      <c r="K18" s="13">
        <v>0.1368106028217187</v>
      </c>
      <c r="L18" s="13">
        <v>1.4</v>
      </c>
      <c r="M18" s="13">
        <f>Master!M18/MAX(Master!$M$2:'Master'!$M$251) * 100</f>
        <v>5.1444281524926694E-2</v>
      </c>
      <c r="N18" s="13">
        <v>52.37</v>
      </c>
      <c r="O18" s="13">
        <v>0.26</v>
      </c>
      <c r="P18" s="13">
        <v>0.42059999999999997</v>
      </c>
      <c r="Q18" s="13">
        <v>0.32429999999999998</v>
      </c>
      <c r="R18" s="13">
        <f>Master!R18/MAX(Master!$R$2:'Master'!$R$251) * 100</f>
        <v>0.74752526831301447</v>
      </c>
      <c r="S18" s="13">
        <f>Master!S18/MAX(Master!$S$2:'Master'!$S$251) * 100</f>
        <v>0.30210843373493973</v>
      </c>
      <c r="T18" s="13">
        <f>Master!T18/MAX(Master!$T$2:'Master'!$T$251) * 100</f>
        <v>1.8709573956273054E-2</v>
      </c>
    </row>
    <row r="19" spans="1:20" s="13" customFormat="1" x14ac:dyDescent="0.25">
      <c r="A19" s="20">
        <v>41791</v>
      </c>
      <c r="B19" s="32">
        <v>7</v>
      </c>
      <c r="C19" s="13">
        <f>Master!C19/MAX(Master!$C$2:'Master'!$C$251) * 100</f>
        <v>1.2297872340425531</v>
      </c>
      <c r="D19" s="13">
        <f>Master!D19/MAX(Master!$D$2:'Master'!$D$251) * 100</f>
        <v>0.2081756245268736</v>
      </c>
      <c r="E19" s="13">
        <f>Master!E19/MAX(Master!$E$2:'Master'!$E$251) * 100</f>
        <v>2.1612635078969245</v>
      </c>
      <c r="F19" s="13">
        <v>3</v>
      </c>
      <c r="G19" s="13">
        <f>Master!G19/MAX(Master!$G$2:'Master'!$G$251) * 100</f>
        <v>3.7173342087984245</v>
      </c>
      <c r="H19" s="13">
        <v>2</v>
      </c>
      <c r="I19" s="13">
        <v>2</v>
      </c>
      <c r="J19" s="13">
        <v>1</v>
      </c>
      <c r="K19" s="13">
        <v>0.1368106028217187</v>
      </c>
      <c r="L19" s="13">
        <v>1.4</v>
      </c>
      <c r="M19" s="13">
        <f>Master!M19/MAX(Master!$M$2:'Master'!$M$251) * 100</f>
        <v>5.1444281524926694E-2</v>
      </c>
      <c r="N19" s="13">
        <v>52.37</v>
      </c>
      <c r="O19" s="13">
        <v>0.26</v>
      </c>
      <c r="P19" s="13">
        <v>0.42059999999999997</v>
      </c>
      <c r="Q19" s="13">
        <v>0.32429999999999998</v>
      </c>
      <c r="R19" s="13">
        <f>Master!R19/MAX(Master!$R$2:'Master'!$R$251) * 100</f>
        <v>0.74752526831301447</v>
      </c>
      <c r="S19" s="13">
        <f>Master!S19/MAX(Master!$S$2:'Master'!$S$251) * 100</f>
        <v>0.30210843373493973</v>
      </c>
      <c r="T19" s="13">
        <f>Master!T19/MAX(Master!$T$2:'Master'!$T$251) * 100</f>
        <v>1.8709573956273054E-2</v>
      </c>
    </row>
    <row r="20" spans="1:20" s="13" customFormat="1" x14ac:dyDescent="0.25">
      <c r="A20" s="20">
        <v>41821</v>
      </c>
      <c r="B20" s="32">
        <v>7</v>
      </c>
      <c r="C20" s="13">
        <f>Master!C20/MAX(Master!$C$2:'Master'!$C$251) * 100</f>
        <v>0.86028368794326249</v>
      </c>
      <c r="D20" s="13">
        <f>Master!D20/MAX(Master!$D$2:'Master'!$D$251) * 100</f>
        <v>0.2081756245268736</v>
      </c>
      <c r="E20" s="13">
        <f>Master!E20/MAX(Master!$E$2:'Master'!$E$251) * 100</f>
        <v>21.030756442227762</v>
      </c>
      <c r="F20" s="13">
        <v>3</v>
      </c>
      <c r="G20" s="13">
        <f>Master!G20/MAX(Master!$G$2:'Master'!$G$251) * 100</f>
        <v>3.7173342087984245</v>
      </c>
      <c r="H20" s="13">
        <v>2</v>
      </c>
      <c r="I20" s="13">
        <v>2</v>
      </c>
      <c r="J20" s="13">
        <v>1</v>
      </c>
      <c r="K20" s="13">
        <v>0.1368106028217187</v>
      </c>
      <c r="L20" s="13">
        <v>1.4</v>
      </c>
      <c r="M20" s="13">
        <f>Master!M20/MAX(Master!$M$2:'Master'!$M$251) * 100</f>
        <v>5.1444281524926694E-2</v>
      </c>
      <c r="N20" s="13">
        <v>52.37</v>
      </c>
      <c r="O20" s="13">
        <v>0.26</v>
      </c>
      <c r="P20" s="13">
        <v>0.42059999999999997</v>
      </c>
      <c r="Q20" s="13">
        <v>0.32429999999999998</v>
      </c>
      <c r="R20" s="13">
        <f>Master!R20/MAX(Master!$R$2:'Master'!$R$251) * 100</f>
        <v>0.74752526831301447</v>
      </c>
      <c r="S20" s="13">
        <f>Master!S20/MAX(Master!$S$2:'Master'!$S$251) * 100</f>
        <v>0.30210843373493973</v>
      </c>
      <c r="T20" s="13">
        <f>Master!T20/MAX(Master!$T$2:'Master'!$T$251) * 100</f>
        <v>1.8709573956273054E-2</v>
      </c>
    </row>
    <row r="21" spans="1:20" s="13" customFormat="1" x14ac:dyDescent="0.25">
      <c r="A21" s="20">
        <v>41852</v>
      </c>
      <c r="B21" s="32">
        <v>7</v>
      </c>
      <c r="C21" s="13">
        <f>Master!C21/MAX(Master!$C$2:'Master'!$C$251) * 100</f>
        <v>0.67234042553191486</v>
      </c>
      <c r="D21" s="13">
        <f>Master!D21/MAX(Master!$D$2:'Master'!$D$251) * 100</f>
        <v>3.1652157456472367</v>
      </c>
      <c r="E21" s="13">
        <f>Master!E21/MAX(Master!$E$2:'Master'!$E$251) * 100</f>
        <v>14.713216957605985</v>
      </c>
      <c r="F21" s="13">
        <v>3</v>
      </c>
      <c r="G21" s="13">
        <f>Master!G21/MAX(Master!$G$2:'Master'!$G$251) * 100</f>
        <v>3.7173342087984245</v>
      </c>
      <c r="H21" s="13">
        <v>2</v>
      </c>
      <c r="I21" s="13">
        <v>2</v>
      </c>
      <c r="J21" s="13">
        <v>1</v>
      </c>
      <c r="K21" s="13">
        <v>0.1368106028217187</v>
      </c>
      <c r="L21" s="13">
        <v>1.4</v>
      </c>
      <c r="M21" s="13">
        <f>Master!M21/MAX(Master!$M$2:'Master'!$M$251) * 100</f>
        <v>5.1444281524926694E-2</v>
      </c>
      <c r="N21" s="13">
        <v>52.37</v>
      </c>
      <c r="O21" s="13">
        <v>0.26</v>
      </c>
      <c r="P21" s="13">
        <v>0.42059999999999997</v>
      </c>
      <c r="Q21" s="13">
        <v>0.32429999999999998</v>
      </c>
      <c r="R21" s="13">
        <f>Master!R21/MAX(Master!$R$2:'Master'!$R$251) * 100</f>
        <v>0.74752526831301447</v>
      </c>
      <c r="S21" s="13">
        <f>Master!S21/MAX(Master!$S$2:'Master'!$S$251) * 100</f>
        <v>0.30210843373493973</v>
      </c>
      <c r="T21" s="13">
        <f>Master!T21/MAX(Master!$T$2:'Master'!$T$251) * 100</f>
        <v>1.8709573956273054E-2</v>
      </c>
    </row>
    <row r="22" spans="1:20" s="13" customFormat="1" x14ac:dyDescent="0.25">
      <c r="A22" s="20">
        <v>41883</v>
      </c>
      <c r="B22" s="32">
        <v>7</v>
      </c>
      <c r="C22" s="13">
        <f>Master!C22/MAX(Master!$C$2:'Master'!$C$251) * 100</f>
        <v>0.60035460992907796</v>
      </c>
      <c r="D22" s="13">
        <f>Master!D22/MAX(Master!$D$2:'Master'!$D$251) * 100</f>
        <v>4.1682437547312645</v>
      </c>
      <c r="E22" s="13">
        <f>Master!E22/MAX(Master!$E$2:'Master'!$E$251) * 100</f>
        <v>14.713216957605985</v>
      </c>
      <c r="F22" s="13">
        <v>3</v>
      </c>
      <c r="G22" s="13">
        <f>Master!G22/MAX(Master!$G$2:'Master'!$G$251) * 100</f>
        <v>3.7173342087984245</v>
      </c>
      <c r="H22" s="13">
        <v>2</v>
      </c>
      <c r="I22" s="13">
        <v>2</v>
      </c>
      <c r="J22" s="13">
        <v>1</v>
      </c>
      <c r="K22" s="13">
        <v>0.1368106028217187</v>
      </c>
      <c r="L22" s="13">
        <v>1.4</v>
      </c>
      <c r="M22" s="13">
        <f>Master!M22/MAX(Master!$M$2:'Master'!$M$251) * 100</f>
        <v>5.1444281524926694E-2</v>
      </c>
      <c r="N22" s="13">
        <v>52.37</v>
      </c>
      <c r="O22" s="13">
        <v>0.26</v>
      </c>
      <c r="P22" s="13">
        <v>0.42059999999999997</v>
      </c>
      <c r="Q22" s="13">
        <v>0.32429999999999998</v>
      </c>
      <c r="R22" s="13">
        <f>Master!R22/MAX(Master!$R$2:'Master'!$R$251) * 100</f>
        <v>0.74752526831301447</v>
      </c>
      <c r="S22" s="13">
        <f>Master!S22/MAX(Master!$S$2:'Master'!$S$251) * 100</f>
        <v>0.30210843373493973</v>
      </c>
      <c r="T22" s="13">
        <f>Master!T22/MAX(Master!$T$2:'Master'!$T$251) * 100</f>
        <v>1.8709573956273054E-2</v>
      </c>
    </row>
    <row r="23" spans="1:20" s="13" customFormat="1" x14ac:dyDescent="0.25">
      <c r="A23" s="20">
        <v>41913</v>
      </c>
      <c r="B23" s="32">
        <v>7</v>
      </c>
      <c r="C23" s="13">
        <f>Master!C23/MAX(Master!$C$2:'Master'!$C$251) * 100</f>
        <v>0.91205673758865247</v>
      </c>
      <c r="D23" s="13">
        <f>Master!D23/MAX(Master!$D$2:'Master'!$D$251) * 100</f>
        <v>9.2827403482210435</v>
      </c>
      <c r="E23" s="13">
        <f>Master!E23/MAX(Master!$E$2:'Master'!$E$251) * 100</f>
        <v>20.199501246882793</v>
      </c>
      <c r="F23" s="13">
        <v>3</v>
      </c>
      <c r="G23" s="13">
        <f>Master!G23/MAX(Master!$G$2:'Master'!$G$251) * 100</f>
        <v>3.7173342087984245</v>
      </c>
      <c r="H23" s="13">
        <v>2</v>
      </c>
      <c r="I23" s="13">
        <v>2</v>
      </c>
      <c r="J23" s="13">
        <v>1</v>
      </c>
      <c r="K23" s="13">
        <v>0.1368106028217187</v>
      </c>
      <c r="L23" s="13">
        <v>1.4</v>
      </c>
      <c r="M23" s="13">
        <f>Master!M23/MAX(Master!$M$2:'Master'!$M$251) * 100</f>
        <v>5.1444281524926694E-2</v>
      </c>
      <c r="N23" s="13">
        <v>52.37</v>
      </c>
      <c r="O23" s="13">
        <v>0.26</v>
      </c>
      <c r="P23" s="13">
        <v>0.42059999999999997</v>
      </c>
      <c r="Q23" s="13">
        <v>0.32429999999999998</v>
      </c>
      <c r="R23" s="13">
        <f>Master!R23/MAX(Master!$R$2:'Master'!$R$251) * 100</f>
        <v>0.74752526831301447</v>
      </c>
      <c r="S23" s="13">
        <f>Master!S23/MAX(Master!$S$2:'Master'!$S$251) * 100</f>
        <v>0.30210843373493973</v>
      </c>
      <c r="T23" s="13">
        <f>Master!T23/MAX(Master!$T$2:'Master'!$T$251) * 100</f>
        <v>1.8709573956273054E-2</v>
      </c>
    </row>
    <row r="24" spans="1:20" s="13" customFormat="1" x14ac:dyDescent="0.25">
      <c r="A24" s="20">
        <v>41944</v>
      </c>
      <c r="B24" s="32">
        <v>7</v>
      </c>
      <c r="C24" s="13">
        <f>Master!C24/MAX(Master!$C$2:'Master'!$C$251) * 100</f>
        <v>0.56808510638297871</v>
      </c>
      <c r="D24" s="13">
        <f>Master!D24/MAX(Master!$D$2:'Master'!$D$251) * 100</f>
        <v>7.8680923542770635</v>
      </c>
      <c r="E24" s="13">
        <f>Master!E24/MAX(Master!$E$2:'Master'!$E$251) * 100</f>
        <v>32.335827098919367</v>
      </c>
      <c r="F24" s="13">
        <v>3</v>
      </c>
      <c r="G24" s="13">
        <f>Master!G24/MAX(Master!$G$2:'Master'!$G$251) * 100</f>
        <v>3.7173342087984245</v>
      </c>
      <c r="H24" s="13">
        <v>2</v>
      </c>
      <c r="I24" s="13">
        <v>2</v>
      </c>
      <c r="J24" s="13">
        <v>1</v>
      </c>
      <c r="K24" s="13">
        <v>0.1368106028217187</v>
      </c>
      <c r="L24" s="13">
        <v>1.4</v>
      </c>
      <c r="M24" s="13">
        <f>Master!M24/MAX(Master!$M$2:'Master'!$M$251) * 100</f>
        <v>5.1444281524926694E-2</v>
      </c>
      <c r="N24" s="13">
        <v>52.37</v>
      </c>
      <c r="O24" s="13">
        <v>0.26</v>
      </c>
      <c r="P24" s="13">
        <v>0.42059999999999997</v>
      </c>
      <c r="Q24" s="13">
        <v>0.32429999999999998</v>
      </c>
      <c r="R24" s="13">
        <f>Master!R24/MAX(Master!$R$2:'Master'!$R$251) * 100</f>
        <v>0.74752526831301447</v>
      </c>
      <c r="S24" s="13">
        <f>Master!S24/MAX(Master!$S$2:'Master'!$S$251) * 100</f>
        <v>0.30210843373493973</v>
      </c>
      <c r="T24" s="13">
        <f>Master!T24/MAX(Master!$T$2:'Master'!$T$251) * 100</f>
        <v>1.8709573956273054E-2</v>
      </c>
    </row>
    <row r="25" spans="1:20" s="13" customFormat="1" x14ac:dyDescent="0.25">
      <c r="A25" s="20">
        <v>41974</v>
      </c>
      <c r="B25" s="32">
        <v>7</v>
      </c>
      <c r="C25" s="13">
        <f>Master!C25/MAX(Master!$C$2:'Master'!$C$251) * 100</f>
        <v>0.21205673758865248</v>
      </c>
      <c r="D25" s="13">
        <f>Master!D25/MAX(Master!$D$2:'Master'!$D$251) * 100</f>
        <v>9.0509084027252076</v>
      </c>
      <c r="E25" s="13">
        <f>Master!E25/MAX(Master!$E$2:'Master'!$E$251) * 100</f>
        <v>100</v>
      </c>
      <c r="F25" s="13">
        <v>3</v>
      </c>
      <c r="G25" s="13">
        <f>Master!G25/MAX(Master!$G$2:'Master'!$G$251) * 100</f>
        <v>3.7173342087984245</v>
      </c>
      <c r="H25" s="13">
        <v>2</v>
      </c>
      <c r="I25" s="13">
        <v>2</v>
      </c>
      <c r="J25" s="13">
        <v>1</v>
      </c>
      <c r="K25" s="13">
        <v>0.1368106028217187</v>
      </c>
      <c r="L25" s="13">
        <v>1.4</v>
      </c>
      <c r="M25" s="13">
        <f>Master!M25/MAX(Master!$M$2:'Master'!$M$251) * 100</f>
        <v>5.1444281524926694E-2</v>
      </c>
      <c r="N25" s="13">
        <v>52.37</v>
      </c>
      <c r="O25" s="13">
        <v>0.26</v>
      </c>
      <c r="P25" s="13">
        <v>0.42059999999999997</v>
      </c>
      <c r="Q25" s="13">
        <v>0.32429999999999998</v>
      </c>
      <c r="R25" s="13">
        <f>Master!R25/MAX(Master!$R$2:'Master'!$R$251) * 100</f>
        <v>0.74752526831301447</v>
      </c>
      <c r="S25" s="13">
        <f>Master!S25/MAX(Master!$S$2:'Master'!$S$251) * 100</f>
        <v>0.30210843373493973</v>
      </c>
      <c r="T25" s="13">
        <f>Master!T25/MAX(Master!$T$2:'Master'!$T$251) * 100</f>
        <v>1.8709573956273054E-2</v>
      </c>
    </row>
    <row r="26" spans="1:20" s="13" customFormat="1" x14ac:dyDescent="0.25">
      <c r="A26" s="20">
        <v>42005</v>
      </c>
      <c r="B26" s="32">
        <v>7</v>
      </c>
      <c r="C26" s="13">
        <f>Master!C26/MAX(Master!$C$2:'Master'!$C$251) * 100</f>
        <v>0.4726950354609929</v>
      </c>
      <c r="D26" s="13">
        <f>Master!D26/MAX(Master!$D$2:'Master'!$D$251) * 100</f>
        <v>3.0043527630582894</v>
      </c>
      <c r="E26" s="13">
        <f>Master!E26/MAX(Master!$E$2:'Master'!$E$251) * 100</f>
        <v>38.071487946799664</v>
      </c>
      <c r="F26" s="13">
        <v>3</v>
      </c>
      <c r="G26" s="13">
        <f>Master!G26/MAX(Master!$G$2:'Master'!$G$251) * 100</f>
        <v>3.7173342087984245</v>
      </c>
      <c r="H26" s="13">
        <v>2</v>
      </c>
      <c r="I26" s="13">
        <v>2</v>
      </c>
      <c r="J26" s="13">
        <v>1</v>
      </c>
      <c r="K26" s="13">
        <v>0.1368106028217187</v>
      </c>
      <c r="L26" s="13">
        <v>1.4</v>
      </c>
      <c r="M26" s="13">
        <f>Master!M26/MAX(Master!$M$2:'Master'!$M$251) * 100</f>
        <v>5.1444281524926694E-2</v>
      </c>
      <c r="N26" s="13">
        <v>52.37</v>
      </c>
      <c r="O26" s="13">
        <v>0.26</v>
      </c>
      <c r="P26" s="13">
        <v>0.42059999999999997</v>
      </c>
      <c r="Q26" s="13">
        <v>0.32429999999999998</v>
      </c>
      <c r="R26" s="13">
        <f>Master!R26/MAX(Master!$R$2:'Master'!$R$251) * 100</f>
        <v>0.74752526831301447</v>
      </c>
      <c r="S26" s="13">
        <f>Master!S26/MAX(Master!$S$2:'Master'!$S$251) * 100</f>
        <v>0.25415662650602411</v>
      </c>
      <c r="T26" s="13">
        <f>Master!T26/MAX(Master!$T$2:'Master'!$T$251) * 100</f>
        <v>1.9778692468060084E-2</v>
      </c>
    </row>
    <row r="27" spans="1:20" s="13" customFormat="1" x14ac:dyDescent="0.25">
      <c r="A27" s="20">
        <v>42036</v>
      </c>
      <c r="B27" s="32">
        <v>7</v>
      </c>
      <c r="C27" s="13">
        <f>Master!C27/MAX(Master!$C$2:'Master'!$C$251) * 100</f>
        <v>0.40815602836879433</v>
      </c>
      <c r="D27" s="13">
        <f>Master!D27/MAX(Master!$D$2:'Master'!$D$251) * 100</f>
        <v>1.5660484481453445</v>
      </c>
      <c r="E27" s="13">
        <f>Master!E27/MAX(Master!$E$2:'Master'!$E$251) * 100</f>
        <v>22.776392352452202</v>
      </c>
      <c r="F27" s="13">
        <v>3</v>
      </c>
      <c r="G27" s="13">
        <f>Master!G27/MAX(Master!$G$2:'Master'!$G$251) * 100</f>
        <v>3.7173342087984245</v>
      </c>
      <c r="H27" s="13">
        <v>2</v>
      </c>
      <c r="I27" s="13">
        <v>2</v>
      </c>
      <c r="J27" s="13">
        <v>1</v>
      </c>
      <c r="K27" s="13">
        <v>0.1368106028217187</v>
      </c>
      <c r="L27" s="13">
        <v>1.4</v>
      </c>
      <c r="M27" s="13">
        <f>Master!M27/MAX(Master!$M$2:'Master'!$M$251) * 100</f>
        <v>5.1444281524926694E-2</v>
      </c>
      <c r="N27" s="13">
        <v>52.37</v>
      </c>
      <c r="O27" s="13">
        <v>0.26</v>
      </c>
      <c r="P27" s="13">
        <v>0.42059999999999997</v>
      </c>
      <c r="Q27" s="13">
        <v>0.32429999999999998</v>
      </c>
      <c r="R27" s="13">
        <f>Master!R27/MAX(Master!$R$2:'Master'!$R$251) * 100</f>
        <v>0.74752526831301447</v>
      </c>
      <c r="S27" s="13">
        <f>Master!S27/MAX(Master!$S$2:'Master'!$S$251) * 100</f>
        <v>0.25415662650602411</v>
      </c>
      <c r="T27" s="13">
        <f>Master!T27/MAX(Master!$T$2:'Master'!$T$251) * 100</f>
        <v>1.9778692468060084E-2</v>
      </c>
    </row>
    <row r="28" spans="1:20" s="13" customFormat="1" x14ac:dyDescent="0.25">
      <c r="A28" s="20">
        <v>42064</v>
      </c>
      <c r="B28" s="32">
        <v>7</v>
      </c>
      <c r="C28" s="13">
        <f>Master!C28/MAX(Master!$C$2:'Master'!$C$251) * 100</f>
        <v>0.44255319148936173</v>
      </c>
      <c r="D28" s="13">
        <f>Master!D28/MAX(Master!$D$2:'Master'!$D$251) * 100</f>
        <v>1.0030280090840271</v>
      </c>
      <c r="E28" s="13">
        <f>Master!E28/MAX(Master!$E$2:'Master'!$E$251) * 100</f>
        <v>23.524522028262677</v>
      </c>
      <c r="F28" s="13">
        <v>3</v>
      </c>
      <c r="G28" s="13">
        <f>Master!G28/MAX(Master!$G$2:'Master'!$G$251) * 100</f>
        <v>3.7173342087984245</v>
      </c>
      <c r="H28" s="13">
        <v>2</v>
      </c>
      <c r="I28" s="13">
        <v>2</v>
      </c>
      <c r="J28" s="13">
        <v>1</v>
      </c>
      <c r="K28" s="13">
        <v>0.1368106028217187</v>
      </c>
      <c r="L28" s="13">
        <v>1.4</v>
      </c>
      <c r="M28" s="13">
        <f>Master!M28/MAX(Master!$M$2:'Master'!$M$251) * 100</f>
        <v>5.1444281524926694E-2</v>
      </c>
      <c r="N28" s="13">
        <v>52.37</v>
      </c>
      <c r="O28" s="13">
        <v>0.26</v>
      </c>
      <c r="P28" s="13">
        <v>0.42059999999999997</v>
      </c>
      <c r="Q28" s="13">
        <v>0.32429999999999998</v>
      </c>
      <c r="R28" s="13">
        <f>Master!R28/MAX(Master!$R$2:'Master'!$R$251) * 100</f>
        <v>0.74752526831301447</v>
      </c>
      <c r="S28" s="13">
        <f>Master!S28/MAX(Master!$S$2:'Master'!$S$251) * 100</f>
        <v>0.25415662650602411</v>
      </c>
      <c r="T28" s="13">
        <f>Master!T28/MAX(Master!$T$2:'Master'!$T$251) * 100</f>
        <v>1.9778692468060084E-2</v>
      </c>
    </row>
    <row r="29" spans="1:20" s="13" customFormat="1" x14ac:dyDescent="0.25">
      <c r="A29" s="20">
        <v>42095</v>
      </c>
      <c r="B29" s="32">
        <v>7</v>
      </c>
      <c r="C29" s="13">
        <f>Master!C29/MAX(Master!$C$2:'Master'!$C$251) * 100</f>
        <v>0.3425531914893617</v>
      </c>
      <c r="D29" s="13">
        <f>Master!D29/MAX(Master!$D$2:'Master'!$D$251) * 100</f>
        <v>0.26495079485238454</v>
      </c>
      <c r="E29" s="13">
        <f>Master!E29/MAX(Master!$E$2:'Master'!$E$251) * 100</f>
        <v>10.640066500415628</v>
      </c>
      <c r="F29" s="13">
        <v>3</v>
      </c>
      <c r="G29" s="13">
        <f>Master!G29/MAX(Master!$G$2:'Master'!$G$251) * 100</f>
        <v>3.7173342087984245</v>
      </c>
      <c r="H29" s="13">
        <v>2</v>
      </c>
      <c r="I29" s="13">
        <v>2</v>
      </c>
      <c r="J29" s="13">
        <v>1</v>
      </c>
      <c r="K29" s="13">
        <v>0.1368106028217187</v>
      </c>
      <c r="L29" s="13">
        <v>1.4</v>
      </c>
      <c r="M29" s="13">
        <f>Master!M29/MAX(Master!$M$2:'Master'!$M$251) * 100</f>
        <v>5.1444281524926694E-2</v>
      </c>
      <c r="N29" s="13">
        <v>52.37</v>
      </c>
      <c r="O29" s="13">
        <v>0.26</v>
      </c>
      <c r="P29" s="13">
        <v>0.42059999999999997</v>
      </c>
      <c r="Q29" s="13">
        <v>0.32429999999999998</v>
      </c>
      <c r="R29" s="13">
        <f>Master!R29/MAX(Master!$R$2:'Master'!$R$251) * 100</f>
        <v>0.74752526831301447</v>
      </c>
      <c r="S29" s="13">
        <f>Master!S29/MAX(Master!$S$2:'Master'!$S$251) * 100</f>
        <v>0.25415662650602411</v>
      </c>
      <c r="T29" s="13">
        <f>Master!T29/MAX(Master!$T$2:'Master'!$T$251) * 100</f>
        <v>1.9778692468060084E-2</v>
      </c>
    </row>
    <row r="30" spans="1:20" s="13" customFormat="1" x14ac:dyDescent="0.25">
      <c r="A30" s="20">
        <v>42125</v>
      </c>
      <c r="B30" s="32">
        <v>7</v>
      </c>
      <c r="C30" s="13">
        <f>Master!C30/MAX(Master!$C$2:'Master'!$C$251) * 100</f>
        <v>0.44574468085106383</v>
      </c>
      <c r="D30" s="13">
        <f>Master!D30/MAX(Master!$D$2:'Master'!$D$251) * 100</f>
        <v>0.12301286903860713</v>
      </c>
      <c r="E30" s="13">
        <f>Master!E30/MAX(Master!$E$2:'Master'!$E$251) * 100</f>
        <v>0.83125519534497094</v>
      </c>
      <c r="F30" s="13">
        <v>3</v>
      </c>
      <c r="G30" s="13">
        <f>Master!G30/MAX(Master!$G$2:'Master'!$G$251) * 100</f>
        <v>3.7173342087984245</v>
      </c>
      <c r="H30" s="13">
        <v>2</v>
      </c>
      <c r="I30" s="13">
        <v>2</v>
      </c>
      <c r="J30" s="13">
        <v>1</v>
      </c>
      <c r="K30" s="13">
        <v>0.1368106028217187</v>
      </c>
      <c r="L30" s="13">
        <v>1.4</v>
      </c>
      <c r="M30" s="13">
        <f>Master!M30/MAX(Master!$M$2:'Master'!$M$251) * 100</f>
        <v>5.1444281524926694E-2</v>
      </c>
      <c r="N30" s="13">
        <v>52.37</v>
      </c>
      <c r="O30" s="13">
        <v>0.26</v>
      </c>
      <c r="P30" s="13">
        <v>0.42059999999999997</v>
      </c>
      <c r="Q30" s="13">
        <v>0.32429999999999998</v>
      </c>
      <c r="R30" s="13">
        <f>Master!R30/MAX(Master!$R$2:'Master'!$R$251) * 100</f>
        <v>0.74752526831301447</v>
      </c>
      <c r="S30" s="13">
        <f>Master!S30/MAX(Master!$S$2:'Master'!$S$251) * 100</f>
        <v>0.25415662650602411</v>
      </c>
      <c r="T30" s="13">
        <f>Master!T30/MAX(Master!$T$2:'Master'!$T$251) * 100</f>
        <v>1.9778692468060084E-2</v>
      </c>
    </row>
    <row r="31" spans="1:20" s="13" customFormat="1" x14ac:dyDescent="0.25">
      <c r="A31" s="20">
        <v>42156</v>
      </c>
      <c r="B31" s="32">
        <v>7</v>
      </c>
      <c r="C31" s="13">
        <f>Master!C31/MAX(Master!$C$2:'Master'!$C$251) * 100</f>
        <v>0.66595744680851054</v>
      </c>
      <c r="D31" s="13">
        <f>Master!D31/MAX(Master!$D$2:'Master'!$D$251) * 100</f>
        <v>0.24129447388342168</v>
      </c>
      <c r="E31" s="13">
        <f>Master!E31/MAX(Master!$E$2:'Master'!$E$251) * 100</f>
        <v>1.7456359102244388</v>
      </c>
      <c r="F31" s="13">
        <v>3</v>
      </c>
      <c r="G31" s="13">
        <f>Master!G31/MAX(Master!$G$2:'Master'!$G$251) * 100</f>
        <v>3.7173342087984245</v>
      </c>
      <c r="H31" s="13">
        <v>2</v>
      </c>
      <c r="I31" s="13">
        <v>2</v>
      </c>
      <c r="J31" s="13">
        <v>1</v>
      </c>
      <c r="K31" s="13">
        <v>0.1368106028217187</v>
      </c>
      <c r="L31" s="13">
        <v>1.4</v>
      </c>
      <c r="M31" s="13">
        <f>Master!M31/MAX(Master!$M$2:'Master'!$M$251) * 100</f>
        <v>5.1444281524926694E-2</v>
      </c>
      <c r="N31" s="13">
        <v>52.37</v>
      </c>
      <c r="O31" s="13">
        <v>0.26</v>
      </c>
      <c r="P31" s="13">
        <v>0.42059999999999997</v>
      </c>
      <c r="Q31" s="13">
        <v>0.32429999999999998</v>
      </c>
      <c r="R31" s="13">
        <f>Master!R31/MAX(Master!$R$2:'Master'!$R$251) * 100</f>
        <v>0.74752526831301447</v>
      </c>
      <c r="S31" s="13">
        <f>Master!S31/MAX(Master!$S$2:'Master'!$S$251) * 100</f>
        <v>0.25415662650602411</v>
      </c>
      <c r="T31" s="13">
        <f>Master!T31/MAX(Master!$T$2:'Master'!$T$251) * 100</f>
        <v>1.9778692468060084E-2</v>
      </c>
    </row>
    <row r="32" spans="1:20" s="13" customFormat="1" x14ac:dyDescent="0.25">
      <c r="A32" s="20">
        <v>42186</v>
      </c>
      <c r="B32" s="32">
        <v>7</v>
      </c>
      <c r="C32" s="13">
        <f>Master!C32/MAX(Master!$C$2:'Master'!$C$251) * 100</f>
        <v>0.99078014184397156</v>
      </c>
      <c r="D32" s="13">
        <f>Master!D32/MAX(Master!$D$2:'Master'!$D$251) * 100</f>
        <v>0.13720666161998488</v>
      </c>
      <c r="E32" s="13">
        <f>Master!E32/MAX(Master!$E$2:'Master'!$E$251) * 100</f>
        <v>1.5793848711554446</v>
      </c>
      <c r="F32" s="13">
        <v>3</v>
      </c>
      <c r="G32" s="13">
        <f>Master!G32/MAX(Master!$G$2:'Master'!$G$251) * 100</f>
        <v>3.7173342087984245</v>
      </c>
      <c r="H32" s="13">
        <v>2</v>
      </c>
      <c r="I32" s="13">
        <v>2</v>
      </c>
      <c r="J32" s="13">
        <v>1</v>
      </c>
      <c r="K32" s="13">
        <v>0.1368106028217187</v>
      </c>
      <c r="L32" s="13">
        <v>1.4</v>
      </c>
      <c r="M32" s="13">
        <f>Master!M32/MAX(Master!$M$2:'Master'!$M$251) * 100</f>
        <v>5.1444281524926694E-2</v>
      </c>
      <c r="N32" s="13">
        <v>52.37</v>
      </c>
      <c r="O32" s="13">
        <v>0.26</v>
      </c>
      <c r="P32" s="13">
        <v>0.42059999999999997</v>
      </c>
      <c r="Q32" s="13">
        <v>0.32429999999999998</v>
      </c>
      <c r="R32" s="13">
        <f>Master!R32/MAX(Master!$R$2:'Master'!$R$251) * 100</f>
        <v>0.74752526831301447</v>
      </c>
      <c r="S32" s="13">
        <f>Master!S32/MAX(Master!$S$2:'Master'!$S$251) * 100</f>
        <v>0.25415662650602411</v>
      </c>
      <c r="T32" s="13">
        <f>Master!T32/MAX(Master!$T$2:'Master'!$T$251) * 100</f>
        <v>1.9778692468060084E-2</v>
      </c>
    </row>
    <row r="33" spans="1:20" s="13" customFormat="1" x14ac:dyDescent="0.25">
      <c r="A33" s="20">
        <v>42217</v>
      </c>
      <c r="B33" s="32">
        <v>7</v>
      </c>
      <c r="C33" s="13">
        <f>Master!C33/MAX(Master!$C$2:'Master'!$C$251) * 100</f>
        <v>0.83191489361702131</v>
      </c>
      <c r="D33" s="13">
        <f>Master!D33/MAX(Master!$D$2:'Master'!$D$251) * 100</f>
        <v>1.8925056775170326E-2</v>
      </c>
      <c r="E33" s="13">
        <f>Master!E33/MAX(Master!$E$2:'Master'!$E$251) * 100</f>
        <v>0.16625103906899419</v>
      </c>
      <c r="F33" s="13">
        <v>3</v>
      </c>
      <c r="G33" s="13">
        <f>Master!G33/MAX(Master!$G$2:'Master'!$G$251) * 100</f>
        <v>3.7173342087984245</v>
      </c>
      <c r="H33" s="13">
        <v>2</v>
      </c>
      <c r="I33" s="13">
        <v>2</v>
      </c>
      <c r="J33" s="13">
        <v>1</v>
      </c>
      <c r="K33" s="13">
        <v>0.1368106028217187</v>
      </c>
      <c r="L33" s="13">
        <v>1.4</v>
      </c>
      <c r="M33" s="13">
        <f>Master!M33/MAX(Master!$M$2:'Master'!$M$251) * 100</f>
        <v>5.1444281524926694E-2</v>
      </c>
      <c r="N33" s="13">
        <v>52.37</v>
      </c>
      <c r="O33" s="13">
        <v>0.26</v>
      </c>
      <c r="P33" s="13">
        <v>0.42059999999999997</v>
      </c>
      <c r="Q33" s="13">
        <v>0.32429999999999998</v>
      </c>
      <c r="R33" s="13">
        <f>Master!R33/MAX(Master!$R$2:'Master'!$R$251) * 100</f>
        <v>0.74752526831301447</v>
      </c>
      <c r="S33" s="13">
        <f>Master!S33/MAX(Master!$S$2:'Master'!$S$251) * 100</f>
        <v>0.25415662650602411</v>
      </c>
      <c r="T33" s="13">
        <f>Master!T33/MAX(Master!$T$2:'Master'!$T$251) * 100</f>
        <v>1.9778692468060084E-2</v>
      </c>
    </row>
    <row r="34" spans="1:20" s="13" customFormat="1" x14ac:dyDescent="0.25">
      <c r="A34" s="20">
        <v>42248</v>
      </c>
      <c r="B34" s="32">
        <v>7</v>
      </c>
      <c r="C34" s="13">
        <f>Master!C34/MAX(Master!$C$2:'Master'!$C$251) * 100</f>
        <v>0.85709219858156027</v>
      </c>
      <c r="D34" s="13">
        <f>Master!D34/MAX(Master!$D$2:'Master'!$D$251) * 100</f>
        <v>2.838758516275549E-2</v>
      </c>
      <c r="E34" s="13">
        <f>Master!E34/MAX(Master!$E$2:'Master'!$E$251) * 100</f>
        <v>0.16625103906899419</v>
      </c>
      <c r="F34" s="13">
        <v>3</v>
      </c>
      <c r="G34" s="13">
        <f>Master!G34/MAX(Master!$G$2:'Master'!$G$251) * 100</f>
        <v>3.7173342087984245</v>
      </c>
      <c r="H34" s="13">
        <v>2</v>
      </c>
      <c r="I34" s="13">
        <v>2</v>
      </c>
      <c r="J34" s="13">
        <v>1</v>
      </c>
      <c r="K34" s="13">
        <v>0.1368106028217187</v>
      </c>
      <c r="L34" s="13">
        <v>1.4</v>
      </c>
      <c r="M34" s="13">
        <f>Master!M34/MAX(Master!$M$2:'Master'!$M$251) * 100</f>
        <v>5.1444281524926694E-2</v>
      </c>
      <c r="N34" s="13">
        <v>52.37</v>
      </c>
      <c r="O34" s="13">
        <v>0.26</v>
      </c>
      <c r="P34" s="13">
        <v>0.42059999999999997</v>
      </c>
      <c r="Q34" s="13">
        <v>0.32429999999999998</v>
      </c>
      <c r="R34" s="13">
        <f>Master!R34/MAX(Master!$R$2:'Master'!$R$251) * 100</f>
        <v>0.74752526831301447</v>
      </c>
      <c r="S34" s="13">
        <f>Master!S34/MAX(Master!$S$2:'Master'!$S$251) * 100</f>
        <v>0.25415662650602411</v>
      </c>
      <c r="T34" s="13">
        <f>Master!T34/MAX(Master!$T$2:'Master'!$T$251) * 100</f>
        <v>1.9778692468060084E-2</v>
      </c>
    </row>
    <row r="35" spans="1:20" s="13" customFormat="1" x14ac:dyDescent="0.25">
      <c r="A35" s="20">
        <v>42278</v>
      </c>
      <c r="B35" s="32">
        <v>7</v>
      </c>
      <c r="C35" s="13">
        <f>Master!C35/MAX(Master!$C$2:'Master'!$C$251) * 100</f>
        <v>1.1148936170212767</v>
      </c>
      <c r="D35" s="13">
        <f>Master!D35/MAX(Master!$D$2:'Master'!$D$251) * 100</f>
        <v>0</v>
      </c>
      <c r="E35" s="13">
        <f>Master!E35/MAX(Master!$E$2:'Master'!$E$251) * 100</f>
        <v>0</v>
      </c>
      <c r="F35" s="13">
        <v>3</v>
      </c>
      <c r="G35" s="13">
        <f>Master!G35/MAX(Master!$G$2:'Master'!$G$251) * 100</f>
        <v>3.7173342087984245</v>
      </c>
      <c r="H35" s="13">
        <v>2</v>
      </c>
      <c r="I35" s="13">
        <v>2</v>
      </c>
      <c r="J35" s="13">
        <v>1</v>
      </c>
      <c r="K35" s="13">
        <v>0.1368106028217187</v>
      </c>
      <c r="L35" s="13">
        <v>1.4</v>
      </c>
      <c r="M35" s="13">
        <f>Master!M35/MAX(Master!$M$2:'Master'!$M$251) * 100</f>
        <v>5.1444281524926694E-2</v>
      </c>
      <c r="N35" s="13">
        <v>52.37</v>
      </c>
      <c r="O35" s="13">
        <v>0.26</v>
      </c>
      <c r="P35" s="13">
        <v>0.42059999999999997</v>
      </c>
      <c r="Q35" s="13">
        <v>0.32429999999999998</v>
      </c>
      <c r="R35" s="13">
        <f>Master!R35/MAX(Master!$R$2:'Master'!$R$251) * 100</f>
        <v>0.74752526831301447</v>
      </c>
      <c r="S35" s="13">
        <f>Master!S35/MAX(Master!$S$2:'Master'!$S$251) * 100</f>
        <v>0.25415662650602411</v>
      </c>
      <c r="T35" s="13">
        <f>Master!T35/MAX(Master!$T$2:'Master'!$T$251) * 100</f>
        <v>1.9778692468060084E-2</v>
      </c>
    </row>
    <row r="36" spans="1:20" s="13" customFormat="1" x14ac:dyDescent="0.25">
      <c r="A36" s="20">
        <v>42309</v>
      </c>
      <c r="B36" s="32">
        <v>7</v>
      </c>
      <c r="C36" s="13">
        <f>Master!C36/MAX(Master!$C$2:'Master'!$C$251) * 100</f>
        <v>0.92872340425531918</v>
      </c>
      <c r="D36" s="13">
        <f>Master!D36/MAX(Master!$D$2:'Master'!$D$251) * 100</f>
        <v>0</v>
      </c>
      <c r="E36" s="13">
        <f>Master!E36/MAX(Master!$E$2:'Master'!$E$251) * 100</f>
        <v>0</v>
      </c>
      <c r="F36" s="13">
        <v>3</v>
      </c>
      <c r="G36" s="13">
        <f>Master!G36/MAX(Master!$G$2:'Master'!$G$251) * 100</f>
        <v>3.7173342087984245</v>
      </c>
      <c r="H36" s="13">
        <v>2</v>
      </c>
      <c r="I36" s="13">
        <v>2</v>
      </c>
      <c r="J36" s="13">
        <v>1</v>
      </c>
      <c r="K36" s="13">
        <v>0.1368106028217187</v>
      </c>
      <c r="L36" s="13">
        <v>1.4</v>
      </c>
      <c r="M36" s="13">
        <f>Master!M36/MAX(Master!$M$2:'Master'!$M$251) * 100</f>
        <v>5.1444281524926694E-2</v>
      </c>
      <c r="N36" s="13">
        <v>52.37</v>
      </c>
      <c r="O36" s="13">
        <v>0.26</v>
      </c>
      <c r="P36" s="13">
        <v>0.42059999999999997</v>
      </c>
      <c r="Q36" s="13">
        <v>0.32429999999999998</v>
      </c>
      <c r="R36" s="13">
        <f>Master!R36/MAX(Master!$R$2:'Master'!$R$251) * 100</f>
        <v>0.74752526831301447</v>
      </c>
      <c r="S36" s="13">
        <f>Master!S36/MAX(Master!$S$2:'Master'!$S$251) * 100</f>
        <v>0.25415662650602411</v>
      </c>
      <c r="T36" s="13">
        <f>Master!T36/MAX(Master!$T$2:'Master'!$T$251) * 100</f>
        <v>1.9778692468060084E-2</v>
      </c>
    </row>
    <row r="37" spans="1:20" s="13" customFormat="1" x14ac:dyDescent="0.25">
      <c r="A37" s="20">
        <v>42339</v>
      </c>
      <c r="B37" s="32">
        <v>7</v>
      </c>
      <c r="C37" s="13">
        <f>Master!C37/MAX(Master!$C$2:'Master'!$C$251) * 100</f>
        <v>0.96843971631205683</v>
      </c>
      <c r="D37" s="13">
        <f>Master!D37/MAX(Master!$D$2:'Master'!$D$251) * 100</f>
        <v>0</v>
      </c>
      <c r="E37" s="13">
        <f>Master!E37/MAX(Master!$E$2:'Master'!$E$251) * 100</f>
        <v>0</v>
      </c>
      <c r="F37" s="13">
        <v>3</v>
      </c>
      <c r="G37" s="13">
        <f>Master!G37/MAX(Master!$G$2:'Master'!$G$251) * 100</f>
        <v>3.7173342087984245</v>
      </c>
      <c r="H37" s="13">
        <v>2</v>
      </c>
      <c r="I37" s="13">
        <v>2</v>
      </c>
      <c r="J37" s="13">
        <v>1</v>
      </c>
      <c r="K37" s="13">
        <v>0.1368106028217187</v>
      </c>
      <c r="L37" s="13">
        <v>1.4</v>
      </c>
      <c r="M37" s="13">
        <f>Master!M37/MAX(Master!$M$2:'Master'!$M$251) * 100</f>
        <v>5.1444281524926694E-2</v>
      </c>
      <c r="N37" s="13">
        <v>52.37</v>
      </c>
      <c r="O37" s="13">
        <v>0.26</v>
      </c>
      <c r="P37" s="13">
        <v>0.42059999999999997</v>
      </c>
      <c r="Q37" s="13">
        <v>0.32429999999999998</v>
      </c>
      <c r="R37" s="13">
        <f>Master!R37/MAX(Master!$R$2:'Master'!$R$251) * 100</f>
        <v>0.74752526831301447</v>
      </c>
      <c r="S37" s="13">
        <f>Master!S37/MAX(Master!$S$2:'Master'!$S$251) * 100</f>
        <v>0.25415662650602411</v>
      </c>
      <c r="T37" s="13">
        <f>Master!T37/MAX(Master!$T$2:'Master'!$T$251) * 100</f>
        <v>1.9778692468060084E-2</v>
      </c>
    </row>
    <row r="38" spans="1:20" s="13" customFormat="1" x14ac:dyDescent="0.25">
      <c r="A38" s="20">
        <v>42370</v>
      </c>
      <c r="B38" s="32">
        <v>7</v>
      </c>
      <c r="C38" s="13">
        <f>Master!C38/MAX(Master!$C$2:'Master'!$C$251) * 100</f>
        <v>2.0251773049645387</v>
      </c>
      <c r="D38" s="13">
        <f>Master!D38/MAX(Master!$D$2:'Master'!$D$251) * 100</f>
        <v>0</v>
      </c>
      <c r="E38" s="13">
        <f>Master!E38/MAX(Master!$E$2:'Master'!$E$251) * 100</f>
        <v>0</v>
      </c>
      <c r="F38" s="13">
        <v>3</v>
      </c>
      <c r="G38" s="13">
        <f>Master!G38/MAX(Master!$G$2:'Master'!$G$251) * 100</f>
        <v>3.7173342087984245</v>
      </c>
      <c r="H38" s="13">
        <v>2</v>
      </c>
      <c r="I38" s="13">
        <v>2</v>
      </c>
      <c r="J38" s="13">
        <v>1</v>
      </c>
      <c r="K38" s="13">
        <v>0.1368106028217187</v>
      </c>
      <c r="L38" s="13">
        <v>1.4</v>
      </c>
      <c r="M38" s="13">
        <f>Master!M38/MAX(Master!$M$2:'Master'!$M$251) * 100</f>
        <v>5.1444281524926694E-2</v>
      </c>
      <c r="N38" s="13">
        <v>52.37</v>
      </c>
      <c r="O38" s="13">
        <v>0.26</v>
      </c>
      <c r="P38" s="13">
        <v>0.42059999999999997</v>
      </c>
      <c r="Q38" s="13">
        <v>0.32429999999999998</v>
      </c>
      <c r="R38" s="13">
        <f>Master!R38/MAX(Master!$R$2:'Master'!$R$251) * 100</f>
        <v>0.74752526831301447</v>
      </c>
      <c r="S38" s="13">
        <f>Master!S38/MAX(Master!$S$2:'Master'!$S$251) * 100</f>
        <v>0.2213855421686747</v>
      </c>
      <c r="T38" s="13">
        <f>Master!T38/MAX(Master!$T$2:'Master'!$T$251) * 100</f>
        <v>1.7105896188592505E-2</v>
      </c>
    </row>
    <row r="39" spans="1:20" s="13" customFormat="1" x14ac:dyDescent="0.25">
      <c r="A39" s="20">
        <v>42401</v>
      </c>
      <c r="B39" s="32">
        <v>7</v>
      </c>
      <c r="C39" s="13">
        <f>Master!C39/MAX(Master!$C$2:'Master'!$C$251) * 100</f>
        <v>1.7251773049645389</v>
      </c>
      <c r="D39" s="13">
        <f>Master!D39/MAX(Master!$D$2:'Master'!$D$251) * 100</f>
        <v>0</v>
      </c>
      <c r="E39" s="13">
        <f>Master!E39/MAX(Master!$E$2:'Master'!$E$251) * 100</f>
        <v>0</v>
      </c>
      <c r="F39" s="13">
        <v>3</v>
      </c>
      <c r="G39" s="13">
        <f>Master!G39/MAX(Master!$G$2:'Master'!$G$251) * 100</f>
        <v>3.7173342087984245</v>
      </c>
      <c r="H39" s="13">
        <v>2</v>
      </c>
      <c r="I39" s="13">
        <v>2</v>
      </c>
      <c r="J39" s="13">
        <v>1</v>
      </c>
      <c r="K39" s="13">
        <v>0.1368106028217187</v>
      </c>
      <c r="L39" s="13">
        <v>1.4</v>
      </c>
      <c r="M39" s="13">
        <f>Master!M39/MAX(Master!$M$2:'Master'!$M$251) * 100</f>
        <v>5.1444281524926694E-2</v>
      </c>
      <c r="N39" s="13">
        <v>52.37</v>
      </c>
      <c r="O39" s="13">
        <v>0.26</v>
      </c>
      <c r="P39" s="13">
        <v>0.42059999999999997</v>
      </c>
      <c r="Q39" s="13">
        <v>0.32429999999999998</v>
      </c>
      <c r="R39" s="13">
        <f>Master!R39/MAX(Master!$R$2:'Master'!$R$251) * 100</f>
        <v>0.74752526831301447</v>
      </c>
      <c r="S39" s="13">
        <f>Master!S39/MAX(Master!$S$2:'Master'!$S$251) * 100</f>
        <v>0.2213855421686747</v>
      </c>
      <c r="T39" s="13">
        <f>Master!T39/MAX(Master!$T$2:'Master'!$T$251) * 100</f>
        <v>1.7105896188592505E-2</v>
      </c>
    </row>
    <row r="40" spans="1:20" s="13" customFormat="1" x14ac:dyDescent="0.25">
      <c r="A40" s="20">
        <v>42430</v>
      </c>
      <c r="B40" s="32">
        <v>7</v>
      </c>
      <c r="C40" s="13">
        <f>Master!C40/MAX(Master!$C$2:'Master'!$C$251) * 100</f>
        <v>2.1893617021276595</v>
      </c>
      <c r="D40" s="13">
        <f>Master!D40/MAX(Master!$D$2:'Master'!$D$251) * 100</f>
        <v>0</v>
      </c>
      <c r="E40" s="13">
        <f>Master!E40/MAX(Master!$E$2:'Master'!$E$251) * 100</f>
        <v>0</v>
      </c>
      <c r="F40" s="13">
        <v>3</v>
      </c>
      <c r="G40" s="13">
        <f>Master!G40/MAX(Master!$G$2:'Master'!$G$251) * 100</f>
        <v>3.7173342087984245</v>
      </c>
      <c r="H40" s="13">
        <v>2</v>
      </c>
      <c r="I40" s="13">
        <v>2</v>
      </c>
      <c r="J40" s="13">
        <v>1</v>
      </c>
      <c r="K40" s="13">
        <v>0.1368106028217187</v>
      </c>
      <c r="L40" s="13">
        <v>1.4</v>
      </c>
      <c r="M40" s="13">
        <f>Master!M40/MAX(Master!$M$2:'Master'!$M$251) * 100</f>
        <v>5.1444281524926694E-2</v>
      </c>
      <c r="N40" s="13">
        <v>52.37</v>
      </c>
      <c r="O40" s="13">
        <v>0.26</v>
      </c>
      <c r="P40" s="13">
        <v>0.42059999999999997</v>
      </c>
      <c r="Q40" s="13">
        <v>0.32429999999999998</v>
      </c>
      <c r="R40" s="13">
        <f>Master!R40/MAX(Master!$R$2:'Master'!$R$251) * 100</f>
        <v>0.74752526831301447</v>
      </c>
      <c r="S40" s="13">
        <f>Master!S40/MAX(Master!$S$2:'Master'!$S$251) * 100</f>
        <v>0.2213855421686747</v>
      </c>
      <c r="T40" s="13">
        <f>Master!T40/MAX(Master!$T$2:'Master'!$T$251) * 100</f>
        <v>1.7105896188592505E-2</v>
      </c>
    </row>
    <row r="41" spans="1:20" s="13" customFormat="1" x14ac:dyDescent="0.25">
      <c r="A41" s="20">
        <v>42461</v>
      </c>
      <c r="B41" s="32">
        <v>7</v>
      </c>
      <c r="C41" s="13">
        <f>Master!C41/MAX(Master!$C$2:'Master'!$C$251) * 100</f>
        <v>2.4531914893617022</v>
      </c>
      <c r="D41" s="13">
        <f>Master!D41/MAX(Master!$D$2:'Master'!$D$251) * 100</f>
        <v>0</v>
      </c>
      <c r="E41" s="13">
        <f>Master!E41/MAX(Master!$E$2:'Master'!$E$251) * 100</f>
        <v>0</v>
      </c>
      <c r="F41" s="13">
        <v>3</v>
      </c>
      <c r="G41" s="13">
        <f>Master!G41/MAX(Master!$G$2:'Master'!$G$251) * 100</f>
        <v>3.7173342087984245</v>
      </c>
      <c r="H41" s="13">
        <v>2</v>
      </c>
      <c r="I41" s="13">
        <v>2</v>
      </c>
      <c r="J41" s="13">
        <v>1</v>
      </c>
      <c r="K41" s="13">
        <v>0.1368106028217187</v>
      </c>
      <c r="L41" s="13">
        <v>1.4</v>
      </c>
      <c r="M41" s="13">
        <f>Master!M41/MAX(Master!$M$2:'Master'!$M$251) * 100</f>
        <v>5.1444281524926694E-2</v>
      </c>
      <c r="N41" s="13">
        <v>52.37</v>
      </c>
      <c r="O41" s="13">
        <v>0.26</v>
      </c>
      <c r="P41" s="13">
        <v>0.42059999999999997</v>
      </c>
      <c r="Q41" s="13">
        <v>0.32429999999999998</v>
      </c>
      <c r="R41" s="13">
        <f>Master!R41/MAX(Master!$R$2:'Master'!$R$251) * 100</f>
        <v>0.74752526831301447</v>
      </c>
      <c r="S41" s="13">
        <f>Master!S41/MAX(Master!$S$2:'Master'!$S$251) * 100</f>
        <v>0.2213855421686747</v>
      </c>
      <c r="T41" s="13">
        <f>Master!T41/MAX(Master!$T$2:'Master'!$T$251) * 100</f>
        <v>1.7105896188592505E-2</v>
      </c>
    </row>
    <row r="42" spans="1:20" s="13" customFormat="1" x14ac:dyDescent="0.25">
      <c r="A42" s="20">
        <v>42491</v>
      </c>
      <c r="B42" s="32">
        <v>7</v>
      </c>
      <c r="C42" s="13">
        <f>Master!C42/MAX(Master!$C$2:'Master'!$C$251) * 100</f>
        <v>1.3372340425531914</v>
      </c>
      <c r="D42" s="13">
        <f>Master!D42/MAX(Master!$D$2:'Master'!$D$251) * 100</f>
        <v>0</v>
      </c>
      <c r="E42" s="13">
        <f>Master!E42/MAX(Master!$E$2:'Master'!$E$251) * 100</f>
        <v>0</v>
      </c>
      <c r="F42" s="13">
        <v>3</v>
      </c>
      <c r="G42" s="13">
        <f>Master!G42/MAX(Master!$G$2:'Master'!$G$251) * 100</f>
        <v>3.7173342087984245</v>
      </c>
      <c r="H42" s="13">
        <v>2</v>
      </c>
      <c r="I42" s="13">
        <v>2</v>
      </c>
      <c r="J42" s="13">
        <v>1</v>
      </c>
      <c r="K42" s="13">
        <v>0.1368106028217187</v>
      </c>
      <c r="L42" s="13">
        <v>1.4</v>
      </c>
      <c r="M42" s="13">
        <f>Master!M42/MAX(Master!$M$2:'Master'!$M$251) * 100</f>
        <v>5.1444281524926694E-2</v>
      </c>
      <c r="N42" s="13">
        <v>52.37</v>
      </c>
      <c r="O42" s="13">
        <v>0.26</v>
      </c>
      <c r="P42" s="13">
        <v>0.42059999999999997</v>
      </c>
      <c r="Q42" s="13">
        <v>0.32429999999999998</v>
      </c>
      <c r="R42" s="13">
        <f>Master!R42/MAX(Master!$R$2:'Master'!$R$251) * 100</f>
        <v>0.74752526831301447</v>
      </c>
      <c r="S42" s="13">
        <f>Master!S42/MAX(Master!$S$2:'Master'!$S$251) * 100</f>
        <v>0.2213855421686747</v>
      </c>
      <c r="T42" s="13">
        <f>Master!T42/MAX(Master!$T$2:'Master'!$T$251) * 100</f>
        <v>1.7105896188592505E-2</v>
      </c>
    </row>
    <row r="43" spans="1:20" s="13" customFormat="1" x14ac:dyDescent="0.25">
      <c r="A43" s="20">
        <v>42522</v>
      </c>
      <c r="B43" s="32">
        <v>7</v>
      </c>
      <c r="C43" s="13">
        <f>Master!C43/MAX(Master!$C$2:'Master'!$C$251) * 100</f>
        <v>1.1794326241134752</v>
      </c>
      <c r="D43" s="13">
        <f>Master!D43/MAX(Master!$D$2:'Master'!$D$251) * 100</f>
        <v>0</v>
      </c>
      <c r="E43" s="13">
        <f>Master!E43/MAX(Master!$E$2:'Master'!$E$251) * 100</f>
        <v>0</v>
      </c>
      <c r="F43" s="13">
        <v>3</v>
      </c>
      <c r="G43" s="13">
        <f>Master!G43/MAX(Master!$G$2:'Master'!$G$251) * 100</f>
        <v>3.7173342087984245</v>
      </c>
      <c r="H43" s="13">
        <v>2</v>
      </c>
      <c r="I43" s="13">
        <v>2</v>
      </c>
      <c r="J43" s="13">
        <v>1</v>
      </c>
      <c r="K43" s="13">
        <v>0.1368106028217187</v>
      </c>
      <c r="L43" s="13">
        <v>1.4</v>
      </c>
      <c r="M43" s="13">
        <f>Master!M43/MAX(Master!$M$2:'Master'!$M$251) * 100</f>
        <v>5.1444281524926694E-2</v>
      </c>
      <c r="N43" s="13">
        <v>52.37</v>
      </c>
      <c r="O43" s="13">
        <v>0.26</v>
      </c>
      <c r="P43" s="13">
        <v>0.42059999999999997</v>
      </c>
      <c r="Q43" s="13">
        <v>0.32429999999999998</v>
      </c>
      <c r="R43" s="13">
        <f>Master!R43/MAX(Master!$R$2:'Master'!$R$251) * 100</f>
        <v>0.74752526831301447</v>
      </c>
      <c r="S43" s="13">
        <f>Master!S43/MAX(Master!$S$2:'Master'!$S$251) * 100</f>
        <v>0.2213855421686747</v>
      </c>
      <c r="T43" s="13">
        <f>Master!T43/MAX(Master!$T$2:'Master'!$T$251) * 100</f>
        <v>1.7105896188592505E-2</v>
      </c>
    </row>
    <row r="44" spans="1:20" s="13" customFormat="1" x14ac:dyDescent="0.25">
      <c r="A44" s="20">
        <v>42552</v>
      </c>
      <c r="B44" s="32">
        <v>7</v>
      </c>
      <c r="C44" s="13">
        <f>Master!C44/MAX(Master!$C$2:'Master'!$C$251) * 100</f>
        <v>1.2049645390070922</v>
      </c>
      <c r="D44" s="13">
        <f>Master!D44/MAX(Master!$D$2:'Master'!$D$251) * 100</f>
        <v>0</v>
      </c>
      <c r="E44" s="13">
        <f>Master!E44/MAX(Master!$E$2:'Master'!$E$251) * 100</f>
        <v>0</v>
      </c>
      <c r="F44" s="13">
        <v>3</v>
      </c>
      <c r="G44" s="13">
        <f>Master!G44/MAX(Master!$G$2:'Master'!$G$251) * 100</f>
        <v>3.7173342087984245</v>
      </c>
      <c r="H44" s="13">
        <v>2</v>
      </c>
      <c r="I44" s="13">
        <v>2</v>
      </c>
      <c r="J44" s="13">
        <v>1</v>
      </c>
      <c r="K44" s="13">
        <v>0.1368106028217187</v>
      </c>
      <c r="L44" s="13">
        <v>1.4</v>
      </c>
      <c r="M44" s="13">
        <f>Master!M44/MAX(Master!$M$2:'Master'!$M$251) * 100</f>
        <v>5.1444281524926694E-2</v>
      </c>
      <c r="N44" s="13">
        <v>52.37</v>
      </c>
      <c r="O44" s="13">
        <v>0.26</v>
      </c>
      <c r="P44" s="13">
        <v>0.42059999999999997</v>
      </c>
      <c r="Q44" s="13">
        <v>0.32429999999999998</v>
      </c>
      <c r="R44" s="13">
        <f>Master!R44/MAX(Master!$R$2:'Master'!$R$251) * 100</f>
        <v>0.74752526831301447</v>
      </c>
      <c r="S44" s="13">
        <f>Master!S44/MAX(Master!$S$2:'Master'!$S$251) * 100</f>
        <v>0.2213855421686747</v>
      </c>
      <c r="T44" s="13">
        <f>Master!T44/MAX(Master!$T$2:'Master'!$T$251) * 100</f>
        <v>1.7105896188592505E-2</v>
      </c>
    </row>
    <row r="45" spans="1:20" s="13" customFormat="1" x14ac:dyDescent="0.25">
      <c r="A45" s="20">
        <v>42583</v>
      </c>
      <c r="B45" s="32">
        <v>7</v>
      </c>
      <c r="C45" s="13">
        <f>Master!C45/MAX(Master!$C$2:'Master'!$C$251) * 100</f>
        <v>1.1382978723404256</v>
      </c>
      <c r="D45" s="13">
        <f>Master!D45/MAX(Master!$D$2:'Master'!$D$251) * 100</f>
        <v>0</v>
      </c>
      <c r="E45" s="13">
        <f>Master!E45/MAX(Master!$E$2:'Master'!$E$251) * 100</f>
        <v>0</v>
      </c>
      <c r="F45" s="13">
        <v>3</v>
      </c>
      <c r="G45" s="13">
        <f>Master!G45/MAX(Master!$G$2:'Master'!$G$251) * 100</f>
        <v>3.7173342087984245</v>
      </c>
      <c r="H45" s="13">
        <v>2</v>
      </c>
      <c r="I45" s="13">
        <v>2</v>
      </c>
      <c r="J45" s="13">
        <v>1</v>
      </c>
      <c r="K45" s="13">
        <v>0.1368106028217187</v>
      </c>
      <c r="L45" s="13">
        <v>1.4</v>
      </c>
      <c r="M45" s="13">
        <f>Master!M45/MAX(Master!$M$2:'Master'!$M$251) * 100</f>
        <v>5.1444281524926694E-2</v>
      </c>
      <c r="N45" s="13">
        <v>52.37</v>
      </c>
      <c r="O45" s="13">
        <v>0.26</v>
      </c>
      <c r="P45" s="13">
        <v>0.42059999999999997</v>
      </c>
      <c r="Q45" s="13">
        <v>0.32429999999999998</v>
      </c>
      <c r="R45" s="13">
        <f>Master!R45/MAX(Master!$R$2:'Master'!$R$251) * 100</f>
        <v>0.74752526831301447</v>
      </c>
      <c r="S45" s="13">
        <f>Master!S45/MAX(Master!$S$2:'Master'!$S$251) * 100</f>
        <v>0.2213855421686747</v>
      </c>
      <c r="T45" s="13">
        <f>Master!T45/MAX(Master!$T$2:'Master'!$T$251) * 100</f>
        <v>1.7105896188592505E-2</v>
      </c>
    </row>
    <row r="46" spans="1:20" s="13" customFormat="1" x14ac:dyDescent="0.25">
      <c r="A46" s="20">
        <v>42614</v>
      </c>
      <c r="B46" s="32">
        <v>7</v>
      </c>
      <c r="C46" s="13">
        <f>Master!C46/MAX(Master!$C$2:'Master'!$C$251) * 100</f>
        <v>1.3347517730496454</v>
      </c>
      <c r="D46" s="13">
        <f>Master!D46/MAX(Master!$D$2:'Master'!$D$251) * 100</f>
        <v>0</v>
      </c>
      <c r="E46" s="13">
        <f>Master!E46/MAX(Master!$E$2:'Master'!$E$251) * 100</f>
        <v>0</v>
      </c>
      <c r="F46" s="13">
        <v>3</v>
      </c>
      <c r="G46" s="13">
        <f>Master!G46/MAX(Master!$G$2:'Master'!$G$251) * 100</f>
        <v>3.7173342087984245</v>
      </c>
      <c r="H46" s="13">
        <v>2</v>
      </c>
      <c r="I46" s="13">
        <v>2</v>
      </c>
      <c r="J46" s="13">
        <v>1</v>
      </c>
      <c r="K46" s="13">
        <v>0.1368106028217187</v>
      </c>
      <c r="L46" s="13">
        <v>1.4</v>
      </c>
      <c r="M46" s="13">
        <f>Master!M46/MAX(Master!$M$2:'Master'!$M$251) * 100</f>
        <v>5.1444281524926694E-2</v>
      </c>
      <c r="N46" s="13">
        <v>52.37</v>
      </c>
      <c r="O46" s="13">
        <v>0.26</v>
      </c>
      <c r="P46" s="13">
        <v>0.42059999999999997</v>
      </c>
      <c r="Q46" s="13">
        <v>0.32429999999999998</v>
      </c>
      <c r="R46" s="13">
        <f>Master!R46/MAX(Master!$R$2:'Master'!$R$251) * 100</f>
        <v>0.74752526831301447</v>
      </c>
      <c r="S46" s="13">
        <f>Master!S46/MAX(Master!$S$2:'Master'!$S$251) * 100</f>
        <v>0.2213855421686747</v>
      </c>
      <c r="T46" s="13">
        <f>Master!T46/MAX(Master!$T$2:'Master'!$T$251) * 100</f>
        <v>1.7105896188592505E-2</v>
      </c>
    </row>
    <row r="47" spans="1:20" s="13" customFormat="1" x14ac:dyDescent="0.25">
      <c r="A47" s="20">
        <v>42644</v>
      </c>
      <c r="B47" s="32">
        <v>7</v>
      </c>
      <c r="C47" s="13">
        <f>Master!C47/MAX(Master!$C$2:'Master'!$C$251) * 100</f>
        <v>1.4244680851063829</v>
      </c>
      <c r="D47" s="13">
        <f>Master!D47/MAX(Master!$D$2:'Master'!$D$251) * 100</f>
        <v>0</v>
      </c>
      <c r="E47" s="13">
        <f>Master!E47/MAX(Master!$E$2:'Master'!$E$251) * 100</f>
        <v>0</v>
      </c>
      <c r="F47" s="13">
        <v>3</v>
      </c>
      <c r="G47" s="13">
        <f>Master!G47/MAX(Master!$G$2:'Master'!$G$251) * 100</f>
        <v>3.7173342087984245</v>
      </c>
      <c r="H47" s="13">
        <v>2</v>
      </c>
      <c r="I47" s="13">
        <v>2</v>
      </c>
      <c r="J47" s="13">
        <v>1</v>
      </c>
      <c r="K47" s="13">
        <v>0.1368106028217187</v>
      </c>
      <c r="L47" s="13">
        <v>1.4</v>
      </c>
      <c r="M47" s="13">
        <f>Master!M47/MAX(Master!$M$2:'Master'!$M$251) * 100</f>
        <v>5.1444281524926694E-2</v>
      </c>
      <c r="N47" s="13">
        <v>52.37</v>
      </c>
      <c r="O47" s="13">
        <v>0.26</v>
      </c>
      <c r="P47" s="13">
        <v>0.42059999999999997</v>
      </c>
      <c r="Q47" s="13">
        <v>0.32429999999999998</v>
      </c>
      <c r="R47" s="13">
        <f>Master!R47/MAX(Master!$R$2:'Master'!$R$251) * 100</f>
        <v>0.74752526831301447</v>
      </c>
      <c r="S47" s="13">
        <f>Master!S47/MAX(Master!$S$2:'Master'!$S$251) * 100</f>
        <v>0.2213855421686747</v>
      </c>
      <c r="T47" s="13">
        <f>Master!T47/MAX(Master!$T$2:'Master'!$T$251) * 100</f>
        <v>1.7105896188592505E-2</v>
      </c>
    </row>
    <row r="48" spans="1:20" s="13" customFormat="1" x14ac:dyDescent="0.25">
      <c r="A48" s="20">
        <v>42675</v>
      </c>
      <c r="B48" s="32">
        <v>7</v>
      </c>
      <c r="C48" s="13">
        <f>Master!C48/MAX(Master!$C$2:'Master'!$C$251) * 100</f>
        <v>1.4336879432624114</v>
      </c>
      <c r="D48" s="13">
        <f>Master!D48/MAX(Master!$D$2:'Master'!$D$251) * 100</f>
        <v>0</v>
      </c>
      <c r="E48" s="13">
        <f>Master!E48/MAX(Master!$E$2:'Master'!$E$251) * 100</f>
        <v>0</v>
      </c>
      <c r="F48" s="13">
        <v>3</v>
      </c>
      <c r="G48" s="13">
        <f>Master!G48/MAX(Master!$G$2:'Master'!$G$251) * 100</f>
        <v>3.7173342087984245</v>
      </c>
      <c r="H48" s="13">
        <v>2</v>
      </c>
      <c r="I48" s="13">
        <v>2</v>
      </c>
      <c r="J48" s="13">
        <v>1</v>
      </c>
      <c r="K48" s="13">
        <v>0.1368106028217187</v>
      </c>
      <c r="L48" s="13">
        <v>1.4</v>
      </c>
      <c r="M48" s="13">
        <f>Master!M48/MAX(Master!$M$2:'Master'!$M$251) * 100</f>
        <v>5.1444281524926694E-2</v>
      </c>
      <c r="N48" s="13">
        <v>52.37</v>
      </c>
      <c r="O48" s="13">
        <v>0.26</v>
      </c>
      <c r="P48" s="13">
        <v>0.42059999999999997</v>
      </c>
      <c r="Q48" s="13">
        <v>0.32429999999999998</v>
      </c>
      <c r="R48" s="13">
        <f>Master!R48/MAX(Master!$R$2:'Master'!$R$251) * 100</f>
        <v>0.74752526831301447</v>
      </c>
      <c r="S48" s="13">
        <f>Master!S48/MAX(Master!$S$2:'Master'!$S$251) * 100</f>
        <v>0.2213855421686747</v>
      </c>
      <c r="T48" s="13">
        <f>Master!T48/MAX(Master!$T$2:'Master'!$T$251) * 100</f>
        <v>1.7105896188592505E-2</v>
      </c>
    </row>
    <row r="49" spans="1:20" s="13" customFormat="1" x14ac:dyDescent="0.25">
      <c r="A49" s="20">
        <v>42705</v>
      </c>
      <c r="B49" s="32">
        <v>7</v>
      </c>
      <c r="C49" s="13">
        <f>Master!C49/MAX(Master!$C$2:'Master'!$C$251) * 100</f>
        <v>1.6014184397163118</v>
      </c>
      <c r="D49" s="13">
        <f>Master!D49/MAX(Master!$D$2:'Master'!$D$251) * 100</f>
        <v>0</v>
      </c>
      <c r="E49" s="13">
        <f>Master!E49/MAX(Master!$E$2:'Master'!$E$251) * 100</f>
        <v>0</v>
      </c>
      <c r="F49" s="13">
        <v>3</v>
      </c>
      <c r="G49" s="13">
        <f>Master!G49/MAX(Master!$G$2:'Master'!$G$251) * 100</f>
        <v>3.7173342087984245</v>
      </c>
      <c r="H49" s="13">
        <v>2</v>
      </c>
      <c r="I49" s="13">
        <v>2</v>
      </c>
      <c r="J49" s="13">
        <v>1</v>
      </c>
      <c r="K49" s="13">
        <v>0.1368106028217187</v>
      </c>
      <c r="L49" s="13">
        <v>1.4</v>
      </c>
      <c r="M49" s="13">
        <f>Master!M49/MAX(Master!$M$2:'Master'!$M$251) * 100</f>
        <v>5.1444281524926694E-2</v>
      </c>
      <c r="N49" s="13">
        <v>52.37</v>
      </c>
      <c r="O49" s="13">
        <v>0.26</v>
      </c>
      <c r="P49" s="13">
        <v>0.42059999999999997</v>
      </c>
      <c r="Q49" s="13">
        <v>0.32429999999999998</v>
      </c>
      <c r="R49" s="13">
        <f>Master!R49/MAX(Master!$R$2:'Master'!$R$251) * 100</f>
        <v>0.74752526831301447</v>
      </c>
      <c r="S49" s="13">
        <f>Master!S49/MAX(Master!$S$2:'Master'!$S$251) * 100</f>
        <v>0.2213855421686747</v>
      </c>
      <c r="T49" s="13">
        <f>Master!T49/MAX(Master!$T$2:'Master'!$T$251) * 100</f>
        <v>1.7105896188592505E-2</v>
      </c>
    </row>
    <row r="50" spans="1:20" s="13" customFormat="1" x14ac:dyDescent="0.25">
      <c r="A50" s="20">
        <v>42736</v>
      </c>
      <c r="B50" s="32">
        <v>7</v>
      </c>
      <c r="C50" s="13">
        <f>Master!C50/MAX(Master!$C$2:'Master'!$C$251) * 100</f>
        <v>1.4716312056737588</v>
      </c>
      <c r="D50" s="13">
        <f>Master!D50/MAX(Master!$D$2:'Master'!$D$251) * 100</f>
        <v>0</v>
      </c>
      <c r="E50" s="13">
        <f>Master!E50/MAX(Master!$E$2:'Master'!$E$251) * 100</f>
        <v>0</v>
      </c>
      <c r="F50" s="13">
        <v>3</v>
      </c>
      <c r="G50" s="13">
        <f>Master!G50/MAX(Master!$G$2:'Master'!$G$251) * 100</f>
        <v>3.7173342087984245</v>
      </c>
      <c r="H50" s="13">
        <v>2</v>
      </c>
      <c r="I50" s="13">
        <v>2</v>
      </c>
      <c r="J50" s="13">
        <v>1</v>
      </c>
      <c r="K50" s="13">
        <v>0.1368106028217187</v>
      </c>
      <c r="L50" s="13">
        <v>1.4</v>
      </c>
      <c r="M50" s="13">
        <f>Master!M50/MAX(Master!$M$2:'Master'!$M$251) * 100</f>
        <v>5.1444281524926694E-2</v>
      </c>
      <c r="N50" s="13">
        <v>52.37</v>
      </c>
      <c r="O50" s="13">
        <v>0.26</v>
      </c>
      <c r="P50" s="13">
        <v>0.42059999999999997</v>
      </c>
      <c r="Q50" s="13">
        <v>0.32429999999999998</v>
      </c>
      <c r="R50" s="13">
        <f>Master!R50/MAX(Master!$R$2:'Master'!$R$251) * 100</f>
        <v>0.74752526831301447</v>
      </c>
      <c r="S50" s="13">
        <f>Master!S50/MAX(Master!$S$2:'Master'!$S$251) * 100</f>
        <v>0.22530120481927712</v>
      </c>
      <c r="T50" s="13">
        <f>Master!T50/MAX(Master!$T$2:'Master'!$T$251) * 100</f>
        <v>1.8175014700379535E-2</v>
      </c>
    </row>
    <row r="51" spans="1:20" s="13" customFormat="1" x14ac:dyDescent="0.25">
      <c r="A51" s="20">
        <v>42767</v>
      </c>
      <c r="B51" s="32">
        <v>7</v>
      </c>
      <c r="C51" s="13">
        <f>Master!C51/MAX(Master!$C$2:'Master'!$C$251) * 100</f>
        <v>1.2726950354609929</v>
      </c>
      <c r="D51" s="13">
        <f>Master!D51/MAX(Master!$D$2:'Master'!$D$251) * 100</f>
        <v>0</v>
      </c>
      <c r="E51" s="13">
        <f>Master!E51/MAX(Master!$E$2:'Master'!$E$251) * 100</f>
        <v>0</v>
      </c>
      <c r="F51" s="13">
        <v>3</v>
      </c>
      <c r="G51" s="13">
        <f>Master!G51/MAX(Master!$G$2:'Master'!$G$251) * 100</f>
        <v>3.7173342087984245</v>
      </c>
      <c r="H51" s="13">
        <v>2</v>
      </c>
      <c r="I51" s="13">
        <v>2</v>
      </c>
      <c r="J51" s="13">
        <v>1</v>
      </c>
      <c r="K51" s="13">
        <v>0.1368106028217187</v>
      </c>
      <c r="L51" s="13">
        <v>1.4</v>
      </c>
      <c r="M51" s="13">
        <f>Master!M51/MAX(Master!$M$2:'Master'!$M$251) * 100</f>
        <v>5.1444281524926694E-2</v>
      </c>
      <c r="N51" s="13">
        <v>52.37</v>
      </c>
      <c r="O51" s="13">
        <v>0.26</v>
      </c>
      <c r="P51" s="13">
        <v>0.42059999999999997</v>
      </c>
      <c r="Q51" s="13">
        <v>0.32429999999999998</v>
      </c>
      <c r="R51" s="13">
        <f>Master!R51/MAX(Master!$R$2:'Master'!$R$251) * 100</f>
        <v>0.74752526831301447</v>
      </c>
      <c r="S51" s="13">
        <f>Master!S51/MAX(Master!$S$2:'Master'!$S$251) * 100</f>
        <v>0.22530120481927712</v>
      </c>
      <c r="T51" s="13">
        <f>Master!T51/MAX(Master!$T$2:'Master'!$T$251) * 100</f>
        <v>1.8175014700379535E-2</v>
      </c>
    </row>
    <row r="52" spans="1:20" s="13" customFormat="1" x14ac:dyDescent="0.25">
      <c r="A52" s="20">
        <v>42795</v>
      </c>
      <c r="B52" s="32">
        <v>7</v>
      </c>
      <c r="C52" s="13">
        <f>Master!C52/MAX(Master!$C$2:'Master'!$C$251) * 100</f>
        <v>1.3648936170212767</v>
      </c>
      <c r="D52" s="13">
        <f>Master!D52/MAX(Master!$D$2:'Master'!$D$251) * 100</f>
        <v>0</v>
      </c>
      <c r="E52" s="13">
        <f>Master!E52/MAX(Master!$E$2:'Master'!$E$251) * 100</f>
        <v>0</v>
      </c>
      <c r="F52" s="13">
        <v>3</v>
      </c>
      <c r="G52" s="13">
        <f>Master!G52/MAX(Master!$G$2:'Master'!$G$251) * 100</f>
        <v>3.7173342087984245</v>
      </c>
      <c r="H52" s="13">
        <v>2</v>
      </c>
      <c r="I52" s="13">
        <v>2</v>
      </c>
      <c r="J52" s="13">
        <v>1</v>
      </c>
      <c r="K52" s="13">
        <v>0.1368106028217187</v>
      </c>
      <c r="L52" s="13">
        <v>1.4</v>
      </c>
      <c r="M52" s="13">
        <f>Master!M52/MAX(Master!$M$2:'Master'!$M$251) * 100</f>
        <v>5.1444281524926694E-2</v>
      </c>
      <c r="N52" s="13">
        <v>52.37</v>
      </c>
      <c r="O52" s="13">
        <v>0.26</v>
      </c>
      <c r="P52" s="13">
        <v>0.42059999999999997</v>
      </c>
      <c r="Q52" s="13">
        <v>0.32429999999999998</v>
      </c>
      <c r="R52" s="13">
        <f>Master!R52/MAX(Master!$R$2:'Master'!$R$251) * 100</f>
        <v>0.74752526831301447</v>
      </c>
      <c r="S52" s="13">
        <f>Master!S52/MAX(Master!$S$2:'Master'!$S$251) * 100</f>
        <v>0.22530120481927712</v>
      </c>
      <c r="T52" s="13">
        <f>Master!T52/MAX(Master!$T$2:'Master'!$T$251) * 100</f>
        <v>1.8175014700379535E-2</v>
      </c>
    </row>
    <row r="53" spans="1:20" s="13" customFormat="1" x14ac:dyDescent="0.25">
      <c r="A53" s="20">
        <v>42826</v>
      </c>
      <c r="B53" s="32">
        <v>7</v>
      </c>
      <c r="C53" s="13">
        <f>Master!C53/MAX(Master!$C$2:'Master'!$C$251) * 100</f>
        <v>1.6684397163120566</v>
      </c>
      <c r="D53" s="13">
        <f>Master!D53/MAX(Master!$D$2:'Master'!$D$251) * 100</f>
        <v>0</v>
      </c>
      <c r="E53" s="13">
        <f>Master!E53/MAX(Master!$E$2:'Master'!$E$251) * 100</f>
        <v>0</v>
      </c>
      <c r="F53" s="13">
        <v>3</v>
      </c>
      <c r="G53" s="13">
        <f>Master!G53/MAX(Master!$G$2:'Master'!$G$251) * 100</f>
        <v>3.7173342087984245</v>
      </c>
      <c r="H53" s="13">
        <v>2</v>
      </c>
      <c r="I53" s="13">
        <v>2</v>
      </c>
      <c r="J53" s="13">
        <v>1</v>
      </c>
      <c r="K53" s="13">
        <v>0.1368106028217187</v>
      </c>
      <c r="L53" s="13">
        <v>1.4</v>
      </c>
      <c r="M53" s="13">
        <f>Master!M53/MAX(Master!$M$2:'Master'!$M$251) * 100</f>
        <v>5.1444281524926694E-2</v>
      </c>
      <c r="N53" s="13">
        <v>52.37</v>
      </c>
      <c r="O53" s="13">
        <v>0.26</v>
      </c>
      <c r="P53" s="13">
        <v>0.42059999999999997</v>
      </c>
      <c r="Q53" s="13">
        <v>0.32429999999999998</v>
      </c>
      <c r="R53" s="13">
        <f>Master!R53/MAX(Master!$R$2:'Master'!$R$251) * 100</f>
        <v>0.74752526831301447</v>
      </c>
      <c r="S53" s="13">
        <f>Master!S53/MAX(Master!$S$2:'Master'!$S$251) * 100</f>
        <v>0.22530120481927712</v>
      </c>
      <c r="T53" s="13">
        <f>Master!T53/MAX(Master!$T$2:'Master'!$T$251) * 100</f>
        <v>1.8175014700379535E-2</v>
      </c>
    </row>
    <row r="54" spans="1:20" s="13" customFormat="1" x14ac:dyDescent="0.25">
      <c r="A54" s="20">
        <v>42856</v>
      </c>
      <c r="B54" s="32">
        <v>7</v>
      </c>
      <c r="C54" s="13">
        <f>Master!C54/MAX(Master!$C$2:'Master'!$C$251) * 100</f>
        <v>1.3131205673758866</v>
      </c>
      <c r="D54" s="13">
        <f>Master!D54/MAX(Master!$D$2:'Master'!$D$251) * 100</f>
        <v>0</v>
      </c>
      <c r="E54" s="13">
        <f>Master!E54/MAX(Master!$E$2:'Master'!$E$251) * 100</f>
        <v>0</v>
      </c>
      <c r="F54" s="13">
        <v>3</v>
      </c>
      <c r="G54" s="13">
        <f>Master!G54/MAX(Master!$G$2:'Master'!$G$251) * 100</f>
        <v>3.7173342087984245</v>
      </c>
      <c r="H54" s="13">
        <v>2</v>
      </c>
      <c r="I54" s="13">
        <v>2</v>
      </c>
      <c r="J54" s="13">
        <v>1</v>
      </c>
      <c r="K54" s="13">
        <v>0.1368106028217187</v>
      </c>
      <c r="L54" s="13">
        <v>1.4</v>
      </c>
      <c r="M54" s="13">
        <f>Master!M54/MAX(Master!$M$2:'Master'!$M$251) * 100</f>
        <v>5.1444281524926694E-2</v>
      </c>
      <c r="N54" s="13">
        <v>52.37</v>
      </c>
      <c r="O54" s="13">
        <v>0.26</v>
      </c>
      <c r="P54" s="13">
        <v>0.42059999999999997</v>
      </c>
      <c r="Q54" s="13">
        <v>0.32429999999999998</v>
      </c>
      <c r="R54" s="13">
        <f>Master!R54/MAX(Master!$R$2:'Master'!$R$251) * 100</f>
        <v>0.74752526831301447</v>
      </c>
      <c r="S54" s="13">
        <f>Master!S54/MAX(Master!$S$2:'Master'!$S$251) * 100</f>
        <v>0.22530120481927712</v>
      </c>
      <c r="T54" s="13">
        <f>Master!T54/MAX(Master!$T$2:'Master'!$T$251) * 100</f>
        <v>1.8175014700379535E-2</v>
      </c>
    </row>
    <row r="55" spans="1:20" s="13" customFormat="1" x14ac:dyDescent="0.25">
      <c r="A55" s="20">
        <v>42887</v>
      </c>
      <c r="B55" s="32">
        <v>7</v>
      </c>
      <c r="C55" s="13">
        <f>Master!C55/MAX(Master!$C$2:'Master'!$C$251) * 100</f>
        <v>1.2950354609929078</v>
      </c>
      <c r="D55" s="13">
        <f>Master!D55/MAX(Master!$D$2:'Master'!$D$251) * 100</f>
        <v>0</v>
      </c>
      <c r="E55" s="13">
        <f>Master!E55/MAX(Master!$E$2:'Master'!$E$251) * 100</f>
        <v>0</v>
      </c>
      <c r="F55" s="13">
        <v>3</v>
      </c>
      <c r="G55" s="13">
        <f>Master!G55/MAX(Master!$G$2:'Master'!$G$251) * 100</f>
        <v>3.7173342087984245</v>
      </c>
      <c r="H55" s="13">
        <v>2</v>
      </c>
      <c r="I55" s="13">
        <v>2</v>
      </c>
      <c r="J55" s="13">
        <v>1</v>
      </c>
      <c r="K55" s="13">
        <v>0.1368106028217187</v>
      </c>
      <c r="L55" s="13">
        <v>1.4</v>
      </c>
      <c r="M55" s="13">
        <f>Master!M55/MAX(Master!$M$2:'Master'!$M$251) * 100</f>
        <v>5.1444281524926694E-2</v>
      </c>
      <c r="N55" s="13">
        <v>52.37</v>
      </c>
      <c r="O55" s="13">
        <v>0.26</v>
      </c>
      <c r="P55" s="13">
        <v>0.42059999999999997</v>
      </c>
      <c r="Q55" s="13">
        <v>0.32429999999999998</v>
      </c>
      <c r="R55" s="13">
        <f>Master!R55/MAX(Master!$R$2:'Master'!$R$251) * 100</f>
        <v>0.74752526831301447</v>
      </c>
      <c r="S55" s="13">
        <f>Master!S55/MAX(Master!$S$2:'Master'!$S$251) * 100</f>
        <v>0.22530120481927712</v>
      </c>
      <c r="T55" s="13">
        <f>Master!T55/MAX(Master!$T$2:'Master'!$T$251) * 100</f>
        <v>1.8175014700379535E-2</v>
      </c>
    </row>
    <row r="56" spans="1:20" s="13" customFormat="1" x14ac:dyDescent="0.25">
      <c r="A56" s="20">
        <v>42917</v>
      </c>
      <c r="B56" s="32">
        <v>7</v>
      </c>
      <c r="C56" s="13">
        <f>Master!C56/MAX(Master!$C$2:'Master'!$C$251) * 100</f>
        <v>1.3801418439716311</v>
      </c>
      <c r="D56" s="13">
        <f>Master!D56/MAX(Master!$D$2:'Master'!$D$251) * 100</f>
        <v>0</v>
      </c>
      <c r="E56" s="13">
        <f>Master!E56/MAX(Master!$E$2:'Master'!$E$251) * 100</f>
        <v>0</v>
      </c>
      <c r="F56" s="13">
        <v>3</v>
      </c>
      <c r="G56" s="13">
        <f>Master!G56/MAX(Master!$G$2:'Master'!$G$251) * 100</f>
        <v>3.7173342087984245</v>
      </c>
      <c r="H56" s="13">
        <v>2</v>
      </c>
      <c r="I56" s="13">
        <v>2</v>
      </c>
      <c r="J56" s="13">
        <v>1</v>
      </c>
      <c r="K56" s="13">
        <v>0.1368106028217187</v>
      </c>
      <c r="L56" s="13">
        <v>1.4</v>
      </c>
      <c r="M56" s="13">
        <f>Master!M56/MAX(Master!$M$2:'Master'!$M$251) * 100</f>
        <v>5.1444281524926694E-2</v>
      </c>
      <c r="N56" s="13">
        <v>52.37</v>
      </c>
      <c r="O56" s="13">
        <v>0.26</v>
      </c>
      <c r="P56" s="13">
        <v>0.42059999999999997</v>
      </c>
      <c r="Q56" s="13">
        <v>0.32429999999999998</v>
      </c>
      <c r="R56" s="13">
        <f>Master!R56/MAX(Master!$R$2:'Master'!$R$251) * 100</f>
        <v>0.74752526831301447</v>
      </c>
      <c r="S56" s="13">
        <f>Master!S56/MAX(Master!$S$2:'Master'!$S$251) * 100</f>
        <v>0.22530120481927712</v>
      </c>
      <c r="T56" s="13">
        <f>Master!T56/MAX(Master!$T$2:'Master'!$T$251) * 100</f>
        <v>1.8175014700379535E-2</v>
      </c>
    </row>
    <row r="57" spans="1:20" s="13" customFormat="1" x14ac:dyDescent="0.25">
      <c r="A57" s="20">
        <v>42948</v>
      </c>
      <c r="B57" s="32">
        <v>7</v>
      </c>
      <c r="C57" s="13">
        <f>Master!C57/MAX(Master!$C$2:'Master'!$C$251) * 100</f>
        <v>1.2432624113475177</v>
      </c>
      <c r="D57" s="13">
        <f>Master!D57/MAX(Master!$D$2:'Master'!$D$251) * 100</f>
        <v>0</v>
      </c>
      <c r="E57" s="13">
        <f>Master!E57/MAX(Master!$E$2:'Master'!$E$251) * 100</f>
        <v>0</v>
      </c>
      <c r="F57" s="13">
        <v>3</v>
      </c>
      <c r="G57" s="13">
        <f>Master!G57/MAX(Master!$G$2:'Master'!$G$251) * 100</f>
        <v>3.7173342087984245</v>
      </c>
      <c r="H57" s="13">
        <v>2</v>
      </c>
      <c r="I57" s="13">
        <v>2</v>
      </c>
      <c r="J57" s="13">
        <v>1</v>
      </c>
      <c r="K57" s="13">
        <v>0.1368106028217187</v>
      </c>
      <c r="L57" s="13">
        <v>1.4</v>
      </c>
      <c r="M57" s="13">
        <f>Master!M57/MAX(Master!$M$2:'Master'!$M$251) * 100</f>
        <v>5.1444281524926694E-2</v>
      </c>
      <c r="N57" s="13">
        <v>52.37</v>
      </c>
      <c r="O57" s="13">
        <v>0.26</v>
      </c>
      <c r="P57" s="13">
        <v>0.42059999999999997</v>
      </c>
      <c r="Q57" s="13">
        <v>0.32429999999999998</v>
      </c>
      <c r="R57" s="13">
        <f>Master!R57/MAX(Master!$R$2:'Master'!$R$251) * 100</f>
        <v>0.74752526831301447</v>
      </c>
      <c r="S57" s="13">
        <f>Master!S57/MAX(Master!$S$2:'Master'!$S$251) * 100</f>
        <v>0.22530120481927712</v>
      </c>
      <c r="T57" s="13">
        <f>Master!T57/MAX(Master!$T$2:'Master'!$T$251) * 100</f>
        <v>1.8175014700379535E-2</v>
      </c>
    </row>
    <row r="58" spans="1:20" s="13" customFormat="1" x14ac:dyDescent="0.25">
      <c r="A58" s="20">
        <v>42979</v>
      </c>
      <c r="B58" s="32">
        <v>7</v>
      </c>
      <c r="C58" s="13">
        <f>Master!C58/MAX(Master!$C$2:'Master'!$C$251) * 100</f>
        <v>1.2797872340425531</v>
      </c>
      <c r="D58" s="13">
        <f>Master!D58/MAX(Master!$D$2:'Master'!$D$251) * 100</f>
        <v>0</v>
      </c>
      <c r="E58" s="13">
        <f>Master!E58/MAX(Master!$E$2:'Master'!$E$251) * 100</f>
        <v>0</v>
      </c>
      <c r="F58" s="13">
        <v>3</v>
      </c>
      <c r="G58" s="13">
        <f>Master!G58/MAX(Master!$G$2:'Master'!$G$251) * 100</f>
        <v>3.7173342087984245</v>
      </c>
      <c r="H58" s="13">
        <v>2</v>
      </c>
      <c r="I58" s="13">
        <v>2</v>
      </c>
      <c r="J58" s="13">
        <v>1</v>
      </c>
      <c r="K58" s="13">
        <v>0.1368106028217187</v>
      </c>
      <c r="L58" s="13">
        <v>1.4</v>
      </c>
      <c r="M58" s="13">
        <f>Master!M58/MAX(Master!$M$2:'Master'!$M$251) * 100</f>
        <v>5.1444281524926694E-2</v>
      </c>
      <c r="N58" s="13">
        <v>52.37</v>
      </c>
      <c r="O58" s="13">
        <v>0.26</v>
      </c>
      <c r="P58" s="13">
        <v>0.42059999999999997</v>
      </c>
      <c r="Q58" s="13">
        <v>0.32429999999999998</v>
      </c>
      <c r="R58" s="13">
        <f>Master!R58/MAX(Master!$R$2:'Master'!$R$251) * 100</f>
        <v>0.74752526831301447</v>
      </c>
      <c r="S58" s="13">
        <f>Master!S58/MAX(Master!$S$2:'Master'!$S$251) * 100</f>
        <v>0.22530120481927712</v>
      </c>
      <c r="T58" s="13">
        <f>Master!T58/MAX(Master!$T$2:'Master'!$T$251) * 100</f>
        <v>1.8175014700379535E-2</v>
      </c>
    </row>
    <row r="59" spans="1:20" s="13" customFormat="1" x14ac:dyDescent="0.25">
      <c r="A59" s="20">
        <v>43009</v>
      </c>
      <c r="B59" s="32">
        <v>7</v>
      </c>
      <c r="C59" s="13">
        <f>Master!C59/MAX(Master!$C$2:'Master'!$C$251) * 100</f>
        <v>1.2684397163120567</v>
      </c>
      <c r="D59" s="13">
        <f>Master!D59/MAX(Master!$D$2:'Master'!$D$251) * 100</f>
        <v>0</v>
      </c>
      <c r="E59" s="13">
        <f>Master!E59/MAX(Master!$E$2:'Master'!$E$251) * 100</f>
        <v>0</v>
      </c>
      <c r="F59" s="13">
        <v>3</v>
      </c>
      <c r="G59" s="13">
        <f>Master!G59/MAX(Master!$G$2:'Master'!$G$251) * 100</f>
        <v>3.7173342087984245</v>
      </c>
      <c r="H59" s="13">
        <v>2</v>
      </c>
      <c r="I59" s="13">
        <v>2</v>
      </c>
      <c r="J59" s="13">
        <v>1</v>
      </c>
      <c r="K59" s="13">
        <v>0.1368106028217187</v>
      </c>
      <c r="L59" s="13">
        <v>1.4</v>
      </c>
      <c r="M59" s="13">
        <f>Master!M59/MAX(Master!$M$2:'Master'!$M$251) * 100</f>
        <v>5.1444281524926694E-2</v>
      </c>
      <c r="N59" s="13">
        <v>52.37</v>
      </c>
      <c r="O59" s="13">
        <v>0.26</v>
      </c>
      <c r="P59" s="13">
        <v>0.42059999999999997</v>
      </c>
      <c r="Q59" s="13">
        <v>0.32429999999999998</v>
      </c>
      <c r="R59" s="13">
        <f>Master!R59/MAX(Master!$R$2:'Master'!$R$251) * 100</f>
        <v>0.74752526831301447</v>
      </c>
      <c r="S59" s="13">
        <f>Master!S59/MAX(Master!$S$2:'Master'!$S$251) * 100</f>
        <v>0.22530120481927712</v>
      </c>
      <c r="T59" s="13">
        <f>Master!T59/MAX(Master!$T$2:'Master'!$T$251) * 100</f>
        <v>1.8175014700379535E-2</v>
      </c>
    </row>
    <row r="60" spans="1:20" s="13" customFormat="1" x14ac:dyDescent="0.25">
      <c r="A60" s="20">
        <v>43040</v>
      </c>
      <c r="B60" s="32">
        <v>7</v>
      </c>
      <c r="C60" s="13">
        <f>Master!C60/MAX(Master!$C$2:'Master'!$C$251) * 100</f>
        <v>1.60709219858156</v>
      </c>
      <c r="D60" s="13">
        <f>Master!D60/MAX(Master!$D$2:'Master'!$D$251) * 100</f>
        <v>0</v>
      </c>
      <c r="E60" s="13">
        <f>Master!E60/MAX(Master!$E$2:'Master'!$E$251) * 100</f>
        <v>0</v>
      </c>
      <c r="F60" s="13">
        <v>3</v>
      </c>
      <c r="G60" s="13">
        <f>Master!G60/MAX(Master!$G$2:'Master'!$G$251) * 100</f>
        <v>3.7173342087984245</v>
      </c>
      <c r="H60" s="13">
        <v>2</v>
      </c>
      <c r="I60" s="13">
        <v>2</v>
      </c>
      <c r="J60" s="13">
        <v>1</v>
      </c>
      <c r="K60" s="13">
        <v>0.1368106028217187</v>
      </c>
      <c r="L60" s="13">
        <v>1.4</v>
      </c>
      <c r="M60" s="13">
        <f>Master!M60/MAX(Master!$M$2:'Master'!$M$251) * 100</f>
        <v>5.1444281524926694E-2</v>
      </c>
      <c r="N60" s="13">
        <v>52.37</v>
      </c>
      <c r="O60" s="13">
        <v>0.26</v>
      </c>
      <c r="P60" s="13">
        <v>0.42059999999999997</v>
      </c>
      <c r="Q60" s="13">
        <v>0.32429999999999998</v>
      </c>
      <c r="R60" s="13">
        <f>Master!R60/MAX(Master!$R$2:'Master'!$R$251) * 100</f>
        <v>0.74752526831301447</v>
      </c>
      <c r="S60" s="13">
        <f>Master!S60/MAX(Master!$S$2:'Master'!$S$251) * 100</f>
        <v>0.22530120481927712</v>
      </c>
      <c r="T60" s="13">
        <f>Master!T60/MAX(Master!$T$2:'Master'!$T$251) * 100</f>
        <v>1.8175014700379535E-2</v>
      </c>
    </row>
    <row r="61" spans="1:20" s="13" customFormat="1" x14ac:dyDescent="0.25">
      <c r="A61" s="20">
        <v>43070</v>
      </c>
      <c r="B61" s="32">
        <v>7</v>
      </c>
      <c r="C61" s="13">
        <f>Master!C61/MAX(Master!$C$2:'Master'!$C$251) * 100</f>
        <v>1.6790780141843973</v>
      </c>
      <c r="D61" s="13">
        <f>Master!D61/MAX(Master!$D$2:'Master'!$D$251) * 100</f>
        <v>0</v>
      </c>
      <c r="E61" s="13">
        <f>Master!E61/MAX(Master!$E$2:'Master'!$E$251) * 100</f>
        <v>0</v>
      </c>
      <c r="F61" s="13">
        <v>3</v>
      </c>
      <c r="G61" s="13">
        <f>Master!G61/MAX(Master!$G$2:'Master'!$G$251) * 100</f>
        <v>3.7173342087984245</v>
      </c>
      <c r="H61" s="13">
        <v>2</v>
      </c>
      <c r="I61" s="13">
        <v>2</v>
      </c>
      <c r="J61" s="13">
        <v>1</v>
      </c>
      <c r="K61" s="13">
        <v>0.1368106028217187</v>
      </c>
      <c r="L61" s="13">
        <v>1.4</v>
      </c>
      <c r="M61" s="13">
        <f>Master!M61/MAX(Master!$M$2:'Master'!$M$251) * 100</f>
        <v>5.1444281524926694E-2</v>
      </c>
      <c r="N61" s="13">
        <v>52.37</v>
      </c>
      <c r="O61" s="13">
        <v>0.26</v>
      </c>
      <c r="P61" s="13">
        <v>0.42059999999999997</v>
      </c>
      <c r="Q61" s="13">
        <v>0.32429999999999998</v>
      </c>
      <c r="R61" s="13">
        <f>Master!R61/MAX(Master!$R$2:'Master'!$R$251) * 100</f>
        <v>0.74752526831301447</v>
      </c>
      <c r="S61" s="13">
        <f>Master!S61/MAX(Master!$S$2:'Master'!$S$251) * 100</f>
        <v>0.22530120481927712</v>
      </c>
      <c r="T61" s="13">
        <f>Master!T61/MAX(Master!$T$2:'Master'!$T$251) * 100</f>
        <v>1.8175014700379535E-2</v>
      </c>
    </row>
    <row r="62" spans="1:20" s="13" customFormat="1" x14ac:dyDescent="0.25">
      <c r="A62" s="20">
        <v>43101</v>
      </c>
      <c r="B62" s="32">
        <v>7</v>
      </c>
      <c r="C62" s="13">
        <f>Master!C62/MAX(Master!$C$2:'Master'!$C$251) * 100</f>
        <v>1.8595744680851063</v>
      </c>
      <c r="D62" s="13">
        <f>Master!D62/MAX(Master!$D$2:'Master'!$D$251) * 100</f>
        <v>0</v>
      </c>
      <c r="E62" s="13">
        <f>Master!E62/MAX(Master!$E$2:'Master'!$E$251) * 100</f>
        <v>0</v>
      </c>
      <c r="F62" s="13">
        <v>3</v>
      </c>
      <c r="G62" s="13">
        <f>Master!G62/MAX(Master!$G$2:'Master'!$G$251) * 100</f>
        <v>3.7173342087984245</v>
      </c>
      <c r="H62" s="13">
        <v>2</v>
      </c>
      <c r="I62" s="13">
        <v>2</v>
      </c>
      <c r="J62" s="13">
        <v>1</v>
      </c>
      <c r="K62" s="13">
        <v>0.1368106028217187</v>
      </c>
      <c r="L62" s="13">
        <v>1.4</v>
      </c>
      <c r="M62" s="13">
        <f>Master!M62/MAX(Master!$M$2:'Master'!$M$251) * 100</f>
        <v>5.1444281524926694E-2</v>
      </c>
      <c r="N62" s="13">
        <v>52.37</v>
      </c>
      <c r="O62" s="13">
        <v>0.26</v>
      </c>
      <c r="P62" s="13">
        <v>0.42059999999999997</v>
      </c>
      <c r="Q62" s="13">
        <v>0.32429999999999998</v>
      </c>
      <c r="R62" s="13">
        <f>Master!R62/MAX(Master!$R$2:'Master'!$R$251) * 100</f>
        <v>0.74752526831301447</v>
      </c>
      <c r="S62" s="13">
        <f>Master!S62/MAX(Master!$S$2:'Master'!$S$251) * 100</f>
        <v>0.24608433734939761</v>
      </c>
      <c r="T62" s="13">
        <f>Master!T62/MAX(Master!$T$2:'Master'!$T$251) * 100</f>
        <v>1.9244133212166569E-2</v>
      </c>
    </row>
    <row r="63" spans="1:20" s="13" customFormat="1" x14ac:dyDescent="0.25">
      <c r="A63" s="20">
        <v>43132</v>
      </c>
      <c r="B63" s="32">
        <v>7</v>
      </c>
      <c r="C63" s="13">
        <f>Master!C63/MAX(Master!$C$2:'Master'!$C$251) * 100</f>
        <v>1.4599290780141845</v>
      </c>
      <c r="D63" s="13">
        <f>Master!D63/MAX(Master!$D$2:'Master'!$D$251) * 100</f>
        <v>0</v>
      </c>
      <c r="E63" s="13">
        <f>Master!E63/MAX(Master!$E$2:'Master'!$E$251) * 100</f>
        <v>0</v>
      </c>
      <c r="F63" s="13">
        <v>3</v>
      </c>
      <c r="G63" s="13">
        <f>Master!G63/MAX(Master!$G$2:'Master'!$G$251) * 100</f>
        <v>3.7173342087984245</v>
      </c>
      <c r="H63" s="13">
        <v>2</v>
      </c>
      <c r="I63" s="13">
        <v>2</v>
      </c>
      <c r="J63" s="13">
        <v>1</v>
      </c>
      <c r="K63" s="13">
        <v>0.1368106028217187</v>
      </c>
      <c r="L63" s="13">
        <v>1.4</v>
      </c>
      <c r="M63" s="13">
        <f>Master!M63/MAX(Master!$M$2:'Master'!$M$251) * 100</f>
        <v>5.1444281524926694E-2</v>
      </c>
      <c r="N63" s="13">
        <v>52.37</v>
      </c>
      <c r="O63" s="13">
        <v>0.26</v>
      </c>
      <c r="P63" s="13">
        <v>0.42059999999999997</v>
      </c>
      <c r="Q63" s="13">
        <v>0.32429999999999998</v>
      </c>
      <c r="R63" s="13">
        <f>Master!R63/MAX(Master!$R$2:'Master'!$R$251) * 100</f>
        <v>0.74752526831301447</v>
      </c>
      <c r="S63" s="13">
        <f>Master!S63/MAX(Master!$S$2:'Master'!$S$251) * 100</f>
        <v>0.24608433734939761</v>
      </c>
      <c r="T63" s="13">
        <f>Master!T63/MAX(Master!$T$2:'Master'!$T$251) * 100</f>
        <v>1.9244133212166569E-2</v>
      </c>
    </row>
    <row r="64" spans="1:20" s="13" customFormat="1" x14ac:dyDescent="0.25">
      <c r="A64" s="20">
        <v>43160</v>
      </c>
      <c r="B64" s="32">
        <v>7</v>
      </c>
      <c r="C64" s="13">
        <f>Master!C64/MAX(Master!$C$2:'Master'!$C$251) * 100</f>
        <v>1.2475177304964538</v>
      </c>
      <c r="D64" s="13">
        <f>Master!D64/MAX(Master!$D$2:'Master'!$D$251) * 100</f>
        <v>0</v>
      </c>
      <c r="E64" s="13">
        <f>Master!E64/MAX(Master!$E$2:'Master'!$E$251) * 100</f>
        <v>0</v>
      </c>
      <c r="F64" s="13">
        <v>3</v>
      </c>
      <c r="G64" s="13">
        <f>Master!G64/MAX(Master!$G$2:'Master'!$G$251) * 100</f>
        <v>3.7173342087984245</v>
      </c>
      <c r="H64" s="13">
        <v>2</v>
      </c>
      <c r="I64" s="13">
        <v>2</v>
      </c>
      <c r="J64" s="13">
        <v>1</v>
      </c>
      <c r="K64" s="13">
        <v>0.1368106028217187</v>
      </c>
      <c r="L64" s="13">
        <v>1.4</v>
      </c>
      <c r="M64" s="13">
        <f>Master!M64/MAX(Master!$M$2:'Master'!$M$251) * 100</f>
        <v>5.1444281524926694E-2</v>
      </c>
      <c r="N64" s="13">
        <v>52.37</v>
      </c>
      <c r="O64" s="13">
        <v>0.26</v>
      </c>
      <c r="P64" s="13">
        <v>0.42059999999999997</v>
      </c>
      <c r="Q64" s="13">
        <v>0.32429999999999998</v>
      </c>
      <c r="R64" s="13">
        <f>Master!R64/MAX(Master!$R$2:'Master'!$R$251) * 100</f>
        <v>0.74752526831301447</v>
      </c>
      <c r="S64" s="13">
        <f>Master!S64/MAX(Master!$S$2:'Master'!$S$251) * 100</f>
        <v>0.24608433734939761</v>
      </c>
      <c r="T64" s="13">
        <f>Master!T64/MAX(Master!$T$2:'Master'!$T$251) * 100</f>
        <v>1.9244133212166569E-2</v>
      </c>
    </row>
    <row r="65" spans="1:20" s="13" customFormat="1" x14ac:dyDescent="0.25">
      <c r="A65" s="20">
        <v>43191</v>
      </c>
      <c r="B65" s="32">
        <v>7</v>
      </c>
      <c r="C65" s="13">
        <f>Master!C65/MAX(Master!$C$2:'Master'!$C$251) * 100</f>
        <v>1.7659574468085106</v>
      </c>
      <c r="D65" s="13">
        <f>Master!D65/MAX(Master!$D$2:'Master'!$D$251) * 100</f>
        <v>0</v>
      </c>
      <c r="E65" s="13">
        <f>Master!E65/MAX(Master!$E$2:'Master'!$E$251) * 100</f>
        <v>0</v>
      </c>
      <c r="F65" s="13">
        <v>3</v>
      </c>
      <c r="G65" s="13">
        <f>Master!G65/MAX(Master!$G$2:'Master'!$G$251) * 100</f>
        <v>3.7173342087984245</v>
      </c>
      <c r="H65" s="13">
        <v>2</v>
      </c>
      <c r="I65" s="13">
        <v>2</v>
      </c>
      <c r="J65" s="13">
        <v>1</v>
      </c>
      <c r="K65" s="13">
        <v>0.1368106028217187</v>
      </c>
      <c r="L65" s="13">
        <v>1.4</v>
      </c>
      <c r="M65" s="13">
        <f>Master!M65/MAX(Master!$M$2:'Master'!$M$251) * 100</f>
        <v>5.1444281524926694E-2</v>
      </c>
      <c r="N65" s="13">
        <v>52.37</v>
      </c>
      <c r="O65" s="13">
        <v>0.26</v>
      </c>
      <c r="P65" s="13">
        <v>0.42059999999999997</v>
      </c>
      <c r="Q65" s="13">
        <v>0.32429999999999998</v>
      </c>
      <c r="R65" s="13">
        <f>Master!R65/MAX(Master!$R$2:'Master'!$R$251) * 100</f>
        <v>0.74752526831301447</v>
      </c>
      <c r="S65" s="13">
        <f>Master!S65/MAX(Master!$S$2:'Master'!$S$251) * 100</f>
        <v>0.24608433734939761</v>
      </c>
      <c r="T65" s="13">
        <f>Master!T65/MAX(Master!$T$2:'Master'!$T$251) * 100</f>
        <v>1.9244133212166569E-2</v>
      </c>
    </row>
    <row r="66" spans="1:20" s="13" customFormat="1" x14ac:dyDescent="0.25">
      <c r="A66" s="20">
        <v>43221</v>
      </c>
      <c r="B66" s="32">
        <v>7</v>
      </c>
      <c r="C66" s="13">
        <f>Master!C66/MAX(Master!$C$2:'Master'!$C$251) * 100</f>
        <v>1.6386524822695037</v>
      </c>
      <c r="D66" s="13">
        <f>Master!D66/MAX(Master!$D$2:'Master'!$D$251) * 100</f>
        <v>0</v>
      </c>
      <c r="E66" s="13">
        <f>Master!E66/MAX(Master!$E$2:'Master'!$E$251) * 100</f>
        <v>0</v>
      </c>
      <c r="F66" s="13">
        <v>3</v>
      </c>
      <c r="G66" s="13">
        <f>Master!G66/MAX(Master!$G$2:'Master'!$G$251) * 100</f>
        <v>3.7173342087984245</v>
      </c>
      <c r="H66" s="13">
        <v>2</v>
      </c>
      <c r="I66" s="13">
        <v>2</v>
      </c>
      <c r="J66" s="13">
        <v>1</v>
      </c>
      <c r="K66" s="13">
        <v>0.1368106028217187</v>
      </c>
      <c r="L66" s="13">
        <v>1.4</v>
      </c>
      <c r="M66" s="13">
        <f>Master!M66/MAX(Master!$M$2:'Master'!$M$251) * 100</f>
        <v>5.1444281524926694E-2</v>
      </c>
      <c r="N66" s="13">
        <v>52.37</v>
      </c>
      <c r="O66" s="13">
        <v>0.26</v>
      </c>
      <c r="P66" s="13">
        <v>0.42059999999999997</v>
      </c>
      <c r="Q66" s="13">
        <v>0.32429999999999998</v>
      </c>
      <c r="R66" s="13">
        <f>Master!R66/MAX(Master!$R$2:'Master'!$R$251) * 100</f>
        <v>0.74752526831301447</v>
      </c>
      <c r="S66" s="13">
        <f>Master!S66/MAX(Master!$S$2:'Master'!$S$251) * 100</f>
        <v>0.24608433734939761</v>
      </c>
      <c r="T66" s="13">
        <f>Master!T66/MAX(Master!$T$2:'Master'!$T$251) * 100</f>
        <v>1.9244133212166569E-2</v>
      </c>
    </row>
    <row r="67" spans="1:20" s="13" customFormat="1" x14ac:dyDescent="0.25">
      <c r="A67" s="20">
        <v>43252</v>
      </c>
      <c r="B67" s="32">
        <v>7</v>
      </c>
      <c r="C67" s="13">
        <f>Master!C67/MAX(Master!$C$2:'Master'!$C$251) * 100</f>
        <v>1.4812056737588652</v>
      </c>
      <c r="D67" s="13">
        <f>Master!D67/MAX(Master!$D$2:'Master'!$D$251) * 100</f>
        <v>0</v>
      </c>
      <c r="E67" s="13">
        <f>Master!E67/MAX(Master!$E$2:'Master'!$E$251) * 100</f>
        <v>0</v>
      </c>
      <c r="F67" s="13">
        <v>3</v>
      </c>
      <c r="G67" s="13">
        <f>Master!G67/MAX(Master!$G$2:'Master'!$G$251) * 100</f>
        <v>3.7173342087984245</v>
      </c>
      <c r="H67" s="13">
        <v>2</v>
      </c>
      <c r="I67" s="13">
        <v>2</v>
      </c>
      <c r="J67" s="13">
        <v>1</v>
      </c>
      <c r="K67" s="13">
        <v>0.1368106028217187</v>
      </c>
      <c r="L67" s="13">
        <v>1.4</v>
      </c>
      <c r="M67" s="13">
        <f>Master!M67/MAX(Master!$M$2:'Master'!$M$251) * 100</f>
        <v>5.1444281524926694E-2</v>
      </c>
      <c r="N67" s="13">
        <v>52.37</v>
      </c>
      <c r="O67" s="13">
        <v>0.26</v>
      </c>
      <c r="P67" s="13">
        <v>0.42059999999999997</v>
      </c>
      <c r="Q67" s="13">
        <v>0.32429999999999998</v>
      </c>
      <c r="R67" s="13">
        <f>Master!R67/MAX(Master!$R$2:'Master'!$R$251) * 100</f>
        <v>0.74752526831301447</v>
      </c>
      <c r="S67" s="13">
        <f>Master!S67/MAX(Master!$S$2:'Master'!$S$251) * 100</f>
        <v>0.24608433734939761</v>
      </c>
      <c r="T67" s="13">
        <f>Master!T67/MAX(Master!$T$2:'Master'!$T$251) * 100</f>
        <v>1.9244133212166569E-2</v>
      </c>
    </row>
    <row r="68" spans="1:20" s="13" customFormat="1" x14ac:dyDescent="0.25">
      <c r="A68" s="20">
        <v>43282</v>
      </c>
      <c r="B68" s="32">
        <v>7</v>
      </c>
      <c r="C68" s="13">
        <f>Master!C68/MAX(Master!$C$2:'Master'!$C$251) * 100</f>
        <v>1.5627659574468087</v>
      </c>
      <c r="D68" s="13">
        <f>Master!D68/MAX(Master!$D$2:'Master'!$D$251) * 100</f>
        <v>0</v>
      </c>
      <c r="E68" s="13">
        <f>Master!E68/MAX(Master!$E$2:'Master'!$E$251) * 100</f>
        <v>0</v>
      </c>
      <c r="F68" s="13">
        <v>3</v>
      </c>
      <c r="G68" s="13">
        <f>Master!G68/MAX(Master!$G$2:'Master'!$G$251) * 100</f>
        <v>3.7173342087984245</v>
      </c>
      <c r="H68" s="13">
        <v>2</v>
      </c>
      <c r="I68" s="13">
        <v>2</v>
      </c>
      <c r="J68" s="13">
        <v>1</v>
      </c>
      <c r="K68" s="13">
        <v>0.1368106028217187</v>
      </c>
      <c r="L68" s="13">
        <v>1.4</v>
      </c>
      <c r="M68" s="13">
        <f>Master!M68/MAX(Master!$M$2:'Master'!$M$251) * 100</f>
        <v>5.1444281524926694E-2</v>
      </c>
      <c r="N68" s="13">
        <v>52.37</v>
      </c>
      <c r="O68" s="13">
        <v>0.26</v>
      </c>
      <c r="P68" s="13">
        <v>0.42059999999999997</v>
      </c>
      <c r="Q68" s="13">
        <v>0.32429999999999998</v>
      </c>
      <c r="R68" s="13">
        <f>Master!R68/MAX(Master!$R$2:'Master'!$R$251) * 100</f>
        <v>0.74752526831301447</v>
      </c>
      <c r="S68" s="13">
        <f>Master!S68/MAX(Master!$S$2:'Master'!$S$251) * 100</f>
        <v>0.24608433734939761</v>
      </c>
      <c r="T68" s="13">
        <f>Master!T68/MAX(Master!$T$2:'Master'!$T$251) * 100</f>
        <v>1.9244133212166569E-2</v>
      </c>
    </row>
    <row r="69" spans="1:20" s="13" customFormat="1" x14ac:dyDescent="0.25">
      <c r="A69" s="20">
        <v>43313</v>
      </c>
      <c r="B69" s="32">
        <v>7</v>
      </c>
      <c r="C69" s="13">
        <f>Master!C69/MAX(Master!$C$2:'Master'!$C$251) * 100</f>
        <v>1.3666666666666667</v>
      </c>
      <c r="D69" s="13">
        <f>Master!D69/MAX(Master!$D$2:'Master'!$D$251) * 100</f>
        <v>0</v>
      </c>
      <c r="E69" s="13">
        <f>Master!E69/MAX(Master!$E$2:'Master'!$E$251) * 100</f>
        <v>0</v>
      </c>
      <c r="F69" s="13">
        <v>3</v>
      </c>
      <c r="G69" s="13">
        <f>Master!G69/MAX(Master!$G$2:'Master'!$G$251) * 100</f>
        <v>3.7173342087984245</v>
      </c>
      <c r="H69" s="13">
        <v>2</v>
      </c>
      <c r="I69" s="13">
        <v>2</v>
      </c>
      <c r="J69" s="13">
        <v>1</v>
      </c>
      <c r="K69" s="13">
        <v>0.1368106028217187</v>
      </c>
      <c r="L69" s="13">
        <v>1.4</v>
      </c>
      <c r="M69" s="13">
        <f>Master!M69/MAX(Master!$M$2:'Master'!$M$251) * 100</f>
        <v>5.1444281524926694E-2</v>
      </c>
      <c r="N69" s="13">
        <v>52.37</v>
      </c>
      <c r="O69" s="13">
        <v>0.26</v>
      </c>
      <c r="P69" s="13">
        <v>0.42059999999999997</v>
      </c>
      <c r="Q69" s="13">
        <v>0.32429999999999998</v>
      </c>
      <c r="R69" s="13">
        <f>Master!R69/MAX(Master!$R$2:'Master'!$R$251) * 100</f>
        <v>0.74752526831301447</v>
      </c>
      <c r="S69" s="13">
        <f>Master!S69/MAX(Master!$S$2:'Master'!$S$251) * 100</f>
        <v>0.24608433734939761</v>
      </c>
      <c r="T69" s="13">
        <f>Master!T69/MAX(Master!$T$2:'Master'!$T$251) * 100</f>
        <v>1.9244133212166569E-2</v>
      </c>
    </row>
    <row r="70" spans="1:20" s="13" customFormat="1" x14ac:dyDescent="0.25">
      <c r="A70" s="20">
        <v>43344</v>
      </c>
      <c r="B70" s="32">
        <v>7</v>
      </c>
      <c r="C70" s="13">
        <f>Master!C70/MAX(Master!$C$2:'Master'!$C$251) * 100</f>
        <v>1.4308510638297873</v>
      </c>
      <c r="D70" s="13">
        <f>Master!D70/MAX(Master!$D$2:'Master'!$D$251) * 100</f>
        <v>0</v>
      </c>
      <c r="E70" s="13">
        <f>Master!E70/MAX(Master!$E$2:'Master'!$E$251) * 100</f>
        <v>0</v>
      </c>
      <c r="F70" s="13">
        <v>3</v>
      </c>
      <c r="G70" s="13">
        <f>Master!G70/MAX(Master!$G$2:'Master'!$G$251) * 100</f>
        <v>3.7173342087984245</v>
      </c>
      <c r="H70" s="13">
        <v>2</v>
      </c>
      <c r="I70" s="13">
        <v>2</v>
      </c>
      <c r="J70" s="13">
        <v>1</v>
      </c>
      <c r="K70" s="13">
        <v>0.1368106028217187</v>
      </c>
      <c r="L70" s="13">
        <v>1.4</v>
      </c>
      <c r="M70" s="13">
        <f>Master!M70/MAX(Master!$M$2:'Master'!$M$251) * 100</f>
        <v>5.1444281524926694E-2</v>
      </c>
      <c r="N70" s="13">
        <v>52.37</v>
      </c>
      <c r="O70" s="13">
        <v>0.26</v>
      </c>
      <c r="P70" s="13">
        <v>0.42059999999999997</v>
      </c>
      <c r="Q70" s="13">
        <v>0.32429999999999998</v>
      </c>
      <c r="R70" s="13">
        <f>Master!R70/MAX(Master!$R$2:'Master'!$R$251) * 100</f>
        <v>0.74752526831301447</v>
      </c>
      <c r="S70" s="13">
        <f>Master!S70/MAX(Master!$S$2:'Master'!$S$251) * 100</f>
        <v>0.24608433734939761</v>
      </c>
      <c r="T70" s="13">
        <f>Master!T70/MAX(Master!$T$2:'Master'!$T$251) * 100</f>
        <v>1.9244133212166569E-2</v>
      </c>
    </row>
    <row r="71" spans="1:20" s="13" customFormat="1" x14ac:dyDescent="0.25">
      <c r="A71" s="20">
        <v>43374</v>
      </c>
      <c r="B71" s="32">
        <v>7</v>
      </c>
      <c r="C71" s="13">
        <f>Master!C71/MAX(Master!$C$2:'Master'!$C$251) * 100</f>
        <v>1.5815602836879432</v>
      </c>
      <c r="D71" s="13">
        <f>Master!D71/MAX(Master!$D$2:'Master'!$D$251) * 100</f>
        <v>0</v>
      </c>
      <c r="E71" s="13">
        <f>Master!E71/MAX(Master!$E$2:'Master'!$E$251) * 100</f>
        <v>0</v>
      </c>
      <c r="F71" s="13">
        <v>3</v>
      </c>
      <c r="G71" s="13">
        <f>Master!G71/MAX(Master!$G$2:'Master'!$G$251) * 100</f>
        <v>3.7173342087984245</v>
      </c>
      <c r="H71" s="13">
        <v>2</v>
      </c>
      <c r="I71" s="13">
        <v>2</v>
      </c>
      <c r="J71" s="13">
        <v>1</v>
      </c>
      <c r="K71" s="13">
        <v>0.1368106028217187</v>
      </c>
      <c r="L71" s="13">
        <v>1.4</v>
      </c>
      <c r="M71" s="13">
        <f>Master!M71/MAX(Master!$M$2:'Master'!$M$251) * 100</f>
        <v>5.1444281524926694E-2</v>
      </c>
      <c r="N71" s="13">
        <v>52.37</v>
      </c>
      <c r="O71" s="13">
        <v>0.26</v>
      </c>
      <c r="P71" s="13">
        <v>0.42059999999999997</v>
      </c>
      <c r="Q71" s="13">
        <v>0.32429999999999998</v>
      </c>
      <c r="R71" s="13">
        <f>Master!R71/MAX(Master!$R$2:'Master'!$R$251) * 100</f>
        <v>0.74752526831301447</v>
      </c>
      <c r="S71" s="13">
        <f>Master!S71/MAX(Master!$S$2:'Master'!$S$251) * 100</f>
        <v>0.24608433734939761</v>
      </c>
      <c r="T71" s="13">
        <f>Master!T71/MAX(Master!$T$2:'Master'!$T$251) * 100</f>
        <v>1.9244133212166569E-2</v>
      </c>
    </row>
    <row r="72" spans="1:20" s="13" customFormat="1" x14ac:dyDescent="0.25">
      <c r="A72" s="20">
        <v>43405</v>
      </c>
      <c r="B72" s="32">
        <v>7</v>
      </c>
      <c r="C72" s="13">
        <f>Master!C72/MAX(Master!$C$2:'Master'!$C$251) * 100</f>
        <v>1.9687943262411349</v>
      </c>
      <c r="D72" s="13">
        <f>Master!D72/MAX(Master!$D$2:'Master'!$D$251) * 100</f>
        <v>0</v>
      </c>
      <c r="E72" s="13">
        <f>Master!E72/MAX(Master!$E$2:'Master'!$E$251) * 100</f>
        <v>0</v>
      </c>
      <c r="F72" s="13">
        <v>3</v>
      </c>
      <c r="G72" s="13">
        <f>Master!G72/MAX(Master!$G$2:'Master'!$G$251) * 100</f>
        <v>3.7173342087984245</v>
      </c>
      <c r="H72" s="13">
        <v>2</v>
      </c>
      <c r="I72" s="13">
        <v>2</v>
      </c>
      <c r="J72" s="13">
        <v>1</v>
      </c>
      <c r="K72" s="13">
        <v>0.1368106028217187</v>
      </c>
      <c r="L72" s="13">
        <v>1.4</v>
      </c>
      <c r="M72" s="13">
        <f>Master!M72/MAX(Master!$M$2:'Master'!$M$251) * 100</f>
        <v>5.1444281524926694E-2</v>
      </c>
      <c r="N72" s="13">
        <v>52.37</v>
      </c>
      <c r="O72" s="13">
        <v>0.26</v>
      </c>
      <c r="P72" s="13">
        <v>0.42059999999999997</v>
      </c>
      <c r="Q72" s="13">
        <v>0.32429999999999998</v>
      </c>
      <c r="R72" s="13">
        <f>Master!R72/MAX(Master!$R$2:'Master'!$R$251) * 100</f>
        <v>0.74752526831301447</v>
      </c>
      <c r="S72" s="13">
        <f>Master!S72/MAX(Master!$S$2:'Master'!$S$251) * 100</f>
        <v>0.24608433734939761</v>
      </c>
      <c r="T72" s="13">
        <f>Master!T72/MAX(Master!$T$2:'Master'!$T$251) * 100</f>
        <v>1.9244133212166569E-2</v>
      </c>
    </row>
    <row r="73" spans="1:20" s="13" customFormat="1" x14ac:dyDescent="0.25">
      <c r="A73" s="20">
        <v>43435</v>
      </c>
      <c r="B73" s="32">
        <v>7</v>
      </c>
      <c r="C73" s="13">
        <f>Master!C73/MAX(Master!$C$2:'Master'!$C$251) * 100</f>
        <v>2.6719858156028371</v>
      </c>
      <c r="D73" s="13">
        <f>Master!D73/MAX(Master!$D$2:'Master'!$D$251) * 100</f>
        <v>0</v>
      </c>
      <c r="E73" s="13">
        <f>Master!E73/MAX(Master!$E$2:'Master'!$E$251) * 100</f>
        <v>0</v>
      </c>
      <c r="F73" s="13">
        <v>3</v>
      </c>
      <c r="G73" s="13">
        <f>Master!G73/MAX(Master!$G$2:'Master'!$G$251) * 100</f>
        <v>3.7173342087984245</v>
      </c>
      <c r="H73" s="13">
        <v>2</v>
      </c>
      <c r="I73" s="13">
        <v>2</v>
      </c>
      <c r="J73" s="13">
        <v>1</v>
      </c>
      <c r="K73" s="13">
        <v>0.1368106028217187</v>
      </c>
      <c r="L73" s="13">
        <v>1.4</v>
      </c>
      <c r="M73" s="13">
        <f>Master!M73/MAX(Master!$M$2:'Master'!$M$251) * 100</f>
        <v>5.1444281524926694E-2</v>
      </c>
      <c r="N73" s="13">
        <v>52.37</v>
      </c>
      <c r="O73" s="13">
        <v>0.26</v>
      </c>
      <c r="P73" s="13">
        <v>0.42059999999999997</v>
      </c>
      <c r="Q73" s="13">
        <v>0.32429999999999998</v>
      </c>
      <c r="R73" s="13">
        <f>Master!R73/MAX(Master!$R$2:'Master'!$R$251) * 100</f>
        <v>0.74752526831301447</v>
      </c>
      <c r="S73" s="13">
        <f>Master!S73/MAX(Master!$S$2:'Master'!$S$251) * 100</f>
        <v>0.24608433734939761</v>
      </c>
      <c r="T73" s="13">
        <f>Master!T73/MAX(Master!$T$2:'Master'!$T$251) * 100</f>
        <v>1.9244133212166569E-2</v>
      </c>
    </row>
    <row r="74" spans="1:20" s="13" customFormat="1" x14ac:dyDescent="0.25">
      <c r="A74" s="20">
        <v>41244</v>
      </c>
      <c r="B74" s="32">
        <v>1</v>
      </c>
      <c r="C74" s="13">
        <f>Master!C74/MAX(Master!$C$2:'Master'!$C$251) * 100</f>
        <v>3.2741134751773053</v>
      </c>
      <c r="D74" s="13">
        <f>Master!D74/MAX(Master!$D$2:'Master'!$D$251) * 100</f>
        <v>0</v>
      </c>
      <c r="E74" s="13">
        <f>Master!E74/MAX(Master!$E$2:'Master'!$E$251) * 100</f>
        <v>0</v>
      </c>
      <c r="F74" s="13">
        <v>3</v>
      </c>
      <c r="G74" s="13">
        <f>Master!G74/MAX(Master!$G$2:'Master'!$G$251) * 100</f>
        <v>3.7173342087984245</v>
      </c>
      <c r="H74" s="13">
        <v>2</v>
      </c>
      <c r="I74" s="13">
        <v>2</v>
      </c>
      <c r="J74" s="13">
        <v>1</v>
      </c>
      <c r="K74" s="13">
        <v>1.0672645739910314</v>
      </c>
      <c r="L74" s="13">
        <v>1</v>
      </c>
      <c r="M74" s="13">
        <f>Master!M74/MAX(Master!$M$2:'Master'!$M$251) * 100</f>
        <v>8.1744868035190602E-3</v>
      </c>
      <c r="N74" s="13">
        <v>59.02</v>
      </c>
      <c r="O74" s="13">
        <v>0.35</v>
      </c>
      <c r="P74" s="13">
        <v>0.4</v>
      </c>
      <c r="Q74" s="13">
        <v>0.32</v>
      </c>
      <c r="R74" s="13">
        <f>Master!R74/MAX(Master!$R$2:'Master'!$R$251) * 100</f>
        <v>2.5617067833698033</v>
      </c>
      <c r="S74" s="13">
        <f>Master!S74/MAX(Master!$S$2:'Master'!$S$251) * 100</f>
        <v>0.50463855421686754</v>
      </c>
      <c r="T74" s="13">
        <f>Master!T74/MAX(Master!$T$2:'Master'!$T$251) * 100</f>
        <v>8.9805954990110652E-4</v>
      </c>
    </row>
    <row r="75" spans="1:20" s="13" customFormat="1" x14ac:dyDescent="0.25">
      <c r="A75" s="20">
        <v>41275</v>
      </c>
      <c r="B75" s="32">
        <v>1</v>
      </c>
      <c r="C75" s="13">
        <f>Master!C75/MAX(Master!$C$2:'Master'!$C$251) * 100</f>
        <v>1.9971631205673759</v>
      </c>
      <c r="D75" s="13">
        <f>Master!D75/MAX(Master!$D$2:'Master'!$D$251) * 100</f>
        <v>0</v>
      </c>
      <c r="E75" s="13">
        <f>Master!E75/MAX(Master!$E$2:'Master'!$E$251) * 100</f>
        <v>0</v>
      </c>
      <c r="F75" s="13">
        <v>3</v>
      </c>
      <c r="G75" s="13">
        <f>Master!G75/MAX(Master!$G$2:'Master'!$G$251) * 100</f>
        <v>3.7173342087984245</v>
      </c>
      <c r="H75" s="13">
        <v>2</v>
      </c>
      <c r="I75" s="13">
        <v>2</v>
      </c>
      <c r="J75" s="13">
        <v>1</v>
      </c>
      <c r="K75" s="13">
        <v>1.0672645739910314</v>
      </c>
      <c r="L75" s="13">
        <v>1</v>
      </c>
      <c r="M75" s="13">
        <f>Master!M75/MAX(Master!$M$2:'Master'!$M$251) * 100</f>
        <v>8.1744868035190602E-3</v>
      </c>
      <c r="N75" s="13">
        <v>59.02</v>
      </c>
      <c r="O75" s="13">
        <v>0.35</v>
      </c>
      <c r="P75" s="13">
        <v>0.4</v>
      </c>
      <c r="Q75" s="13">
        <v>0.32</v>
      </c>
      <c r="R75" s="13">
        <f>Master!R75/MAX(Master!$R$2:'Master'!$R$251) * 100</f>
        <v>2.5617067833698033</v>
      </c>
      <c r="S75" s="13">
        <f>Master!S75/MAX(Master!$S$2:'Master'!$S$251) * 100</f>
        <v>0.50463855421686754</v>
      </c>
      <c r="T75" s="13">
        <f>Master!T75/MAX(Master!$T$2:'Master'!$T$251) * 100</f>
        <v>8.9805954990110652E-4</v>
      </c>
    </row>
    <row r="76" spans="1:20" s="13" customFormat="1" x14ac:dyDescent="0.25">
      <c r="A76" s="20">
        <v>41306</v>
      </c>
      <c r="B76" s="32">
        <v>1</v>
      </c>
      <c r="C76" s="13">
        <f>Master!C76/MAX(Master!$C$2:'Master'!$C$251) * 100</f>
        <v>1.971631205673759</v>
      </c>
      <c r="D76" s="13">
        <f>Master!D76/MAX(Master!$D$2:'Master'!$D$251) * 100</f>
        <v>0</v>
      </c>
      <c r="E76" s="13">
        <f>Master!E76/MAX(Master!$E$2:'Master'!$E$251) * 100</f>
        <v>0</v>
      </c>
      <c r="F76" s="13">
        <v>3</v>
      </c>
      <c r="G76" s="13">
        <f>Master!G76/MAX(Master!$G$2:'Master'!$G$251) * 100</f>
        <v>3.7173342087984245</v>
      </c>
      <c r="H76" s="13">
        <v>2</v>
      </c>
      <c r="I76" s="13">
        <v>2</v>
      </c>
      <c r="J76" s="13">
        <v>1</v>
      </c>
      <c r="K76" s="13">
        <v>1.0672645739910314</v>
      </c>
      <c r="L76" s="13">
        <v>1</v>
      </c>
      <c r="M76" s="13">
        <f>Master!M76/MAX(Master!$M$2:'Master'!$M$251) * 100</f>
        <v>8.1744868035190602E-3</v>
      </c>
      <c r="N76" s="13">
        <v>59.02</v>
      </c>
      <c r="O76" s="13">
        <v>0.35</v>
      </c>
      <c r="P76" s="13">
        <v>0.4</v>
      </c>
      <c r="Q76" s="13">
        <v>0.32</v>
      </c>
      <c r="R76" s="13">
        <f>Master!R76/MAX(Master!$R$2:'Master'!$R$251) * 100</f>
        <v>2.5617067833698033</v>
      </c>
      <c r="S76" s="13">
        <f>Master!S76/MAX(Master!$S$2:'Master'!$S$251) * 100</f>
        <v>0.50463855421686754</v>
      </c>
      <c r="T76" s="13">
        <f>Master!T76/MAX(Master!$T$2:'Master'!$T$251) * 100</f>
        <v>8.9805954990110652E-4</v>
      </c>
    </row>
    <row r="77" spans="1:20" s="13" customFormat="1" x14ac:dyDescent="0.25">
      <c r="A77" s="20">
        <v>41334</v>
      </c>
      <c r="B77" s="32">
        <v>1</v>
      </c>
      <c r="C77" s="13">
        <f>Master!C77/MAX(Master!$C$2:'Master'!$C$251) * 100</f>
        <v>1.9503546099290781</v>
      </c>
      <c r="D77" s="13">
        <f>Master!D77/MAX(Master!$D$2:'Master'!$D$251) * 100</f>
        <v>0</v>
      </c>
      <c r="E77" s="13">
        <f>Master!E77/MAX(Master!$E$2:'Master'!$E$251) * 100</f>
        <v>0</v>
      </c>
      <c r="F77" s="13">
        <v>3</v>
      </c>
      <c r="G77" s="13">
        <f>Master!G77/MAX(Master!$G$2:'Master'!$G$251) * 100</f>
        <v>3.7173342087984245</v>
      </c>
      <c r="H77" s="13">
        <v>2</v>
      </c>
      <c r="I77" s="13">
        <v>2</v>
      </c>
      <c r="J77" s="13">
        <v>1</v>
      </c>
      <c r="K77" s="13">
        <v>1.0672645739910314</v>
      </c>
      <c r="L77" s="13">
        <v>1</v>
      </c>
      <c r="M77" s="13">
        <f>Master!M77/MAX(Master!$M$2:'Master'!$M$251) * 100</f>
        <v>8.1744868035190602E-3</v>
      </c>
      <c r="N77" s="13">
        <v>59.02</v>
      </c>
      <c r="O77" s="13">
        <v>0.35</v>
      </c>
      <c r="P77" s="13">
        <v>0.4</v>
      </c>
      <c r="Q77" s="13">
        <v>0.32</v>
      </c>
      <c r="R77" s="13">
        <f>Master!R77/MAX(Master!$R$2:'Master'!$R$251) * 100</f>
        <v>2.5617067833698033</v>
      </c>
      <c r="S77" s="13">
        <f>Master!S77/MAX(Master!$S$2:'Master'!$S$251) * 100</f>
        <v>0.50463855421686754</v>
      </c>
      <c r="T77" s="13">
        <f>Master!T77/MAX(Master!$T$2:'Master'!$T$251) * 100</f>
        <v>8.9805954990110652E-4</v>
      </c>
    </row>
    <row r="78" spans="1:20" s="13" customFormat="1" x14ac:dyDescent="0.25">
      <c r="A78" s="20">
        <v>41365</v>
      </c>
      <c r="B78" s="32">
        <v>1</v>
      </c>
      <c r="C78" s="13">
        <f>Master!C78/MAX(Master!$C$2:'Master'!$C$251) * 100</f>
        <v>1.7585106382978726</v>
      </c>
      <c r="D78" s="13">
        <f>Master!D78/MAX(Master!$D$2:'Master'!$D$251) * 100</f>
        <v>0</v>
      </c>
      <c r="E78" s="13">
        <f>Master!E78/MAX(Master!$E$2:'Master'!$E$251) * 100</f>
        <v>0</v>
      </c>
      <c r="F78" s="13">
        <v>3</v>
      </c>
      <c r="G78" s="13">
        <f>Master!G78/MAX(Master!$G$2:'Master'!$G$251) * 100</f>
        <v>3.7173342087984245</v>
      </c>
      <c r="H78" s="13">
        <v>2</v>
      </c>
      <c r="I78" s="13">
        <v>2</v>
      </c>
      <c r="J78" s="13">
        <v>1</v>
      </c>
      <c r="K78" s="13">
        <v>1.0672645739910314</v>
      </c>
      <c r="L78" s="13">
        <v>1</v>
      </c>
      <c r="M78" s="13">
        <f>Master!M78/MAX(Master!$M$2:'Master'!$M$251) * 100</f>
        <v>8.1744868035190602E-3</v>
      </c>
      <c r="N78" s="13">
        <v>59.02</v>
      </c>
      <c r="O78" s="13">
        <v>0.35</v>
      </c>
      <c r="P78" s="13">
        <v>0.4</v>
      </c>
      <c r="Q78" s="13">
        <v>0.32</v>
      </c>
      <c r="R78" s="13">
        <f>Master!R78/MAX(Master!$R$2:'Master'!$R$251) * 100</f>
        <v>2.5617067833698033</v>
      </c>
      <c r="S78" s="13">
        <f>Master!S78/MAX(Master!$S$2:'Master'!$S$251) * 100</f>
        <v>0.50463855421686754</v>
      </c>
      <c r="T78" s="13">
        <f>Master!T78/MAX(Master!$T$2:'Master'!$T$251) * 100</f>
        <v>8.9805954990110652E-4</v>
      </c>
    </row>
    <row r="79" spans="1:20" s="13" customFormat="1" x14ac:dyDescent="0.25">
      <c r="A79" s="20">
        <v>41395</v>
      </c>
      <c r="B79" s="32">
        <v>1</v>
      </c>
      <c r="C79" s="13">
        <f>Master!C79/MAX(Master!$C$2:'Master'!$C$251) * 100</f>
        <v>1.6432624113475176</v>
      </c>
      <c r="D79" s="13">
        <f>Master!D79/MAX(Master!$D$2:'Master'!$D$251) * 100</f>
        <v>0</v>
      </c>
      <c r="E79" s="13">
        <f>Master!E79/MAX(Master!$E$2:'Master'!$E$251) * 100</f>
        <v>0</v>
      </c>
      <c r="F79" s="13">
        <v>3</v>
      </c>
      <c r="G79" s="13">
        <f>Master!G79/MAX(Master!$G$2:'Master'!$G$251) * 100</f>
        <v>3.7173342087984245</v>
      </c>
      <c r="H79" s="13">
        <v>2</v>
      </c>
      <c r="I79" s="13">
        <v>2</v>
      </c>
      <c r="J79" s="13">
        <v>1</v>
      </c>
      <c r="K79" s="13">
        <v>1.0672645739910314</v>
      </c>
      <c r="L79" s="13">
        <v>1</v>
      </c>
      <c r="M79" s="13">
        <f>Master!M79/MAX(Master!$M$2:'Master'!$M$251) * 100</f>
        <v>8.1744868035190602E-3</v>
      </c>
      <c r="N79" s="13">
        <v>59.02</v>
      </c>
      <c r="O79" s="13">
        <v>0.35</v>
      </c>
      <c r="P79" s="13">
        <v>0.4</v>
      </c>
      <c r="Q79" s="13">
        <v>0.32</v>
      </c>
      <c r="R79" s="13">
        <f>Master!R79/MAX(Master!$R$2:'Master'!$R$251) * 100</f>
        <v>2.5617067833698033</v>
      </c>
      <c r="S79" s="13">
        <f>Master!S79/MAX(Master!$S$2:'Master'!$S$251) * 100</f>
        <v>0.50463855421686754</v>
      </c>
      <c r="T79" s="13">
        <f>Master!T79/MAX(Master!$T$2:'Master'!$T$251) * 100</f>
        <v>8.9805954990110652E-4</v>
      </c>
    </row>
    <row r="80" spans="1:20" s="13" customFormat="1" x14ac:dyDescent="0.25">
      <c r="A80" s="20">
        <v>41426</v>
      </c>
      <c r="B80" s="32">
        <v>1</v>
      </c>
      <c r="C80" s="13">
        <f>Master!C80/MAX(Master!$C$2:'Master'!$C$251) * 100</f>
        <v>1.5599290780141843</v>
      </c>
      <c r="D80" s="13">
        <f>Master!D80/MAX(Master!$D$2:'Master'!$D$251) * 100</f>
        <v>0</v>
      </c>
      <c r="E80" s="13">
        <f>Master!E80/MAX(Master!$E$2:'Master'!$E$251) * 100</f>
        <v>0</v>
      </c>
      <c r="F80" s="13">
        <v>3</v>
      </c>
      <c r="G80" s="13">
        <f>Master!G80/MAX(Master!$G$2:'Master'!$G$251) * 100</f>
        <v>3.7173342087984245</v>
      </c>
      <c r="H80" s="13">
        <v>2</v>
      </c>
      <c r="I80" s="13">
        <v>2</v>
      </c>
      <c r="J80" s="13">
        <v>1</v>
      </c>
      <c r="K80" s="13">
        <v>1.0672645739910314</v>
      </c>
      <c r="L80" s="13">
        <v>1</v>
      </c>
      <c r="M80" s="13">
        <f>Master!M80/MAX(Master!$M$2:'Master'!$M$251) * 100</f>
        <v>8.1744868035190602E-3</v>
      </c>
      <c r="N80" s="13">
        <v>59.02</v>
      </c>
      <c r="O80" s="13">
        <v>0.35</v>
      </c>
      <c r="P80" s="13">
        <v>0.4</v>
      </c>
      <c r="Q80" s="13">
        <v>0.32</v>
      </c>
      <c r="R80" s="13">
        <f>Master!R80/MAX(Master!$R$2:'Master'!$R$251) * 100</f>
        <v>2.5617067833698033</v>
      </c>
      <c r="S80" s="13">
        <f>Master!S80/MAX(Master!$S$2:'Master'!$S$251) * 100</f>
        <v>0.50463855421686754</v>
      </c>
      <c r="T80" s="13">
        <f>Master!T80/MAX(Master!$T$2:'Master'!$T$251) * 100</f>
        <v>8.9805954990110652E-4</v>
      </c>
    </row>
    <row r="81" spans="1:20" s="13" customFormat="1" x14ac:dyDescent="0.25">
      <c r="A81" s="20">
        <v>41456</v>
      </c>
      <c r="B81" s="32">
        <v>1</v>
      </c>
      <c r="C81" s="13">
        <f>Master!C81/MAX(Master!$C$2:'Master'!$C$251) * 100</f>
        <v>1.5553191489361702</v>
      </c>
      <c r="D81" s="13">
        <f>Master!D81/MAX(Master!$D$2:'Master'!$D$251) * 100</f>
        <v>0</v>
      </c>
      <c r="E81" s="13">
        <f>Master!E81/MAX(Master!$E$2:'Master'!$E$251) * 100</f>
        <v>0</v>
      </c>
      <c r="F81" s="13">
        <v>3</v>
      </c>
      <c r="G81" s="13">
        <f>Master!G81/MAX(Master!$G$2:'Master'!$G$251) * 100</f>
        <v>3.7173342087984245</v>
      </c>
      <c r="H81" s="13">
        <v>2</v>
      </c>
      <c r="I81" s="13">
        <v>2</v>
      </c>
      <c r="J81" s="13">
        <v>1</v>
      </c>
      <c r="K81" s="13">
        <v>1.0672645739910314</v>
      </c>
      <c r="L81" s="13">
        <v>1</v>
      </c>
      <c r="M81" s="13">
        <f>Master!M81/MAX(Master!$M$2:'Master'!$M$251) * 100</f>
        <v>8.1744868035190602E-3</v>
      </c>
      <c r="N81" s="13">
        <v>59.02</v>
      </c>
      <c r="O81" s="13">
        <v>0.35</v>
      </c>
      <c r="P81" s="13">
        <v>0.4</v>
      </c>
      <c r="Q81" s="13">
        <v>0.32</v>
      </c>
      <c r="R81" s="13">
        <f>Master!R81/MAX(Master!$R$2:'Master'!$R$251) * 100</f>
        <v>2.5617067833698033</v>
      </c>
      <c r="S81" s="13">
        <f>Master!S81/MAX(Master!$S$2:'Master'!$S$251) * 100</f>
        <v>0.50463855421686754</v>
      </c>
      <c r="T81" s="13">
        <f>Master!T81/MAX(Master!$T$2:'Master'!$T$251) * 100</f>
        <v>8.9805954990110652E-4</v>
      </c>
    </row>
    <row r="82" spans="1:20" s="13" customFormat="1" x14ac:dyDescent="0.25">
      <c r="A82" s="20">
        <v>41487</v>
      </c>
      <c r="B82" s="32">
        <v>1</v>
      </c>
      <c r="C82" s="13">
        <f>Master!C82/MAX(Master!$C$2:'Master'!$C$251) * 100</f>
        <v>1.5046099290780142</v>
      </c>
      <c r="D82" s="13">
        <f>Master!D82/MAX(Master!$D$2:'Master'!$D$251) * 100</f>
        <v>0</v>
      </c>
      <c r="E82" s="13">
        <f>Master!E82/MAX(Master!$E$2:'Master'!$E$251) * 100</f>
        <v>0</v>
      </c>
      <c r="F82" s="13">
        <v>3</v>
      </c>
      <c r="G82" s="13">
        <f>Master!G82/MAX(Master!$G$2:'Master'!$G$251) * 100</f>
        <v>3.7173342087984245</v>
      </c>
      <c r="H82" s="13">
        <v>2</v>
      </c>
      <c r="I82" s="13">
        <v>2</v>
      </c>
      <c r="J82" s="13">
        <v>1</v>
      </c>
      <c r="K82" s="13">
        <v>1.0672645739910314</v>
      </c>
      <c r="L82" s="13">
        <v>1</v>
      </c>
      <c r="M82" s="13">
        <f>Master!M82/MAX(Master!$M$2:'Master'!$M$251) * 100</f>
        <v>8.1744868035190602E-3</v>
      </c>
      <c r="N82" s="13">
        <v>59.02</v>
      </c>
      <c r="O82" s="13">
        <v>0.35</v>
      </c>
      <c r="P82" s="13">
        <v>0.4</v>
      </c>
      <c r="Q82" s="13">
        <v>0.32</v>
      </c>
      <c r="R82" s="13">
        <f>Master!R82/MAX(Master!$R$2:'Master'!$R$251) * 100</f>
        <v>2.5617067833698033</v>
      </c>
      <c r="S82" s="13">
        <f>Master!S82/MAX(Master!$S$2:'Master'!$S$251) * 100</f>
        <v>0.50463855421686754</v>
      </c>
      <c r="T82" s="13">
        <f>Master!T82/MAX(Master!$T$2:'Master'!$T$251) * 100</f>
        <v>8.9805954990110652E-4</v>
      </c>
    </row>
    <row r="83" spans="1:20" s="13" customFormat="1" x14ac:dyDescent="0.25">
      <c r="A83" s="20">
        <v>41518</v>
      </c>
      <c r="B83" s="32">
        <v>1</v>
      </c>
      <c r="C83" s="13">
        <f>Master!C83/MAX(Master!$C$2:'Master'!$C$251) * 100</f>
        <v>1.4960992907801418</v>
      </c>
      <c r="D83" s="13">
        <f>Master!D83/MAX(Master!$D$2:'Master'!$D$251) * 100</f>
        <v>0</v>
      </c>
      <c r="E83" s="13">
        <f>Master!E83/MAX(Master!$E$2:'Master'!$E$251) * 100</f>
        <v>0</v>
      </c>
      <c r="F83" s="13">
        <v>3</v>
      </c>
      <c r="G83" s="13">
        <f>Master!G83/MAX(Master!$G$2:'Master'!$G$251) * 100</f>
        <v>3.7173342087984245</v>
      </c>
      <c r="H83" s="13">
        <v>2</v>
      </c>
      <c r="I83" s="13">
        <v>2</v>
      </c>
      <c r="J83" s="13">
        <v>1</v>
      </c>
      <c r="K83" s="13">
        <v>1.0672645739910314</v>
      </c>
      <c r="L83" s="13">
        <v>1</v>
      </c>
      <c r="M83" s="13">
        <f>Master!M83/MAX(Master!$M$2:'Master'!$M$251) * 100</f>
        <v>8.1744868035190602E-3</v>
      </c>
      <c r="N83" s="13">
        <v>59.02</v>
      </c>
      <c r="O83" s="13">
        <v>0.35</v>
      </c>
      <c r="P83" s="13">
        <v>0.4</v>
      </c>
      <c r="Q83" s="13">
        <v>0.32</v>
      </c>
      <c r="R83" s="13">
        <f>Master!R83/MAX(Master!$R$2:'Master'!$R$251) * 100</f>
        <v>2.5617067833698033</v>
      </c>
      <c r="S83" s="13">
        <f>Master!S83/MAX(Master!$S$2:'Master'!$S$251) * 100</f>
        <v>0.50463855421686754</v>
      </c>
      <c r="T83" s="13">
        <f>Master!T83/MAX(Master!$T$2:'Master'!$T$251) * 100</f>
        <v>8.9805954990110652E-4</v>
      </c>
    </row>
    <row r="84" spans="1:20" s="13" customFormat="1" x14ac:dyDescent="0.25">
      <c r="A84" s="20">
        <v>41548</v>
      </c>
      <c r="B84" s="32">
        <v>1</v>
      </c>
      <c r="C84" s="13">
        <f>Master!C84/MAX(Master!$C$2:'Master'!$C$251) * 100</f>
        <v>1.4914893617021276</v>
      </c>
      <c r="D84" s="13">
        <f>Master!D84/MAX(Master!$D$2:'Master'!$D$251) * 100</f>
        <v>0</v>
      </c>
      <c r="E84" s="13">
        <f>Master!E84/MAX(Master!$E$2:'Master'!$E$251) * 100</f>
        <v>0</v>
      </c>
      <c r="F84" s="13">
        <v>3</v>
      </c>
      <c r="G84" s="13">
        <f>Master!G84/MAX(Master!$G$2:'Master'!$G$251) * 100</f>
        <v>3.7173342087984245</v>
      </c>
      <c r="H84" s="13">
        <v>2</v>
      </c>
      <c r="I84" s="13">
        <v>2</v>
      </c>
      <c r="J84" s="13">
        <v>1</v>
      </c>
      <c r="K84" s="13">
        <v>1.0672645739910314</v>
      </c>
      <c r="L84" s="13">
        <v>1</v>
      </c>
      <c r="M84" s="13">
        <f>Master!M84/MAX(Master!$M$2:'Master'!$M$251) * 100</f>
        <v>8.1744868035190602E-3</v>
      </c>
      <c r="N84" s="13">
        <v>59.02</v>
      </c>
      <c r="O84" s="13">
        <v>0.35</v>
      </c>
      <c r="P84" s="13">
        <v>0.4</v>
      </c>
      <c r="Q84" s="13">
        <v>0.32</v>
      </c>
      <c r="R84" s="13">
        <f>Master!R84/MAX(Master!$R$2:'Master'!$R$251) * 100</f>
        <v>2.5617067833698033</v>
      </c>
      <c r="S84" s="13">
        <f>Master!S84/MAX(Master!$S$2:'Master'!$S$251) * 100</f>
        <v>0.50463855421686754</v>
      </c>
      <c r="T84" s="13">
        <f>Master!T84/MAX(Master!$T$2:'Master'!$T$251) * 100</f>
        <v>8.9805954990110652E-4</v>
      </c>
    </row>
    <row r="85" spans="1:20" s="13" customFormat="1" x14ac:dyDescent="0.25">
      <c r="A85" s="20">
        <v>41579</v>
      </c>
      <c r="B85" s="32">
        <v>1</v>
      </c>
      <c r="C85" s="13">
        <f>Master!C85/MAX(Master!$C$2:'Master'!$C$251) * 100</f>
        <v>1.4719858156028369</v>
      </c>
      <c r="D85" s="13">
        <f>Master!D85/MAX(Master!$D$2:'Master'!$D$251) * 100</f>
        <v>0</v>
      </c>
      <c r="E85" s="13">
        <f>Master!E85/MAX(Master!$E$2:'Master'!$E$251) * 100</f>
        <v>0</v>
      </c>
      <c r="F85" s="13">
        <v>3</v>
      </c>
      <c r="G85" s="13">
        <f>Master!G85/MAX(Master!$G$2:'Master'!$G$251) * 100</f>
        <v>3.7173342087984245</v>
      </c>
      <c r="H85" s="13">
        <v>2</v>
      </c>
      <c r="I85" s="13">
        <v>2</v>
      </c>
      <c r="J85" s="13">
        <v>1</v>
      </c>
      <c r="K85" s="13">
        <v>1.0672645739910314</v>
      </c>
      <c r="L85" s="13">
        <v>1</v>
      </c>
      <c r="M85" s="13">
        <f>Master!M85/MAX(Master!$M$2:'Master'!$M$251) * 100</f>
        <v>8.1744868035190602E-3</v>
      </c>
      <c r="N85" s="13">
        <v>59.02</v>
      </c>
      <c r="O85" s="13">
        <v>0.35</v>
      </c>
      <c r="P85" s="13">
        <v>0.4</v>
      </c>
      <c r="Q85" s="13">
        <v>0.32</v>
      </c>
      <c r="R85" s="13">
        <f>Master!R85/MAX(Master!$R$2:'Master'!$R$251) * 100</f>
        <v>2.5617067833698033</v>
      </c>
      <c r="S85" s="13">
        <f>Master!S85/MAX(Master!$S$2:'Master'!$S$251) * 100</f>
        <v>0.50463855421686754</v>
      </c>
      <c r="T85" s="13">
        <f>Master!T85/MAX(Master!$T$2:'Master'!$T$251) * 100</f>
        <v>8.9805954990110652E-4</v>
      </c>
    </row>
    <row r="86" spans="1:20" s="13" customFormat="1" x14ac:dyDescent="0.25">
      <c r="A86" s="20">
        <v>41609</v>
      </c>
      <c r="B86" s="32">
        <v>1</v>
      </c>
      <c r="C86" s="13">
        <f>Master!C86/MAX(Master!$C$2:'Master'!$C$251) * 100</f>
        <v>1.4578014184397163</v>
      </c>
      <c r="D86" s="13">
        <f>Master!D86/MAX(Master!$D$2:'Master'!$D$251) * 100</f>
        <v>0</v>
      </c>
      <c r="E86" s="13">
        <f>Master!E86/MAX(Master!$E$2:'Master'!$E$251) * 100</f>
        <v>0</v>
      </c>
      <c r="F86" s="13">
        <v>3</v>
      </c>
      <c r="G86" s="13">
        <f>Master!G86/MAX(Master!$G$2:'Master'!$G$251) * 100</f>
        <v>3.7173342087984245</v>
      </c>
      <c r="H86" s="13">
        <v>2</v>
      </c>
      <c r="I86" s="13">
        <v>2</v>
      </c>
      <c r="J86" s="13">
        <v>1</v>
      </c>
      <c r="K86" s="13">
        <v>1.0672645739910314</v>
      </c>
      <c r="L86" s="13">
        <v>1</v>
      </c>
      <c r="M86" s="13">
        <f>Master!M86/MAX(Master!$M$2:'Master'!$M$251) * 100</f>
        <v>8.1744868035190602E-3</v>
      </c>
      <c r="N86" s="13">
        <v>59.02</v>
      </c>
      <c r="O86" s="13">
        <v>0.35</v>
      </c>
      <c r="P86" s="13">
        <v>0.4</v>
      </c>
      <c r="Q86" s="13">
        <v>0.32</v>
      </c>
      <c r="R86" s="13">
        <f>Master!R86/MAX(Master!$R$2:'Master'!$R$251) * 100</f>
        <v>2.5617067833698033</v>
      </c>
      <c r="S86" s="13">
        <f>Master!S86/MAX(Master!$S$2:'Master'!$S$251) * 100</f>
        <v>0.50463855421686754</v>
      </c>
      <c r="T86" s="13">
        <f>Master!T86/MAX(Master!$T$2:'Master'!$T$251) * 100</f>
        <v>8.9805954990110652E-4</v>
      </c>
    </row>
    <row r="87" spans="1:20" s="13" customFormat="1" x14ac:dyDescent="0.25">
      <c r="A87" s="20">
        <v>41640</v>
      </c>
      <c r="B87" s="32">
        <v>1</v>
      </c>
      <c r="C87" s="13">
        <f>Master!C87/MAX(Master!$C$2:'Master'!$C$251) * 100</f>
        <v>1.398581560283688</v>
      </c>
      <c r="D87" s="13">
        <f>Master!D87/MAX(Master!$D$2:'Master'!$D$251) * 100</f>
        <v>4.7312641937925816E-3</v>
      </c>
      <c r="E87" s="13">
        <f>Master!E87/MAX(Master!$E$2:'Master'!$E$251) * 100</f>
        <v>0</v>
      </c>
      <c r="F87" s="13">
        <v>3</v>
      </c>
      <c r="G87" s="13">
        <f>Master!G87/MAX(Master!$G$2:'Master'!$G$251) * 100</f>
        <v>3.7173342087984245</v>
      </c>
      <c r="H87" s="13">
        <v>2</v>
      </c>
      <c r="I87" s="13">
        <v>2</v>
      </c>
      <c r="J87" s="13">
        <v>1</v>
      </c>
      <c r="K87" s="13">
        <v>1.0672645739910314</v>
      </c>
      <c r="L87" s="13">
        <v>1</v>
      </c>
      <c r="M87" s="13">
        <f>Master!M87/MAX(Master!$M$2:'Master'!$M$251) * 100</f>
        <v>8.1744868035190602E-3</v>
      </c>
      <c r="N87" s="13">
        <v>59.02</v>
      </c>
      <c r="O87" s="13">
        <v>0.35</v>
      </c>
      <c r="P87" s="13">
        <v>0.4</v>
      </c>
      <c r="Q87" s="13">
        <v>0.32</v>
      </c>
      <c r="R87" s="13">
        <f>Master!R87/MAX(Master!$R$2:'Master'!$R$251) * 100</f>
        <v>2.5617067833698033</v>
      </c>
      <c r="S87" s="13">
        <f>Master!S87/MAX(Master!$S$2:'Master'!$S$251) * 100</f>
        <v>0.52879518072289156</v>
      </c>
      <c r="T87" s="13">
        <f>Master!T87/MAX(Master!$T$2:'Master'!$T$251) * 100</f>
        <v>9.1409632757791202E-3</v>
      </c>
    </row>
    <row r="88" spans="1:20" s="13" customFormat="1" x14ac:dyDescent="0.25">
      <c r="A88" s="20">
        <v>41671</v>
      </c>
      <c r="B88" s="32">
        <v>1</v>
      </c>
      <c r="C88" s="13">
        <f>Master!C88/MAX(Master!$C$2:'Master'!$C$251) * 100</f>
        <v>1.3294326241134751</v>
      </c>
      <c r="D88" s="13">
        <f>Master!D88/MAX(Master!$D$2:'Master'!$D$251) * 100</f>
        <v>0.11355034065102196</v>
      </c>
      <c r="E88" s="13">
        <f>Master!E88/MAX(Master!$E$2:'Master'!$E$251) * 100</f>
        <v>1.5793848711554446</v>
      </c>
      <c r="F88" s="13">
        <v>3</v>
      </c>
      <c r="G88" s="13">
        <f>Master!G88/MAX(Master!$G$2:'Master'!$G$251) * 100</f>
        <v>3.7173342087984245</v>
      </c>
      <c r="H88" s="13">
        <v>2</v>
      </c>
      <c r="I88" s="13">
        <v>2</v>
      </c>
      <c r="J88" s="13">
        <v>1</v>
      </c>
      <c r="K88" s="13">
        <v>1.0672645739910314</v>
      </c>
      <c r="L88" s="13">
        <v>1</v>
      </c>
      <c r="M88" s="13">
        <f>Master!M88/MAX(Master!$M$2:'Master'!$M$251) * 100</f>
        <v>8.1744868035190602E-3</v>
      </c>
      <c r="N88" s="13">
        <v>59.02</v>
      </c>
      <c r="O88" s="13">
        <v>0.35</v>
      </c>
      <c r="P88" s="13">
        <v>0.4</v>
      </c>
      <c r="Q88" s="13">
        <v>0.32</v>
      </c>
      <c r="R88" s="13">
        <f>Master!R88/MAX(Master!$R$2:'Master'!$R$251) * 100</f>
        <v>2.5617067833698033</v>
      </c>
      <c r="S88" s="13">
        <f>Master!S88/MAX(Master!$S$2:'Master'!$S$251) * 100</f>
        <v>0.52879518072289156</v>
      </c>
      <c r="T88" s="13">
        <f>Master!T88/MAX(Master!$T$2:'Master'!$T$251) * 100</f>
        <v>9.1409632757791202E-3</v>
      </c>
    </row>
    <row r="89" spans="1:20" s="13" customFormat="1" x14ac:dyDescent="0.25">
      <c r="A89" s="20">
        <v>41699</v>
      </c>
      <c r="B89" s="32">
        <v>1</v>
      </c>
      <c r="C89" s="13">
        <f>Master!C89/MAX(Master!$C$2:'Master'!$C$251) * 100</f>
        <v>1.2826241134751772</v>
      </c>
      <c r="D89" s="13">
        <f>Master!D89/MAX(Master!$D$2:'Master'!$D$251) * 100</f>
        <v>0.12301286903860713</v>
      </c>
      <c r="E89" s="13">
        <f>Master!E89/MAX(Master!$E$2:'Master'!$E$251) * 100</f>
        <v>0.83125519534497094</v>
      </c>
      <c r="F89" s="13">
        <v>3</v>
      </c>
      <c r="G89" s="13">
        <f>Master!G89/MAX(Master!$G$2:'Master'!$G$251) * 100</f>
        <v>3.7173342087984245</v>
      </c>
      <c r="H89" s="13">
        <v>2</v>
      </c>
      <c r="I89" s="13">
        <v>2</v>
      </c>
      <c r="J89" s="13">
        <v>1</v>
      </c>
      <c r="K89" s="13">
        <v>1.0672645739910314</v>
      </c>
      <c r="L89" s="13">
        <v>1</v>
      </c>
      <c r="M89" s="13">
        <f>Master!M89/MAX(Master!$M$2:'Master'!$M$251) * 100</f>
        <v>8.1744868035190602E-3</v>
      </c>
      <c r="N89" s="13">
        <v>59.02</v>
      </c>
      <c r="O89" s="13">
        <v>0.35</v>
      </c>
      <c r="P89" s="13">
        <v>0.4</v>
      </c>
      <c r="Q89" s="13">
        <v>0.32</v>
      </c>
      <c r="R89" s="13">
        <f>Master!R89/MAX(Master!$R$2:'Master'!$R$251) * 100</f>
        <v>2.5617067833698033</v>
      </c>
      <c r="S89" s="13">
        <f>Master!S89/MAX(Master!$S$2:'Master'!$S$251) * 100</f>
        <v>0.52879518072289156</v>
      </c>
      <c r="T89" s="13">
        <f>Master!T89/MAX(Master!$T$2:'Master'!$T$251) * 100</f>
        <v>9.1409632757791202E-3</v>
      </c>
    </row>
    <row r="90" spans="1:20" s="13" customFormat="1" x14ac:dyDescent="0.25">
      <c r="A90" s="20">
        <v>41730</v>
      </c>
      <c r="B90" s="32">
        <v>1</v>
      </c>
      <c r="C90" s="13">
        <f>Master!C90/MAX(Master!$C$2:'Master'!$C$251) * 100</f>
        <v>0.92482269503546088</v>
      </c>
      <c r="D90" s="13">
        <f>Master!D90/MAX(Master!$D$2:'Master'!$D$251) * 100</f>
        <v>3.7850113550340653E-2</v>
      </c>
      <c r="E90" s="13">
        <f>Master!E90/MAX(Master!$E$2:'Master'!$E$251) * 100</f>
        <v>2.9093931837073983</v>
      </c>
      <c r="F90" s="13">
        <v>3</v>
      </c>
      <c r="G90" s="13">
        <f>Master!G90/MAX(Master!$G$2:'Master'!$G$251) * 100</f>
        <v>3.7173342087984245</v>
      </c>
      <c r="H90" s="13">
        <v>2</v>
      </c>
      <c r="I90" s="13">
        <v>2</v>
      </c>
      <c r="J90" s="13">
        <v>1</v>
      </c>
      <c r="K90" s="13">
        <v>1.0672645739910314</v>
      </c>
      <c r="L90" s="13">
        <v>1</v>
      </c>
      <c r="M90" s="13">
        <f>Master!M90/MAX(Master!$M$2:'Master'!$M$251) * 100</f>
        <v>8.1744868035190602E-3</v>
      </c>
      <c r="N90" s="13">
        <v>59.02</v>
      </c>
      <c r="O90" s="13">
        <v>0.35</v>
      </c>
      <c r="P90" s="13">
        <v>0.4</v>
      </c>
      <c r="Q90" s="13">
        <v>0.32</v>
      </c>
      <c r="R90" s="13">
        <f>Master!R90/MAX(Master!$R$2:'Master'!$R$251) * 100</f>
        <v>2.5617067833698033</v>
      </c>
      <c r="S90" s="13">
        <f>Master!S90/MAX(Master!$S$2:'Master'!$S$251) * 100</f>
        <v>0.52879518072289156</v>
      </c>
      <c r="T90" s="13">
        <f>Master!T90/MAX(Master!$T$2:'Master'!$T$251) * 100</f>
        <v>9.1409632757791202E-3</v>
      </c>
    </row>
    <row r="91" spans="1:20" s="13" customFormat="1" x14ac:dyDescent="0.25">
      <c r="A91" s="20">
        <v>41760</v>
      </c>
      <c r="B91" s="32">
        <v>1</v>
      </c>
      <c r="C91" s="13">
        <f>Master!C91/MAX(Master!$C$2:'Master'!$C$251) * 100</f>
        <v>0.90354609929078011</v>
      </c>
      <c r="D91" s="13">
        <f>Master!D91/MAX(Master!$D$2:'Master'!$D$251) * 100</f>
        <v>2.838758516275549E-2</v>
      </c>
      <c r="E91" s="13">
        <f>Master!E91/MAX(Master!$E$2:'Master'!$E$251) * 100</f>
        <v>1.0806317539484622</v>
      </c>
      <c r="F91" s="13">
        <v>3</v>
      </c>
      <c r="G91" s="13">
        <f>Master!G91/MAX(Master!$G$2:'Master'!$G$251) * 100</f>
        <v>3.7173342087984245</v>
      </c>
      <c r="H91" s="13">
        <v>2</v>
      </c>
      <c r="I91" s="13">
        <v>2</v>
      </c>
      <c r="J91" s="13">
        <v>1</v>
      </c>
      <c r="K91" s="13">
        <v>1.0672645739910314</v>
      </c>
      <c r="L91" s="13">
        <v>1</v>
      </c>
      <c r="M91" s="13">
        <f>Master!M91/MAX(Master!$M$2:'Master'!$M$251) * 100</f>
        <v>8.1744868035190602E-3</v>
      </c>
      <c r="N91" s="13">
        <v>59.02</v>
      </c>
      <c r="O91" s="13">
        <v>0.35</v>
      </c>
      <c r="P91" s="13">
        <v>0.4</v>
      </c>
      <c r="Q91" s="13">
        <v>0.32</v>
      </c>
      <c r="R91" s="13">
        <f>Master!R91/MAX(Master!$R$2:'Master'!$R$251) * 100</f>
        <v>2.5617067833698033</v>
      </c>
      <c r="S91" s="13">
        <f>Master!S91/MAX(Master!$S$2:'Master'!$S$251) * 100</f>
        <v>0.52879518072289156</v>
      </c>
      <c r="T91" s="13">
        <f>Master!T91/MAX(Master!$T$2:'Master'!$T$251) * 100</f>
        <v>9.1409632757791202E-3</v>
      </c>
    </row>
    <row r="92" spans="1:20" s="13" customFormat="1" x14ac:dyDescent="0.25">
      <c r="A92" s="20">
        <v>41791</v>
      </c>
      <c r="B92" s="32">
        <v>1</v>
      </c>
      <c r="C92" s="13">
        <f>Master!C92/MAX(Master!$C$2:'Master'!$C$251) * 100</f>
        <v>0.88900709219858154</v>
      </c>
      <c r="D92" s="13">
        <f>Master!D92/MAX(Master!$D$2:'Master'!$D$251) * 100</f>
        <v>0.29333838001514001</v>
      </c>
      <c r="E92" s="13">
        <f>Master!E92/MAX(Master!$E$2:'Master'!$E$251) * 100</f>
        <v>1.7456359102244388</v>
      </c>
      <c r="F92" s="13">
        <v>3</v>
      </c>
      <c r="G92" s="13">
        <f>Master!G92/MAX(Master!$G$2:'Master'!$G$251) * 100</f>
        <v>3.7173342087984245</v>
      </c>
      <c r="H92" s="13">
        <v>2</v>
      </c>
      <c r="I92" s="13">
        <v>2</v>
      </c>
      <c r="J92" s="13">
        <v>1</v>
      </c>
      <c r="K92" s="13">
        <v>1.0672645739910314</v>
      </c>
      <c r="L92" s="13">
        <v>1</v>
      </c>
      <c r="M92" s="13">
        <f>Master!M92/MAX(Master!$M$2:'Master'!$M$251) * 100</f>
        <v>8.1744868035190602E-3</v>
      </c>
      <c r="N92" s="13">
        <v>59.02</v>
      </c>
      <c r="O92" s="13">
        <v>0.35</v>
      </c>
      <c r="P92" s="13">
        <v>0.4</v>
      </c>
      <c r="Q92" s="13">
        <v>0.32</v>
      </c>
      <c r="R92" s="13">
        <f>Master!R92/MAX(Master!$R$2:'Master'!$R$251) * 100</f>
        <v>2.5617067833698033</v>
      </c>
      <c r="S92" s="13">
        <f>Master!S92/MAX(Master!$S$2:'Master'!$S$251) * 100</f>
        <v>0.52879518072289156</v>
      </c>
      <c r="T92" s="13">
        <f>Master!T92/MAX(Master!$T$2:'Master'!$T$251) * 100</f>
        <v>9.1409632757791202E-3</v>
      </c>
    </row>
    <row r="93" spans="1:20" s="13" customFormat="1" x14ac:dyDescent="0.25">
      <c r="A93" s="20">
        <v>41821</v>
      </c>
      <c r="B93" s="32">
        <v>1</v>
      </c>
      <c r="C93" s="13">
        <f>Master!C93/MAX(Master!$C$2:'Master'!$C$251) * 100</f>
        <v>0.88900709219858154</v>
      </c>
      <c r="D93" s="13">
        <f>Master!D93/MAX(Master!$D$2:'Master'!$D$251) * 100</f>
        <v>0.12774413323239969</v>
      </c>
      <c r="E93" s="13">
        <f>Master!E93/MAX(Master!$E$2:'Master'!$E$251) * 100</f>
        <v>15.710723192019952</v>
      </c>
      <c r="F93" s="13">
        <v>3</v>
      </c>
      <c r="G93" s="13">
        <f>Master!G93/MAX(Master!$G$2:'Master'!$G$251) * 100</f>
        <v>3.7173342087984245</v>
      </c>
      <c r="H93" s="13">
        <v>2</v>
      </c>
      <c r="I93" s="13">
        <v>2</v>
      </c>
      <c r="J93" s="13">
        <v>1</v>
      </c>
      <c r="K93" s="13">
        <v>1.0672645739910314</v>
      </c>
      <c r="L93" s="13">
        <v>1</v>
      </c>
      <c r="M93" s="13">
        <f>Master!M93/MAX(Master!$M$2:'Master'!$M$251) * 100</f>
        <v>8.1744868035190602E-3</v>
      </c>
      <c r="N93" s="13">
        <v>59.02</v>
      </c>
      <c r="O93" s="13">
        <v>0.35</v>
      </c>
      <c r="P93" s="13">
        <v>0.4</v>
      </c>
      <c r="Q93" s="13">
        <v>0.32</v>
      </c>
      <c r="R93" s="13">
        <f>Master!R93/MAX(Master!$R$2:'Master'!$R$251) * 100</f>
        <v>2.5617067833698033</v>
      </c>
      <c r="S93" s="13">
        <f>Master!S93/MAX(Master!$S$2:'Master'!$S$251) * 100</f>
        <v>0.52879518072289156</v>
      </c>
      <c r="T93" s="13">
        <f>Master!T93/MAX(Master!$T$2:'Master'!$T$251) * 100</f>
        <v>9.1409632757791202E-3</v>
      </c>
    </row>
    <row r="94" spans="1:20" s="13" customFormat="1" x14ac:dyDescent="0.25">
      <c r="A94" s="20">
        <v>41852</v>
      </c>
      <c r="B94" s="32">
        <v>1</v>
      </c>
      <c r="C94" s="13">
        <f>Master!C94/MAX(Master!$C$2:'Master'!$C$251) * 100</f>
        <v>0.88085106382978728</v>
      </c>
      <c r="D94" s="13">
        <f>Master!D94/MAX(Master!$D$2:'Master'!$D$251) * 100</f>
        <v>1.5518546555639667</v>
      </c>
      <c r="E94" s="13">
        <f>Master!E94/MAX(Master!$E$2:'Master'!$E$251) * 100</f>
        <v>16.126350789692438</v>
      </c>
      <c r="F94" s="13">
        <v>3</v>
      </c>
      <c r="G94" s="13">
        <f>Master!G94/MAX(Master!$G$2:'Master'!$G$251) * 100</f>
        <v>3.7173342087984245</v>
      </c>
      <c r="H94" s="13">
        <v>2</v>
      </c>
      <c r="I94" s="13">
        <v>2</v>
      </c>
      <c r="J94" s="13">
        <v>1</v>
      </c>
      <c r="K94" s="13">
        <v>1.0672645739910314</v>
      </c>
      <c r="L94" s="13">
        <v>1</v>
      </c>
      <c r="M94" s="13">
        <f>Master!M94/MAX(Master!$M$2:'Master'!$M$251) * 100</f>
        <v>8.1744868035190602E-3</v>
      </c>
      <c r="N94" s="13">
        <v>59.02</v>
      </c>
      <c r="O94" s="13">
        <v>0.35</v>
      </c>
      <c r="P94" s="13">
        <v>0.4</v>
      </c>
      <c r="Q94" s="13">
        <v>0.32</v>
      </c>
      <c r="R94" s="13">
        <f>Master!R94/MAX(Master!$R$2:'Master'!$R$251) * 100</f>
        <v>2.5617067833698033</v>
      </c>
      <c r="S94" s="13">
        <f>Master!S94/MAX(Master!$S$2:'Master'!$S$251) * 100</f>
        <v>0.52879518072289156</v>
      </c>
      <c r="T94" s="13">
        <f>Master!T94/MAX(Master!$T$2:'Master'!$T$251) * 100</f>
        <v>9.1409632757791202E-3</v>
      </c>
    </row>
    <row r="95" spans="1:20" s="13" customFormat="1" x14ac:dyDescent="0.25">
      <c r="A95" s="20">
        <v>41883</v>
      </c>
      <c r="B95" s="32">
        <v>1</v>
      </c>
      <c r="C95" s="13">
        <f>Master!C95/MAX(Master!$C$2:'Master'!$C$251) * 100</f>
        <v>0.87446808510638296</v>
      </c>
      <c r="D95" s="13">
        <f>Master!D95/MAX(Master!$D$2:'Master'!$D$251) * 100</f>
        <v>1.8641180923542771</v>
      </c>
      <c r="E95" s="13">
        <f>Master!E95/MAX(Master!$E$2:'Master'!$E$251) * 100</f>
        <v>16.126350789692438</v>
      </c>
      <c r="F95" s="13">
        <v>3</v>
      </c>
      <c r="G95" s="13">
        <f>Master!G95/MAX(Master!$G$2:'Master'!$G$251) * 100</f>
        <v>3.7173342087984245</v>
      </c>
      <c r="H95" s="13">
        <v>2</v>
      </c>
      <c r="I95" s="13">
        <v>2</v>
      </c>
      <c r="J95" s="13">
        <v>1</v>
      </c>
      <c r="K95" s="13">
        <v>1.0672645739910314</v>
      </c>
      <c r="L95" s="13">
        <v>1</v>
      </c>
      <c r="M95" s="13">
        <f>Master!M95/MAX(Master!$M$2:'Master'!$M$251) * 100</f>
        <v>8.1744868035190602E-3</v>
      </c>
      <c r="N95" s="13">
        <v>59.02</v>
      </c>
      <c r="O95" s="13">
        <v>0.35</v>
      </c>
      <c r="P95" s="13">
        <v>0.4</v>
      </c>
      <c r="Q95" s="13">
        <v>0.32</v>
      </c>
      <c r="R95" s="13">
        <f>Master!R95/MAX(Master!$R$2:'Master'!$R$251) * 100</f>
        <v>2.5617067833698033</v>
      </c>
      <c r="S95" s="13">
        <f>Master!S95/MAX(Master!$S$2:'Master'!$S$251) * 100</f>
        <v>0.52879518072289156</v>
      </c>
      <c r="T95" s="13">
        <f>Master!T95/MAX(Master!$T$2:'Master'!$T$251) * 100</f>
        <v>9.1409632757791202E-3</v>
      </c>
    </row>
    <row r="96" spans="1:20" s="13" customFormat="1" x14ac:dyDescent="0.25">
      <c r="A96" s="20">
        <v>41913</v>
      </c>
      <c r="B96" s="32">
        <v>1</v>
      </c>
      <c r="C96" s="13">
        <f>Master!C96/MAX(Master!$C$2:'Master'!$C$251) * 100</f>
        <v>0.85212765957446801</v>
      </c>
      <c r="D96" s="13">
        <f>Master!D96/MAX(Master!$D$2:'Master'!$D$251) * 100</f>
        <v>2.5217638152914459</v>
      </c>
      <c r="E96" s="13">
        <f>Master!E96/MAX(Master!$E$2:'Master'!$E$251) * 100</f>
        <v>26.018287614297591</v>
      </c>
      <c r="F96" s="13">
        <v>3</v>
      </c>
      <c r="G96" s="13">
        <f>Master!G96/MAX(Master!$G$2:'Master'!$G$251) * 100</f>
        <v>3.7173342087984245</v>
      </c>
      <c r="H96" s="13">
        <v>2</v>
      </c>
      <c r="I96" s="13">
        <v>2</v>
      </c>
      <c r="J96" s="13">
        <v>1</v>
      </c>
      <c r="K96" s="13">
        <v>1.0672645739910314</v>
      </c>
      <c r="L96" s="13">
        <v>1</v>
      </c>
      <c r="M96" s="13">
        <f>Master!M96/MAX(Master!$M$2:'Master'!$M$251) * 100</f>
        <v>8.1744868035190602E-3</v>
      </c>
      <c r="N96" s="13">
        <v>59.02</v>
      </c>
      <c r="O96" s="13">
        <v>0.35</v>
      </c>
      <c r="P96" s="13">
        <v>0.4</v>
      </c>
      <c r="Q96" s="13">
        <v>0.32</v>
      </c>
      <c r="R96" s="13">
        <f>Master!R96/MAX(Master!$R$2:'Master'!$R$251) * 100</f>
        <v>2.5617067833698033</v>
      </c>
      <c r="S96" s="13">
        <f>Master!S96/MAX(Master!$S$2:'Master'!$S$251) * 100</f>
        <v>0.52879518072289156</v>
      </c>
      <c r="T96" s="13">
        <f>Master!T96/MAX(Master!$T$2:'Master'!$T$251) * 100</f>
        <v>9.1409632757791202E-3</v>
      </c>
    </row>
    <row r="97" spans="1:20" s="13" customFormat="1" x14ac:dyDescent="0.25">
      <c r="A97" s="20">
        <v>41944</v>
      </c>
      <c r="B97" s="32">
        <v>1</v>
      </c>
      <c r="C97" s="13">
        <f>Master!C97/MAX(Master!$C$2:'Master'!$C$251) * 100</f>
        <v>0.76418439716312059</v>
      </c>
      <c r="D97" s="13">
        <f>Master!D97/MAX(Master!$D$2:'Master'!$D$251) * 100</f>
        <v>2.0864875094625286</v>
      </c>
      <c r="E97" s="13">
        <f>Master!E97/MAX(Master!$E$2:'Master'!$E$251) * 100</f>
        <v>36.159600997506239</v>
      </c>
      <c r="F97" s="13">
        <v>3</v>
      </c>
      <c r="G97" s="13">
        <f>Master!G97/MAX(Master!$G$2:'Master'!$G$251) * 100</f>
        <v>3.7173342087984245</v>
      </c>
      <c r="H97" s="13">
        <v>2</v>
      </c>
      <c r="I97" s="13">
        <v>2</v>
      </c>
      <c r="J97" s="13">
        <v>1</v>
      </c>
      <c r="K97" s="13">
        <v>1.0672645739910314</v>
      </c>
      <c r="L97" s="13">
        <v>1</v>
      </c>
      <c r="M97" s="13">
        <f>Master!M97/MAX(Master!$M$2:'Master'!$M$251) * 100</f>
        <v>8.1744868035190602E-3</v>
      </c>
      <c r="N97" s="13">
        <v>59.02</v>
      </c>
      <c r="O97" s="13">
        <v>0.35</v>
      </c>
      <c r="P97" s="13">
        <v>0.4</v>
      </c>
      <c r="Q97" s="13">
        <v>0.32</v>
      </c>
      <c r="R97" s="13">
        <f>Master!R97/MAX(Master!$R$2:'Master'!$R$251) * 100</f>
        <v>2.5617067833698033</v>
      </c>
      <c r="S97" s="13">
        <f>Master!S97/MAX(Master!$S$2:'Master'!$S$251) * 100</f>
        <v>0.52879518072289156</v>
      </c>
      <c r="T97" s="13">
        <f>Master!T97/MAX(Master!$T$2:'Master'!$T$251) * 100</f>
        <v>9.1409632757791202E-3</v>
      </c>
    </row>
    <row r="98" spans="1:20" s="13" customFormat="1" x14ac:dyDescent="0.25">
      <c r="A98" s="20">
        <v>41974</v>
      </c>
      <c r="B98" s="32">
        <v>1</v>
      </c>
      <c r="C98" s="13">
        <f>Master!C98/MAX(Master!$C$2:'Master'!$C$251) * 100</f>
        <v>0.71347517730496446</v>
      </c>
      <c r="D98" s="13">
        <f>Master!D98/MAX(Master!$D$2:'Master'!$D$251) * 100</f>
        <v>2.5880015140045418</v>
      </c>
      <c r="E98" s="13">
        <f>Master!E98/MAX(Master!$E$2:'Master'!$E$251) * 100</f>
        <v>31.83707398171239</v>
      </c>
      <c r="F98" s="13">
        <v>3</v>
      </c>
      <c r="G98" s="13">
        <f>Master!G98/MAX(Master!$G$2:'Master'!$G$251) * 100</f>
        <v>3.7173342087984245</v>
      </c>
      <c r="H98" s="13">
        <v>2</v>
      </c>
      <c r="I98" s="13">
        <v>2</v>
      </c>
      <c r="J98" s="13">
        <v>1</v>
      </c>
      <c r="K98" s="13">
        <v>1.0672645739910314</v>
      </c>
      <c r="L98" s="13">
        <v>1</v>
      </c>
      <c r="M98" s="13">
        <f>Master!M98/MAX(Master!$M$2:'Master'!$M$251) * 100</f>
        <v>8.1744868035190602E-3</v>
      </c>
      <c r="N98" s="13">
        <v>59.02</v>
      </c>
      <c r="O98" s="13">
        <v>0.35</v>
      </c>
      <c r="P98" s="13">
        <v>0.4</v>
      </c>
      <c r="Q98" s="13">
        <v>0.32</v>
      </c>
      <c r="R98" s="13">
        <f>Master!R98/MAX(Master!$R$2:'Master'!$R$251) * 100</f>
        <v>2.5617067833698033</v>
      </c>
      <c r="S98" s="13">
        <f>Master!S98/MAX(Master!$S$2:'Master'!$S$251) * 100</f>
        <v>0.52879518072289156</v>
      </c>
      <c r="T98" s="13">
        <f>Master!T98/MAX(Master!$T$2:'Master'!$T$251) * 100</f>
        <v>9.1409632757791202E-3</v>
      </c>
    </row>
    <row r="99" spans="1:20" s="13" customFormat="1" x14ac:dyDescent="0.25">
      <c r="A99" s="20">
        <v>42005</v>
      </c>
      <c r="B99" s="32">
        <v>1</v>
      </c>
      <c r="C99" s="13">
        <f>Master!C99/MAX(Master!$C$2:'Master'!$C$251) * 100</f>
        <v>1.0297872340425531</v>
      </c>
      <c r="D99" s="13">
        <f>Master!D99/MAX(Master!$D$2:'Master'!$D$251) * 100</f>
        <v>0.84216502649507952</v>
      </c>
      <c r="E99" s="13">
        <f>Master!E99/MAX(Master!$E$2:'Master'!$E$251) * 100</f>
        <v>12.30257689110557</v>
      </c>
      <c r="F99" s="13">
        <v>3</v>
      </c>
      <c r="G99" s="13">
        <f>Master!G99/MAX(Master!$G$2:'Master'!$G$251) * 100</f>
        <v>3.7173342087984245</v>
      </c>
      <c r="H99" s="13">
        <v>2</v>
      </c>
      <c r="I99" s="13">
        <v>2</v>
      </c>
      <c r="J99" s="13">
        <v>1</v>
      </c>
      <c r="K99" s="13">
        <v>1.0672645739910314</v>
      </c>
      <c r="L99" s="13">
        <v>1</v>
      </c>
      <c r="M99" s="13">
        <f>Master!M99/MAX(Master!$M$2:'Master'!$M$251) * 100</f>
        <v>8.1744868035190602E-3</v>
      </c>
      <c r="N99" s="13">
        <v>59.02</v>
      </c>
      <c r="O99" s="13">
        <v>0.35</v>
      </c>
      <c r="P99" s="13">
        <v>0.4</v>
      </c>
      <c r="Q99" s="13">
        <v>0.32</v>
      </c>
      <c r="R99" s="13">
        <f>Master!R99/MAX(Master!$R$2:'Master'!$R$251) * 100</f>
        <v>2.5617067833698033</v>
      </c>
      <c r="S99" s="13">
        <f>Master!S99/MAX(Master!$S$2:'Master'!$S$251) * 100</f>
        <v>0.52975903614457831</v>
      </c>
      <c r="T99" s="13">
        <f>Master!T99/MAX(Master!$T$2:'Master'!$T$251) * 100</f>
        <v>1.2294862885550864E-2</v>
      </c>
    </row>
    <row r="100" spans="1:20" s="13" customFormat="1" x14ac:dyDescent="0.25">
      <c r="A100" s="20">
        <v>42036</v>
      </c>
      <c r="B100" s="32">
        <v>1</v>
      </c>
      <c r="C100" s="13">
        <f>Master!C100/MAX(Master!$C$2:'Master'!$C$251) * 100</f>
        <v>1.028368794326241</v>
      </c>
      <c r="D100" s="13">
        <f>Master!D100/MAX(Master!$D$2:'Master'!$D$251) * 100</f>
        <v>1.0172218016654049</v>
      </c>
      <c r="E100" s="13">
        <f>Master!E100/MAX(Master!$E$2:'Master'!$E$251) * 100</f>
        <v>11.637572734829593</v>
      </c>
      <c r="F100" s="13">
        <v>3</v>
      </c>
      <c r="G100" s="13">
        <f>Master!G100/MAX(Master!$G$2:'Master'!$G$251) * 100</f>
        <v>3.7173342087984245</v>
      </c>
      <c r="H100" s="13">
        <v>2</v>
      </c>
      <c r="I100" s="13">
        <v>2</v>
      </c>
      <c r="J100" s="13">
        <v>1</v>
      </c>
      <c r="K100" s="13">
        <v>1.0672645739910314</v>
      </c>
      <c r="L100" s="13">
        <v>1</v>
      </c>
      <c r="M100" s="13">
        <f>Master!M100/MAX(Master!$M$2:'Master'!$M$251) * 100</f>
        <v>8.1744868035190602E-3</v>
      </c>
      <c r="N100" s="13">
        <v>59.02</v>
      </c>
      <c r="O100" s="13">
        <v>0.35</v>
      </c>
      <c r="P100" s="13">
        <v>0.4</v>
      </c>
      <c r="Q100" s="13">
        <v>0.32</v>
      </c>
      <c r="R100" s="13">
        <f>Master!R100/MAX(Master!$R$2:'Master'!$R$251) * 100</f>
        <v>2.5617067833698033</v>
      </c>
      <c r="S100" s="13">
        <f>Master!S100/MAX(Master!$S$2:'Master'!$S$251) * 100</f>
        <v>0.52975903614457831</v>
      </c>
      <c r="T100" s="13">
        <f>Master!T100/MAX(Master!$T$2:'Master'!$T$251) * 100</f>
        <v>1.2294862885550864E-2</v>
      </c>
    </row>
    <row r="101" spans="1:20" s="13" customFormat="1" x14ac:dyDescent="0.25">
      <c r="A101" s="20">
        <v>42064</v>
      </c>
      <c r="B101" s="32">
        <v>1</v>
      </c>
      <c r="C101" s="13">
        <f>Master!C101/MAX(Master!$C$2:'Master'!$C$251) * 100</f>
        <v>1.026241134751773</v>
      </c>
      <c r="D101" s="13">
        <f>Master!D101/MAX(Master!$D$2:'Master'!$D$251) * 100</f>
        <v>1.1922785768357305</v>
      </c>
      <c r="E101" s="13">
        <f>Master!E101/MAX(Master!$E$2:'Master'!$E$251) * 100</f>
        <v>13.050706566916043</v>
      </c>
      <c r="F101" s="13">
        <v>3</v>
      </c>
      <c r="G101" s="13">
        <f>Master!G101/MAX(Master!$G$2:'Master'!$G$251) * 100</f>
        <v>3.7173342087984245</v>
      </c>
      <c r="H101" s="13">
        <v>2</v>
      </c>
      <c r="I101" s="13">
        <v>2</v>
      </c>
      <c r="J101" s="13">
        <v>1</v>
      </c>
      <c r="K101" s="13">
        <v>1.0672645739910314</v>
      </c>
      <c r="L101" s="13">
        <v>1</v>
      </c>
      <c r="M101" s="13">
        <f>Master!M101/MAX(Master!$M$2:'Master'!$M$251) * 100</f>
        <v>8.1744868035190602E-3</v>
      </c>
      <c r="N101" s="13">
        <v>59.02</v>
      </c>
      <c r="O101" s="13">
        <v>0.35</v>
      </c>
      <c r="P101" s="13">
        <v>0.4</v>
      </c>
      <c r="Q101" s="13">
        <v>0.32</v>
      </c>
      <c r="R101" s="13">
        <f>Master!R101/MAX(Master!$R$2:'Master'!$R$251) * 100</f>
        <v>2.5617067833698033</v>
      </c>
      <c r="S101" s="13">
        <f>Master!S101/MAX(Master!$S$2:'Master'!$S$251) * 100</f>
        <v>0.52975903614457831</v>
      </c>
      <c r="T101" s="13">
        <f>Master!T101/MAX(Master!$T$2:'Master'!$T$251) * 100</f>
        <v>1.2294862885550864E-2</v>
      </c>
    </row>
    <row r="102" spans="1:20" s="13" customFormat="1" x14ac:dyDescent="0.25">
      <c r="A102" s="20">
        <v>42095</v>
      </c>
      <c r="B102" s="32">
        <v>1</v>
      </c>
      <c r="C102" s="13">
        <f>Master!C102/MAX(Master!$C$2:'Master'!$C$251) * 100</f>
        <v>1.0230496453900708</v>
      </c>
      <c r="D102" s="13">
        <f>Master!D102/MAX(Master!$D$2:'Master'!$D$251) * 100</f>
        <v>0.55355791067373206</v>
      </c>
      <c r="E102" s="13">
        <f>Master!E102/MAX(Master!$E$2:'Master'!$E$251) * 100</f>
        <v>7.3150457190357443</v>
      </c>
      <c r="F102" s="13">
        <v>3</v>
      </c>
      <c r="G102" s="13">
        <f>Master!G102/MAX(Master!$G$2:'Master'!$G$251) * 100</f>
        <v>3.7173342087984245</v>
      </c>
      <c r="H102" s="13">
        <v>2</v>
      </c>
      <c r="I102" s="13">
        <v>2</v>
      </c>
      <c r="J102" s="13">
        <v>1</v>
      </c>
      <c r="K102" s="13">
        <v>1.0672645739910314</v>
      </c>
      <c r="L102" s="13">
        <v>1</v>
      </c>
      <c r="M102" s="13">
        <f>Master!M102/MAX(Master!$M$2:'Master'!$M$251) * 100</f>
        <v>8.1744868035190602E-3</v>
      </c>
      <c r="N102" s="13">
        <v>59.02</v>
      </c>
      <c r="O102" s="13">
        <v>0.35</v>
      </c>
      <c r="P102" s="13">
        <v>0.4</v>
      </c>
      <c r="Q102" s="13">
        <v>0.32</v>
      </c>
      <c r="R102" s="13">
        <f>Master!R102/MAX(Master!$R$2:'Master'!$R$251) * 100</f>
        <v>2.5617067833698033</v>
      </c>
      <c r="S102" s="13">
        <f>Master!S102/MAX(Master!$S$2:'Master'!$S$251) * 100</f>
        <v>0.52975903614457831</v>
      </c>
      <c r="T102" s="13">
        <f>Master!T102/MAX(Master!$T$2:'Master'!$T$251) * 100</f>
        <v>1.2294862885550864E-2</v>
      </c>
    </row>
    <row r="103" spans="1:20" s="13" customFormat="1" x14ac:dyDescent="0.25">
      <c r="A103" s="20">
        <v>42125</v>
      </c>
      <c r="B103" s="32">
        <v>1</v>
      </c>
      <c r="C103" s="13">
        <f>Master!C103/MAX(Master!$C$2:'Master'!$C$251) * 100</f>
        <v>1.0138297872340425</v>
      </c>
      <c r="D103" s="13">
        <f>Master!D103/MAX(Master!$D$2:'Master'!$D$251) * 100</f>
        <v>0.26968205904617715</v>
      </c>
      <c r="E103" s="13">
        <f>Master!E103/MAX(Master!$E$2:'Master'!$E$251) * 100</f>
        <v>3.3250207813798838</v>
      </c>
      <c r="F103" s="13">
        <v>3</v>
      </c>
      <c r="G103" s="13">
        <f>Master!G103/MAX(Master!$G$2:'Master'!$G$251) * 100</f>
        <v>3.7173342087984245</v>
      </c>
      <c r="H103" s="13">
        <v>2</v>
      </c>
      <c r="I103" s="13">
        <v>2</v>
      </c>
      <c r="J103" s="13">
        <v>1</v>
      </c>
      <c r="K103" s="13">
        <v>1.0672645739910314</v>
      </c>
      <c r="L103" s="13">
        <v>1</v>
      </c>
      <c r="M103" s="13">
        <f>Master!M103/MAX(Master!$M$2:'Master'!$M$251) * 100</f>
        <v>8.1744868035190602E-3</v>
      </c>
      <c r="N103" s="13">
        <v>59.02</v>
      </c>
      <c r="O103" s="13">
        <v>0.35</v>
      </c>
      <c r="P103" s="13">
        <v>0.4</v>
      </c>
      <c r="Q103" s="13">
        <v>0.32</v>
      </c>
      <c r="R103" s="13">
        <f>Master!R103/MAX(Master!$R$2:'Master'!$R$251) * 100</f>
        <v>2.5617067833698033</v>
      </c>
      <c r="S103" s="13">
        <f>Master!S103/MAX(Master!$S$2:'Master'!$S$251) * 100</f>
        <v>0.52975903614457831</v>
      </c>
      <c r="T103" s="13">
        <f>Master!T103/MAX(Master!$T$2:'Master'!$T$251) * 100</f>
        <v>1.2294862885550864E-2</v>
      </c>
    </row>
    <row r="104" spans="1:20" s="13" customFormat="1" x14ac:dyDescent="0.25">
      <c r="A104" s="20">
        <v>42156</v>
      </c>
      <c r="B104" s="32">
        <v>1</v>
      </c>
      <c r="C104" s="13">
        <f>Master!C104/MAX(Master!$C$2:'Master'!$C$251) * 100</f>
        <v>1.002482269503546</v>
      </c>
      <c r="D104" s="13">
        <f>Master!D104/MAX(Master!$D$2:'Master'!$D$251) * 100</f>
        <v>0.25075700227100678</v>
      </c>
      <c r="E104" s="13">
        <f>Master!E104/MAX(Master!$E$2:'Master'!$E$251) * 100</f>
        <v>2.7431421446384037</v>
      </c>
      <c r="F104" s="13">
        <v>3</v>
      </c>
      <c r="G104" s="13">
        <f>Master!G104/MAX(Master!$G$2:'Master'!$G$251) * 100</f>
        <v>3.7173342087984245</v>
      </c>
      <c r="H104" s="13">
        <v>2</v>
      </c>
      <c r="I104" s="13">
        <v>2</v>
      </c>
      <c r="J104" s="13">
        <v>1</v>
      </c>
      <c r="K104" s="13">
        <v>1.0672645739910314</v>
      </c>
      <c r="L104" s="13">
        <v>1</v>
      </c>
      <c r="M104" s="13">
        <f>Master!M104/MAX(Master!$M$2:'Master'!$M$251) * 100</f>
        <v>8.1744868035190602E-3</v>
      </c>
      <c r="N104" s="13">
        <v>59.02</v>
      </c>
      <c r="O104" s="13">
        <v>0.35</v>
      </c>
      <c r="P104" s="13">
        <v>0.4</v>
      </c>
      <c r="Q104" s="13">
        <v>0.32</v>
      </c>
      <c r="R104" s="13">
        <f>Master!R104/MAX(Master!$R$2:'Master'!$R$251) * 100</f>
        <v>2.5617067833698033</v>
      </c>
      <c r="S104" s="13">
        <f>Master!S104/MAX(Master!$S$2:'Master'!$S$251) * 100</f>
        <v>0.52975903614457831</v>
      </c>
      <c r="T104" s="13">
        <f>Master!T104/MAX(Master!$T$2:'Master'!$T$251) * 100</f>
        <v>1.2294862885550864E-2</v>
      </c>
    </row>
    <row r="105" spans="1:20" s="13" customFormat="1" x14ac:dyDescent="0.25">
      <c r="A105" s="20">
        <v>42186</v>
      </c>
      <c r="B105" s="32">
        <v>1</v>
      </c>
      <c r="C105" s="13">
        <f>Master!C105/MAX(Master!$C$2:'Master'!$C$251) * 100</f>
        <v>0.98156028368794335</v>
      </c>
      <c r="D105" s="13">
        <f>Master!D105/MAX(Master!$D$2:'Master'!$D$251) * 100</f>
        <v>0.26968205904617715</v>
      </c>
      <c r="E105" s="13">
        <f>Master!E105/MAX(Master!$E$2:'Master'!$E$251) * 100</f>
        <v>2.4937655860349128</v>
      </c>
      <c r="F105" s="13">
        <v>3</v>
      </c>
      <c r="G105" s="13">
        <f>Master!G105/MAX(Master!$G$2:'Master'!$G$251) * 100</f>
        <v>3.7173342087984245</v>
      </c>
      <c r="H105" s="13">
        <v>2</v>
      </c>
      <c r="I105" s="13">
        <v>2</v>
      </c>
      <c r="J105" s="13">
        <v>1</v>
      </c>
      <c r="K105" s="13">
        <v>1.0672645739910314</v>
      </c>
      <c r="L105" s="13">
        <v>1</v>
      </c>
      <c r="M105" s="13">
        <f>Master!M105/MAX(Master!$M$2:'Master'!$M$251) * 100</f>
        <v>8.1744868035190602E-3</v>
      </c>
      <c r="N105" s="13">
        <v>59.02</v>
      </c>
      <c r="O105" s="13">
        <v>0.35</v>
      </c>
      <c r="P105" s="13">
        <v>0.4</v>
      </c>
      <c r="Q105" s="13">
        <v>0.32</v>
      </c>
      <c r="R105" s="13">
        <f>Master!R105/MAX(Master!$R$2:'Master'!$R$251) * 100</f>
        <v>2.5617067833698033</v>
      </c>
      <c r="S105" s="13">
        <f>Master!S105/MAX(Master!$S$2:'Master'!$S$251) * 100</f>
        <v>0.52975903614457831</v>
      </c>
      <c r="T105" s="13">
        <f>Master!T105/MAX(Master!$T$2:'Master'!$T$251) * 100</f>
        <v>1.2294862885550864E-2</v>
      </c>
    </row>
    <row r="106" spans="1:20" s="13" customFormat="1" x14ac:dyDescent="0.25">
      <c r="A106" s="20">
        <v>42217</v>
      </c>
      <c r="B106" s="32">
        <v>1</v>
      </c>
      <c r="C106" s="13">
        <f>Master!C106/MAX(Master!$C$2:'Master'!$C$251) * 100</f>
        <v>0.96950354609929079</v>
      </c>
      <c r="D106" s="13">
        <f>Master!D106/MAX(Master!$D$2:'Master'!$D$251) * 100</f>
        <v>5.2043906131718401E-2</v>
      </c>
      <c r="E106" s="13">
        <f>Master!E106/MAX(Master!$E$2:'Master'!$E$251) * 100</f>
        <v>0.58187863674147966</v>
      </c>
      <c r="F106" s="13">
        <v>3</v>
      </c>
      <c r="G106" s="13">
        <f>Master!G106/MAX(Master!$G$2:'Master'!$G$251) * 100</f>
        <v>3.7173342087984245</v>
      </c>
      <c r="H106" s="13">
        <v>2</v>
      </c>
      <c r="I106" s="13">
        <v>2</v>
      </c>
      <c r="J106" s="13">
        <v>1</v>
      </c>
      <c r="K106" s="13">
        <v>1.0672645739910314</v>
      </c>
      <c r="L106" s="13">
        <v>1</v>
      </c>
      <c r="M106" s="13">
        <f>Master!M106/MAX(Master!$M$2:'Master'!$M$251) * 100</f>
        <v>8.1744868035190602E-3</v>
      </c>
      <c r="N106" s="13">
        <v>59.02</v>
      </c>
      <c r="O106" s="13">
        <v>0.35</v>
      </c>
      <c r="P106" s="13">
        <v>0.4</v>
      </c>
      <c r="Q106" s="13">
        <v>0.32</v>
      </c>
      <c r="R106" s="13">
        <f>Master!R106/MAX(Master!$R$2:'Master'!$R$251) * 100</f>
        <v>2.5617067833698033</v>
      </c>
      <c r="S106" s="13">
        <f>Master!S106/MAX(Master!$S$2:'Master'!$S$251) * 100</f>
        <v>0.52975903614457831</v>
      </c>
      <c r="T106" s="13">
        <f>Master!T106/MAX(Master!$T$2:'Master'!$T$251) * 100</f>
        <v>1.2294862885550864E-2</v>
      </c>
    </row>
    <row r="107" spans="1:20" s="13" customFormat="1" x14ac:dyDescent="0.25">
      <c r="A107" s="20">
        <v>42248</v>
      </c>
      <c r="B107" s="32">
        <v>1</v>
      </c>
      <c r="C107" s="13">
        <f>Master!C107/MAX(Master!$C$2:'Master'!$C$251) * 100</f>
        <v>0.97375886524822697</v>
      </c>
      <c r="D107" s="13">
        <f>Master!D107/MAX(Master!$D$2:'Master'!$D$251) * 100</f>
        <v>3.3118849356548068E-2</v>
      </c>
      <c r="E107" s="13">
        <f>Master!E107/MAX(Master!$E$2:'Master'!$E$251) * 100</f>
        <v>0.33250207813798838</v>
      </c>
      <c r="F107" s="13">
        <v>3</v>
      </c>
      <c r="G107" s="13">
        <f>Master!G107/MAX(Master!$G$2:'Master'!$G$251) * 100</f>
        <v>3.7173342087984245</v>
      </c>
      <c r="H107" s="13">
        <v>2</v>
      </c>
      <c r="I107" s="13">
        <v>2</v>
      </c>
      <c r="J107" s="13">
        <v>1</v>
      </c>
      <c r="K107" s="13">
        <v>1.0672645739910314</v>
      </c>
      <c r="L107" s="13">
        <v>1</v>
      </c>
      <c r="M107" s="13">
        <f>Master!M107/MAX(Master!$M$2:'Master'!$M$251) * 100</f>
        <v>8.1744868035190602E-3</v>
      </c>
      <c r="N107" s="13">
        <v>59.02</v>
      </c>
      <c r="O107" s="13">
        <v>0.35</v>
      </c>
      <c r="P107" s="13">
        <v>0.4</v>
      </c>
      <c r="Q107" s="13">
        <v>0.32</v>
      </c>
      <c r="R107" s="13">
        <f>Master!R107/MAX(Master!$R$2:'Master'!$R$251) * 100</f>
        <v>2.5617067833698033</v>
      </c>
      <c r="S107" s="13">
        <f>Master!S107/MAX(Master!$S$2:'Master'!$S$251) * 100</f>
        <v>0.52975903614457831</v>
      </c>
      <c r="T107" s="13">
        <f>Master!T107/MAX(Master!$T$2:'Master'!$T$251) * 100</f>
        <v>1.2294862885550864E-2</v>
      </c>
    </row>
    <row r="108" spans="1:20" s="13" customFormat="1" x14ac:dyDescent="0.25">
      <c r="A108" s="20">
        <v>42278</v>
      </c>
      <c r="B108" s="32">
        <v>1</v>
      </c>
      <c r="C108" s="13">
        <f>Master!C108/MAX(Master!$C$2:'Master'!$C$251) * 100</f>
        <v>1.0156028368794325</v>
      </c>
      <c r="D108" s="13">
        <f>Master!D108/MAX(Master!$D$2:'Master'!$D$251) * 100</f>
        <v>2.838758516275549E-2</v>
      </c>
      <c r="E108" s="13">
        <f>Master!E108/MAX(Master!$E$2:'Master'!$E$251) * 100</f>
        <v>0.24937655860349126</v>
      </c>
      <c r="F108" s="13">
        <v>3</v>
      </c>
      <c r="G108" s="13">
        <f>Master!G108/MAX(Master!$G$2:'Master'!$G$251) * 100</f>
        <v>3.7173342087984245</v>
      </c>
      <c r="H108" s="13">
        <v>2</v>
      </c>
      <c r="I108" s="13">
        <v>2</v>
      </c>
      <c r="J108" s="13">
        <v>1</v>
      </c>
      <c r="K108" s="13">
        <v>1.0672645739910314</v>
      </c>
      <c r="L108" s="13">
        <v>1</v>
      </c>
      <c r="M108" s="13">
        <f>Master!M108/MAX(Master!$M$2:'Master'!$M$251) * 100</f>
        <v>8.1744868035190602E-3</v>
      </c>
      <c r="N108" s="13">
        <v>59.02</v>
      </c>
      <c r="O108" s="13">
        <v>0.35</v>
      </c>
      <c r="P108" s="13">
        <v>0.4</v>
      </c>
      <c r="Q108" s="13">
        <v>0.32</v>
      </c>
      <c r="R108" s="13">
        <f>Master!R108/MAX(Master!$R$2:'Master'!$R$251) * 100</f>
        <v>2.5617067833698033</v>
      </c>
      <c r="S108" s="13">
        <f>Master!S108/MAX(Master!$S$2:'Master'!$S$251) * 100</f>
        <v>0.52975903614457831</v>
      </c>
      <c r="T108" s="13">
        <f>Master!T108/MAX(Master!$T$2:'Master'!$T$251) * 100</f>
        <v>1.2294862885550864E-2</v>
      </c>
    </row>
    <row r="109" spans="1:20" s="13" customFormat="1" x14ac:dyDescent="0.25">
      <c r="A109" s="20">
        <v>42309</v>
      </c>
      <c r="B109" s="32">
        <v>1</v>
      </c>
      <c r="C109" s="13">
        <f>Master!C109/MAX(Master!$C$2:'Master'!$C$251) * 100</f>
        <v>1.0496453900709219</v>
      </c>
      <c r="D109" s="13">
        <f>Master!D109/MAX(Master!$D$2:'Master'!$D$251) * 100</f>
        <v>4.7312641937925816E-3</v>
      </c>
      <c r="E109" s="13">
        <f>Master!E109/MAX(Master!$E$2:'Master'!$E$251) * 100</f>
        <v>0</v>
      </c>
      <c r="F109" s="13">
        <v>3</v>
      </c>
      <c r="G109" s="13">
        <f>Master!G109/MAX(Master!$G$2:'Master'!$G$251) * 100</f>
        <v>3.7173342087984245</v>
      </c>
      <c r="H109" s="13">
        <v>2</v>
      </c>
      <c r="I109" s="13">
        <v>2</v>
      </c>
      <c r="J109" s="13">
        <v>1</v>
      </c>
      <c r="K109" s="13">
        <v>1.0672645739910314</v>
      </c>
      <c r="L109" s="13">
        <v>1</v>
      </c>
      <c r="M109" s="13">
        <f>Master!M109/MAX(Master!$M$2:'Master'!$M$251) * 100</f>
        <v>8.1744868035190602E-3</v>
      </c>
      <c r="N109" s="13">
        <v>59.02</v>
      </c>
      <c r="O109" s="13">
        <v>0.35</v>
      </c>
      <c r="P109" s="13">
        <v>0.4</v>
      </c>
      <c r="Q109" s="13">
        <v>0.32</v>
      </c>
      <c r="R109" s="13">
        <f>Master!R109/MAX(Master!$R$2:'Master'!$R$251) * 100</f>
        <v>2.5617067833698033</v>
      </c>
      <c r="S109" s="13">
        <f>Master!S109/MAX(Master!$S$2:'Master'!$S$251) * 100</f>
        <v>0.52975903614457831</v>
      </c>
      <c r="T109" s="13">
        <f>Master!T109/MAX(Master!$T$2:'Master'!$T$251) * 100</f>
        <v>1.2294862885550864E-2</v>
      </c>
    </row>
    <row r="110" spans="1:20" s="13" customFormat="1" x14ac:dyDescent="0.25">
      <c r="A110" s="20">
        <v>42339</v>
      </c>
      <c r="B110" s="32">
        <v>1</v>
      </c>
      <c r="C110" s="13">
        <f>Master!C110/MAX(Master!$C$2:'Master'!$C$251) * 100</f>
        <v>1.2975177304964538</v>
      </c>
      <c r="D110" s="13">
        <f>Master!D110/MAX(Master!$D$2:'Master'!$D$251) * 100</f>
        <v>0</v>
      </c>
      <c r="E110" s="13">
        <f>Master!E110/MAX(Master!$E$2:'Master'!$E$251) * 100</f>
        <v>0</v>
      </c>
      <c r="F110" s="13">
        <v>3</v>
      </c>
      <c r="G110" s="13">
        <f>Master!G110/MAX(Master!$G$2:'Master'!$G$251) * 100</f>
        <v>3.7173342087984245</v>
      </c>
      <c r="H110" s="13">
        <v>2</v>
      </c>
      <c r="I110" s="13">
        <v>2</v>
      </c>
      <c r="J110" s="13">
        <v>1</v>
      </c>
      <c r="K110" s="13">
        <v>1.0672645739910314</v>
      </c>
      <c r="L110" s="13">
        <v>1</v>
      </c>
      <c r="M110" s="13">
        <f>Master!M110/MAX(Master!$M$2:'Master'!$M$251) * 100</f>
        <v>8.1744868035190602E-3</v>
      </c>
      <c r="N110" s="13">
        <v>59.02</v>
      </c>
      <c r="O110" s="13">
        <v>0.35</v>
      </c>
      <c r="P110" s="13">
        <v>0.4</v>
      </c>
      <c r="Q110" s="13">
        <v>0.32</v>
      </c>
      <c r="R110" s="13">
        <f>Master!R110/MAX(Master!$R$2:'Master'!$R$251) * 100</f>
        <v>2.5617067833698033</v>
      </c>
      <c r="S110" s="13">
        <f>Master!S110/MAX(Master!$S$2:'Master'!$S$251) * 100</f>
        <v>0.52975903614457831</v>
      </c>
      <c r="T110" s="13">
        <f>Master!T110/MAX(Master!$T$2:'Master'!$T$251) * 100</f>
        <v>1.2294862885550864E-2</v>
      </c>
    </row>
    <row r="111" spans="1:20" s="13" customFormat="1" x14ac:dyDescent="0.25">
      <c r="A111" s="20">
        <v>42370</v>
      </c>
      <c r="B111" s="32">
        <v>1</v>
      </c>
      <c r="C111" s="13">
        <f>Master!C111/MAX(Master!$C$2:'Master'!$C$251) * 100</f>
        <v>0.9312056737588652</v>
      </c>
      <c r="D111" s="13">
        <f>Master!D111/MAX(Master!$D$2:'Master'!$D$251) * 100</f>
        <v>0</v>
      </c>
      <c r="E111" s="13">
        <f>Master!E111/MAX(Master!$E$2:'Master'!$E$251) * 100</f>
        <v>0</v>
      </c>
      <c r="F111" s="13">
        <v>3</v>
      </c>
      <c r="G111" s="13">
        <f>Master!G111/MAX(Master!$G$2:'Master'!$G$251) * 100</f>
        <v>3.7173342087984245</v>
      </c>
      <c r="H111" s="13">
        <v>2</v>
      </c>
      <c r="I111" s="13">
        <v>2</v>
      </c>
      <c r="J111" s="13">
        <v>1</v>
      </c>
      <c r="K111" s="13">
        <v>1.0672645739910314</v>
      </c>
      <c r="L111" s="13">
        <v>1</v>
      </c>
      <c r="M111" s="13">
        <f>Master!M111/MAX(Master!$M$2:'Master'!$M$251) * 100</f>
        <v>8.1744868035190602E-3</v>
      </c>
      <c r="N111" s="13">
        <v>59.02</v>
      </c>
      <c r="O111" s="13">
        <v>0.35</v>
      </c>
      <c r="P111" s="13">
        <v>0.4</v>
      </c>
      <c r="Q111" s="13">
        <v>0.32</v>
      </c>
      <c r="R111" s="13">
        <f>Master!R111/MAX(Master!$R$2:'Master'!$R$251) * 100</f>
        <v>2.5617067833698033</v>
      </c>
      <c r="S111" s="13">
        <f>Master!S111/MAX(Master!$S$2:'Master'!$S$251) * 100</f>
        <v>0.51831325301204811</v>
      </c>
      <c r="T111" s="13">
        <f>Master!T111/MAX(Master!$T$2:'Master'!$T$251) * 100</f>
        <v>8.8736836478323627E-3</v>
      </c>
    </row>
    <row r="112" spans="1:20" s="13" customFormat="1" x14ac:dyDescent="0.25">
      <c r="A112" s="20">
        <v>42401</v>
      </c>
      <c r="B112" s="32">
        <v>1</v>
      </c>
      <c r="C112" s="13">
        <f>Master!C112/MAX(Master!$C$2:'Master'!$C$251) * 100</f>
        <v>1.045744680851064</v>
      </c>
      <c r="D112" s="13">
        <f>Master!D112/MAX(Master!$D$2:'Master'!$D$251) * 100</f>
        <v>0</v>
      </c>
      <c r="E112" s="13">
        <f>Master!E112/MAX(Master!$E$2:'Master'!$E$251) * 100</f>
        <v>0</v>
      </c>
      <c r="F112" s="13">
        <v>3</v>
      </c>
      <c r="G112" s="13">
        <f>Master!G112/MAX(Master!$G$2:'Master'!$G$251) * 100</f>
        <v>3.7173342087984245</v>
      </c>
      <c r="H112" s="13">
        <v>2</v>
      </c>
      <c r="I112" s="13">
        <v>2</v>
      </c>
      <c r="J112" s="13">
        <v>1</v>
      </c>
      <c r="K112" s="13">
        <v>1.0672645739910314</v>
      </c>
      <c r="L112" s="13">
        <v>1</v>
      </c>
      <c r="M112" s="13">
        <f>Master!M112/MAX(Master!$M$2:'Master'!$M$251) * 100</f>
        <v>8.1744868035190602E-3</v>
      </c>
      <c r="N112" s="13">
        <v>59.02</v>
      </c>
      <c r="O112" s="13">
        <v>0.35</v>
      </c>
      <c r="P112" s="13">
        <v>0.4</v>
      </c>
      <c r="Q112" s="13">
        <v>0.32</v>
      </c>
      <c r="R112" s="13">
        <f>Master!R112/MAX(Master!$R$2:'Master'!$R$251) * 100</f>
        <v>2.5617067833698033</v>
      </c>
      <c r="S112" s="13">
        <f>Master!S112/MAX(Master!$S$2:'Master'!$S$251) * 100</f>
        <v>0.51831325301204811</v>
      </c>
      <c r="T112" s="13">
        <f>Master!T112/MAX(Master!$T$2:'Master'!$T$251) * 100</f>
        <v>8.8736836478323627E-3</v>
      </c>
    </row>
    <row r="113" spans="1:20" s="13" customFormat="1" x14ac:dyDescent="0.25">
      <c r="A113" s="20">
        <v>42430</v>
      </c>
      <c r="B113" s="32">
        <v>1</v>
      </c>
      <c r="C113" s="13">
        <f>Master!C113/MAX(Master!$C$2:'Master'!$C$251) * 100</f>
        <v>1.2606382978723403</v>
      </c>
      <c r="D113" s="13">
        <f>Master!D113/MAX(Master!$D$2:'Master'!$D$251) * 100</f>
        <v>0</v>
      </c>
      <c r="E113" s="13">
        <f>Master!E113/MAX(Master!$E$2:'Master'!$E$251) * 100</f>
        <v>0</v>
      </c>
      <c r="F113" s="13">
        <v>3</v>
      </c>
      <c r="G113" s="13">
        <f>Master!G113/MAX(Master!$G$2:'Master'!$G$251) * 100</f>
        <v>3.7173342087984245</v>
      </c>
      <c r="H113" s="13">
        <v>2</v>
      </c>
      <c r="I113" s="13">
        <v>2</v>
      </c>
      <c r="J113" s="13">
        <v>1</v>
      </c>
      <c r="K113" s="13">
        <v>1.0672645739910314</v>
      </c>
      <c r="L113" s="13">
        <v>1</v>
      </c>
      <c r="M113" s="13">
        <f>Master!M113/MAX(Master!$M$2:'Master'!$M$251) * 100</f>
        <v>8.1744868035190602E-3</v>
      </c>
      <c r="N113" s="13">
        <v>59.02</v>
      </c>
      <c r="O113" s="13">
        <v>0.35</v>
      </c>
      <c r="P113" s="13">
        <v>0.4</v>
      </c>
      <c r="Q113" s="13">
        <v>0.32</v>
      </c>
      <c r="R113" s="13">
        <f>Master!R113/MAX(Master!$R$2:'Master'!$R$251) * 100</f>
        <v>2.5617067833698033</v>
      </c>
      <c r="S113" s="13">
        <f>Master!S113/MAX(Master!$S$2:'Master'!$S$251) * 100</f>
        <v>0.51831325301204811</v>
      </c>
      <c r="T113" s="13">
        <f>Master!T113/MAX(Master!$T$2:'Master'!$T$251) * 100</f>
        <v>8.8736836478323627E-3</v>
      </c>
    </row>
    <row r="114" spans="1:20" s="13" customFormat="1" x14ac:dyDescent="0.25">
      <c r="A114" s="20">
        <v>42461</v>
      </c>
      <c r="B114" s="32">
        <v>1</v>
      </c>
      <c r="C114" s="13">
        <f>Master!C114/MAX(Master!$C$2:'Master'!$C$251) * 100</f>
        <v>1.3960992907801419</v>
      </c>
      <c r="D114" s="13">
        <f>Master!D114/MAX(Master!$D$2:'Master'!$D$251) * 100</f>
        <v>0</v>
      </c>
      <c r="E114" s="13">
        <f>Master!E114/MAX(Master!$E$2:'Master'!$E$251) * 100</f>
        <v>0</v>
      </c>
      <c r="F114" s="13">
        <v>3</v>
      </c>
      <c r="G114" s="13">
        <f>Master!G114/MAX(Master!$G$2:'Master'!$G$251) * 100</f>
        <v>3.7173342087984245</v>
      </c>
      <c r="H114" s="13">
        <v>2</v>
      </c>
      <c r="I114" s="13">
        <v>2</v>
      </c>
      <c r="J114" s="13">
        <v>1</v>
      </c>
      <c r="K114" s="13">
        <v>1.0672645739910314</v>
      </c>
      <c r="L114" s="13">
        <v>1</v>
      </c>
      <c r="M114" s="13">
        <f>Master!M114/MAX(Master!$M$2:'Master'!$M$251) * 100</f>
        <v>8.1744868035190602E-3</v>
      </c>
      <c r="N114" s="13">
        <v>59.02</v>
      </c>
      <c r="O114" s="13">
        <v>0.35</v>
      </c>
      <c r="P114" s="13">
        <v>0.4</v>
      </c>
      <c r="Q114" s="13">
        <v>0.32</v>
      </c>
      <c r="R114" s="13">
        <f>Master!R114/MAX(Master!$R$2:'Master'!$R$251) * 100</f>
        <v>2.5617067833698033</v>
      </c>
      <c r="S114" s="13">
        <f>Master!S114/MAX(Master!$S$2:'Master'!$S$251) * 100</f>
        <v>0.51831325301204811</v>
      </c>
      <c r="T114" s="13">
        <f>Master!T114/MAX(Master!$T$2:'Master'!$T$251) * 100</f>
        <v>8.8736836478323627E-3</v>
      </c>
    </row>
    <row r="115" spans="1:20" s="13" customFormat="1" x14ac:dyDescent="0.25">
      <c r="A115" s="20">
        <v>42491</v>
      </c>
      <c r="B115" s="32">
        <v>1</v>
      </c>
      <c r="C115" s="13">
        <f>Master!C115/MAX(Master!$C$2:'Master'!$C$251) * 100</f>
        <v>1.7106382978723405</v>
      </c>
      <c r="D115" s="13">
        <f>Master!D115/MAX(Master!$D$2:'Master'!$D$251) * 100</f>
        <v>0</v>
      </c>
      <c r="E115" s="13">
        <f>Master!E115/MAX(Master!$E$2:'Master'!$E$251) * 100</f>
        <v>0</v>
      </c>
      <c r="F115" s="13">
        <v>3</v>
      </c>
      <c r="G115" s="13">
        <f>Master!G115/MAX(Master!$G$2:'Master'!$G$251) * 100</f>
        <v>3.7173342087984245</v>
      </c>
      <c r="H115" s="13">
        <v>2</v>
      </c>
      <c r="I115" s="13">
        <v>2</v>
      </c>
      <c r="J115" s="13">
        <v>1</v>
      </c>
      <c r="K115" s="13">
        <v>1.0672645739910314</v>
      </c>
      <c r="L115" s="13">
        <v>1</v>
      </c>
      <c r="M115" s="13">
        <f>Master!M115/MAX(Master!$M$2:'Master'!$M$251) * 100</f>
        <v>8.1744868035190602E-3</v>
      </c>
      <c r="N115" s="13">
        <v>59.02</v>
      </c>
      <c r="O115" s="13">
        <v>0.35</v>
      </c>
      <c r="P115" s="13">
        <v>0.4</v>
      </c>
      <c r="Q115" s="13">
        <v>0.32</v>
      </c>
      <c r="R115" s="13">
        <f>Master!R115/MAX(Master!$R$2:'Master'!$R$251) * 100</f>
        <v>2.5617067833698033</v>
      </c>
      <c r="S115" s="13">
        <f>Master!S115/MAX(Master!$S$2:'Master'!$S$251) * 100</f>
        <v>0.51831325301204811</v>
      </c>
      <c r="T115" s="13">
        <f>Master!T115/MAX(Master!$T$2:'Master'!$T$251) * 100</f>
        <v>8.8736836478323627E-3</v>
      </c>
    </row>
    <row r="116" spans="1:20" s="13" customFormat="1" x14ac:dyDescent="0.25">
      <c r="A116" s="20">
        <v>42522</v>
      </c>
      <c r="B116" s="32">
        <v>1</v>
      </c>
      <c r="C116" s="13">
        <f>Master!C116/MAX(Master!$C$2:'Master'!$C$251) * 100</f>
        <v>1.7471631205673757</v>
      </c>
      <c r="D116" s="13">
        <f>Master!D116/MAX(Master!$D$2:'Master'!$D$251) * 100</f>
        <v>0</v>
      </c>
      <c r="E116" s="13">
        <f>Master!E116/MAX(Master!$E$2:'Master'!$E$251) * 100</f>
        <v>0</v>
      </c>
      <c r="F116" s="13">
        <v>3</v>
      </c>
      <c r="G116" s="13">
        <f>Master!G116/MAX(Master!$G$2:'Master'!$G$251) * 100</f>
        <v>3.7173342087984245</v>
      </c>
      <c r="H116" s="13">
        <v>2</v>
      </c>
      <c r="I116" s="13">
        <v>2</v>
      </c>
      <c r="J116" s="13">
        <v>1</v>
      </c>
      <c r="K116" s="13">
        <v>1.0672645739910314</v>
      </c>
      <c r="L116" s="13">
        <v>1</v>
      </c>
      <c r="M116" s="13">
        <f>Master!M116/MAX(Master!$M$2:'Master'!$M$251) * 100</f>
        <v>8.1744868035190602E-3</v>
      </c>
      <c r="N116" s="13">
        <v>59.02</v>
      </c>
      <c r="O116" s="13">
        <v>0.35</v>
      </c>
      <c r="P116" s="13">
        <v>0.4</v>
      </c>
      <c r="Q116" s="13">
        <v>0.32</v>
      </c>
      <c r="R116" s="13">
        <f>Master!R116/MAX(Master!$R$2:'Master'!$R$251) * 100</f>
        <v>2.5617067833698033</v>
      </c>
      <c r="S116" s="13">
        <f>Master!S116/MAX(Master!$S$2:'Master'!$S$251) * 100</f>
        <v>0.51831325301204811</v>
      </c>
      <c r="T116" s="13">
        <f>Master!T116/MAX(Master!$T$2:'Master'!$T$251) * 100</f>
        <v>8.8736836478323627E-3</v>
      </c>
    </row>
    <row r="117" spans="1:20" s="13" customFormat="1" x14ac:dyDescent="0.25">
      <c r="A117" s="20">
        <v>42552</v>
      </c>
      <c r="B117" s="32">
        <v>1</v>
      </c>
      <c r="C117" s="13">
        <f>Master!C117/MAX(Master!$C$2:'Master'!$C$251) * 100</f>
        <v>1.8010638297872341</v>
      </c>
      <c r="D117" s="13">
        <f>Master!D117/MAX(Master!$D$2:'Master'!$D$251) * 100</f>
        <v>0</v>
      </c>
      <c r="E117" s="13">
        <f>Master!E117/MAX(Master!$E$2:'Master'!$E$251) * 100</f>
        <v>0</v>
      </c>
      <c r="F117" s="13">
        <v>3</v>
      </c>
      <c r="G117" s="13">
        <f>Master!G117/MAX(Master!$G$2:'Master'!$G$251) * 100</f>
        <v>3.7173342087984245</v>
      </c>
      <c r="H117" s="13">
        <v>2</v>
      </c>
      <c r="I117" s="13">
        <v>2</v>
      </c>
      <c r="J117" s="13">
        <v>1</v>
      </c>
      <c r="K117" s="13">
        <v>1.0672645739910314</v>
      </c>
      <c r="L117" s="13">
        <v>1</v>
      </c>
      <c r="M117" s="13">
        <f>Master!M117/MAX(Master!$M$2:'Master'!$M$251) * 100</f>
        <v>8.1744868035190602E-3</v>
      </c>
      <c r="N117" s="13">
        <v>59.02</v>
      </c>
      <c r="O117" s="13">
        <v>0.35</v>
      </c>
      <c r="P117" s="13">
        <v>0.4</v>
      </c>
      <c r="Q117" s="13">
        <v>0.32</v>
      </c>
      <c r="R117" s="13">
        <f>Master!R117/MAX(Master!$R$2:'Master'!$R$251) * 100</f>
        <v>2.5617067833698033</v>
      </c>
      <c r="S117" s="13">
        <f>Master!S117/MAX(Master!$S$2:'Master'!$S$251) * 100</f>
        <v>0.51831325301204811</v>
      </c>
      <c r="T117" s="13">
        <f>Master!T117/MAX(Master!$T$2:'Master'!$T$251) * 100</f>
        <v>8.8736836478323627E-3</v>
      </c>
    </row>
    <row r="118" spans="1:20" s="13" customFormat="1" x14ac:dyDescent="0.25">
      <c r="A118" s="20">
        <v>42583</v>
      </c>
      <c r="B118" s="32">
        <v>1</v>
      </c>
      <c r="C118" s="13">
        <f>Master!C118/MAX(Master!$C$2:'Master'!$C$251) * 100</f>
        <v>1.824468085106383</v>
      </c>
      <c r="D118" s="13">
        <f>Master!D118/MAX(Master!$D$2:'Master'!$D$251) * 100</f>
        <v>0</v>
      </c>
      <c r="E118" s="13">
        <f>Master!E118/MAX(Master!$E$2:'Master'!$E$251) * 100</f>
        <v>0</v>
      </c>
      <c r="F118" s="13">
        <v>3</v>
      </c>
      <c r="G118" s="13">
        <f>Master!G118/MAX(Master!$G$2:'Master'!$G$251) * 100</f>
        <v>3.7173342087984245</v>
      </c>
      <c r="H118" s="13">
        <v>2</v>
      </c>
      <c r="I118" s="13">
        <v>2</v>
      </c>
      <c r="J118" s="13">
        <v>1</v>
      </c>
      <c r="K118" s="13">
        <v>1.0672645739910314</v>
      </c>
      <c r="L118" s="13">
        <v>1</v>
      </c>
      <c r="M118" s="13">
        <f>Master!M118/MAX(Master!$M$2:'Master'!$M$251) * 100</f>
        <v>8.1744868035190602E-3</v>
      </c>
      <c r="N118" s="13">
        <v>59.02</v>
      </c>
      <c r="O118" s="13">
        <v>0.35</v>
      </c>
      <c r="P118" s="13">
        <v>0.4</v>
      </c>
      <c r="Q118" s="13">
        <v>0.32</v>
      </c>
      <c r="R118" s="13">
        <f>Master!R118/MAX(Master!$R$2:'Master'!$R$251) * 100</f>
        <v>2.5617067833698033</v>
      </c>
      <c r="S118" s="13">
        <f>Master!S118/MAX(Master!$S$2:'Master'!$S$251) * 100</f>
        <v>0.51831325301204811</v>
      </c>
      <c r="T118" s="13">
        <f>Master!T118/MAX(Master!$T$2:'Master'!$T$251) * 100</f>
        <v>8.8736836478323627E-3</v>
      </c>
    </row>
    <row r="119" spans="1:20" s="13" customFormat="1" x14ac:dyDescent="0.25">
      <c r="A119" s="20">
        <v>42614</v>
      </c>
      <c r="B119" s="32">
        <v>1</v>
      </c>
      <c r="C119" s="13">
        <f>Master!C119/MAX(Master!$C$2:'Master'!$C$251) * 100</f>
        <v>2.2453900709219861</v>
      </c>
      <c r="D119" s="13">
        <f>Master!D119/MAX(Master!$D$2:'Master'!$D$251) * 100</f>
        <v>0</v>
      </c>
      <c r="E119" s="13">
        <f>Master!E119/MAX(Master!$E$2:'Master'!$E$251) * 100</f>
        <v>0</v>
      </c>
      <c r="F119" s="13">
        <v>3</v>
      </c>
      <c r="G119" s="13">
        <f>Master!G119/MAX(Master!$G$2:'Master'!$G$251) * 100</f>
        <v>3.7173342087984245</v>
      </c>
      <c r="H119" s="13">
        <v>2</v>
      </c>
      <c r="I119" s="13">
        <v>2</v>
      </c>
      <c r="J119" s="13">
        <v>1</v>
      </c>
      <c r="K119" s="13">
        <v>1.0672645739910314</v>
      </c>
      <c r="L119" s="13">
        <v>1</v>
      </c>
      <c r="M119" s="13">
        <f>Master!M119/MAX(Master!$M$2:'Master'!$M$251) * 100</f>
        <v>8.1744868035190602E-3</v>
      </c>
      <c r="N119" s="13">
        <v>59.02</v>
      </c>
      <c r="O119" s="13">
        <v>0.35</v>
      </c>
      <c r="P119" s="13">
        <v>0.4</v>
      </c>
      <c r="Q119" s="13">
        <v>0.32</v>
      </c>
      <c r="R119" s="13">
        <f>Master!R119/MAX(Master!$R$2:'Master'!$R$251) * 100</f>
        <v>2.5617067833698033</v>
      </c>
      <c r="S119" s="13">
        <f>Master!S119/MAX(Master!$S$2:'Master'!$S$251) * 100</f>
        <v>0.51831325301204811</v>
      </c>
      <c r="T119" s="13">
        <f>Master!T119/MAX(Master!$T$2:'Master'!$T$251) * 100</f>
        <v>8.8736836478323627E-3</v>
      </c>
    </row>
    <row r="120" spans="1:20" s="13" customFormat="1" x14ac:dyDescent="0.25">
      <c r="A120" s="20">
        <v>42644</v>
      </c>
      <c r="B120" s="32">
        <v>1</v>
      </c>
      <c r="C120" s="13">
        <f>Master!C120/MAX(Master!$C$2:'Master'!$C$251) * 100</f>
        <v>2.5581560283687943</v>
      </c>
      <c r="D120" s="13">
        <f>Master!D120/MAX(Master!$D$2:'Master'!$D$251) * 100</f>
        <v>0</v>
      </c>
      <c r="E120" s="13">
        <f>Master!E120/MAX(Master!$E$2:'Master'!$E$251) * 100</f>
        <v>0</v>
      </c>
      <c r="F120" s="13">
        <v>3</v>
      </c>
      <c r="G120" s="13">
        <f>Master!G120/MAX(Master!$G$2:'Master'!$G$251) * 100</f>
        <v>3.7173342087984245</v>
      </c>
      <c r="H120" s="13">
        <v>2</v>
      </c>
      <c r="I120" s="13">
        <v>2</v>
      </c>
      <c r="J120" s="13">
        <v>1</v>
      </c>
      <c r="K120" s="13">
        <v>1.0672645739910314</v>
      </c>
      <c r="L120" s="13">
        <v>1</v>
      </c>
      <c r="M120" s="13">
        <f>Master!M120/MAX(Master!$M$2:'Master'!$M$251) * 100</f>
        <v>8.1744868035190602E-3</v>
      </c>
      <c r="N120" s="13">
        <v>59.02</v>
      </c>
      <c r="O120" s="13">
        <v>0.35</v>
      </c>
      <c r="P120" s="13">
        <v>0.4</v>
      </c>
      <c r="Q120" s="13">
        <v>0.32</v>
      </c>
      <c r="R120" s="13">
        <f>Master!R120/MAX(Master!$R$2:'Master'!$R$251) * 100</f>
        <v>2.5617067833698033</v>
      </c>
      <c r="S120" s="13">
        <f>Master!S120/MAX(Master!$S$2:'Master'!$S$251) * 100</f>
        <v>0.51831325301204811</v>
      </c>
      <c r="T120" s="13">
        <f>Master!T120/MAX(Master!$T$2:'Master'!$T$251) * 100</f>
        <v>8.8736836478323627E-3</v>
      </c>
    </row>
    <row r="121" spans="1:20" s="13" customFormat="1" x14ac:dyDescent="0.25">
      <c r="A121" s="20">
        <v>42675</v>
      </c>
      <c r="B121" s="32">
        <v>1</v>
      </c>
      <c r="C121" s="13">
        <f>Master!C121/MAX(Master!$C$2:'Master'!$C$251) * 100</f>
        <v>2.7858156028368795</v>
      </c>
      <c r="D121" s="13">
        <f>Master!D121/MAX(Master!$D$2:'Master'!$D$251) * 100</f>
        <v>0</v>
      </c>
      <c r="E121" s="13">
        <f>Master!E121/MAX(Master!$E$2:'Master'!$E$251) * 100</f>
        <v>0</v>
      </c>
      <c r="F121" s="13">
        <v>3</v>
      </c>
      <c r="G121" s="13">
        <f>Master!G121/MAX(Master!$G$2:'Master'!$G$251) * 100</f>
        <v>3.7173342087984245</v>
      </c>
      <c r="H121" s="13">
        <v>2</v>
      </c>
      <c r="I121" s="13">
        <v>2</v>
      </c>
      <c r="J121" s="13">
        <v>1</v>
      </c>
      <c r="K121" s="13">
        <v>1.0672645739910314</v>
      </c>
      <c r="L121" s="13">
        <v>1</v>
      </c>
      <c r="M121" s="13">
        <f>Master!M121/MAX(Master!$M$2:'Master'!$M$251) * 100</f>
        <v>8.1744868035190602E-3</v>
      </c>
      <c r="N121" s="13">
        <v>59.02</v>
      </c>
      <c r="O121" s="13">
        <v>0.35</v>
      </c>
      <c r="P121" s="13">
        <v>0.4</v>
      </c>
      <c r="Q121" s="13">
        <v>0.32</v>
      </c>
      <c r="R121" s="13">
        <f>Master!R121/MAX(Master!$R$2:'Master'!$R$251) * 100</f>
        <v>2.5617067833698033</v>
      </c>
      <c r="S121" s="13">
        <f>Master!S121/MAX(Master!$S$2:'Master'!$S$251) * 100</f>
        <v>0.51831325301204811</v>
      </c>
      <c r="T121" s="13">
        <f>Master!T121/MAX(Master!$T$2:'Master'!$T$251) * 100</f>
        <v>8.8736836478323627E-3</v>
      </c>
    </row>
    <row r="122" spans="1:20" s="13" customFormat="1" x14ac:dyDescent="0.25">
      <c r="A122" s="20">
        <v>42705</v>
      </c>
      <c r="B122" s="32">
        <v>1</v>
      </c>
      <c r="C122" s="13">
        <f>Master!C122/MAX(Master!$C$2:'Master'!$C$251) * 100</f>
        <v>3.0340425531914894</v>
      </c>
      <c r="D122" s="13">
        <f>Master!D122/MAX(Master!$D$2:'Master'!$D$251) * 100</f>
        <v>0</v>
      </c>
      <c r="E122" s="13">
        <f>Master!E122/MAX(Master!$E$2:'Master'!$E$251) * 100</f>
        <v>0</v>
      </c>
      <c r="F122" s="13">
        <v>3</v>
      </c>
      <c r="G122" s="13">
        <f>Master!G122/MAX(Master!$G$2:'Master'!$G$251) * 100</f>
        <v>3.7173342087984245</v>
      </c>
      <c r="H122" s="13">
        <v>2</v>
      </c>
      <c r="I122" s="13">
        <v>2</v>
      </c>
      <c r="J122" s="13">
        <v>1</v>
      </c>
      <c r="K122" s="13">
        <v>1.0672645739910314</v>
      </c>
      <c r="L122" s="13">
        <v>1</v>
      </c>
      <c r="M122" s="13">
        <f>Master!M122/MAX(Master!$M$2:'Master'!$M$251) * 100</f>
        <v>8.1744868035190602E-3</v>
      </c>
      <c r="N122" s="13">
        <v>59.02</v>
      </c>
      <c r="O122" s="13">
        <v>0.35</v>
      </c>
      <c r="P122" s="13">
        <v>0.4</v>
      </c>
      <c r="Q122" s="13">
        <v>0.32</v>
      </c>
      <c r="R122" s="13">
        <f>Master!R122/MAX(Master!$R$2:'Master'!$R$251) * 100</f>
        <v>2.5617067833698033</v>
      </c>
      <c r="S122" s="13">
        <f>Master!S122/MAX(Master!$S$2:'Master'!$S$251) * 100</f>
        <v>0.51831325301204811</v>
      </c>
      <c r="T122" s="13">
        <f>Master!T122/MAX(Master!$T$2:'Master'!$T$251) * 100</f>
        <v>8.8736836478323627E-3</v>
      </c>
    </row>
    <row r="123" spans="1:20" s="13" customFormat="1" x14ac:dyDescent="0.25">
      <c r="A123" s="20">
        <v>42736</v>
      </c>
      <c r="B123" s="32">
        <v>1</v>
      </c>
      <c r="C123" s="13">
        <f>Master!C123/MAX(Master!$C$2:'Master'!$C$251) * 100</f>
        <v>2.3390070921985817</v>
      </c>
      <c r="D123" s="13">
        <f>Master!D123/MAX(Master!$D$2:'Master'!$D$251) * 100</f>
        <v>0</v>
      </c>
      <c r="E123" s="13">
        <f>Master!E123/MAX(Master!$E$2:'Master'!$E$251) * 100</f>
        <v>0</v>
      </c>
      <c r="F123" s="13">
        <v>3</v>
      </c>
      <c r="G123" s="13">
        <f>Master!G123/MAX(Master!$G$2:'Master'!$G$251) * 100</f>
        <v>3.7173342087984245</v>
      </c>
      <c r="H123" s="13">
        <v>2</v>
      </c>
      <c r="I123" s="13">
        <v>2</v>
      </c>
      <c r="J123" s="13">
        <v>1</v>
      </c>
      <c r="K123" s="13">
        <v>1.0672645739910314</v>
      </c>
      <c r="L123" s="13">
        <v>1</v>
      </c>
      <c r="M123" s="13">
        <f>Master!M123/MAX(Master!$M$2:'Master'!$M$251) * 100</f>
        <v>8.1744868035190602E-3</v>
      </c>
      <c r="N123" s="13">
        <v>59.02</v>
      </c>
      <c r="O123" s="13">
        <v>0.35</v>
      </c>
      <c r="P123" s="13">
        <v>0.4</v>
      </c>
      <c r="Q123" s="13">
        <v>0.32</v>
      </c>
      <c r="R123" s="13">
        <f>Master!R123/MAX(Master!$R$2:'Master'!$R$251) * 100</f>
        <v>2.5617067833698033</v>
      </c>
      <c r="S123" s="13">
        <f>Master!S123/MAX(Master!$S$2:'Master'!$S$251) * 100</f>
        <v>0.62168674698795179</v>
      </c>
      <c r="T123" s="13">
        <f>Master!T123/MAX(Master!$T$2:'Master'!$T$251) * 100</f>
        <v>8.8736836478323627E-3</v>
      </c>
    </row>
    <row r="124" spans="1:20" s="13" customFormat="1" x14ac:dyDescent="0.25">
      <c r="A124" s="20">
        <v>42767</v>
      </c>
      <c r="B124" s="32">
        <v>1</v>
      </c>
      <c r="C124" s="13">
        <f>Master!C124/MAX(Master!$C$2:'Master'!$C$251) * 100</f>
        <v>2.5312056737588651</v>
      </c>
      <c r="D124" s="13">
        <f>Master!D124/MAX(Master!$D$2:'Master'!$D$251) * 100</f>
        <v>0</v>
      </c>
      <c r="E124" s="13">
        <f>Master!E124/MAX(Master!$E$2:'Master'!$E$251) * 100</f>
        <v>0</v>
      </c>
      <c r="F124" s="13">
        <v>3</v>
      </c>
      <c r="G124" s="13">
        <f>Master!G124/MAX(Master!$G$2:'Master'!$G$251) * 100</f>
        <v>3.7173342087984245</v>
      </c>
      <c r="H124" s="13">
        <v>2</v>
      </c>
      <c r="I124" s="13">
        <v>2</v>
      </c>
      <c r="J124" s="13">
        <v>1</v>
      </c>
      <c r="K124" s="13">
        <v>1.0672645739910314</v>
      </c>
      <c r="L124" s="13">
        <v>1</v>
      </c>
      <c r="M124" s="13">
        <f>Master!M124/MAX(Master!$M$2:'Master'!$M$251) * 100</f>
        <v>8.1744868035190602E-3</v>
      </c>
      <c r="N124" s="13">
        <v>59.02</v>
      </c>
      <c r="O124" s="13">
        <v>0.35</v>
      </c>
      <c r="P124" s="13">
        <v>0.4</v>
      </c>
      <c r="Q124" s="13">
        <v>0.32</v>
      </c>
      <c r="R124" s="13">
        <f>Master!R124/MAX(Master!$R$2:'Master'!$R$251) * 100</f>
        <v>2.5617067833698033</v>
      </c>
      <c r="S124" s="13">
        <f>Master!S124/MAX(Master!$S$2:'Master'!$S$251) * 100</f>
        <v>0.62168674698795179</v>
      </c>
      <c r="T124" s="13">
        <f>Master!T124/MAX(Master!$T$2:'Master'!$T$251) * 100</f>
        <v>8.8736836478323627E-3</v>
      </c>
    </row>
    <row r="125" spans="1:20" s="13" customFormat="1" x14ac:dyDescent="0.25">
      <c r="A125" s="20">
        <v>42795</v>
      </c>
      <c r="B125" s="32">
        <v>1</v>
      </c>
      <c r="C125" s="13">
        <f>Master!C125/MAX(Master!$C$2:'Master'!$C$251) * 100</f>
        <v>2.6067375886524822</v>
      </c>
      <c r="D125" s="13">
        <f>Master!D125/MAX(Master!$D$2:'Master'!$D$251) * 100</f>
        <v>0</v>
      </c>
      <c r="E125" s="13">
        <f>Master!E125/MAX(Master!$E$2:'Master'!$E$251) * 100</f>
        <v>0</v>
      </c>
      <c r="F125" s="13">
        <v>3</v>
      </c>
      <c r="G125" s="13">
        <f>Master!G125/MAX(Master!$G$2:'Master'!$G$251) * 100</f>
        <v>3.7173342087984245</v>
      </c>
      <c r="H125" s="13">
        <v>2</v>
      </c>
      <c r="I125" s="13">
        <v>2</v>
      </c>
      <c r="J125" s="13">
        <v>1</v>
      </c>
      <c r="K125" s="13">
        <v>1.0672645739910314</v>
      </c>
      <c r="L125" s="13">
        <v>1</v>
      </c>
      <c r="M125" s="13">
        <f>Master!M125/MAX(Master!$M$2:'Master'!$M$251) * 100</f>
        <v>8.1744868035190602E-3</v>
      </c>
      <c r="N125" s="13">
        <v>59.02</v>
      </c>
      <c r="O125" s="13">
        <v>0.35</v>
      </c>
      <c r="P125" s="13">
        <v>0.4</v>
      </c>
      <c r="Q125" s="13">
        <v>0.32</v>
      </c>
      <c r="R125" s="13">
        <f>Master!R125/MAX(Master!$R$2:'Master'!$R$251) * 100</f>
        <v>2.5617067833698033</v>
      </c>
      <c r="S125" s="13">
        <f>Master!S125/MAX(Master!$S$2:'Master'!$S$251) * 100</f>
        <v>0.62168674698795179</v>
      </c>
      <c r="T125" s="13">
        <f>Master!T125/MAX(Master!$T$2:'Master'!$T$251) * 100</f>
        <v>8.8736836478323627E-3</v>
      </c>
    </row>
    <row r="126" spans="1:20" s="13" customFormat="1" x14ac:dyDescent="0.25">
      <c r="A126" s="20">
        <v>42826</v>
      </c>
      <c r="B126" s="32">
        <v>1</v>
      </c>
      <c r="C126" s="13">
        <f>Master!C126/MAX(Master!$C$2:'Master'!$C$251) * 100</f>
        <v>2.6407801418439716</v>
      </c>
      <c r="D126" s="13">
        <f>Master!D126/MAX(Master!$D$2:'Master'!$D$251) * 100</f>
        <v>0</v>
      </c>
      <c r="E126" s="13">
        <f>Master!E126/MAX(Master!$E$2:'Master'!$E$251) * 100</f>
        <v>0</v>
      </c>
      <c r="F126" s="13">
        <v>3</v>
      </c>
      <c r="G126" s="13">
        <f>Master!G126/MAX(Master!$G$2:'Master'!$G$251) * 100</f>
        <v>3.7173342087984245</v>
      </c>
      <c r="H126" s="13">
        <v>2</v>
      </c>
      <c r="I126" s="13">
        <v>2</v>
      </c>
      <c r="J126" s="13">
        <v>1</v>
      </c>
      <c r="K126" s="13">
        <v>1.0672645739910314</v>
      </c>
      <c r="L126" s="13">
        <v>1</v>
      </c>
      <c r="M126" s="13">
        <f>Master!M126/MAX(Master!$M$2:'Master'!$M$251) * 100</f>
        <v>8.1744868035190602E-3</v>
      </c>
      <c r="N126" s="13">
        <v>59.02</v>
      </c>
      <c r="O126" s="13">
        <v>0.35</v>
      </c>
      <c r="P126" s="13">
        <v>0.4</v>
      </c>
      <c r="Q126" s="13">
        <v>0.32</v>
      </c>
      <c r="R126" s="13">
        <f>Master!R126/MAX(Master!$R$2:'Master'!$R$251) * 100</f>
        <v>2.5617067833698033</v>
      </c>
      <c r="S126" s="13">
        <f>Master!S126/MAX(Master!$S$2:'Master'!$S$251) * 100</f>
        <v>0.62168674698795179</v>
      </c>
      <c r="T126" s="13">
        <f>Master!T126/MAX(Master!$T$2:'Master'!$T$251) * 100</f>
        <v>8.8736836478323627E-3</v>
      </c>
    </row>
    <row r="127" spans="1:20" s="13" customFormat="1" x14ac:dyDescent="0.25">
      <c r="A127" s="20">
        <v>42856</v>
      </c>
      <c r="B127" s="32">
        <v>1</v>
      </c>
      <c r="C127" s="13">
        <f>Master!C127/MAX(Master!$C$2:'Master'!$C$251) * 100</f>
        <v>2.8390070921985813</v>
      </c>
      <c r="D127" s="13">
        <f>Master!D127/MAX(Master!$D$2:'Master'!$D$251) * 100</f>
        <v>0</v>
      </c>
      <c r="E127" s="13">
        <f>Master!E127/MAX(Master!$E$2:'Master'!$E$251) * 100</f>
        <v>0</v>
      </c>
      <c r="F127" s="13">
        <v>3</v>
      </c>
      <c r="G127" s="13">
        <f>Master!G127/MAX(Master!$G$2:'Master'!$G$251) * 100</f>
        <v>3.7173342087984245</v>
      </c>
      <c r="H127" s="13">
        <v>2</v>
      </c>
      <c r="I127" s="13">
        <v>2</v>
      </c>
      <c r="J127" s="13">
        <v>1</v>
      </c>
      <c r="K127" s="13">
        <v>1.0672645739910314</v>
      </c>
      <c r="L127" s="13">
        <v>1</v>
      </c>
      <c r="M127" s="13">
        <f>Master!M127/MAX(Master!$M$2:'Master'!$M$251) * 100</f>
        <v>8.1744868035190602E-3</v>
      </c>
      <c r="N127" s="13">
        <v>59.02</v>
      </c>
      <c r="O127" s="13">
        <v>0.35</v>
      </c>
      <c r="P127" s="13">
        <v>0.4</v>
      </c>
      <c r="Q127" s="13">
        <v>0.32</v>
      </c>
      <c r="R127" s="13">
        <f>Master!R127/MAX(Master!$R$2:'Master'!$R$251) * 100</f>
        <v>2.5617067833698033</v>
      </c>
      <c r="S127" s="13">
        <f>Master!S127/MAX(Master!$S$2:'Master'!$S$251) * 100</f>
        <v>0.62168674698795179</v>
      </c>
      <c r="T127" s="13">
        <f>Master!T127/MAX(Master!$T$2:'Master'!$T$251) * 100</f>
        <v>8.8736836478323627E-3</v>
      </c>
    </row>
    <row r="128" spans="1:20" s="13" customFormat="1" x14ac:dyDescent="0.25">
      <c r="A128" s="20">
        <v>42887</v>
      </c>
      <c r="B128" s="32">
        <v>1</v>
      </c>
      <c r="C128" s="13">
        <f>Master!C128/MAX(Master!$C$2:'Master'!$C$251) * 100</f>
        <v>3.0226950354609929</v>
      </c>
      <c r="D128" s="13">
        <f>Master!D128/MAX(Master!$D$2:'Master'!$D$251) * 100</f>
        <v>0</v>
      </c>
      <c r="E128" s="13">
        <f>Master!E128/MAX(Master!$E$2:'Master'!$E$251) * 100</f>
        <v>0</v>
      </c>
      <c r="F128" s="13">
        <v>3</v>
      </c>
      <c r="G128" s="13">
        <f>Master!G128/MAX(Master!$G$2:'Master'!$G$251) * 100</f>
        <v>3.7173342087984245</v>
      </c>
      <c r="H128" s="13">
        <v>2</v>
      </c>
      <c r="I128" s="13">
        <v>2</v>
      </c>
      <c r="J128" s="13">
        <v>1</v>
      </c>
      <c r="K128" s="13">
        <v>1.0672645739910314</v>
      </c>
      <c r="L128" s="13">
        <v>1</v>
      </c>
      <c r="M128" s="13">
        <f>Master!M128/MAX(Master!$M$2:'Master'!$M$251) * 100</f>
        <v>8.1744868035190602E-3</v>
      </c>
      <c r="N128" s="13">
        <v>59.02</v>
      </c>
      <c r="O128" s="13">
        <v>0.35</v>
      </c>
      <c r="P128" s="13">
        <v>0.4</v>
      </c>
      <c r="Q128" s="13">
        <v>0.32</v>
      </c>
      <c r="R128" s="13">
        <f>Master!R128/MAX(Master!$R$2:'Master'!$R$251) * 100</f>
        <v>2.5617067833698033</v>
      </c>
      <c r="S128" s="13">
        <f>Master!S128/MAX(Master!$S$2:'Master'!$S$251) * 100</f>
        <v>0.62168674698795179</v>
      </c>
      <c r="T128" s="13">
        <f>Master!T128/MAX(Master!$T$2:'Master'!$T$251) * 100</f>
        <v>8.8736836478323627E-3</v>
      </c>
    </row>
    <row r="129" spans="1:20" s="13" customFormat="1" x14ac:dyDescent="0.25">
      <c r="A129" s="20">
        <v>42917</v>
      </c>
      <c r="B129" s="32">
        <v>1</v>
      </c>
      <c r="C129" s="13">
        <f>Master!C129/MAX(Master!$C$2:'Master'!$C$251) * 100</f>
        <v>2.9797872340425533</v>
      </c>
      <c r="D129" s="13">
        <f>Master!D129/MAX(Master!$D$2:'Master'!$D$251) * 100</f>
        <v>0</v>
      </c>
      <c r="E129" s="13">
        <f>Master!E129/MAX(Master!$E$2:'Master'!$E$251) * 100</f>
        <v>0</v>
      </c>
      <c r="F129" s="13">
        <v>3</v>
      </c>
      <c r="G129" s="13">
        <f>Master!G129/MAX(Master!$G$2:'Master'!$G$251) * 100</f>
        <v>3.7173342087984245</v>
      </c>
      <c r="H129" s="13">
        <v>2</v>
      </c>
      <c r="I129" s="13">
        <v>2</v>
      </c>
      <c r="J129" s="13">
        <v>1</v>
      </c>
      <c r="K129" s="13">
        <v>1.0672645739910314</v>
      </c>
      <c r="L129" s="13">
        <v>1</v>
      </c>
      <c r="M129" s="13">
        <f>Master!M129/MAX(Master!$M$2:'Master'!$M$251) * 100</f>
        <v>8.1744868035190602E-3</v>
      </c>
      <c r="N129" s="13">
        <v>59.02</v>
      </c>
      <c r="O129" s="13">
        <v>0.35</v>
      </c>
      <c r="P129" s="13">
        <v>0.4</v>
      </c>
      <c r="Q129" s="13">
        <v>0.32</v>
      </c>
      <c r="R129" s="13">
        <f>Master!R129/MAX(Master!$R$2:'Master'!$R$251) * 100</f>
        <v>2.5617067833698033</v>
      </c>
      <c r="S129" s="13">
        <f>Master!S129/MAX(Master!$S$2:'Master'!$S$251) * 100</f>
        <v>0.62168674698795179</v>
      </c>
      <c r="T129" s="13">
        <f>Master!T129/MAX(Master!$T$2:'Master'!$T$251) * 100</f>
        <v>8.8736836478323627E-3</v>
      </c>
    </row>
    <row r="130" spans="1:20" s="13" customFormat="1" x14ac:dyDescent="0.25">
      <c r="A130" s="20">
        <v>42948</v>
      </c>
      <c r="B130" s="32">
        <v>1</v>
      </c>
      <c r="C130" s="13">
        <f>Master!C130/MAX(Master!$C$2:'Master'!$C$251) * 100</f>
        <v>3.1560283687943258</v>
      </c>
      <c r="D130" s="13">
        <f>Master!D130/MAX(Master!$D$2:'Master'!$D$251) * 100</f>
        <v>0</v>
      </c>
      <c r="E130" s="13">
        <f>Master!E130/MAX(Master!$E$2:'Master'!$E$251) * 100</f>
        <v>0</v>
      </c>
      <c r="F130" s="13">
        <v>3</v>
      </c>
      <c r="G130" s="13">
        <f>Master!G130/MAX(Master!$G$2:'Master'!$G$251) * 100</f>
        <v>3.7173342087984245</v>
      </c>
      <c r="H130" s="13">
        <v>2</v>
      </c>
      <c r="I130" s="13">
        <v>2</v>
      </c>
      <c r="J130" s="13">
        <v>1</v>
      </c>
      <c r="K130" s="13">
        <v>1.0672645739910314</v>
      </c>
      <c r="L130" s="13">
        <v>1</v>
      </c>
      <c r="M130" s="13">
        <f>Master!M130/MAX(Master!$M$2:'Master'!$M$251) * 100</f>
        <v>8.1744868035190602E-3</v>
      </c>
      <c r="N130" s="13">
        <v>59.02</v>
      </c>
      <c r="O130" s="13">
        <v>0.35</v>
      </c>
      <c r="P130" s="13">
        <v>0.4</v>
      </c>
      <c r="Q130" s="13">
        <v>0.32</v>
      </c>
      <c r="R130" s="13">
        <f>Master!R130/MAX(Master!$R$2:'Master'!$R$251) * 100</f>
        <v>2.5617067833698033</v>
      </c>
      <c r="S130" s="13">
        <f>Master!S130/MAX(Master!$S$2:'Master'!$S$251) * 100</f>
        <v>0.62168674698795179</v>
      </c>
      <c r="T130" s="13">
        <f>Master!T130/MAX(Master!$T$2:'Master'!$T$251) * 100</f>
        <v>8.8736836478323627E-3</v>
      </c>
    </row>
    <row r="131" spans="1:20" s="13" customFormat="1" x14ac:dyDescent="0.25">
      <c r="A131" s="20">
        <v>42979</v>
      </c>
      <c r="B131" s="32">
        <v>1</v>
      </c>
      <c r="C131" s="13">
        <f>Master!C131/MAX(Master!$C$2:'Master'!$C$251) * 100</f>
        <v>3.1687943262411347</v>
      </c>
      <c r="D131" s="13">
        <f>Master!D131/MAX(Master!$D$2:'Master'!$D$251) * 100</f>
        <v>0</v>
      </c>
      <c r="E131" s="13">
        <f>Master!E131/MAX(Master!$E$2:'Master'!$E$251) * 100</f>
        <v>0</v>
      </c>
      <c r="F131" s="13">
        <v>3</v>
      </c>
      <c r="G131" s="13">
        <f>Master!G131/MAX(Master!$G$2:'Master'!$G$251) * 100</f>
        <v>3.7173342087984245</v>
      </c>
      <c r="H131" s="13">
        <v>2</v>
      </c>
      <c r="I131" s="13">
        <v>2</v>
      </c>
      <c r="J131" s="13">
        <v>1</v>
      </c>
      <c r="K131" s="13">
        <v>1.0672645739910314</v>
      </c>
      <c r="L131" s="13">
        <v>1</v>
      </c>
      <c r="M131" s="13">
        <f>Master!M131/MAX(Master!$M$2:'Master'!$M$251) * 100</f>
        <v>8.1744868035190602E-3</v>
      </c>
      <c r="N131" s="13">
        <v>59.02</v>
      </c>
      <c r="O131" s="13">
        <v>0.35</v>
      </c>
      <c r="P131" s="13">
        <v>0.4</v>
      </c>
      <c r="Q131" s="13">
        <v>0.32</v>
      </c>
      <c r="R131" s="13">
        <f>Master!R131/MAX(Master!$R$2:'Master'!$R$251) * 100</f>
        <v>2.5617067833698033</v>
      </c>
      <c r="S131" s="13">
        <f>Master!S131/MAX(Master!$S$2:'Master'!$S$251) * 100</f>
        <v>0.62168674698795179</v>
      </c>
      <c r="T131" s="13">
        <f>Master!T131/MAX(Master!$T$2:'Master'!$T$251) * 100</f>
        <v>8.8736836478323627E-3</v>
      </c>
    </row>
    <row r="132" spans="1:20" s="13" customFormat="1" x14ac:dyDescent="0.25">
      <c r="A132" s="20">
        <v>43009</v>
      </c>
      <c r="B132" s="32">
        <v>1</v>
      </c>
      <c r="C132" s="13">
        <f>Master!C132/MAX(Master!$C$2:'Master'!$C$251) * 100</f>
        <v>3.1851063829787232</v>
      </c>
      <c r="D132" s="13">
        <f>Master!D132/MAX(Master!$D$2:'Master'!$D$251) * 100</f>
        <v>0</v>
      </c>
      <c r="E132" s="13">
        <f>Master!E132/MAX(Master!$E$2:'Master'!$E$251) * 100</f>
        <v>0</v>
      </c>
      <c r="F132" s="13">
        <v>3</v>
      </c>
      <c r="G132" s="13">
        <f>Master!G132/MAX(Master!$G$2:'Master'!$G$251) * 100</f>
        <v>3.7173342087984245</v>
      </c>
      <c r="H132" s="13">
        <v>2</v>
      </c>
      <c r="I132" s="13">
        <v>2</v>
      </c>
      <c r="J132" s="13">
        <v>1</v>
      </c>
      <c r="K132" s="13">
        <v>1.0672645739910314</v>
      </c>
      <c r="L132" s="13">
        <v>1</v>
      </c>
      <c r="M132" s="13">
        <f>Master!M132/MAX(Master!$M$2:'Master'!$M$251) * 100</f>
        <v>8.1744868035190602E-3</v>
      </c>
      <c r="N132" s="13">
        <v>59.02</v>
      </c>
      <c r="O132" s="13">
        <v>0.35</v>
      </c>
      <c r="P132" s="13">
        <v>0.4</v>
      </c>
      <c r="Q132" s="13">
        <v>0.32</v>
      </c>
      <c r="R132" s="13">
        <f>Master!R132/MAX(Master!$R$2:'Master'!$R$251) * 100</f>
        <v>2.5617067833698033</v>
      </c>
      <c r="S132" s="13">
        <f>Master!S132/MAX(Master!$S$2:'Master'!$S$251) * 100</f>
        <v>0.62168674698795179</v>
      </c>
      <c r="T132" s="13">
        <f>Master!T132/MAX(Master!$T$2:'Master'!$T$251) * 100</f>
        <v>8.8736836478323627E-3</v>
      </c>
    </row>
    <row r="133" spans="1:20" s="13" customFormat="1" x14ac:dyDescent="0.25">
      <c r="A133" s="20">
        <v>43040</v>
      </c>
      <c r="B133" s="32">
        <v>1</v>
      </c>
      <c r="C133" s="13">
        <f>Master!C133/MAX(Master!$C$2:'Master'!$C$251) * 100</f>
        <v>3.2063829787234042</v>
      </c>
      <c r="D133" s="13">
        <f>Master!D133/MAX(Master!$D$2:'Master'!$D$251) * 100</f>
        <v>0</v>
      </c>
      <c r="E133" s="13">
        <f>Master!E133/MAX(Master!$E$2:'Master'!$E$251) * 100</f>
        <v>0</v>
      </c>
      <c r="F133" s="13">
        <v>3</v>
      </c>
      <c r="G133" s="13">
        <f>Master!G133/MAX(Master!$G$2:'Master'!$G$251) * 100</f>
        <v>3.7173342087984245</v>
      </c>
      <c r="H133" s="13">
        <v>2</v>
      </c>
      <c r="I133" s="13">
        <v>2</v>
      </c>
      <c r="J133" s="13">
        <v>1</v>
      </c>
      <c r="K133" s="13">
        <v>1.0672645739910314</v>
      </c>
      <c r="L133" s="13">
        <v>1</v>
      </c>
      <c r="M133" s="13">
        <f>Master!M133/MAX(Master!$M$2:'Master'!$M$251) * 100</f>
        <v>8.1744868035190602E-3</v>
      </c>
      <c r="N133" s="13">
        <v>59.02</v>
      </c>
      <c r="O133" s="13">
        <v>0.35</v>
      </c>
      <c r="P133" s="13">
        <v>0.4</v>
      </c>
      <c r="Q133" s="13">
        <v>0.32</v>
      </c>
      <c r="R133" s="13">
        <f>Master!R133/MAX(Master!$R$2:'Master'!$R$251) * 100</f>
        <v>2.5617067833698033</v>
      </c>
      <c r="S133" s="13">
        <f>Master!S133/MAX(Master!$S$2:'Master'!$S$251) * 100</f>
        <v>0.62168674698795179</v>
      </c>
      <c r="T133" s="13">
        <f>Master!T133/MAX(Master!$T$2:'Master'!$T$251) * 100</f>
        <v>8.8736836478323627E-3</v>
      </c>
    </row>
    <row r="134" spans="1:20" s="13" customFormat="1" x14ac:dyDescent="0.25">
      <c r="A134" s="20">
        <v>43070</v>
      </c>
      <c r="B134" s="32">
        <v>1</v>
      </c>
      <c r="C134" s="13">
        <f>Master!C134/MAX(Master!$C$2:'Master'!$C$251) * 100</f>
        <v>3.4308510638297873</v>
      </c>
      <c r="D134" s="13">
        <f>Master!D134/MAX(Master!$D$2:'Master'!$D$251) * 100</f>
        <v>0</v>
      </c>
      <c r="E134" s="13">
        <f>Master!E134/MAX(Master!$E$2:'Master'!$E$251) * 100</f>
        <v>0</v>
      </c>
      <c r="F134" s="13">
        <v>3</v>
      </c>
      <c r="G134" s="13">
        <f>Master!G134/MAX(Master!$G$2:'Master'!$G$251) * 100</f>
        <v>3.7173342087984245</v>
      </c>
      <c r="H134" s="13">
        <v>2</v>
      </c>
      <c r="I134" s="13">
        <v>2</v>
      </c>
      <c r="J134" s="13">
        <v>1</v>
      </c>
      <c r="K134" s="13">
        <v>1.0672645739910314</v>
      </c>
      <c r="L134" s="13">
        <v>1</v>
      </c>
      <c r="M134" s="13">
        <f>Master!M134/MAX(Master!$M$2:'Master'!$M$251) * 100</f>
        <v>8.1744868035190602E-3</v>
      </c>
      <c r="N134" s="13">
        <v>59.02</v>
      </c>
      <c r="O134" s="13">
        <v>0.35</v>
      </c>
      <c r="P134" s="13">
        <v>0.4</v>
      </c>
      <c r="Q134" s="13">
        <v>0.32</v>
      </c>
      <c r="R134" s="13">
        <f>Master!R134/MAX(Master!$R$2:'Master'!$R$251) * 100</f>
        <v>2.5617067833698033</v>
      </c>
      <c r="S134" s="13">
        <f>Master!S134/MAX(Master!$S$2:'Master'!$S$251) * 100</f>
        <v>0.62168674698795179</v>
      </c>
      <c r="T134" s="13">
        <f>Master!T134/MAX(Master!$T$2:'Master'!$T$251) * 100</f>
        <v>8.8736836478323627E-3</v>
      </c>
    </row>
    <row r="135" spans="1:20" s="10" customFormat="1" x14ac:dyDescent="0.25">
      <c r="A135" s="9">
        <v>37622</v>
      </c>
      <c r="B135" s="31">
        <v>5</v>
      </c>
      <c r="C135" s="10">
        <f>Master!C135/MAX(Master!$C$2:'Master'!$C$251) * 100</f>
        <v>27.410992907801418</v>
      </c>
      <c r="D135" s="10">
        <f>Master!D135/MAX(Master!$D$2:'Master'!$D$251) * 100</f>
        <v>0.14666919000757001</v>
      </c>
      <c r="E135" s="10">
        <f>Master!E135/MAX(Master!$E$2:'Master'!$E$251) * 100</f>
        <v>0</v>
      </c>
      <c r="F135" s="10">
        <v>5</v>
      </c>
      <c r="G135" s="10">
        <f>Master!G135/MAX(Master!$G$2:'Master'!$G$251) * 100</f>
        <v>0.25279054497701903</v>
      </c>
      <c r="H135" s="10">
        <v>2</v>
      </c>
      <c r="I135" s="10">
        <v>3.5</v>
      </c>
      <c r="J135" s="10">
        <v>2</v>
      </c>
      <c r="K135" s="10">
        <v>0.22821576763485479</v>
      </c>
      <c r="L135" s="10">
        <v>19</v>
      </c>
      <c r="M135" s="10">
        <f>Master!M135/MAX(Master!$M$2:'Master'!$M$251) * 100</f>
        <v>5.3005865102639299E-2</v>
      </c>
      <c r="N135" s="10">
        <v>83.98</v>
      </c>
      <c r="O135" s="10">
        <v>0.55000000000000004</v>
      </c>
      <c r="P135" s="10">
        <v>1</v>
      </c>
      <c r="Q135" s="10">
        <v>0.99</v>
      </c>
      <c r="R135" s="10">
        <f>Master!R135/MAX(Master!$R$2:'Master'!$R$251) * 100</f>
        <v>1.1524434719183078E-2</v>
      </c>
      <c r="S135" s="10">
        <f>Master!S135/MAX(Master!$S$2:'Master'!$S$251) * 100</f>
        <v>9.6987951807228914</v>
      </c>
      <c r="T135" s="10">
        <f>Master!T135/MAX(Master!$T$2:'Master'!$T$251) * 100</f>
        <v>1.5662586197680013</v>
      </c>
    </row>
    <row r="136" spans="1:20" s="13" customFormat="1" x14ac:dyDescent="0.25">
      <c r="A136" s="20">
        <v>37653</v>
      </c>
      <c r="B136" s="32">
        <v>5</v>
      </c>
      <c r="C136" s="13">
        <f>Master!C136/MAX(Master!$C$2:'Master'!$C$251) * 100</f>
        <v>24.967021276595744</v>
      </c>
      <c r="D136" s="13">
        <f>Master!D136/MAX(Master!$D$2:'Master'!$D$251) * 100</f>
        <v>0.18925056775170326</v>
      </c>
      <c r="E136" s="13">
        <f>Master!E136/MAX(Master!$E$2:'Master'!$E$251) * 100</f>
        <v>0</v>
      </c>
      <c r="F136" s="13">
        <v>5</v>
      </c>
      <c r="G136" s="13">
        <f>Master!G136/MAX(Master!$G$2:'Master'!$G$251) * 100</f>
        <v>0.25279054497701903</v>
      </c>
      <c r="H136" s="13">
        <v>2</v>
      </c>
      <c r="I136" s="13">
        <v>3.5</v>
      </c>
      <c r="J136" s="13">
        <v>2</v>
      </c>
      <c r="K136" s="13">
        <v>0.22821576763485479</v>
      </c>
      <c r="L136" s="13">
        <v>19</v>
      </c>
      <c r="M136" s="13">
        <f>Master!M136/MAX(Master!$M$2:'Master'!$M$251) * 100</f>
        <v>5.3005865102639299E-2</v>
      </c>
      <c r="N136" s="13">
        <v>83.98</v>
      </c>
      <c r="O136" s="13">
        <v>0.55000000000000004</v>
      </c>
      <c r="P136" s="13">
        <v>1</v>
      </c>
      <c r="Q136" s="13">
        <v>0.99</v>
      </c>
      <c r="R136" s="13">
        <f>Master!R136/MAX(Master!$R$2:'Master'!$R$251) * 100</f>
        <v>1.1524434719183078E-2</v>
      </c>
      <c r="S136" s="13">
        <f>Master!S136/MAX(Master!$S$2:'Master'!$S$251) * 100</f>
        <v>9.6987951807228914</v>
      </c>
      <c r="T136" s="13">
        <f>Master!T136/MAX(Master!$T$2:'Master'!$T$251) * 100</f>
        <v>1.5662586197680013</v>
      </c>
    </row>
    <row r="137" spans="1:20" s="13" customFormat="1" x14ac:dyDescent="0.25">
      <c r="A137" s="20">
        <v>37681</v>
      </c>
      <c r="B137" s="32">
        <v>5</v>
      </c>
      <c r="C137" s="13">
        <f>Master!C137/MAX(Master!$C$2:'Master'!$C$251) * 100</f>
        <v>23.889716312056738</v>
      </c>
      <c r="D137" s="13">
        <f>Master!D137/MAX(Master!$D$2:'Master'!$D$251) * 100</f>
        <v>2.5075700227100683</v>
      </c>
      <c r="E137" s="13">
        <f>Master!E137/MAX(Master!$E$2:'Master'!$E$251) * 100</f>
        <v>1.0806317539484622</v>
      </c>
      <c r="F137" s="13">
        <v>5</v>
      </c>
      <c r="G137" s="13">
        <f>Master!G137/MAX(Master!$G$2:'Master'!$G$251) * 100</f>
        <v>0.25279054497701903</v>
      </c>
      <c r="H137" s="13">
        <v>2</v>
      </c>
      <c r="I137" s="13">
        <v>3.5</v>
      </c>
      <c r="J137" s="13">
        <v>2</v>
      </c>
      <c r="K137" s="13">
        <v>0.22821576763485479</v>
      </c>
      <c r="L137" s="13">
        <v>19</v>
      </c>
      <c r="M137" s="13">
        <f>Master!M137/MAX(Master!$M$2:'Master'!$M$251) * 100</f>
        <v>5.3005865102639299E-2</v>
      </c>
      <c r="N137" s="13">
        <v>83.98</v>
      </c>
      <c r="O137" s="13">
        <v>0.55000000000000004</v>
      </c>
      <c r="P137" s="13">
        <v>1</v>
      </c>
      <c r="Q137" s="13">
        <v>0.99</v>
      </c>
      <c r="R137" s="13">
        <f>Master!R137/MAX(Master!$R$2:'Master'!$R$251) * 100</f>
        <v>1.1524434719183078E-2</v>
      </c>
      <c r="S137" s="13">
        <f>Master!S137/MAX(Master!$S$2:'Master'!$S$251) * 100</f>
        <v>9.6987951807228914</v>
      </c>
      <c r="T137" s="13">
        <f>Master!T137/MAX(Master!$T$2:'Master'!$T$251) * 100</f>
        <v>1.5662586197680013</v>
      </c>
    </row>
    <row r="138" spans="1:20" s="13" customFormat="1" x14ac:dyDescent="0.25">
      <c r="A138" s="20">
        <v>37712</v>
      </c>
      <c r="B138" s="32">
        <v>5</v>
      </c>
      <c r="C138" s="13">
        <f>Master!C138/MAX(Master!$C$2:'Master'!$C$251) * 100</f>
        <v>8.7528368794326248</v>
      </c>
      <c r="D138" s="13">
        <f>Master!D138/MAX(Master!$D$2:'Master'!$D$251) * 100</f>
        <v>5.0104087812263431</v>
      </c>
      <c r="E138" s="13">
        <f>Master!E138/MAX(Master!$E$2:'Master'!$E$251) * 100</f>
        <v>11.970074812967582</v>
      </c>
      <c r="F138" s="13">
        <v>5</v>
      </c>
      <c r="G138" s="13">
        <f>Master!G138/MAX(Master!$G$2:'Master'!$G$251) * 100</f>
        <v>0.25279054497701903</v>
      </c>
      <c r="H138" s="13">
        <v>2</v>
      </c>
      <c r="I138" s="13">
        <v>3.5</v>
      </c>
      <c r="J138" s="13">
        <v>2</v>
      </c>
      <c r="K138" s="13">
        <v>0.22821576763485479</v>
      </c>
      <c r="L138" s="13">
        <v>19</v>
      </c>
      <c r="M138" s="13">
        <f>Master!M138/MAX(Master!$M$2:'Master'!$M$251) * 100</f>
        <v>5.3005865102639299E-2</v>
      </c>
      <c r="N138" s="13">
        <v>83.98</v>
      </c>
      <c r="O138" s="13">
        <v>0.55000000000000004</v>
      </c>
      <c r="P138" s="13">
        <v>1</v>
      </c>
      <c r="Q138" s="13">
        <v>0.99</v>
      </c>
      <c r="R138" s="13">
        <f>Master!R138/MAX(Master!$R$2:'Master'!$R$251) * 100</f>
        <v>1.1524434719183078E-2</v>
      </c>
      <c r="S138" s="13">
        <f>Master!S138/MAX(Master!$S$2:'Master'!$S$251) * 100</f>
        <v>9.6987951807228914</v>
      </c>
      <c r="T138" s="13">
        <f>Master!T138/MAX(Master!$T$2:'Master'!$T$251) * 100</f>
        <v>1.5662586197680013</v>
      </c>
    </row>
    <row r="139" spans="1:20" s="13" customFormat="1" x14ac:dyDescent="0.25">
      <c r="A139" s="20">
        <v>37742</v>
      </c>
      <c r="B139" s="32">
        <v>5</v>
      </c>
      <c r="C139" s="13">
        <f>Master!C139/MAX(Master!$C$2:'Master'!$C$251) * 100</f>
        <v>7.5755319148936167</v>
      </c>
      <c r="D139" s="13">
        <f>Master!D139/MAX(Master!$D$2:'Master'!$D$251) * 100</f>
        <v>0.70968962906888722</v>
      </c>
      <c r="E139" s="13">
        <f>Master!E139/MAX(Master!$E$2:'Master'!$E$251) * 100</f>
        <v>10.058187863674148</v>
      </c>
      <c r="F139" s="13">
        <v>5</v>
      </c>
      <c r="G139" s="13">
        <f>Master!G139/MAX(Master!$G$2:'Master'!$G$251) * 100</f>
        <v>0.25279054497701903</v>
      </c>
      <c r="H139" s="13">
        <v>2</v>
      </c>
      <c r="I139" s="13">
        <v>3.5</v>
      </c>
      <c r="J139" s="13">
        <v>2</v>
      </c>
      <c r="K139" s="13">
        <v>0.22821576763485479</v>
      </c>
      <c r="L139" s="13">
        <v>19</v>
      </c>
      <c r="M139" s="13">
        <f>Master!M139/MAX(Master!$M$2:'Master'!$M$251) * 100</f>
        <v>5.3005865102639299E-2</v>
      </c>
      <c r="N139" s="13">
        <v>83.98</v>
      </c>
      <c r="O139" s="13">
        <v>0.55000000000000004</v>
      </c>
      <c r="P139" s="13">
        <v>1</v>
      </c>
      <c r="Q139" s="13">
        <v>0.99</v>
      </c>
      <c r="R139" s="13">
        <f>Master!R139/MAX(Master!$R$2:'Master'!$R$251) * 100</f>
        <v>1.1524434719183078E-2</v>
      </c>
      <c r="S139" s="13">
        <f>Master!S139/MAX(Master!$S$2:'Master'!$S$251) * 100</f>
        <v>9.6987951807228914</v>
      </c>
      <c r="T139" s="13">
        <f>Master!T139/MAX(Master!$T$2:'Master'!$T$251) * 100</f>
        <v>1.5662586197680013</v>
      </c>
    </row>
    <row r="140" spans="1:20" s="13" customFormat="1" x14ac:dyDescent="0.25">
      <c r="A140" s="20">
        <v>37773</v>
      </c>
      <c r="B140" s="32">
        <v>5</v>
      </c>
      <c r="C140" s="13">
        <f>Master!C140/MAX(Master!$C$2:'Master'!$C$251) * 100</f>
        <v>12.85886524822695</v>
      </c>
      <c r="D140" s="13">
        <f>Master!D140/MAX(Master!$D$2:'Master'!$D$251) * 100</f>
        <v>7.5700227100681305E-2</v>
      </c>
      <c r="E140" s="13">
        <f>Master!E140/MAX(Master!$E$2:'Master'!$E$251) * 100</f>
        <v>1.6625103906899419</v>
      </c>
      <c r="F140" s="13">
        <v>5</v>
      </c>
      <c r="G140" s="13">
        <f>Master!G140/MAX(Master!$G$2:'Master'!$G$251) * 100</f>
        <v>0.25279054497701903</v>
      </c>
      <c r="H140" s="13">
        <v>2</v>
      </c>
      <c r="I140" s="13">
        <v>3.5</v>
      </c>
      <c r="J140" s="13">
        <v>2</v>
      </c>
      <c r="K140" s="13">
        <v>0.22821576763485479</v>
      </c>
      <c r="L140" s="13">
        <v>19</v>
      </c>
      <c r="M140" s="13">
        <f>Master!M140/MAX(Master!$M$2:'Master'!$M$251) * 100</f>
        <v>5.3005865102639299E-2</v>
      </c>
      <c r="N140" s="13">
        <v>83.98</v>
      </c>
      <c r="O140" s="13">
        <v>0.55000000000000004</v>
      </c>
      <c r="P140" s="13">
        <v>1</v>
      </c>
      <c r="Q140" s="13">
        <v>0.99</v>
      </c>
      <c r="R140" s="13">
        <f>Master!R140/MAX(Master!$R$2:'Master'!$R$251) * 100</f>
        <v>1.1524434719183078E-2</v>
      </c>
      <c r="S140" s="13">
        <f>Master!S140/MAX(Master!$S$2:'Master'!$S$251) * 100</f>
        <v>9.6987951807228914</v>
      </c>
      <c r="T140" s="13">
        <f>Master!T140/MAX(Master!$T$2:'Master'!$T$251) * 100</f>
        <v>1.5662586197680013</v>
      </c>
    </row>
    <row r="141" spans="1:20" s="13" customFormat="1" x14ac:dyDescent="0.25">
      <c r="A141" s="20">
        <v>37803</v>
      </c>
      <c r="B141" s="32">
        <v>5</v>
      </c>
      <c r="C141" s="13">
        <f>Master!C141/MAX(Master!$C$2:'Master'!$C$251) * 100</f>
        <v>22.904609929078017</v>
      </c>
      <c r="D141" s="13">
        <f>Master!D141/MAX(Master!$D$2:'Master'!$D$251) * 100</f>
        <v>0</v>
      </c>
      <c r="E141" s="13">
        <f>Master!E141/MAX(Master!$E$2:'Master'!$E$251) * 100</f>
        <v>0</v>
      </c>
      <c r="F141" s="13">
        <v>5</v>
      </c>
      <c r="G141" s="13">
        <f>Master!G141/MAX(Master!$G$2:'Master'!$G$251) * 100</f>
        <v>0.25279054497701903</v>
      </c>
      <c r="H141" s="13">
        <v>2</v>
      </c>
      <c r="I141" s="13">
        <v>3.5</v>
      </c>
      <c r="J141" s="13">
        <v>2</v>
      </c>
      <c r="K141" s="13">
        <v>0.22821576763485479</v>
      </c>
      <c r="L141" s="13">
        <v>19</v>
      </c>
      <c r="M141" s="13">
        <f>Master!M141/MAX(Master!$M$2:'Master'!$M$251) * 100</f>
        <v>5.3005865102639299E-2</v>
      </c>
      <c r="N141" s="13">
        <v>83.98</v>
      </c>
      <c r="O141" s="13">
        <v>0.55000000000000004</v>
      </c>
      <c r="P141" s="13">
        <v>1</v>
      </c>
      <c r="Q141" s="13">
        <v>0.99</v>
      </c>
      <c r="R141" s="13">
        <f>Master!R141/MAX(Master!$R$2:'Master'!$R$251) * 100</f>
        <v>1.1524434719183078E-2</v>
      </c>
      <c r="S141" s="13">
        <f>Master!S141/MAX(Master!$S$2:'Master'!$S$251) * 100</f>
        <v>9.6987951807228914</v>
      </c>
      <c r="T141" s="13">
        <f>Master!T141/MAX(Master!$T$2:'Master'!$T$251) * 100</f>
        <v>1.5662586197680013</v>
      </c>
    </row>
    <row r="142" spans="1:20" s="13" customFormat="1" x14ac:dyDescent="0.25">
      <c r="A142" s="20">
        <v>37834</v>
      </c>
      <c r="B142" s="32">
        <v>5</v>
      </c>
      <c r="C142" s="13">
        <f>Master!C142/MAX(Master!$C$2:'Master'!$C$251) * 100</f>
        <v>29.164539007092198</v>
      </c>
      <c r="D142" s="13">
        <f>Master!D142/MAX(Master!$D$2:'Master'!$D$251) * 100</f>
        <v>0</v>
      </c>
      <c r="E142" s="13">
        <f>Master!E142/MAX(Master!$E$2:'Master'!$E$251) * 100</f>
        <v>0</v>
      </c>
      <c r="F142" s="13">
        <v>5</v>
      </c>
      <c r="G142" s="13">
        <f>Master!G142/MAX(Master!$G$2:'Master'!$G$251) * 100</f>
        <v>0.25279054497701903</v>
      </c>
      <c r="H142" s="13">
        <v>2</v>
      </c>
      <c r="I142" s="13">
        <v>3.5</v>
      </c>
      <c r="J142" s="13">
        <v>2</v>
      </c>
      <c r="K142" s="13">
        <v>0.22821576763485479</v>
      </c>
      <c r="L142" s="13">
        <v>19</v>
      </c>
      <c r="M142" s="13">
        <f>Master!M142/MAX(Master!$M$2:'Master'!$M$251) * 100</f>
        <v>5.3005865102639299E-2</v>
      </c>
      <c r="N142" s="13">
        <v>83.98</v>
      </c>
      <c r="O142" s="13">
        <v>0.55000000000000004</v>
      </c>
      <c r="P142" s="13">
        <v>1</v>
      </c>
      <c r="Q142" s="13">
        <v>0.99</v>
      </c>
      <c r="R142" s="13">
        <f>Master!R142/MAX(Master!$R$2:'Master'!$R$251) * 100</f>
        <v>1.1524434719183078E-2</v>
      </c>
      <c r="S142" s="13">
        <f>Master!S142/MAX(Master!$S$2:'Master'!$S$251) * 100</f>
        <v>9.6987951807228914</v>
      </c>
      <c r="T142" s="13">
        <f>Master!T142/MAX(Master!$T$2:'Master'!$T$251) * 100</f>
        <v>1.5662586197680013</v>
      </c>
    </row>
    <row r="143" spans="1:20" s="13" customFormat="1" x14ac:dyDescent="0.25">
      <c r="A143" s="20">
        <v>37865</v>
      </c>
      <c r="B143" s="32">
        <v>5</v>
      </c>
      <c r="C143" s="13">
        <f>Master!C143/MAX(Master!$C$2:'Master'!$C$251) * 100</f>
        <v>26.218085106382976</v>
      </c>
      <c r="D143" s="13">
        <f>Master!D143/MAX(Master!$D$2:'Master'!$D$251) * 100</f>
        <v>0</v>
      </c>
      <c r="E143" s="13">
        <f>Master!E143/MAX(Master!$E$2:'Master'!$E$251) * 100</f>
        <v>0</v>
      </c>
      <c r="F143" s="13">
        <v>5</v>
      </c>
      <c r="G143" s="13">
        <f>Master!G143/MAX(Master!$G$2:'Master'!$G$251) * 100</f>
        <v>0.25279054497701903</v>
      </c>
      <c r="H143" s="13">
        <v>2</v>
      </c>
      <c r="I143" s="13">
        <v>3.5</v>
      </c>
      <c r="J143" s="13">
        <v>2</v>
      </c>
      <c r="K143" s="13">
        <v>0.22821576763485479</v>
      </c>
      <c r="L143" s="13">
        <v>19</v>
      </c>
      <c r="M143" s="13">
        <f>Master!M143/MAX(Master!$M$2:'Master'!$M$251) * 100</f>
        <v>5.3005865102639299E-2</v>
      </c>
      <c r="N143" s="13">
        <v>83.98</v>
      </c>
      <c r="O143" s="13">
        <v>0.55000000000000004</v>
      </c>
      <c r="P143" s="13">
        <v>1</v>
      </c>
      <c r="Q143" s="13">
        <v>0.99</v>
      </c>
      <c r="R143" s="13">
        <f>Master!R143/MAX(Master!$R$2:'Master'!$R$251) * 100</f>
        <v>1.1524434719183078E-2</v>
      </c>
      <c r="S143" s="13">
        <f>Master!S143/MAX(Master!$S$2:'Master'!$S$251) * 100</f>
        <v>9.6987951807228914</v>
      </c>
      <c r="T143" s="13">
        <f>Master!T143/MAX(Master!$T$2:'Master'!$T$251) * 100</f>
        <v>1.5662586197680013</v>
      </c>
    </row>
    <row r="144" spans="1:20" s="10" customFormat="1" x14ac:dyDescent="0.25">
      <c r="A144" s="9">
        <v>37622</v>
      </c>
      <c r="B144" s="31">
        <v>9</v>
      </c>
      <c r="C144" s="10">
        <f>Master!C144/MAX(Master!$C$2:'Master'!$C$251) * 100</f>
        <v>37.804964539007088</v>
      </c>
      <c r="D144" s="10">
        <f>Master!D144/MAX(Master!$D$2:'Master'!$D$251) * 100</f>
        <v>0.10881907645722937</v>
      </c>
      <c r="E144" s="10">
        <f>Master!E144/MAX(Master!$E$2:'Master'!$E$251) * 100</f>
        <v>0.66500415627597675</v>
      </c>
      <c r="F144" s="10">
        <v>5</v>
      </c>
      <c r="G144" s="10">
        <f>Master!G144/MAX(Master!$G$2:'Master'!$G$251) * 100</f>
        <v>0.25279054497701903</v>
      </c>
      <c r="H144" s="10">
        <v>2</v>
      </c>
      <c r="I144" s="10">
        <v>3.5</v>
      </c>
      <c r="J144" s="10">
        <v>2</v>
      </c>
      <c r="K144" s="10">
        <v>2.4193548387096777E-2</v>
      </c>
      <c r="L144" s="10">
        <v>17.855</v>
      </c>
      <c r="M144" s="10">
        <f>Master!M144/MAX(Master!$M$2:'Master'!$M$251) * 100</f>
        <v>100</v>
      </c>
      <c r="N144" s="10">
        <v>76.47</v>
      </c>
      <c r="O144" s="10">
        <v>0.8</v>
      </c>
      <c r="P144" s="10">
        <v>0.35699999999999998</v>
      </c>
      <c r="Q144" s="10">
        <v>0.96799999999999997</v>
      </c>
      <c r="R144" s="10">
        <f>Master!R144/MAX(Master!$R$2:'Master'!$R$251) * 100</f>
        <v>100</v>
      </c>
      <c r="S144" s="10">
        <f>Master!S144/MAX(Master!$S$2:'Master'!$S$251) * 100</f>
        <v>100</v>
      </c>
      <c r="T144" s="10">
        <f>Master!T144/MAX(Master!$T$2:'Master'!$T$251) * 100</f>
        <v>100</v>
      </c>
    </row>
    <row r="145" spans="1:20" s="13" customFormat="1" x14ac:dyDescent="0.25">
      <c r="A145" s="20">
        <v>37653</v>
      </c>
      <c r="B145" s="32">
        <v>9</v>
      </c>
      <c r="C145" s="13">
        <f>Master!C145/MAX(Master!$C$2:'Master'!$C$251) * 100</f>
        <v>26.325531914893617</v>
      </c>
      <c r="D145" s="13">
        <f>Master!D145/MAX(Master!$D$2:'Master'!$D$251) * 100</f>
        <v>1.5187358062074185</v>
      </c>
      <c r="E145" s="13">
        <f>Master!E145/MAX(Master!$E$2:'Master'!$E$251) * 100</f>
        <v>1.99501246882793</v>
      </c>
      <c r="F145" s="13">
        <v>5</v>
      </c>
      <c r="G145" s="13">
        <f>Master!G145/MAX(Master!$G$2:'Master'!$G$251) * 100</f>
        <v>0.25279054497701903</v>
      </c>
      <c r="H145" s="13">
        <v>2</v>
      </c>
      <c r="I145" s="13">
        <v>3.5</v>
      </c>
      <c r="J145" s="13">
        <v>2</v>
      </c>
      <c r="K145" s="13">
        <v>2.4193548387096777E-2</v>
      </c>
      <c r="L145" s="13">
        <v>17.855</v>
      </c>
      <c r="M145" s="13">
        <f>Master!M145/MAX(Master!$M$2:'Master'!$M$251) * 100</f>
        <v>100</v>
      </c>
      <c r="N145" s="13">
        <v>76.47</v>
      </c>
      <c r="O145" s="13">
        <v>0.8</v>
      </c>
      <c r="P145" s="13">
        <v>0.35699999999999998</v>
      </c>
      <c r="Q145" s="13">
        <v>0.96799999999999997</v>
      </c>
      <c r="R145" s="13">
        <f>Master!R145/MAX(Master!$R$2:'Master'!$R$251) * 100</f>
        <v>100</v>
      </c>
      <c r="S145" s="13">
        <f>Master!S145/MAX(Master!$S$2:'Master'!$S$251) * 100</f>
        <v>100</v>
      </c>
      <c r="T145" s="13">
        <f>Master!T145/MAX(Master!$T$2:'Master'!$T$251) * 100</f>
        <v>100</v>
      </c>
    </row>
    <row r="146" spans="1:20" s="13" customFormat="1" x14ac:dyDescent="0.25">
      <c r="A146" s="20">
        <v>37681</v>
      </c>
      <c r="B146" s="32">
        <v>9</v>
      </c>
      <c r="C146" s="13">
        <f>Master!C146/MAX(Master!$C$2:'Master'!$C$251) * 100</f>
        <v>19.26985815602837</v>
      </c>
      <c r="D146" s="13">
        <f>Master!D146/MAX(Master!$D$2:'Master'!$D$251) * 100</f>
        <v>3.8133989401968207</v>
      </c>
      <c r="E146" s="13">
        <f>Master!E146/MAX(Master!$E$2:'Master'!$E$251) * 100</f>
        <v>2.8262676641729012</v>
      </c>
      <c r="F146" s="13">
        <v>5</v>
      </c>
      <c r="G146" s="13">
        <f>Master!G146/MAX(Master!$G$2:'Master'!$G$251) * 100</f>
        <v>0.25279054497701903</v>
      </c>
      <c r="H146" s="13">
        <v>2</v>
      </c>
      <c r="I146" s="13">
        <v>3.5</v>
      </c>
      <c r="J146" s="13">
        <v>2</v>
      </c>
      <c r="K146" s="13">
        <v>2.4193548387096777E-2</v>
      </c>
      <c r="L146" s="13">
        <v>17.855</v>
      </c>
      <c r="M146" s="13">
        <f>Master!M146/MAX(Master!$M$2:'Master'!$M$251) * 100</f>
        <v>100</v>
      </c>
      <c r="N146" s="13">
        <v>76.47</v>
      </c>
      <c r="O146" s="13">
        <v>0.8</v>
      </c>
      <c r="P146" s="13">
        <v>0.35699999999999998</v>
      </c>
      <c r="Q146" s="13">
        <v>0.96799999999999997</v>
      </c>
      <c r="R146" s="13">
        <f>Master!R146/MAX(Master!$R$2:'Master'!$R$251) * 100</f>
        <v>100</v>
      </c>
      <c r="S146" s="13">
        <f>Master!S146/MAX(Master!$S$2:'Master'!$S$251) * 100</f>
        <v>100</v>
      </c>
      <c r="T146" s="13">
        <f>Master!T146/MAX(Master!$T$2:'Master'!$T$251) * 100</f>
        <v>100</v>
      </c>
    </row>
    <row r="147" spans="1:20" s="13" customFormat="1" x14ac:dyDescent="0.25">
      <c r="A147" s="20">
        <v>37712</v>
      </c>
      <c r="B147" s="32">
        <v>9</v>
      </c>
      <c r="C147" s="13">
        <f>Master!C147/MAX(Master!$C$2:'Master'!$C$251) * 100</f>
        <v>15.506028368794325</v>
      </c>
      <c r="D147" s="13">
        <f>Master!D147/MAX(Master!$D$2:'Master'!$D$251) * 100</f>
        <v>12.55677517032551</v>
      </c>
      <c r="E147" s="13">
        <f>Master!E147/MAX(Master!$E$2:'Master'!$E$251) * 100</f>
        <v>10.390689941812138</v>
      </c>
      <c r="F147" s="13">
        <v>5</v>
      </c>
      <c r="G147" s="13">
        <f>Master!G147/MAX(Master!$G$2:'Master'!$G$251) * 100</f>
        <v>0.25279054497701903</v>
      </c>
      <c r="H147" s="13">
        <v>2</v>
      </c>
      <c r="I147" s="13">
        <v>3.5</v>
      </c>
      <c r="J147" s="13">
        <v>2</v>
      </c>
      <c r="K147" s="13">
        <v>2.4193548387096777E-2</v>
      </c>
      <c r="L147" s="13">
        <v>17.855</v>
      </c>
      <c r="M147" s="13">
        <f>Master!M147/MAX(Master!$M$2:'Master'!$M$251) * 100</f>
        <v>100</v>
      </c>
      <c r="N147" s="13">
        <v>76.47</v>
      </c>
      <c r="O147" s="13">
        <v>0.8</v>
      </c>
      <c r="P147" s="13">
        <v>0.35699999999999998</v>
      </c>
      <c r="Q147" s="13">
        <v>0.96799999999999997</v>
      </c>
      <c r="R147" s="13">
        <f>Master!R147/MAX(Master!$R$2:'Master'!$R$251) * 100</f>
        <v>100</v>
      </c>
      <c r="S147" s="13">
        <f>Master!S147/MAX(Master!$S$2:'Master'!$S$251) * 100</f>
        <v>100</v>
      </c>
      <c r="T147" s="13">
        <f>Master!T147/MAX(Master!$T$2:'Master'!$T$251) * 100</f>
        <v>100</v>
      </c>
    </row>
    <row r="148" spans="1:20" s="13" customFormat="1" x14ac:dyDescent="0.25">
      <c r="A148" s="20">
        <v>37742</v>
      </c>
      <c r="B148" s="32">
        <v>9</v>
      </c>
      <c r="C148" s="13">
        <f>Master!C148/MAX(Master!$C$2:'Master'!$C$251) * 100</f>
        <v>4.1705673758865247</v>
      </c>
      <c r="D148" s="13">
        <f>Master!D148/MAX(Master!$D$2:'Master'!$D$251) * 100</f>
        <v>8.8380015140045423</v>
      </c>
      <c r="E148" s="13">
        <f>Master!E148/MAX(Master!$E$2:'Master'!$E$251) * 100</f>
        <v>14.380714879467996</v>
      </c>
      <c r="F148" s="13">
        <v>5</v>
      </c>
      <c r="G148" s="13">
        <f>Master!G148/MAX(Master!$G$2:'Master'!$G$251) * 100</f>
        <v>0.25279054497701903</v>
      </c>
      <c r="H148" s="13">
        <v>2</v>
      </c>
      <c r="I148" s="13">
        <v>3.5</v>
      </c>
      <c r="J148" s="13">
        <v>2</v>
      </c>
      <c r="K148" s="13">
        <v>2.4193548387096777E-2</v>
      </c>
      <c r="L148" s="13">
        <v>17.855</v>
      </c>
      <c r="M148" s="13">
        <f>Master!M148/MAX(Master!$M$2:'Master'!$M$251) * 100</f>
        <v>100</v>
      </c>
      <c r="N148" s="13">
        <v>76.47</v>
      </c>
      <c r="O148" s="13">
        <v>0.8</v>
      </c>
      <c r="P148" s="13">
        <v>0.35699999999999998</v>
      </c>
      <c r="Q148" s="13">
        <v>0.96799999999999997</v>
      </c>
      <c r="R148" s="13">
        <f>Master!R148/MAX(Master!$R$2:'Master'!$R$251) * 100</f>
        <v>100</v>
      </c>
      <c r="S148" s="13">
        <f>Master!S148/MAX(Master!$S$2:'Master'!$S$251) * 100</f>
        <v>100</v>
      </c>
      <c r="T148" s="13">
        <f>Master!T148/MAX(Master!$T$2:'Master'!$T$251) * 100</f>
        <v>100</v>
      </c>
    </row>
    <row r="149" spans="1:20" s="13" customFormat="1" x14ac:dyDescent="0.25">
      <c r="A149" s="20">
        <v>37773</v>
      </c>
      <c r="B149" s="32">
        <v>9</v>
      </c>
      <c r="C149" s="13">
        <f>Master!C149/MAX(Master!$C$2:'Master'!$C$251) * 100</f>
        <v>6.2687943262411352</v>
      </c>
      <c r="D149" s="13">
        <f>Master!D149/MAX(Master!$D$2:'Master'!$D$251) * 100</f>
        <v>2.0439061317183951</v>
      </c>
      <c r="E149" s="13">
        <f>Master!E149/MAX(Master!$E$2:'Master'!$E$251) * 100</f>
        <v>1.3300083125519535</v>
      </c>
      <c r="F149" s="13">
        <v>5</v>
      </c>
      <c r="G149" s="13">
        <f>Master!G149/MAX(Master!$G$2:'Master'!$G$251) * 100</f>
        <v>0.25279054497701903</v>
      </c>
      <c r="H149" s="13">
        <v>2</v>
      </c>
      <c r="I149" s="13">
        <v>3.5</v>
      </c>
      <c r="J149" s="13">
        <v>2</v>
      </c>
      <c r="K149" s="13">
        <v>2.4193548387096777E-2</v>
      </c>
      <c r="L149" s="13">
        <v>17.855</v>
      </c>
      <c r="M149" s="13">
        <f>Master!M149/MAX(Master!$M$2:'Master'!$M$251) * 100</f>
        <v>100</v>
      </c>
      <c r="N149" s="13">
        <v>76.47</v>
      </c>
      <c r="O149" s="13">
        <v>0.8</v>
      </c>
      <c r="P149" s="13">
        <v>0.35699999999999998</v>
      </c>
      <c r="Q149" s="13">
        <v>0.96799999999999997</v>
      </c>
      <c r="R149" s="13">
        <f>Master!R149/MAX(Master!$R$2:'Master'!$R$251) * 100</f>
        <v>100</v>
      </c>
      <c r="S149" s="13">
        <f>Master!S149/MAX(Master!$S$2:'Master'!$S$251) * 100</f>
        <v>100</v>
      </c>
      <c r="T149" s="13">
        <f>Master!T149/MAX(Master!$T$2:'Master'!$T$251) * 100</f>
        <v>100</v>
      </c>
    </row>
    <row r="150" spans="1:20" s="13" customFormat="1" x14ac:dyDescent="0.25">
      <c r="A150" s="20">
        <v>37803</v>
      </c>
      <c r="B150" s="32">
        <v>9</v>
      </c>
      <c r="C150" s="13">
        <f>Master!C150/MAX(Master!$C$2:'Master'!$C$251) * 100</f>
        <v>6.4258865248226948</v>
      </c>
      <c r="D150" s="13">
        <f>Master!D150/MAX(Master!$D$2:'Master'!$D$251) * 100</f>
        <v>0.16086298258894777</v>
      </c>
      <c r="E150" s="13">
        <f>Master!E150/MAX(Master!$E$2:'Master'!$E$251) * 100</f>
        <v>1.0806317539484622</v>
      </c>
      <c r="F150" s="13">
        <v>5</v>
      </c>
      <c r="G150" s="13">
        <f>Master!G150/MAX(Master!$G$2:'Master'!$G$251) * 100</f>
        <v>0.25279054497701903</v>
      </c>
      <c r="H150" s="13">
        <v>2</v>
      </c>
      <c r="I150" s="13">
        <v>3.5</v>
      </c>
      <c r="J150" s="13">
        <v>2</v>
      </c>
      <c r="K150" s="13">
        <v>2.4193548387096777E-2</v>
      </c>
      <c r="L150" s="13">
        <v>17.855</v>
      </c>
      <c r="M150" s="13">
        <f>Master!M150/MAX(Master!$M$2:'Master'!$M$251) * 100</f>
        <v>100</v>
      </c>
      <c r="N150" s="13">
        <v>76.47</v>
      </c>
      <c r="O150" s="13">
        <v>0.8</v>
      </c>
      <c r="P150" s="13">
        <v>0.35699999999999998</v>
      </c>
      <c r="Q150" s="13">
        <v>0.96799999999999997</v>
      </c>
      <c r="R150" s="13">
        <f>Master!R150/MAX(Master!$R$2:'Master'!$R$251) * 100</f>
        <v>100</v>
      </c>
      <c r="S150" s="13">
        <f>Master!S150/MAX(Master!$S$2:'Master'!$S$251) * 100</f>
        <v>100</v>
      </c>
      <c r="T150" s="13">
        <f>Master!T150/MAX(Master!$T$2:'Master'!$T$251) * 100</f>
        <v>100</v>
      </c>
    </row>
    <row r="151" spans="1:20" s="13" customFormat="1" x14ac:dyDescent="0.25">
      <c r="A151" s="20">
        <v>37834</v>
      </c>
      <c r="B151" s="32">
        <v>9</v>
      </c>
      <c r="C151" s="13">
        <f>Master!C151/MAX(Master!$C$2:'Master'!$C$251) * 100</f>
        <v>7.6102836879432632</v>
      </c>
      <c r="D151" s="13">
        <f>Master!D151/MAX(Master!$D$2:'Master'!$D$251) * 100</f>
        <v>9.935654806964421E-2</v>
      </c>
      <c r="E151" s="13">
        <f>Master!E151/MAX(Master!$E$2:'Master'!$E$251) * 100</f>
        <v>0</v>
      </c>
      <c r="F151" s="13">
        <v>5</v>
      </c>
      <c r="G151" s="13">
        <f>Master!G151/MAX(Master!$G$2:'Master'!$G$251) * 100</f>
        <v>0.25279054497701903</v>
      </c>
      <c r="H151" s="13">
        <v>2</v>
      </c>
      <c r="I151" s="13">
        <v>3.5</v>
      </c>
      <c r="J151" s="13">
        <v>2</v>
      </c>
      <c r="K151" s="13">
        <v>2.4193548387096777E-2</v>
      </c>
      <c r="L151" s="13">
        <v>17.855</v>
      </c>
      <c r="M151" s="13">
        <f>Master!M151/MAX(Master!$M$2:'Master'!$M$251) * 100</f>
        <v>100</v>
      </c>
      <c r="N151" s="13">
        <v>76.47</v>
      </c>
      <c r="O151" s="13">
        <v>0.8</v>
      </c>
      <c r="P151" s="13">
        <v>0.35699999999999998</v>
      </c>
      <c r="Q151" s="13">
        <v>0.96799999999999997</v>
      </c>
      <c r="R151" s="13">
        <f>Master!R151/MAX(Master!$R$2:'Master'!$R$251) * 100</f>
        <v>100</v>
      </c>
      <c r="S151" s="13">
        <f>Master!S151/MAX(Master!$S$2:'Master'!$S$251) * 100</f>
        <v>100</v>
      </c>
      <c r="T151" s="13">
        <f>Master!T151/MAX(Master!$T$2:'Master'!$T$251) * 100</f>
        <v>100</v>
      </c>
    </row>
    <row r="152" spans="1:20" s="13" customFormat="1" x14ac:dyDescent="0.25">
      <c r="A152" s="20">
        <v>37865</v>
      </c>
      <c r="B152" s="32">
        <v>9</v>
      </c>
      <c r="C152" s="13">
        <f>Master!C152/MAX(Master!$C$2:'Master'!$C$251) * 100</f>
        <v>20.082269503546097</v>
      </c>
      <c r="D152" s="13">
        <f>Master!D152/MAX(Master!$D$2:'Master'!$D$251) * 100</f>
        <v>1.8925056775170326E-2</v>
      </c>
      <c r="E152" s="13">
        <f>Master!E152/MAX(Master!$E$2:'Master'!$E$251) * 100</f>
        <v>8.3125519534497094E-2</v>
      </c>
      <c r="F152" s="13">
        <v>5</v>
      </c>
      <c r="G152" s="13">
        <f>Master!G152/MAX(Master!$G$2:'Master'!$G$251) * 100</f>
        <v>0.25279054497701903</v>
      </c>
      <c r="H152" s="13">
        <v>2</v>
      </c>
      <c r="I152" s="13">
        <v>3.5</v>
      </c>
      <c r="J152" s="13">
        <v>2</v>
      </c>
      <c r="K152" s="13">
        <v>2.4193548387096777E-2</v>
      </c>
      <c r="L152" s="13">
        <v>17.855</v>
      </c>
      <c r="M152" s="13">
        <f>Master!M152/MAX(Master!$M$2:'Master'!$M$251) * 100</f>
        <v>100</v>
      </c>
      <c r="N152" s="13">
        <v>76.47</v>
      </c>
      <c r="O152" s="13">
        <v>0.8</v>
      </c>
      <c r="P152" s="13">
        <v>0.35699999999999998</v>
      </c>
      <c r="Q152" s="13">
        <v>0.96799999999999997</v>
      </c>
      <c r="R152" s="13">
        <f>Master!R152/MAX(Master!$R$2:'Master'!$R$251) * 100</f>
        <v>100</v>
      </c>
      <c r="S152" s="13">
        <f>Master!S152/MAX(Master!$S$2:'Master'!$S$251) * 100</f>
        <v>100</v>
      </c>
      <c r="T152" s="13">
        <f>Master!T152/MAX(Master!$T$2:'Master'!$T$251) * 100</f>
        <v>100</v>
      </c>
    </row>
    <row r="153" spans="1:20" s="13" customFormat="1" x14ac:dyDescent="0.25">
      <c r="A153" s="20">
        <v>37895</v>
      </c>
      <c r="B153" s="32">
        <v>9</v>
      </c>
      <c r="C153" s="13">
        <f>Master!C153/MAX(Master!$C$2:'Master'!$C$251) * 100</f>
        <v>22.195035460992905</v>
      </c>
      <c r="D153" s="13">
        <f>Master!D153/MAX(Master!$D$2:'Master'!$D$251) * 100</f>
        <v>4.7312641937925816E-3</v>
      </c>
      <c r="E153" s="13">
        <f>Master!E153/MAX(Master!$E$2:'Master'!$E$251) * 100</f>
        <v>0</v>
      </c>
      <c r="F153" s="13">
        <v>5</v>
      </c>
      <c r="G153" s="13">
        <f>Master!G153/MAX(Master!$G$2:'Master'!$G$251) * 100</f>
        <v>0.25279054497701903</v>
      </c>
      <c r="H153" s="13">
        <v>2</v>
      </c>
      <c r="I153" s="13">
        <v>3.5</v>
      </c>
      <c r="J153" s="13">
        <v>2</v>
      </c>
      <c r="K153" s="13">
        <v>2.4193548387096777E-2</v>
      </c>
      <c r="L153" s="13">
        <v>17.855</v>
      </c>
      <c r="M153" s="13">
        <f>Master!M153/MAX(Master!$M$2:'Master'!$M$251) * 100</f>
        <v>100</v>
      </c>
      <c r="N153" s="13">
        <v>76.47</v>
      </c>
      <c r="O153" s="13">
        <v>0.8</v>
      </c>
      <c r="P153" s="13">
        <v>0.35699999999999998</v>
      </c>
      <c r="Q153" s="13">
        <v>0.96799999999999997</v>
      </c>
      <c r="R153" s="13">
        <f>Master!R153/MAX(Master!$R$2:'Master'!$R$251) * 100</f>
        <v>100</v>
      </c>
      <c r="S153" s="13">
        <f>Master!S153/MAX(Master!$S$2:'Master'!$S$251) * 100</f>
        <v>100</v>
      </c>
      <c r="T153" s="13">
        <f>Master!T153/MAX(Master!$T$2:'Master'!$T$251) * 100</f>
        <v>100</v>
      </c>
    </row>
    <row r="154" spans="1:20" s="13" customFormat="1" x14ac:dyDescent="0.25">
      <c r="A154" s="20">
        <v>37926</v>
      </c>
      <c r="B154" s="32">
        <v>9</v>
      </c>
      <c r="C154" s="13">
        <f>Master!C154/MAX(Master!$C$2:'Master'!$C$251) * 100</f>
        <v>31.916312056737588</v>
      </c>
      <c r="D154" s="13">
        <f>Master!D154/MAX(Master!$D$2:'Master'!$D$251) * 100</f>
        <v>0</v>
      </c>
      <c r="E154" s="13">
        <f>Master!E154/MAX(Master!$E$2:'Master'!$E$251) * 100</f>
        <v>0</v>
      </c>
      <c r="F154" s="13">
        <v>5</v>
      </c>
      <c r="G154" s="13">
        <f>Master!G154/MAX(Master!$G$2:'Master'!$G$251) * 100</f>
        <v>0.25279054497701903</v>
      </c>
      <c r="H154" s="13">
        <v>2</v>
      </c>
      <c r="I154" s="13">
        <v>3.5</v>
      </c>
      <c r="J154" s="13">
        <v>2</v>
      </c>
      <c r="K154" s="13">
        <v>2.4193548387096777E-2</v>
      </c>
      <c r="L154" s="13">
        <v>17.855</v>
      </c>
      <c r="M154" s="13">
        <f>Master!M154/MAX(Master!$M$2:'Master'!$M$251) * 100</f>
        <v>100</v>
      </c>
      <c r="N154" s="13">
        <v>76.47</v>
      </c>
      <c r="O154" s="13">
        <v>0.8</v>
      </c>
      <c r="P154" s="13">
        <v>0.35699999999999998</v>
      </c>
      <c r="Q154" s="13">
        <v>0.96799999999999997</v>
      </c>
      <c r="R154" s="13">
        <f>Master!R154/MAX(Master!$R$2:'Master'!$R$251) * 100</f>
        <v>100</v>
      </c>
      <c r="S154" s="13">
        <f>Master!S154/MAX(Master!$S$2:'Master'!$S$251) * 100</f>
        <v>100</v>
      </c>
      <c r="T154" s="13">
        <f>Master!T154/MAX(Master!$T$2:'Master'!$T$251) * 100</f>
        <v>100</v>
      </c>
    </row>
    <row r="155" spans="1:20" s="13" customFormat="1" x14ac:dyDescent="0.25">
      <c r="A155" s="20">
        <v>37956</v>
      </c>
      <c r="B155" s="32">
        <v>9</v>
      </c>
      <c r="C155" s="13">
        <f>Master!C155/MAX(Master!$C$2:'Master'!$C$251) * 100</f>
        <v>40.71382978723404</v>
      </c>
      <c r="D155" s="13">
        <f>Master!D155/MAX(Master!$D$2:'Master'!$D$251) * 100</f>
        <v>0</v>
      </c>
      <c r="E155" s="13">
        <f>Master!E155/MAX(Master!$E$2:'Master'!$E$251) * 100</f>
        <v>0</v>
      </c>
      <c r="F155" s="13">
        <v>5</v>
      </c>
      <c r="G155" s="13">
        <f>Master!G155/MAX(Master!$G$2:'Master'!$G$251) * 100</f>
        <v>0.25279054497701903</v>
      </c>
      <c r="H155" s="13">
        <v>2</v>
      </c>
      <c r="I155" s="13">
        <v>3.5</v>
      </c>
      <c r="J155" s="13">
        <v>2</v>
      </c>
      <c r="K155" s="13">
        <v>2.4193548387096777E-2</v>
      </c>
      <c r="L155" s="13">
        <v>17.855</v>
      </c>
      <c r="M155" s="13">
        <f>Master!M155/MAX(Master!$M$2:'Master'!$M$251) * 100</f>
        <v>100</v>
      </c>
      <c r="N155" s="13">
        <v>76.47</v>
      </c>
      <c r="O155" s="13">
        <v>0.8</v>
      </c>
      <c r="P155" s="13">
        <v>0.35699999999999998</v>
      </c>
      <c r="Q155" s="13">
        <v>0.96799999999999997</v>
      </c>
      <c r="R155" s="13">
        <f>Master!R155/MAX(Master!$R$2:'Master'!$R$251) * 100</f>
        <v>100</v>
      </c>
      <c r="S155" s="13">
        <f>Master!S155/MAX(Master!$S$2:'Master'!$S$251) * 100</f>
        <v>100</v>
      </c>
      <c r="T155" s="13">
        <f>Master!T155/MAX(Master!$T$2:'Master'!$T$251) * 100</f>
        <v>100</v>
      </c>
    </row>
    <row r="156" spans="1:20" s="10" customFormat="1" x14ac:dyDescent="0.25">
      <c r="A156" s="9">
        <v>39814</v>
      </c>
      <c r="B156" s="31">
        <v>4</v>
      </c>
      <c r="C156" s="10">
        <f>Master!C156/MAX(Master!$C$2:'Master'!$C$251) * 100</f>
        <v>4.042553191489362</v>
      </c>
      <c r="D156" s="10">
        <f>Master!D156/MAX(Master!$D$2:'Master'!$D$251) * 100</f>
        <v>0</v>
      </c>
      <c r="E156" s="10">
        <f>Master!E156/MAX(Master!$E$2:'Master'!$E$251) * 100</f>
        <v>0</v>
      </c>
      <c r="F156" s="10">
        <v>2</v>
      </c>
      <c r="G156" s="10">
        <f>Master!G156/MAX(Master!$G$2:'Master'!$G$251) * 100</f>
        <v>65.659881812212745</v>
      </c>
      <c r="H156" s="10">
        <v>2</v>
      </c>
      <c r="I156" s="10">
        <v>1.5</v>
      </c>
      <c r="J156" s="10">
        <v>2</v>
      </c>
      <c r="K156" s="10">
        <v>0.29162248144220576</v>
      </c>
      <c r="L156" s="10">
        <v>35.874000000000002</v>
      </c>
      <c r="M156" s="10">
        <f>Master!M156/MAX(Master!$M$2:'Master'!$M$251) * 100</f>
        <v>5.5307917888563055E-2</v>
      </c>
      <c r="N156" s="10">
        <v>82.5</v>
      </c>
      <c r="O156" s="10">
        <v>0.91</v>
      </c>
      <c r="P156" s="10">
        <v>0.86009999999999998</v>
      </c>
      <c r="Q156" s="10">
        <v>0.99</v>
      </c>
      <c r="R156" s="10">
        <f>Master!R156/MAX(Master!$R$2:'Master'!$R$251) * 100</f>
        <v>80.150046889653012</v>
      </c>
      <c r="S156" s="10">
        <f>Master!S156/MAX(Master!$S$2:'Master'!$S$251) * 100</f>
        <v>55.891566265060234</v>
      </c>
      <c r="T156" s="10">
        <f>Master!T156/MAX(Master!$T$2:'Master'!$T$251) * 100</f>
        <v>33.837600898059549</v>
      </c>
    </row>
    <row r="157" spans="1:20" s="13" customFormat="1" x14ac:dyDescent="0.25">
      <c r="A157" s="20">
        <v>39845</v>
      </c>
      <c r="B157" s="32">
        <v>4</v>
      </c>
      <c r="C157" s="13">
        <f>Master!C157/MAX(Master!$C$2:'Master'!$C$251) * 100</f>
        <v>3.99822695035461</v>
      </c>
      <c r="D157" s="13">
        <f>Master!D157/MAX(Master!$D$2:'Master'!$D$251) * 100</f>
        <v>0</v>
      </c>
      <c r="E157" s="13">
        <f>Master!E157/MAX(Master!$E$2:'Master'!$E$251) * 100</f>
        <v>0</v>
      </c>
      <c r="F157" s="13">
        <v>2</v>
      </c>
      <c r="G157" s="13">
        <f>Master!G157/MAX(Master!$G$2:'Master'!$G$251) * 100</f>
        <v>65.659881812212745</v>
      </c>
      <c r="H157" s="13">
        <v>2</v>
      </c>
      <c r="I157" s="13">
        <v>1.5</v>
      </c>
      <c r="J157" s="13">
        <v>2</v>
      </c>
      <c r="K157" s="13">
        <v>0.29162248144220576</v>
      </c>
      <c r="L157" s="13">
        <v>35.874000000000002</v>
      </c>
      <c r="M157" s="13">
        <f>Master!M157/MAX(Master!$M$2:'Master'!$M$251) * 100</f>
        <v>5.5307917888563055E-2</v>
      </c>
      <c r="N157" s="13">
        <v>82.5</v>
      </c>
      <c r="O157" s="13">
        <v>0.91</v>
      </c>
      <c r="P157" s="13">
        <v>0.86009999999999998</v>
      </c>
      <c r="Q157" s="13">
        <v>0.99</v>
      </c>
      <c r="R157" s="13">
        <f>Master!R157/MAX(Master!$R$2:'Master'!$R$251) * 100</f>
        <v>80.150046889653012</v>
      </c>
      <c r="S157" s="13">
        <f>Master!S157/MAX(Master!$S$2:'Master'!$S$251) * 100</f>
        <v>55.891566265060234</v>
      </c>
      <c r="T157" s="13">
        <f>Master!T157/MAX(Master!$T$2:'Master'!$T$251) * 100</f>
        <v>33.837600898059549</v>
      </c>
    </row>
    <row r="158" spans="1:20" s="13" customFormat="1" x14ac:dyDescent="0.25">
      <c r="A158" s="20">
        <v>39873</v>
      </c>
      <c r="B158" s="32">
        <v>4</v>
      </c>
      <c r="C158" s="13">
        <f>Master!C158/MAX(Master!$C$2:'Master'!$C$251) * 100</f>
        <v>4.1294326241134751</v>
      </c>
      <c r="D158" s="13">
        <f>Master!D158/MAX(Master!$D$2:'Master'!$D$251) * 100</f>
        <v>5.6775170325510979E-2</v>
      </c>
      <c r="E158" s="13">
        <f>Master!E158/MAX(Master!$E$2:'Master'!$E$251) * 100</f>
        <v>0</v>
      </c>
      <c r="F158" s="13">
        <v>2</v>
      </c>
      <c r="G158" s="13">
        <f>Master!G158/MAX(Master!$G$2:'Master'!$G$251) * 100</f>
        <v>65.659881812212745</v>
      </c>
      <c r="H158" s="13">
        <v>2</v>
      </c>
      <c r="I158" s="13">
        <v>1.5</v>
      </c>
      <c r="J158" s="13">
        <v>2</v>
      </c>
      <c r="K158" s="13">
        <v>0.29162248144220576</v>
      </c>
      <c r="L158" s="13">
        <v>35.874000000000002</v>
      </c>
      <c r="M158" s="13">
        <f>Master!M158/MAX(Master!$M$2:'Master'!$M$251) * 100</f>
        <v>5.5307917888563055E-2</v>
      </c>
      <c r="N158" s="13">
        <v>82.5</v>
      </c>
      <c r="O158" s="13">
        <v>0.91</v>
      </c>
      <c r="P158" s="13">
        <v>0.86009999999999998</v>
      </c>
      <c r="Q158" s="13">
        <v>0.99</v>
      </c>
      <c r="R158" s="13">
        <f>Master!R158/MAX(Master!$R$2:'Master'!$R$251) * 100</f>
        <v>80.150046889653012</v>
      </c>
      <c r="S158" s="13">
        <f>Master!S158/MAX(Master!$S$2:'Master'!$S$251) * 100</f>
        <v>55.891566265060234</v>
      </c>
      <c r="T158" s="13">
        <f>Master!T158/MAX(Master!$T$2:'Master'!$T$251) * 100</f>
        <v>33.837600898059549</v>
      </c>
    </row>
    <row r="159" spans="1:20" s="13" customFormat="1" x14ac:dyDescent="0.25">
      <c r="A159" s="20">
        <v>39904</v>
      </c>
      <c r="B159" s="32">
        <v>4</v>
      </c>
      <c r="C159" s="13">
        <f>Master!C159/MAX(Master!$C$2:'Master'!$C$251) * 100</f>
        <v>3.8847517730496453</v>
      </c>
      <c r="D159" s="13">
        <f>Master!D159/MAX(Master!$D$2:'Master'!$D$251) * 100</f>
        <v>0.17978803936411811</v>
      </c>
      <c r="E159" s="13">
        <f>Master!E159/MAX(Master!$E$2:'Master'!$E$251) * 100</f>
        <v>0</v>
      </c>
      <c r="F159" s="13">
        <v>2</v>
      </c>
      <c r="G159" s="13">
        <f>Master!G159/MAX(Master!$G$2:'Master'!$G$251) * 100</f>
        <v>65.659881812212745</v>
      </c>
      <c r="H159" s="13">
        <v>2</v>
      </c>
      <c r="I159" s="13">
        <v>1.5</v>
      </c>
      <c r="J159" s="13">
        <v>2</v>
      </c>
      <c r="K159" s="13">
        <v>0.29162248144220576</v>
      </c>
      <c r="L159" s="13">
        <v>35.874000000000002</v>
      </c>
      <c r="M159" s="13">
        <f>Master!M159/MAX(Master!$M$2:'Master'!$M$251) * 100</f>
        <v>5.5307917888563055E-2</v>
      </c>
      <c r="N159" s="13">
        <v>82.5</v>
      </c>
      <c r="O159" s="13">
        <v>0.91</v>
      </c>
      <c r="P159" s="13">
        <v>0.86009999999999998</v>
      </c>
      <c r="Q159" s="13">
        <v>0.99</v>
      </c>
      <c r="R159" s="13">
        <f>Master!R159/MAX(Master!$R$2:'Master'!$R$251) * 100</f>
        <v>80.150046889653012</v>
      </c>
      <c r="S159" s="13">
        <f>Master!S159/MAX(Master!$S$2:'Master'!$S$251) * 100</f>
        <v>55.891566265060234</v>
      </c>
      <c r="T159" s="13">
        <f>Master!T159/MAX(Master!$T$2:'Master'!$T$251) * 100</f>
        <v>33.837600898059549</v>
      </c>
    </row>
    <row r="160" spans="1:20" s="13" customFormat="1" x14ac:dyDescent="0.25">
      <c r="A160" s="20">
        <v>39934</v>
      </c>
      <c r="B160" s="32">
        <v>4</v>
      </c>
      <c r="C160" s="13">
        <f>Master!C160/MAX(Master!$C$2:'Master'!$C$251) * 100</f>
        <v>3.0372340425531918</v>
      </c>
      <c r="D160" s="13">
        <f>Master!D160/MAX(Master!$D$2:'Master'!$D$251) * 100</f>
        <v>0.70022710068130212</v>
      </c>
      <c r="E160" s="13">
        <f>Master!E160/MAX(Master!$E$2:'Master'!$E$251) * 100</f>
        <v>0</v>
      </c>
      <c r="F160" s="13">
        <v>2</v>
      </c>
      <c r="G160" s="13">
        <f>Master!G160/MAX(Master!$G$2:'Master'!$G$251) * 100</f>
        <v>65.659881812212745</v>
      </c>
      <c r="H160" s="13">
        <v>2</v>
      </c>
      <c r="I160" s="13">
        <v>1.5</v>
      </c>
      <c r="J160" s="13">
        <v>2</v>
      </c>
      <c r="K160" s="13">
        <v>0.29162248144220576</v>
      </c>
      <c r="L160" s="13">
        <v>35.874000000000002</v>
      </c>
      <c r="M160" s="13">
        <f>Master!M160/MAX(Master!$M$2:'Master'!$M$251) * 100</f>
        <v>5.5307917888563055E-2</v>
      </c>
      <c r="N160" s="13">
        <v>82.5</v>
      </c>
      <c r="O160" s="13">
        <v>0.91</v>
      </c>
      <c r="P160" s="13">
        <v>0.86009999999999998</v>
      </c>
      <c r="Q160" s="13">
        <v>0.99</v>
      </c>
      <c r="R160" s="13">
        <f>Master!R160/MAX(Master!$R$2:'Master'!$R$251) * 100</f>
        <v>80.150046889653012</v>
      </c>
      <c r="S160" s="13">
        <f>Master!S160/MAX(Master!$S$2:'Master'!$S$251) * 100</f>
        <v>55.891566265060234</v>
      </c>
      <c r="T160" s="13">
        <f>Master!T160/MAX(Master!$T$2:'Master'!$T$251) * 100</f>
        <v>33.837600898059549</v>
      </c>
    </row>
    <row r="161" spans="1:20" s="13" customFormat="1" x14ac:dyDescent="0.25">
      <c r="A161" s="20">
        <v>39990</v>
      </c>
      <c r="B161" s="32">
        <v>4</v>
      </c>
      <c r="C161" s="13">
        <f>Master!C161/MAX(Master!$C$2:'Master'!$C$251) * 100</f>
        <v>2.8776595744680851</v>
      </c>
      <c r="D161" s="13">
        <f>Master!D161/MAX(Master!$D$2:'Master'!$D$251) * 100</f>
        <v>8.1141180923542784</v>
      </c>
      <c r="E161" s="13">
        <f>Master!E161/MAX(Master!$E$2:'Master'!$E$251) * 100</f>
        <v>0</v>
      </c>
      <c r="F161" s="13">
        <v>2</v>
      </c>
      <c r="G161" s="13">
        <f>Master!G161/MAX(Master!$G$2:'Master'!$G$251) * 100</f>
        <v>65.659881812212745</v>
      </c>
      <c r="H161" s="13">
        <v>2</v>
      </c>
      <c r="I161" s="13">
        <v>1.5</v>
      </c>
      <c r="J161" s="13">
        <v>2</v>
      </c>
      <c r="K161" s="13">
        <v>0.29162248144220576</v>
      </c>
      <c r="L161" s="13">
        <v>35.874000000000002</v>
      </c>
      <c r="M161" s="13">
        <f>Master!M161/MAX(Master!$M$2:'Master'!$M$251) * 100</f>
        <v>5.5307917888563055E-2</v>
      </c>
      <c r="N161" s="13">
        <v>82.5</v>
      </c>
      <c r="O161" s="13">
        <v>0.91</v>
      </c>
      <c r="P161" s="13">
        <v>0.86009999999999998</v>
      </c>
      <c r="Q161" s="13">
        <v>0.99</v>
      </c>
      <c r="R161" s="13">
        <f>Master!R161/MAX(Master!$R$2:'Master'!$R$251) * 100</f>
        <v>80.150046889653012</v>
      </c>
      <c r="S161" s="13">
        <f>Master!S161/MAX(Master!$S$2:'Master'!$S$251) * 100</f>
        <v>55.891566265060234</v>
      </c>
      <c r="T161" s="13">
        <f>Master!T161/MAX(Master!$T$2:'Master'!$T$251) * 100</f>
        <v>33.837600898059549</v>
      </c>
    </row>
    <row r="162" spans="1:20" s="13" customFormat="1" x14ac:dyDescent="0.25">
      <c r="A162" s="20">
        <v>40025</v>
      </c>
      <c r="B162" s="32">
        <v>4</v>
      </c>
      <c r="C162" s="13">
        <f>Master!C162/MAX(Master!$C$2:'Master'!$C$251) * 100</f>
        <v>3.3368794326241131</v>
      </c>
      <c r="D162" s="13">
        <f>Master!D162/MAX(Master!$D$2:'Master'!$D$251) * 100</f>
        <v>72.553936411809232</v>
      </c>
      <c r="E162" s="13">
        <f>Master!E162/MAX(Master!$E$2:'Master'!$E$251) * 100</f>
        <v>0</v>
      </c>
      <c r="F162" s="13">
        <v>2</v>
      </c>
      <c r="G162" s="13">
        <f>Master!G162/MAX(Master!$G$2:'Master'!$G$251) * 100</f>
        <v>65.659881812212745</v>
      </c>
      <c r="H162" s="13">
        <v>2</v>
      </c>
      <c r="I162" s="13">
        <v>1.5</v>
      </c>
      <c r="J162" s="13">
        <v>2</v>
      </c>
      <c r="K162" s="13">
        <v>0.29162248144220576</v>
      </c>
      <c r="L162" s="13">
        <v>35.874000000000002</v>
      </c>
      <c r="M162" s="13">
        <f>Master!M162/MAX(Master!$M$2:'Master'!$M$251) * 100</f>
        <v>5.5307917888563055E-2</v>
      </c>
      <c r="N162" s="13">
        <v>82.5</v>
      </c>
      <c r="O162" s="13">
        <v>0.91</v>
      </c>
      <c r="P162" s="13">
        <v>0.86009999999999998</v>
      </c>
      <c r="Q162" s="13">
        <v>0.99</v>
      </c>
      <c r="R162" s="13">
        <f>Master!R162/MAX(Master!$R$2:'Master'!$R$251) * 100</f>
        <v>80.150046889653012</v>
      </c>
      <c r="S162" s="13">
        <f>Master!S162/MAX(Master!$S$2:'Master'!$S$251) * 100</f>
        <v>55.891566265060234</v>
      </c>
      <c r="T162" s="13">
        <f>Master!T162/MAX(Master!$T$2:'Master'!$T$251) * 100</f>
        <v>33.837600898059549</v>
      </c>
    </row>
    <row r="163" spans="1:20" s="13" customFormat="1" x14ac:dyDescent="0.25">
      <c r="A163" s="20">
        <v>40053</v>
      </c>
      <c r="B163" s="32">
        <v>4</v>
      </c>
      <c r="C163" s="13">
        <f>Master!C163/MAX(Master!$C$2:'Master'!$C$251) * 100</f>
        <v>3.437943262411348</v>
      </c>
      <c r="D163" s="13">
        <f>Master!D163/MAX(Master!$D$2:'Master'!$D$251) * 100</f>
        <v>100</v>
      </c>
      <c r="E163" s="13">
        <f>Master!E163/MAX(Master!$E$2:'Master'!$E$251) * 100</f>
        <v>0</v>
      </c>
      <c r="F163" s="13">
        <v>2</v>
      </c>
      <c r="G163" s="13">
        <f>Master!G163/MAX(Master!$G$2:'Master'!$G$251) * 100</f>
        <v>65.659881812212745</v>
      </c>
      <c r="H163" s="13">
        <v>2</v>
      </c>
      <c r="I163" s="13">
        <v>1.5</v>
      </c>
      <c r="J163" s="13">
        <v>2</v>
      </c>
      <c r="K163" s="13">
        <v>0.29162248144220576</v>
      </c>
      <c r="L163" s="13">
        <v>35.874000000000002</v>
      </c>
      <c r="M163" s="13">
        <f>Master!M163/MAX(Master!$M$2:'Master'!$M$251) * 100</f>
        <v>5.5307917888563055E-2</v>
      </c>
      <c r="N163" s="13">
        <v>82.5</v>
      </c>
      <c r="O163" s="13">
        <v>0.91</v>
      </c>
      <c r="P163" s="13">
        <v>0.86009999999999998</v>
      </c>
      <c r="Q163" s="13">
        <v>0.99</v>
      </c>
      <c r="R163" s="13">
        <f>Master!R163/MAX(Master!$R$2:'Master'!$R$251) * 100</f>
        <v>80.150046889653012</v>
      </c>
      <c r="S163" s="13">
        <f>Master!S163/MAX(Master!$S$2:'Master'!$S$251) * 100</f>
        <v>55.891566265060234</v>
      </c>
      <c r="T163" s="13">
        <f>Master!T163/MAX(Master!$T$2:'Master'!$T$251) * 100</f>
        <v>33.837600898059549</v>
      </c>
    </row>
    <row r="164" spans="1:20" s="13" customFormat="1" x14ac:dyDescent="0.25">
      <c r="A164" s="20">
        <v>40081</v>
      </c>
      <c r="B164" s="32">
        <v>4</v>
      </c>
      <c r="C164" s="13">
        <f>Master!C164/MAX(Master!$C$2:'Master'!$C$251) * 100</f>
        <v>3.6808510638297873</v>
      </c>
      <c r="D164" s="13">
        <f>Master!D164/MAX(Master!$D$2:'Master'!$D$251) * 100</f>
        <v>35.910295230885694</v>
      </c>
      <c r="E164" s="13">
        <f>Master!E164/MAX(Master!$E$2:'Master'!$E$251) * 100</f>
        <v>0</v>
      </c>
      <c r="F164" s="13">
        <v>2</v>
      </c>
      <c r="G164" s="13">
        <f>Master!G164/MAX(Master!$G$2:'Master'!$G$251) * 100</f>
        <v>65.659881812212745</v>
      </c>
      <c r="H164" s="13">
        <v>2</v>
      </c>
      <c r="I164" s="13">
        <v>1.5</v>
      </c>
      <c r="J164" s="13">
        <v>2</v>
      </c>
      <c r="K164" s="13">
        <v>0.29162248144220576</v>
      </c>
      <c r="L164" s="13">
        <v>35.874000000000002</v>
      </c>
      <c r="M164" s="13">
        <f>Master!M164/MAX(Master!$M$2:'Master'!$M$251) * 100</f>
        <v>5.5307917888563055E-2</v>
      </c>
      <c r="N164" s="13">
        <v>82.5</v>
      </c>
      <c r="O164" s="13">
        <v>0.91</v>
      </c>
      <c r="P164" s="13">
        <v>0.86009999999999998</v>
      </c>
      <c r="Q164" s="13">
        <v>0.99</v>
      </c>
      <c r="R164" s="13">
        <f>Master!R164/MAX(Master!$R$2:'Master'!$R$251) * 100</f>
        <v>80.150046889653012</v>
      </c>
      <c r="S164" s="13">
        <f>Master!S164/MAX(Master!$S$2:'Master'!$S$251) * 100</f>
        <v>55.891566265060234</v>
      </c>
      <c r="T164" s="13">
        <f>Master!T164/MAX(Master!$T$2:'Master'!$T$251) * 100</f>
        <v>33.837600898059549</v>
      </c>
    </row>
    <row r="165" spans="1:20" s="13" customFormat="1" x14ac:dyDescent="0.25">
      <c r="A165" s="20">
        <v>40116</v>
      </c>
      <c r="B165" s="32">
        <v>4</v>
      </c>
      <c r="C165" s="13">
        <f>Master!C165/MAX(Master!$C$2:'Master'!$C$251) * 100</f>
        <v>4.1985815602836878</v>
      </c>
      <c r="D165" s="13">
        <f>Master!D165/MAX(Master!$D$2:'Master'!$D$251) * 100</f>
        <v>4.5325510976532932</v>
      </c>
      <c r="E165" s="13">
        <f>Master!E165/MAX(Master!$E$2:'Master'!$E$251) * 100</f>
        <v>0</v>
      </c>
      <c r="F165" s="13">
        <v>2</v>
      </c>
      <c r="G165" s="13">
        <f>Master!G165/MAX(Master!$G$2:'Master'!$G$251) * 100</f>
        <v>65.659881812212745</v>
      </c>
      <c r="H165" s="13">
        <v>2</v>
      </c>
      <c r="I165" s="13">
        <v>1.5</v>
      </c>
      <c r="J165" s="13">
        <v>2</v>
      </c>
      <c r="K165" s="13">
        <v>0.29162248144220576</v>
      </c>
      <c r="L165" s="13">
        <v>35.874000000000002</v>
      </c>
      <c r="M165" s="13">
        <f>Master!M165/MAX(Master!$M$2:'Master'!$M$251) * 100</f>
        <v>5.5307917888563055E-2</v>
      </c>
      <c r="N165" s="13">
        <v>82.5</v>
      </c>
      <c r="O165" s="13">
        <v>0.91</v>
      </c>
      <c r="P165" s="13">
        <v>0.86009999999999998</v>
      </c>
      <c r="Q165" s="13">
        <v>0.99</v>
      </c>
      <c r="R165" s="13">
        <f>Master!R165/MAX(Master!$R$2:'Master'!$R$251) * 100</f>
        <v>80.150046889653012</v>
      </c>
      <c r="S165" s="13">
        <f>Master!S165/MAX(Master!$S$2:'Master'!$S$251) * 100</f>
        <v>55.891566265060234</v>
      </c>
      <c r="T165" s="13">
        <f>Master!T165/MAX(Master!$T$2:'Master'!$T$251) * 100</f>
        <v>33.837600898059549</v>
      </c>
    </row>
    <row r="166" spans="1:20" s="13" customFormat="1" x14ac:dyDescent="0.25">
      <c r="A166" s="20">
        <v>40144</v>
      </c>
      <c r="B166" s="32">
        <v>4</v>
      </c>
      <c r="C166" s="13">
        <f>Master!C166/MAX(Master!$C$2:'Master'!$C$251) * 100</f>
        <v>4.1223404255319149</v>
      </c>
      <c r="D166" s="13">
        <f>Master!D166/MAX(Master!$D$2:'Master'!$D$251) * 100</f>
        <v>1.2679788039364119</v>
      </c>
      <c r="E166" s="13">
        <f>Master!E166/MAX(Master!$E$2:'Master'!$E$251) * 100</f>
        <v>0</v>
      </c>
      <c r="F166" s="13">
        <v>2</v>
      </c>
      <c r="G166" s="13">
        <f>Master!G166/MAX(Master!$G$2:'Master'!$G$251) * 100</f>
        <v>65.659881812212745</v>
      </c>
      <c r="H166" s="13">
        <v>2</v>
      </c>
      <c r="I166" s="13">
        <v>1.5</v>
      </c>
      <c r="J166" s="13">
        <v>2</v>
      </c>
      <c r="K166" s="13">
        <v>0.29162248144220576</v>
      </c>
      <c r="L166" s="13">
        <v>35.874000000000002</v>
      </c>
      <c r="M166" s="13">
        <f>Master!M166/MAX(Master!$M$2:'Master'!$M$251) * 100</f>
        <v>5.5307917888563055E-2</v>
      </c>
      <c r="N166" s="13">
        <v>82.5</v>
      </c>
      <c r="O166" s="13">
        <v>0.91</v>
      </c>
      <c r="P166" s="13">
        <v>0.86009999999999998</v>
      </c>
      <c r="Q166" s="13">
        <v>0.99</v>
      </c>
      <c r="R166" s="13">
        <f>Master!R166/MAX(Master!$R$2:'Master'!$R$251) * 100</f>
        <v>80.150046889653012</v>
      </c>
      <c r="S166" s="13">
        <f>Master!S166/MAX(Master!$S$2:'Master'!$S$251) * 100</f>
        <v>55.891566265060234</v>
      </c>
      <c r="T166" s="13">
        <f>Master!T166/MAX(Master!$T$2:'Master'!$T$251) * 100</f>
        <v>33.837600898059549</v>
      </c>
    </row>
    <row r="167" spans="1:20" s="13" customFormat="1" x14ac:dyDescent="0.25">
      <c r="A167" s="20">
        <v>40165</v>
      </c>
      <c r="B167" s="32">
        <v>4</v>
      </c>
      <c r="C167" s="13">
        <f>Master!C167/MAX(Master!$C$2:'Master'!$C$251) * 100</f>
        <v>5.8262411347517729</v>
      </c>
      <c r="D167" s="13">
        <f>Master!D167/MAX(Master!$D$2:'Master'!$D$251) * 100</f>
        <v>0.48258894776684336</v>
      </c>
      <c r="E167" s="13">
        <f>Master!E167/MAX(Master!$E$2:'Master'!$E$251) * 100</f>
        <v>0</v>
      </c>
      <c r="F167" s="13">
        <v>2</v>
      </c>
      <c r="G167" s="13">
        <f>Master!G167/MAX(Master!$G$2:'Master'!$G$251) * 100</f>
        <v>65.659881812212745</v>
      </c>
      <c r="H167" s="13">
        <v>2</v>
      </c>
      <c r="I167" s="13">
        <v>1.5</v>
      </c>
      <c r="J167" s="13">
        <v>2</v>
      </c>
      <c r="K167" s="13">
        <v>0.29162248144220576</v>
      </c>
      <c r="L167" s="13">
        <v>35.874000000000002</v>
      </c>
      <c r="M167" s="13">
        <f>Master!M167/MAX(Master!$M$2:'Master'!$M$251) * 100</f>
        <v>5.5307917888563055E-2</v>
      </c>
      <c r="N167" s="13">
        <v>82.5</v>
      </c>
      <c r="O167" s="13">
        <v>0.91</v>
      </c>
      <c r="P167" s="13">
        <v>0.86009999999999998</v>
      </c>
      <c r="Q167" s="13">
        <v>0.99</v>
      </c>
      <c r="R167" s="13">
        <f>Master!R167/MAX(Master!$R$2:'Master'!$R$251) * 100</f>
        <v>80.150046889653012</v>
      </c>
      <c r="S167" s="13">
        <f>Master!S167/MAX(Master!$S$2:'Master'!$S$251) * 100</f>
        <v>55.891566265060234</v>
      </c>
      <c r="T167" s="13">
        <f>Master!T167/MAX(Master!$T$2:'Master'!$T$251) * 100</f>
        <v>33.837600898059549</v>
      </c>
    </row>
    <row r="168" spans="1:20" s="13" customFormat="1" x14ac:dyDescent="0.25">
      <c r="A168" s="20">
        <v>40207</v>
      </c>
      <c r="B168" s="32">
        <v>4</v>
      </c>
      <c r="C168" s="13">
        <f>Master!C168/MAX(Master!$C$2:'Master'!$C$251) * 100</f>
        <v>3.6507092198581557</v>
      </c>
      <c r="D168" s="13">
        <f>Master!D168/MAX(Master!$D$2:'Master'!$D$251) * 100</f>
        <v>0.52990158970476908</v>
      </c>
      <c r="E168" s="13">
        <f>Master!E168/MAX(Master!$E$2:'Master'!$E$251) * 100</f>
        <v>0</v>
      </c>
      <c r="F168" s="13">
        <v>2</v>
      </c>
      <c r="G168" s="13">
        <f>Master!G168/MAX(Master!$G$2:'Master'!$G$251) * 100</f>
        <v>65.659881812212745</v>
      </c>
      <c r="H168" s="13">
        <v>2</v>
      </c>
      <c r="I168" s="13">
        <v>1.5</v>
      </c>
      <c r="J168" s="13">
        <v>2</v>
      </c>
      <c r="K168" s="13">
        <v>0.29162248144220576</v>
      </c>
      <c r="L168" s="13">
        <v>35.874000000000002</v>
      </c>
      <c r="M168" s="13">
        <f>Master!M168/MAX(Master!$M$2:'Master'!$M$251) * 100</f>
        <v>5.5307917888563055E-2</v>
      </c>
      <c r="N168" s="13">
        <v>82.5</v>
      </c>
      <c r="O168" s="13">
        <v>0.91</v>
      </c>
      <c r="P168" s="13">
        <v>0.86009999999999998</v>
      </c>
      <c r="Q168" s="13">
        <v>0.99</v>
      </c>
      <c r="R168" s="13">
        <f>Master!R168/MAX(Master!$R$2:'Master'!$R$251) * 100</f>
        <v>80.150046889653012</v>
      </c>
      <c r="S168" s="13">
        <f>Master!S168/MAX(Master!$S$2:'Master'!$S$251) * 100</f>
        <v>55.891566265060234</v>
      </c>
      <c r="T168" s="13">
        <f>Master!T168/MAX(Master!$T$2:'Master'!$T$251) * 100</f>
        <v>33.837600898059549</v>
      </c>
    </row>
    <row r="169" spans="1:20" s="13" customFormat="1" x14ac:dyDescent="0.25">
      <c r="A169" s="20">
        <v>40235</v>
      </c>
      <c r="B169" s="32">
        <v>4</v>
      </c>
      <c r="C169" s="13">
        <f>Master!C169/MAX(Master!$C$2:'Master'!$C$251) * 100</f>
        <v>4.6382978723404262</v>
      </c>
      <c r="D169" s="13">
        <f>Master!D169/MAX(Master!$D$2:'Master'!$D$251) * 100</f>
        <v>0.17505677517032553</v>
      </c>
      <c r="E169" s="13">
        <f>Master!E169/MAX(Master!$E$2:'Master'!$E$251) * 100</f>
        <v>0</v>
      </c>
      <c r="F169" s="13">
        <v>2</v>
      </c>
      <c r="G169" s="13">
        <f>Master!G169/MAX(Master!$G$2:'Master'!$G$251) * 100</f>
        <v>65.659881812212745</v>
      </c>
      <c r="H169" s="13">
        <v>2</v>
      </c>
      <c r="I169" s="13">
        <v>1.5</v>
      </c>
      <c r="J169" s="13">
        <v>2</v>
      </c>
      <c r="K169" s="13">
        <v>0.29162248144220576</v>
      </c>
      <c r="L169" s="13">
        <v>35.874000000000002</v>
      </c>
      <c r="M169" s="13">
        <f>Master!M169/MAX(Master!$M$2:'Master'!$M$251) * 100</f>
        <v>5.5307917888563055E-2</v>
      </c>
      <c r="N169" s="13">
        <v>82.5</v>
      </c>
      <c r="O169" s="13">
        <v>0.91</v>
      </c>
      <c r="P169" s="13">
        <v>0.86009999999999998</v>
      </c>
      <c r="Q169" s="13">
        <v>0.99</v>
      </c>
      <c r="R169" s="13">
        <f>Master!R169/MAX(Master!$R$2:'Master'!$R$251) * 100</f>
        <v>80.150046889653012</v>
      </c>
      <c r="S169" s="13">
        <f>Master!S169/MAX(Master!$S$2:'Master'!$S$251) * 100</f>
        <v>69.042168674698786</v>
      </c>
      <c r="T169" s="13">
        <f>Master!T169/MAX(Master!$T$2:'Master'!$T$251) * 100</f>
        <v>39.183193456994708</v>
      </c>
    </row>
    <row r="170" spans="1:20" s="13" customFormat="1" x14ac:dyDescent="0.25">
      <c r="A170" s="20">
        <v>40249</v>
      </c>
      <c r="B170" s="32">
        <v>4</v>
      </c>
      <c r="C170" s="13">
        <f>Master!C170/MAX(Master!$C$2:'Master'!$C$251) * 100</f>
        <v>4.3138297872340425</v>
      </c>
      <c r="D170" s="13">
        <f>Master!D170/MAX(Master!$D$2:'Master'!$D$251) * 100</f>
        <v>3.3118849356548068E-2</v>
      </c>
      <c r="E170" s="13">
        <f>Master!E170/MAX(Master!$E$2:'Master'!$E$251) * 100</f>
        <v>0</v>
      </c>
      <c r="F170" s="13">
        <v>2</v>
      </c>
      <c r="G170" s="13">
        <f>Master!G170/MAX(Master!$G$2:'Master'!$G$251) * 100</f>
        <v>65.659881812212745</v>
      </c>
      <c r="H170" s="13">
        <v>2</v>
      </c>
      <c r="I170" s="13">
        <v>1.5</v>
      </c>
      <c r="J170" s="13">
        <v>2</v>
      </c>
      <c r="K170" s="13">
        <v>0.29162248144220576</v>
      </c>
      <c r="L170" s="13">
        <v>35.874000000000002</v>
      </c>
      <c r="M170" s="13">
        <f>Master!M170/MAX(Master!$M$2:'Master'!$M$251) * 100</f>
        <v>5.5307917888563055E-2</v>
      </c>
      <c r="N170" s="13">
        <v>82.5</v>
      </c>
      <c r="O170" s="13">
        <v>0.91</v>
      </c>
      <c r="P170" s="13">
        <v>0.86009999999999998</v>
      </c>
      <c r="Q170" s="13">
        <v>0.99</v>
      </c>
      <c r="R170" s="13">
        <f>Master!R170/MAX(Master!$R$2:'Master'!$R$251) * 100</f>
        <v>80.150046889653012</v>
      </c>
      <c r="S170" s="13">
        <f>Master!S170/MAX(Master!$S$2:'Master'!$S$251) * 100</f>
        <v>69.042168674698786</v>
      </c>
      <c r="T170" s="13">
        <f>Master!T170/MAX(Master!$T$2:'Master'!$T$251) * 100</f>
        <v>39.183193456994708</v>
      </c>
    </row>
    <row r="171" spans="1:20" s="13" customFormat="1" x14ac:dyDescent="0.25">
      <c r="A171" s="20">
        <v>40269</v>
      </c>
      <c r="B171" s="32">
        <v>4</v>
      </c>
      <c r="C171" s="13">
        <f>Master!C171/MAX(Master!$C$2:'Master'!$C$251) * 100</f>
        <v>3.4734042553191493</v>
      </c>
      <c r="D171" s="13">
        <f>Master!D171/MAX(Master!$D$2:'Master'!$D$251) * 100</f>
        <v>1.8925056775170326E-2</v>
      </c>
      <c r="E171" s="13">
        <f>Master!E171/MAX(Master!$E$2:'Master'!$E$251) * 100</f>
        <v>0</v>
      </c>
      <c r="F171" s="13">
        <v>2</v>
      </c>
      <c r="G171" s="13">
        <f>Master!G171/MAX(Master!$G$2:'Master'!$G$251) * 100</f>
        <v>65.659881812212745</v>
      </c>
      <c r="H171" s="13">
        <v>2</v>
      </c>
      <c r="I171" s="13">
        <v>1.5</v>
      </c>
      <c r="J171" s="13">
        <v>2</v>
      </c>
      <c r="K171" s="13">
        <v>0.29162248144220576</v>
      </c>
      <c r="L171" s="13">
        <v>35.874000000000002</v>
      </c>
      <c r="M171" s="13">
        <f>Master!M171/MAX(Master!$M$2:'Master'!$M$251) * 100</f>
        <v>5.5307917888563055E-2</v>
      </c>
      <c r="N171" s="13">
        <v>82.5</v>
      </c>
      <c r="O171" s="13">
        <v>0.91</v>
      </c>
      <c r="P171" s="13">
        <v>0.86009999999999998</v>
      </c>
      <c r="Q171" s="13">
        <v>0.99</v>
      </c>
      <c r="R171" s="13">
        <f>Master!R171/MAX(Master!$R$2:'Master'!$R$251) * 100</f>
        <v>80.150046889653012</v>
      </c>
      <c r="S171" s="13">
        <f>Master!S171/MAX(Master!$S$2:'Master'!$S$251) * 100</f>
        <v>69.042168674698786</v>
      </c>
      <c r="T171" s="13">
        <f>Master!T171/MAX(Master!$T$2:'Master'!$T$251) * 100</f>
        <v>39.183193456994708</v>
      </c>
    </row>
    <row r="172" spans="1:20" s="13" customFormat="1" x14ac:dyDescent="0.25">
      <c r="A172" s="20">
        <v>40299</v>
      </c>
      <c r="B172" s="32">
        <v>4</v>
      </c>
      <c r="C172" s="13">
        <f>Master!C172/MAX(Master!$C$2:'Master'!$C$251) * 100</f>
        <v>2.9414893617021276</v>
      </c>
      <c r="D172" s="13">
        <f>Master!D172/MAX(Master!$D$2:'Master'!$D$251) * 100</f>
        <v>4.7312641937925816E-3</v>
      </c>
      <c r="E172" s="13">
        <f>Master!E172/MAX(Master!$E$2:'Master'!$E$251) * 100</f>
        <v>0</v>
      </c>
      <c r="F172" s="13">
        <v>2</v>
      </c>
      <c r="G172" s="13">
        <f>Master!G172/MAX(Master!$G$2:'Master'!$G$251) * 100</f>
        <v>65.659881812212745</v>
      </c>
      <c r="H172" s="13">
        <v>2</v>
      </c>
      <c r="I172" s="13">
        <v>1.5</v>
      </c>
      <c r="J172" s="13">
        <v>2</v>
      </c>
      <c r="K172" s="13">
        <v>0.29162248144220576</v>
      </c>
      <c r="L172" s="13">
        <v>35.874000000000002</v>
      </c>
      <c r="M172" s="13">
        <f>Master!M172/MAX(Master!$M$2:'Master'!$M$251) * 100</f>
        <v>5.5307917888563055E-2</v>
      </c>
      <c r="N172" s="13">
        <v>82.5</v>
      </c>
      <c r="O172" s="13">
        <v>0.91</v>
      </c>
      <c r="P172" s="13">
        <v>0.86009999999999998</v>
      </c>
      <c r="Q172" s="13">
        <v>0.99</v>
      </c>
      <c r="R172" s="13">
        <f>Master!R172/MAX(Master!$R$2:'Master'!$R$251) * 100</f>
        <v>80.150046889653012</v>
      </c>
      <c r="S172" s="13">
        <f>Master!S172/MAX(Master!$S$2:'Master'!$S$251) * 100</f>
        <v>69.042168674698786</v>
      </c>
      <c r="T172" s="13">
        <f>Master!T172/MAX(Master!$T$2:'Master'!$T$251) * 100</f>
        <v>39.183193456994708</v>
      </c>
    </row>
    <row r="173" spans="1:20" s="13" customFormat="1" x14ac:dyDescent="0.25">
      <c r="A173" s="20">
        <v>40330</v>
      </c>
      <c r="B173" s="32">
        <v>4</v>
      </c>
      <c r="C173" s="13">
        <f>Master!C173/MAX(Master!$C$2:'Master'!$C$251) * 100</f>
        <v>3.2234042553191489</v>
      </c>
      <c r="D173" s="13">
        <f>Master!D173/MAX(Master!$D$2:'Master'!$D$251) * 100</f>
        <v>0</v>
      </c>
      <c r="E173" s="13">
        <f>Master!E173/MAX(Master!$E$2:'Master'!$E$251) * 100</f>
        <v>0</v>
      </c>
      <c r="F173" s="13">
        <v>2</v>
      </c>
      <c r="G173" s="13">
        <f>Master!G173/MAX(Master!$G$2:'Master'!$G$251) * 100</f>
        <v>65.659881812212745</v>
      </c>
      <c r="H173" s="13">
        <v>2</v>
      </c>
      <c r="I173" s="13">
        <v>1.5</v>
      </c>
      <c r="J173" s="13">
        <v>2</v>
      </c>
      <c r="K173" s="13">
        <v>0.29162248144220576</v>
      </c>
      <c r="L173" s="13">
        <v>35.874000000000002</v>
      </c>
      <c r="M173" s="13">
        <f>Master!M173/MAX(Master!$M$2:'Master'!$M$251) * 100</f>
        <v>5.5307917888563055E-2</v>
      </c>
      <c r="N173" s="13">
        <v>82.5</v>
      </c>
      <c r="O173" s="13">
        <v>0.91</v>
      </c>
      <c r="P173" s="13">
        <v>0.86009999999999998</v>
      </c>
      <c r="Q173" s="13">
        <v>0.99</v>
      </c>
      <c r="R173" s="13">
        <f>Master!R173/MAX(Master!$R$2:'Master'!$R$251) * 100</f>
        <v>80.150046889653012</v>
      </c>
      <c r="S173" s="13">
        <f>Master!S173/MAX(Master!$S$2:'Master'!$S$251) * 100</f>
        <v>69.042168674698786</v>
      </c>
      <c r="T173" s="13">
        <f>Master!T173/MAX(Master!$T$2:'Master'!$T$251) * 100</f>
        <v>39.183193456994708</v>
      </c>
    </row>
    <row r="174" spans="1:20" s="13" customFormat="1" x14ac:dyDescent="0.25">
      <c r="A174" s="20">
        <v>40360</v>
      </c>
      <c r="B174" s="32">
        <v>4</v>
      </c>
      <c r="C174" s="13">
        <f>Master!C174/MAX(Master!$C$2:'Master'!$C$251) * 100</f>
        <v>3.9432624113475181</v>
      </c>
      <c r="D174" s="13">
        <f>Master!D174/MAX(Master!$D$2:'Master'!$D$251) * 100</f>
        <v>0</v>
      </c>
      <c r="E174" s="13">
        <f>Master!E174/MAX(Master!$E$2:'Master'!$E$251) * 100</f>
        <v>0</v>
      </c>
      <c r="F174" s="13">
        <v>2</v>
      </c>
      <c r="G174" s="13">
        <f>Master!G174/MAX(Master!$G$2:'Master'!$G$251) * 100</f>
        <v>65.659881812212745</v>
      </c>
      <c r="H174" s="13">
        <v>2</v>
      </c>
      <c r="I174" s="13">
        <v>1.5</v>
      </c>
      <c r="J174" s="13">
        <v>2</v>
      </c>
      <c r="K174" s="13">
        <v>0.29162248144220576</v>
      </c>
      <c r="L174" s="13">
        <v>35.874000000000002</v>
      </c>
      <c r="M174" s="13">
        <f>Master!M174/MAX(Master!$M$2:'Master'!$M$251) * 100</f>
        <v>5.5307917888563055E-2</v>
      </c>
      <c r="N174" s="13">
        <v>82.5</v>
      </c>
      <c r="O174" s="13">
        <v>0.91</v>
      </c>
      <c r="P174" s="13">
        <v>0.86009999999999998</v>
      </c>
      <c r="Q174" s="13">
        <v>0.99</v>
      </c>
      <c r="R174" s="13">
        <f>Master!R174/MAX(Master!$R$2:'Master'!$R$251) * 100</f>
        <v>80.150046889653012</v>
      </c>
      <c r="S174" s="13">
        <f>Master!S174/MAX(Master!$S$2:'Master'!$S$251) * 100</f>
        <v>69.042168674698786</v>
      </c>
      <c r="T174" s="13">
        <f>Master!T174/MAX(Master!$T$2:'Master'!$T$251) * 100</f>
        <v>39.183193456994708</v>
      </c>
    </row>
    <row r="175" spans="1:20" s="13" customFormat="1" x14ac:dyDescent="0.25">
      <c r="A175" s="20">
        <v>40391</v>
      </c>
      <c r="B175" s="32">
        <v>4</v>
      </c>
      <c r="C175" s="13">
        <f>Master!C175/MAX(Master!$C$2:'Master'!$C$251) * 100</f>
        <v>3.8102836879432624</v>
      </c>
      <c r="D175" s="13">
        <f>Master!D175/MAX(Master!$D$2:'Master'!$D$251) * 100</f>
        <v>0</v>
      </c>
      <c r="E175" s="13">
        <f>Master!E175/MAX(Master!$E$2:'Master'!$E$251) * 100</f>
        <v>0</v>
      </c>
      <c r="F175" s="13">
        <v>2</v>
      </c>
      <c r="G175" s="13">
        <f>Master!G175/MAX(Master!$G$2:'Master'!$G$251) * 100</f>
        <v>65.659881812212745</v>
      </c>
      <c r="H175" s="13">
        <v>2</v>
      </c>
      <c r="I175" s="13">
        <v>1.5</v>
      </c>
      <c r="J175" s="13">
        <v>2</v>
      </c>
      <c r="K175" s="13">
        <v>0.29162248144220576</v>
      </c>
      <c r="L175" s="13">
        <v>35.874000000000002</v>
      </c>
      <c r="M175" s="13">
        <f>Master!M175/MAX(Master!$M$2:'Master'!$M$251) * 100</f>
        <v>5.5307917888563055E-2</v>
      </c>
      <c r="N175" s="13">
        <v>82.5</v>
      </c>
      <c r="O175" s="13">
        <v>0.91</v>
      </c>
      <c r="P175" s="13">
        <v>0.86009999999999998</v>
      </c>
      <c r="Q175" s="13">
        <v>0.99</v>
      </c>
      <c r="R175" s="13">
        <f>Master!R175/MAX(Master!$R$2:'Master'!$R$251) * 100</f>
        <v>80.150046889653012</v>
      </c>
      <c r="S175" s="13">
        <f>Master!S175/MAX(Master!$S$2:'Master'!$S$251) * 100</f>
        <v>69.042168674698786</v>
      </c>
      <c r="T175" s="13">
        <f>Master!T175/MAX(Master!$T$2:'Master'!$T$251) * 100</f>
        <v>39.183193456994708</v>
      </c>
    </row>
    <row r="176" spans="1:20" s="13" customFormat="1" x14ac:dyDescent="0.25">
      <c r="A176" s="20">
        <v>40422</v>
      </c>
      <c r="B176" s="32">
        <v>4</v>
      </c>
      <c r="C176" s="13">
        <f>Master!C176/MAX(Master!$C$2:'Master'!$C$251) * 100</f>
        <v>4.0638297872340425</v>
      </c>
      <c r="D176" s="13">
        <f>Master!D176/MAX(Master!$D$2:'Master'!$D$251) * 100</f>
        <v>0</v>
      </c>
      <c r="E176" s="13">
        <f>Master!E176/MAX(Master!$E$2:'Master'!$E$251) * 100</f>
        <v>0</v>
      </c>
      <c r="F176" s="13">
        <v>2</v>
      </c>
      <c r="G176" s="13">
        <f>Master!G176/MAX(Master!$G$2:'Master'!$G$251) * 100</f>
        <v>65.659881812212745</v>
      </c>
      <c r="H176" s="13">
        <v>2</v>
      </c>
      <c r="I176" s="13">
        <v>1.5</v>
      </c>
      <c r="J176" s="13">
        <v>2</v>
      </c>
      <c r="K176" s="13">
        <v>0.29162248144220576</v>
      </c>
      <c r="L176" s="13">
        <v>35.874000000000002</v>
      </c>
      <c r="M176" s="13">
        <f>Master!M176/MAX(Master!$M$2:'Master'!$M$251) * 100</f>
        <v>5.5307917888563055E-2</v>
      </c>
      <c r="N176" s="13">
        <v>82.5</v>
      </c>
      <c r="O176" s="13">
        <v>0.91</v>
      </c>
      <c r="P176" s="13">
        <v>0.86009999999999998</v>
      </c>
      <c r="Q176" s="13">
        <v>0.99</v>
      </c>
      <c r="R176" s="13">
        <f>Master!R176/MAX(Master!$R$2:'Master'!$R$251) * 100</f>
        <v>80.150046889653012</v>
      </c>
      <c r="S176" s="13">
        <f>Master!S176/MAX(Master!$S$2:'Master'!$S$251) * 100</f>
        <v>69.042168674698786</v>
      </c>
      <c r="T176" s="13">
        <f>Master!T176/MAX(Master!$T$2:'Master'!$T$251) * 100</f>
        <v>39.183193456994708</v>
      </c>
    </row>
    <row r="177" spans="1:20" s="13" customFormat="1" x14ac:dyDescent="0.25">
      <c r="A177" s="20">
        <v>40452</v>
      </c>
      <c r="B177" s="32">
        <v>4</v>
      </c>
      <c r="C177" s="13">
        <f>Master!C177/MAX(Master!$C$2:'Master'!$C$251) * 100</f>
        <v>4.1861702127659575</v>
      </c>
      <c r="D177" s="13">
        <f>Master!D177/MAX(Master!$D$2:'Master'!$D$251) * 100</f>
        <v>0</v>
      </c>
      <c r="E177" s="13">
        <f>Master!E177/MAX(Master!$E$2:'Master'!$E$251) * 100</f>
        <v>0</v>
      </c>
      <c r="F177" s="13">
        <v>2</v>
      </c>
      <c r="G177" s="13">
        <f>Master!G177/MAX(Master!$G$2:'Master'!$G$251) * 100</f>
        <v>65.659881812212745</v>
      </c>
      <c r="H177" s="13">
        <v>2</v>
      </c>
      <c r="I177" s="13">
        <v>1.5</v>
      </c>
      <c r="J177" s="13">
        <v>2</v>
      </c>
      <c r="K177" s="13">
        <v>0.29162248144220576</v>
      </c>
      <c r="L177" s="13">
        <v>35.874000000000002</v>
      </c>
      <c r="M177" s="13">
        <f>Master!M177/MAX(Master!$M$2:'Master'!$M$251) * 100</f>
        <v>5.5307917888563055E-2</v>
      </c>
      <c r="N177" s="13">
        <v>82.5</v>
      </c>
      <c r="O177" s="13">
        <v>0.91</v>
      </c>
      <c r="P177" s="13">
        <v>0.86009999999999998</v>
      </c>
      <c r="Q177" s="13">
        <v>0.99</v>
      </c>
      <c r="R177" s="13">
        <f>Master!R177/MAX(Master!$R$2:'Master'!$R$251) * 100</f>
        <v>80.150046889653012</v>
      </c>
      <c r="S177" s="13">
        <f>Master!S177/MAX(Master!$S$2:'Master'!$S$251) * 100</f>
        <v>69.042168674698786</v>
      </c>
      <c r="T177" s="13">
        <f>Master!T177/MAX(Master!$T$2:'Master'!$T$251) * 100</f>
        <v>39.183193456994708</v>
      </c>
    </row>
    <row r="178" spans="1:20" s="13" customFormat="1" x14ac:dyDescent="0.25">
      <c r="A178" s="20">
        <v>40483</v>
      </c>
      <c r="B178" s="32">
        <v>4</v>
      </c>
      <c r="C178" s="13">
        <f>Master!C178/MAX(Master!$C$2:'Master'!$C$251) * 100</f>
        <v>4.3794326241134751</v>
      </c>
      <c r="D178" s="13">
        <f>Master!D178/MAX(Master!$D$2:'Master'!$D$251) * 100</f>
        <v>0</v>
      </c>
      <c r="E178" s="13">
        <f>Master!E178/MAX(Master!$E$2:'Master'!$E$251) * 100</f>
        <v>0</v>
      </c>
      <c r="F178" s="13">
        <v>2</v>
      </c>
      <c r="G178" s="13">
        <f>Master!G178/MAX(Master!$G$2:'Master'!$G$251) * 100</f>
        <v>65.659881812212745</v>
      </c>
      <c r="H178" s="13">
        <v>2</v>
      </c>
      <c r="I178" s="13">
        <v>1.5</v>
      </c>
      <c r="J178" s="13">
        <v>2</v>
      </c>
      <c r="K178" s="13">
        <v>0.29162248144220576</v>
      </c>
      <c r="L178" s="13">
        <v>35.874000000000002</v>
      </c>
      <c r="M178" s="13">
        <f>Master!M178/MAX(Master!$M$2:'Master'!$M$251) * 100</f>
        <v>5.5307917888563055E-2</v>
      </c>
      <c r="N178" s="13">
        <v>82.5</v>
      </c>
      <c r="O178" s="13">
        <v>0.91</v>
      </c>
      <c r="P178" s="13">
        <v>0.86009999999999998</v>
      </c>
      <c r="Q178" s="13">
        <v>0.99</v>
      </c>
      <c r="R178" s="13">
        <f>Master!R178/MAX(Master!$R$2:'Master'!$R$251) * 100</f>
        <v>80.150046889653012</v>
      </c>
      <c r="S178" s="13">
        <f>Master!S178/MAX(Master!$S$2:'Master'!$S$251) * 100</f>
        <v>69.042168674698786</v>
      </c>
      <c r="T178" s="13">
        <f>Master!T178/MAX(Master!$T$2:'Master'!$T$251) * 100</f>
        <v>39.183193456994708</v>
      </c>
    </row>
    <row r="179" spans="1:20" s="13" customFormat="1" x14ac:dyDescent="0.25">
      <c r="A179" s="20">
        <v>40513</v>
      </c>
      <c r="B179" s="32">
        <v>4</v>
      </c>
      <c r="C179" s="13">
        <f>Master!C179/MAX(Master!$C$2:'Master'!$C$251) * 100</f>
        <v>6.0407801418439719</v>
      </c>
      <c r="D179" s="13">
        <f>Master!D179/MAX(Master!$D$2:'Master'!$D$251) * 100</f>
        <v>0</v>
      </c>
      <c r="E179" s="13">
        <f>Master!E179/MAX(Master!$E$2:'Master'!$E$251) * 100</f>
        <v>0</v>
      </c>
      <c r="F179" s="13">
        <v>2</v>
      </c>
      <c r="G179" s="13">
        <f>Master!G179/MAX(Master!$G$2:'Master'!$G$251) * 100</f>
        <v>65.659881812212745</v>
      </c>
      <c r="H179" s="13">
        <v>2</v>
      </c>
      <c r="I179" s="13">
        <v>1.5</v>
      </c>
      <c r="J179" s="13">
        <v>2</v>
      </c>
      <c r="K179" s="13">
        <v>0.29162248144220576</v>
      </c>
      <c r="L179" s="13">
        <v>35.874000000000002</v>
      </c>
      <c r="M179" s="13">
        <f>Master!M179/MAX(Master!$M$2:'Master'!$M$251) * 100</f>
        <v>5.5307917888563055E-2</v>
      </c>
      <c r="N179" s="13">
        <v>82.5</v>
      </c>
      <c r="O179" s="13">
        <v>0.91</v>
      </c>
      <c r="P179" s="13">
        <v>0.86009999999999998</v>
      </c>
      <c r="Q179" s="13">
        <v>0.99</v>
      </c>
      <c r="R179" s="13">
        <f>Master!R179/MAX(Master!$R$2:'Master'!$R$251) * 100</f>
        <v>80.150046889653012</v>
      </c>
      <c r="S179" s="13">
        <f>Master!S179/MAX(Master!$S$2:'Master'!$S$251) * 100</f>
        <v>69.042168674698786</v>
      </c>
      <c r="T179" s="13">
        <f>Master!T179/MAX(Master!$T$2:'Master'!$T$251) * 100</f>
        <v>39.183193456994708</v>
      </c>
    </row>
    <row r="180" spans="1:20" s="10" customFormat="1" x14ac:dyDescent="0.25">
      <c r="A180" s="9">
        <v>40909</v>
      </c>
      <c r="B180" s="31">
        <v>6</v>
      </c>
      <c r="C180" s="10">
        <f>Master!C180/MAX(Master!$C$2:'Master'!$C$251) * 100</f>
        <v>25.140070921985814</v>
      </c>
      <c r="D180" s="10">
        <f>Master!D180/MAX(Master!$D$2:'Master'!$D$251) * 100</f>
        <v>3.7850113550340653E-2</v>
      </c>
      <c r="E180" s="10">
        <f>Master!E180/MAX(Master!$E$2:'Master'!$E$251) * 100</f>
        <v>0.24937655860349126</v>
      </c>
      <c r="F180" s="10">
        <v>4</v>
      </c>
      <c r="G180" s="10">
        <f>Master!G180/MAX(Master!$G$2:'Master'!$G$251) * 100</f>
        <v>0.27905449770190416</v>
      </c>
      <c r="H180" s="10">
        <v>8</v>
      </c>
      <c r="I180" s="10">
        <v>0.8</v>
      </c>
      <c r="J180" s="10">
        <v>2</v>
      </c>
      <c r="K180" s="10">
        <v>0.17529107373868047</v>
      </c>
      <c r="L180" s="10">
        <v>26.38</v>
      </c>
      <c r="M180" s="10">
        <f>Master!M180/MAX(Master!$M$2:'Master'!$M$251) * 100</f>
        <v>0.22668621700879765</v>
      </c>
      <c r="N180" s="10">
        <v>74.87</v>
      </c>
      <c r="O180" s="10">
        <v>0.78</v>
      </c>
      <c r="P180" s="10">
        <v>0.83840000000000003</v>
      </c>
      <c r="Q180" s="10">
        <v>0.95330000000000004</v>
      </c>
      <c r="R180" s="10">
        <f>Master!R180/MAX(Master!$R$2:'Master'!$R$251) * 100</f>
        <v>22.402834219026779</v>
      </c>
      <c r="S180" s="10">
        <f>Master!S180/MAX(Master!$S$2:'Master'!$S$251) * 100</f>
        <v>44.337349397590359</v>
      </c>
      <c r="T180" s="10">
        <f>Master!T180/MAX(Master!$T$2:'Master'!$T$251) * 100</f>
        <v>8.0183888384027373</v>
      </c>
    </row>
    <row r="181" spans="1:20" s="13" customFormat="1" x14ac:dyDescent="0.25">
      <c r="A181" s="20">
        <v>41275</v>
      </c>
      <c r="B181" s="32">
        <v>6</v>
      </c>
      <c r="C181" s="13">
        <f>Master!C181/MAX(Master!$C$2:'Master'!$C$251) * 100</f>
        <v>28.957446808510639</v>
      </c>
      <c r="D181" s="13">
        <f>Master!D181/MAX(Master!$D$2:'Master'!$D$251) * 100</f>
        <v>0.90367146101438312</v>
      </c>
      <c r="E181" s="13">
        <f>Master!E181/MAX(Master!$E$2:'Master'!$E$251) * 100</f>
        <v>5.2369077306733169</v>
      </c>
      <c r="F181" s="13">
        <v>4</v>
      </c>
      <c r="G181" s="13">
        <f>Master!G181/MAX(Master!$G$2:'Master'!$G$251) * 100</f>
        <v>0.27905449770190416</v>
      </c>
      <c r="H181" s="13">
        <v>8</v>
      </c>
      <c r="I181" s="13">
        <v>0.8</v>
      </c>
      <c r="J181" s="13">
        <v>2</v>
      </c>
      <c r="K181" s="13">
        <v>0.17529107373868047</v>
      </c>
      <c r="L181" s="13">
        <v>26.38</v>
      </c>
      <c r="M181" s="13">
        <f>Master!M181/MAX(Master!$M$2:'Master'!$M$251) * 100</f>
        <v>0.22668621700879765</v>
      </c>
      <c r="N181" s="13">
        <v>74.87</v>
      </c>
      <c r="O181" s="13">
        <v>0.78</v>
      </c>
      <c r="P181" s="13">
        <v>0.83840000000000003</v>
      </c>
      <c r="Q181" s="13">
        <v>0.95330000000000004</v>
      </c>
      <c r="R181" s="13">
        <f>Master!R181/MAX(Master!$R$2:'Master'!$R$251) * 100</f>
        <v>22.402834219026779</v>
      </c>
      <c r="S181" s="13">
        <f>Master!S181/MAX(Master!$S$2:'Master'!$S$251) * 100</f>
        <v>44.975903614457835</v>
      </c>
      <c r="T181" s="13">
        <f>Master!T181/MAX(Master!$T$2:'Master'!$T$251) * 100</f>
        <v>7.4838295825092214</v>
      </c>
    </row>
    <row r="182" spans="1:20" s="13" customFormat="1" x14ac:dyDescent="0.25">
      <c r="A182" s="20">
        <v>41640</v>
      </c>
      <c r="B182" s="32">
        <v>6</v>
      </c>
      <c r="C182" s="13">
        <f>Master!C182/MAX(Master!$C$2:'Master'!$C$251) * 100</f>
        <v>27.964539007092199</v>
      </c>
      <c r="D182" s="13">
        <f>Master!D182/MAX(Master!$D$2:'Master'!$D$251) * 100</f>
        <v>3.5389856169568508</v>
      </c>
      <c r="E182" s="13">
        <f>Master!E182/MAX(Master!$E$2:'Master'!$E$251) * 100</f>
        <v>20.532003325020781</v>
      </c>
      <c r="F182" s="13">
        <v>4</v>
      </c>
      <c r="G182" s="13">
        <f>Master!G182/MAX(Master!$G$2:'Master'!$G$251) * 100</f>
        <v>0.27905449770190416</v>
      </c>
      <c r="H182" s="13">
        <v>8</v>
      </c>
      <c r="I182" s="13">
        <v>0.8</v>
      </c>
      <c r="J182" s="13">
        <v>2</v>
      </c>
      <c r="K182" s="13">
        <v>0.17529107373868047</v>
      </c>
      <c r="L182" s="13">
        <v>26.38</v>
      </c>
      <c r="M182" s="13">
        <f>Master!M182/MAX(Master!$M$2:'Master'!$M$251) * 100</f>
        <v>0.22668621700879765</v>
      </c>
      <c r="N182" s="13">
        <v>74.87</v>
      </c>
      <c r="O182" s="13">
        <v>0.78</v>
      </c>
      <c r="P182" s="13">
        <v>0.83840000000000003</v>
      </c>
      <c r="Q182" s="13">
        <v>0.95330000000000004</v>
      </c>
      <c r="R182" s="13">
        <f>Master!R182/MAX(Master!$R$2:'Master'!$R$251) * 100</f>
        <v>22.402834219026779</v>
      </c>
      <c r="S182" s="13">
        <f>Master!S182/MAX(Master!$S$2:'Master'!$S$251) * 100</f>
        <v>45.566265060240966</v>
      </c>
      <c r="T182" s="13">
        <f>Master!T182/MAX(Master!$T$2:'Master'!$T$251) * 100</f>
        <v>7.4838295825092214</v>
      </c>
    </row>
    <row r="183" spans="1:20" s="13" customFormat="1" x14ac:dyDescent="0.25">
      <c r="A183" s="20">
        <v>42005</v>
      </c>
      <c r="B183" s="32">
        <v>6</v>
      </c>
      <c r="C183" s="13">
        <f>Master!C183/MAX(Master!$C$2:'Master'!$C$251) * 100</f>
        <v>32.375886524822697</v>
      </c>
      <c r="D183" s="13">
        <f>Master!D183/MAX(Master!$D$2:'Master'!$D$251) * 100</f>
        <v>3.2219909159727478</v>
      </c>
      <c r="E183" s="13">
        <f>Master!E183/MAX(Master!$E$2:'Master'!$E$251) * 100</f>
        <v>21.695760598503743</v>
      </c>
      <c r="F183" s="13">
        <v>4</v>
      </c>
      <c r="G183" s="13">
        <f>Master!G183/MAX(Master!$G$2:'Master'!$G$251) * 100</f>
        <v>0.27905449770190416</v>
      </c>
      <c r="H183" s="13">
        <v>8</v>
      </c>
      <c r="I183" s="13">
        <v>0.8</v>
      </c>
      <c r="J183" s="13">
        <v>2</v>
      </c>
      <c r="K183" s="13">
        <v>0.17529107373868047</v>
      </c>
      <c r="L183" s="13">
        <v>26.38</v>
      </c>
      <c r="M183" s="13">
        <f>Master!M183/MAX(Master!$M$2:'Master'!$M$251) * 100</f>
        <v>0.22668621700879765</v>
      </c>
      <c r="N183" s="13">
        <v>74.87</v>
      </c>
      <c r="O183" s="13">
        <v>0.78</v>
      </c>
      <c r="P183" s="13">
        <v>0.83840000000000003</v>
      </c>
      <c r="Q183" s="13">
        <v>0.95330000000000004</v>
      </c>
      <c r="R183" s="13">
        <f>Master!R183/MAX(Master!$R$2:'Master'!$R$251) * 100</f>
        <v>22.402834219026779</v>
      </c>
      <c r="S183" s="13">
        <f>Master!S183/MAX(Master!$S$2:'Master'!$S$251) * 100</f>
        <v>39.415662650602407</v>
      </c>
      <c r="T183" s="13">
        <f>Master!T183/MAX(Master!$T$2:'Master'!$T$251) * 100</f>
        <v>11.760303629657347</v>
      </c>
    </row>
    <row r="184" spans="1:20" s="13" customFormat="1" x14ac:dyDescent="0.25">
      <c r="A184" s="20">
        <v>42370</v>
      </c>
      <c r="B184" s="32">
        <v>6</v>
      </c>
      <c r="C184" s="13">
        <f>Master!C184/MAX(Master!$C$2:'Master'!$C$251) * 100</f>
        <v>31.904255319148938</v>
      </c>
      <c r="D184" s="13">
        <f>Master!D184/MAX(Master!$D$2:'Master'!$D$251) * 100</f>
        <v>1.2159348978046933</v>
      </c>
      <c r="E184" s="13">
        <f>Master!E184/MAX(Master!$E$2:'Master'!$E$251) * 100</f>
        <v>7.065669160432253</v>
      </c>
      <c r="F184" s="13">
        <v>4</v>
      </c>
      <c r="G184" s="13">
        <f>Master!G184/MAX(Master!$G$2:'Master'!$G$251) * 100</f>
        <v>0.27905449770190416</v>
      </c>
      <c r="H184" s="13">
        <v>8</v>
      </c>
      <c r="I184" s="13">
        <v>0.8</v>
      </c>
      <c r="J184" s="13">
        <v>2</v>
      </c>
      <c r="K184" s="13">
        <v>0.17529107373868047</v>
      </c>
      <c r="L184" s="13">
        <v>26.38</v>
      </c>
      <c r="M184" s="13">
        <f>Master!M184/MAX(Master!$M$2:'Master'!$M$251) * 100</f>
        <v>0.22668621700879765</v>
      </c>
      <c r="N184" s="13">
        <v>74.87</v>
      </c>
      <c r="O184" s="13">
        <v>0.78</v>
      </c>
      <c r="P184" s="13">
        <v>0.83840000000000003</v>
      </c>
      <c r="Q184" s="13">
        <v>0.95330000000000004</v>
      </c>
      <c r="R184" s="13">
        <f>Master!R184/MAX(Master!$R$2:'Master'!$R$251) * 100</f>
        <v>22.402834219026779</v>
      </c>
      <c r="S184" s="13">
        <f>Master!S184/MAX(Master!$S$2:'Master'!$S$251) * 100</f>
        <v>38.849397590361448</v>
      </c>
      <c r="T184" s="13">
        <f>Master!T184/MAX(Master!$T$2:'Master'!$T$251) * 100</f>
        <v>13.363981397337895</v>
      </c>
    </row>
    <row r="185" spans="1:20" s="13" customFormat="1" x14ac:dyDescent="0.25">
      <c r="A185" s="20">
        <v>42736</v>
      </c>
      <c r="B185" s="32">
        <v>6</v>
      </c>
      <c r="C185" s="13">
        <f>Master!C185/MAX(Master!$C$2:'Master'!$C$251) * 100</f>
        <v>31.99290780141844</v>
      </c>
      <c r="D185" s="13">
        <f>Master!D185/MAX(Master!$D$2:'Master'!$D$251) * 100</f>
        <v>1.2017411052233158</v>
      </c>
      <c r="E185" s="13">
        <f>Master!E185/MAX(Master!$E$2:'Master'!$E$251) * 100</f>
        <v>6.982543640897755</v>
      </c>
      <c r="F185" s="13">
        <v>4</v>
      </c>
      <c r="G185" s="13">
        <f>Master!G185/MAX(Master!$G$2:'Master'!$G$251) * 100</f>
        <v>0.27905449770190416</v>
      </c>
      <c r="H185" s="13">
        <v>8</v>
      </c>
      <c r="I185" s="13">
        <v>0.8</v>
      </c>
      <c r="J185" s="13">
        <v>2</v>
      </c>
      <c r="K185" s="13">
        <v>0.17529107373868</v>
      </c>
      <c r="L185" s="13">
        <v>26.38</v>
      </c>
      <c r="M185" s="13">
        <f>Master!M185/MAX(Master!$M$2:'Master'!$M$251) * 100</f>
        <v>0.22668621700879765</v>
      </c>
      <c r="N185" s="13">
        <v>74.87</v>
      </c>
      <c r="O185" s="13">
        <v>0.78</v>
      </c>
      <c r="P185" s="13">
        <v>0.83840000000000003</v>
      </c>
      <c r="Q185" s="13">
        <v>0.95330000000000004</v>
      </c>
      <c r="R185" s="13">
        <f>Master!R185/MAX(Master!$R$2:'Master'!$R$251) * 100</f>
        <v>22.402834219026779</v>
      </c>
      <c r="S185" s="13">
        <f>Master!S185/MAX(Master!$S$2:'Master'!$S$251) * 100</f>
        <v>41.481927710843372</v>
      </c>
      <c r="T185" s="13">
        <f>Master!T185/MAX(Master!$T$2:'Master'!$T$251) * 100</f>
        <v>13.898540653231411</v>
      </c>
    </row>
    <row r="186" spans="1:20" s="13" customFormat="1" x14ac:dyDescent="0.25">
      <c r="A186" s="20">
        <v>43101</v>
      </c>
      <c r="B186" s="32">
        <v>6</v>
      </c>
      <c r="C186" s="13">
        <f>Master!C186/MAX(Master!$C$2:'Master'!$C$251) * 100</f>
        <v>28.562056737588655</v>
      </c>
      <c r="D186" s="13">
        <f>Master!D186/MAX(Master!$D$2:'Master'!$D$251) * 100</f>
        <v>0.67183951551854659</v>
      </c>
      <c r="E186" s="13">
        <f>Master!E186/MAX(Master!$E$2:'Master'!$E$251) * 100</f>
        <v>3.906899418121363</v>
      </c>
      <c r="F186" s="13">
        <v>4</v>
      </c>
      <c r="G186" s="13">
        <f>Master!G186/MAX(Master!$G$2:'Master'!$G$251) * 100</f>
        <v>0.27905449770190416</v>
      </c>
      <c r="H186" s="13">
        <v>8</v>
      </c>
      <c r="I186" s="13">
        <v>0.8</v>
      </c>
      <c r="J186" s="13">
        <v>2</v>
      </c>
      <c r="K186" s="13">
        <v>0.17529107373868</v>
      </c>
      <c r="L186" s="13">
        <v>26.38</v>
      </c>
      <c r="M186" s="13">
        <f>Master!M186/MAX(Master!$M$2:'Master'!$M$251) * 100</f>
        <v>0.22668621700879765</v>
      </c>
      <c r="N186" s="13">
        <v>74.87</v>
      </c>
      <c r="O186" s="13">
        <v>0.78</v>
      </c>
      <c r="P186" s="13">
        <v>0.83840000000000003</v>
      </c>
      <c r="Q186" s="13">
        <v>0.95330000000000004</v>
      </c>
      <c r="R186" s="13">
        <f>Master!R186/MAX(Master!$R$2:'Master'!$R$251) * 100</f>
        <v>22.402834219026779</v>
      </c>
      <c r="S186" s="13">
        <f>Master!S186/MAX(Master!$S$2:'Master'!$S$251) * 100</f>
        <v>47.379518072289159</v>
      </c>
      <c r="T186" s="13">
        <f>Master!T186/MAX(Master!$T$2:'Master'!$T$251) * 100</f>
        <v>19.24413321216657</v>
      </c>
    </row>
    <row r="187" spans="1:20" s="13" customFormat="1" x14ac:dyDescent="0.25">
      <c r="A187" s="20">
        <v>43466</v>
      </c>
      <c r="B187" s="32">
        <v>6</v>
      </c>
      <c r="C187" s="13">
        <f>Master!C187/MAX(Master!$C$2:'Master'!$C$251) * 100</f>
        <v>27.187943262411345</v>
      </c>
      <c r="D187" s="13">
        <f>Master!D187/MAX(Master!$D$2:'Master'!$D$251) * 100</f>
        <v>0.77592732778198337</v>
      </c>
      <c r="E187" s="13">
        <f>Master!E187/MAX(Master!$E$2:'Master'!$E$251) * 100</f>
        <v>4.4887780548628431</v>
      </c>
      <c r="F187" s="13">
        <v>4</v>
      </c>
      <c r="G187" s="13">
        <f>Master!G187/MAX(Master!$G$2:'Master'!$G$251) * 100</f>
        <v>0.27905449770190416</v>
      </c>
      <c r="H187" s="13">
        <v>8</v>
      </c>
      <c r="I187" s="13">
        <v>0.8</v>
      </c>
      <c r="J187" s="13">
        <v>2</v>
      </c>
      <c r="K187" s="13">
        <v>0.17529107373868</v>
      </c>
      <c r="L187" s="13">
        <v>26.38</v>
      </c>
      <c r="M187" s="13">
        <f>Master!M187/MAX(Master!$M$2:'Master'!$M$251) * 100</f>
        <v>0.22668621700879765</v>
      </c>
      <c r="N187" s="13">
        <v>74.87</v>
      </c>
      <c r="O187" s="13">
        <v>0.78</v>
      </c>
      <c r="P187" s="13">
        <v>0.83840000000000003</v>
      </c>
      <c r="Q187" s="13">
        <v>0.95330000000000004</v>
      </c>
      <c r="R187" s="13">
        <f>Master!R187/MAX(Master!$R$2:'Master'!$R$251) * 100</f>
        <v>22.402834219026779</v>
      </c>
      <c r="S187" s="13">
        <f>Master!S187/MAX(Master!$S$2:'Master'!$S$251) * 100</f>
        <v>46.849397590361448</v>
      </c>
      <c r="T187" s="13">
        <f>Master!T187/MAX(Master!$T$2:'Master'!$T$251) * 100</f>
        <v>17.105896188592506</v>
      </c>
    </row>
    <row r="188" spans="1:20" s="10" customFormat="1" x14ac:dyDescent="0.25">
      <c r="A188" s="23">
        <v>43883</v>
      </c>
      <c r="B188" s="29">
        <v>2</v>
      </c>
      <c r="C188" s="10">
        <f>Master!C188/MAX(Master!$C$2:'Master'!$C$251) * 100</f>
        <v>100</v>
      </c>
      <c r="D188" s="10">
        <f>Master!D188/MAX(Master!$D$2:'Master'!$D$251) * 100</f>
        <v>0</v>
      </c>
      <c r="E188" s="10">
        <f>Master!E188/MAX(Master!$E$2:'Master'!$E$251) * 100</f>
        <v>0</v>
      </c>
      <c r="F188" s="10">
        <v>1</v>
      </c>
      <c r="G188" s="10">
        <f>Master!G188/MAX(Master!$G$2:'Master'!$G$251) * 100</f>
        <v>100</v>
      </c>
      <c r="H188" s="10">
        <v>1</v>
      </c>
      <c r="I188" s="10">
        <v>5.7</v>
      </c>
      <c r="J188" s="10">
        <v>2</v>
      </c>
      <c r="K188" s="10">
        <v>0.45026606631191163</v>
      </c>
      <c r="L188" s="10">
        <v>30.251999999999999</v>
      </c>
      <c r="M188" s="10">
        <f>Master!M188/MAX(Master!$M$2:'Master'!$M$251) * 100</f>
        <v>3.5821114369501465E-2</v>
      </c>
      <c r="N188" s="10">
        <v>81.66</v>
      </c>
      <c r="O188" s="10">
        <v>0.91</v>
      </c>
      <c r="P188" s="10">
        <v>0.872</v>
      </c>
      <c r="Q188" s="10">
        <v>0.99</v>
      </c>
      <c r="R188" s="10">
        <f>Master!R188/MAX(Master!$R$2:'Master'!$R$251) * 100</f>
        <v>2.7927581535896637</v>
      </c>
      <c r="S188" s="10">
        <f>Master!S188/MAX(Master!$S$2:'Master'!$S$251) * 100</f>
        <v>12.228915662650602</v>
      </c>
      <c r="T188" s="10">
        <f>Master!T188/MAX(Master!$T$2:'Master'!$T$251) * 100</f>
        <v>9.194419201368472</v>
      </c>
    </row>
    <row r="189" spans="1:20" s="13" customFormat="1" x14ac:dyDescent="0.25">
      <c r="A189" s="24">
        <v>43884</v>
      </c>
      <c r="B189" s="30">
        <v>2</v>
      </c>
      <c r="C189" s="13">
        <f>Master!C189/MAX(Master!$C$2:'Master'!$C$251) * 100</f>
        <v>100</v>
      </c>
      <c r="D189" s="13">
        <f>Master!D189/MAX(Master!$D$2:'Master'!$D$251) * 100</f>
        <v>0</v>
      </c>
      <c r="E189" s="13">
        <f>Master!E189/MAX(Master!$E$2:'Master'!$E$251) * 100</f>
        <v>0</v>
      </c>
      <c r="F189" s="13">
        <v>1</v>
      </c>
      <c r="G189" s="13">
        <f>Master!G189/MAX(Master!$G$2:'Master'!$G$251) * 100</f>
        <v>100</v>
      </c>
      <c r="H189" s="13">
        <v>1</v>
      </c>
      <c r="I189" s="13">
        <v>5.7</v>
      </c>
      <c r="J189" s="13">
        <v>2</v>
      </c>
      <c r="K189" s="13">
        <v>0.45026606631191163</v>
      </c>
      <c r="L189" s="13">
        <v>30.251999999999999</v>
      </c>
      <c r="M189" s="13">
        <f>Master!M189/MAX(Master!$M$2:'Master'!$M$251) * 100</f>
        <v>3.5821114369501465E-2</v>
      </c>
      <c r="N189" s="13">
        <v>81.66</v>
      </c>
      <c r="O189" s="13">
        <v>0.91</v>
      </c>
      <c r="P189" s="13">
        <v>0.872</v>
      </c>
      <c r="Q189" s="13">
        <v>0.99</v>
      </c>
      <c r="R189" s="13">
        <f>Master!R189/MAX(Master!$R$2:'Master'!$R$251) * 100</f>
        <v>2.7927581535896637</v>
      </c>
      <c r="S189" s="13">
        <f>Master!S189/MAX(Master!$S$2:'Master'!$S$251) * 100</f>
        <v>12.228915662650602</v>
      </c>
      <c r="T189" s="13">
        <f>Master!T189/MAX(Master!$T$2:'Master'!$T$251) * 100</f>
        <v>9.194419201368472</v>
      </c>
    </row>
    <row r="190" spans="1:20" s="13" customFormat="1" x14ac:dyDescent="0.25">
      <c r="A190" s="24">
        <v>43885</v>
      </c>
      <c r="B190" s="30">
        <v>2</v>
      </c>
      <c r="C190" s="13">
        <f>Master!C190/MAX(Master!$C$2:'Master'!$C$251) * 100</f>
        <v>100</v>
      </c>
      <c r="D190" s="13">
        <f>Master!D190/MAX(Master!$D$2:'Master'!$D$251) * 100</f>
        <v>0</v>
      </c>
      <c r="E190" s="13">
        <f>Master!E190/MAX(Master!$E$2:'Master'!$E$251) * 100</f>
        <v>0</v>
      </c>
      <c r="F190" s="13">
        <v>1</v>
      </c>
      <c r="G190" s="13">
        <f>Master!G190/MAX(Master!$G$2:'Master'!$G$251) * 100</f>
        <v>100</v>
      </c>
      <c r="H190" s="13">
        <v>1</v>
      </c>
      <c r="I190" s="13">
        <v>5.7</v>
      </c>
      <c r="J190" s="13">
        <v>2</v>
      </c>
      <c r="K190" s="13">
        <v>0.45026606631191163</v>
      </c>
      <c r="L190" s="13">
        <v>30.251999999999999</v>
      </c>
      <c r="M190" s="13">
        <f>Master!M190/MAX(Master!$M$2:'Master'!$M$251) * 100</f>
        <v>3.5821114369501465E-2</v>
      </c>
      <c r="N190" s="13">
        <v>81.66</v>
      </c>
      <c r="O190" s="13">
        <v>0.91</v>
      </c>
      <c r="P190" s="13">
        <v>0.872</v>
      </c>
      <c r="Q190" s="13">
        <v>0.99</v>
      </c>
      <c r="R190" s="13">
        <f>Master!R190/MAX(Master!$R$2:'Master'!$R$251) * 100</f>
        <v>2.7927581535896637</v>
      </c>
      <c r="S190" s="13">
        <f>Master!S190/MAX(Master!$S$2:'Master'!$S$251) * 100</f>
        <v>12.228915662650602</v>
      </c>
      <c r="T190" s="13">
        <f>Master!T190/MAX(Master!$T$2:'Master'!$T$251) * 100</f>
        <v>9.194419201368472</v>
      </c>
    </row>
    <row r="191" spans="1:20" s="13" customFormat="1" x14ac:dyDescent="0.25">
      <c r="A191" s="24">
        <v>43886</v>
      </c>
      <c r="B191" s="30">
        <v>2</v>
      </c>
      <c r="C191" s="13">
        <f>Master!C191/MAX(Master!$C$2:'Master'!$C$251) * 100</f>
        <v>100</v>
      </c>
      <c r="D191" s="13">
        <f>Master!D191/MAX(Master!$D$2:'Master'!$D$251) * 100</f>
        <v>0</v>
      </c>
      <c r="E191" s="13">
        <f>Master!E191/MAX(Master!$E$2:'Master'!$E$251) * 100</f>
        <v>0</v>
      </c>
      <c r="F191" s="13">
        <v>1</v>
      </c>
      <c r="G191" s="13">
        <f>Master!G191/MAX(Master!$G$2:'Master'!$G$251) * 100</f>
        <v>100</v>
      </c>
      <c r="H191" s="13">
        <v>1</v>
      </c>
      <c r="I191" s="13">
        <v>5.7</v>
      </c>
      <c r="J191" s="13">
        <v>2</v>
      </c>
      <c r="K191" s="13">
        <v>0.45026606631191163</v>
      </c>
      <c r="L191" s="13">
        <v>30.251999999999999</v>
      </c>
      <c r="M191" s="13">
        <f>Master!M191/MAX(Master!$M$2:'Master'!$M$251) * 100</f>
        <v>3.5821114369501465E-2</v>
      </c>
      <c r="N191" s="13">
        <v>81.66</v>
      </c>
      <c r="O191" s="13">
        <v>0.91</v>
      </c>
      <c r="P191" s="13">
        <v>0.872</v>
      </c>
      <c r="Q191" s="13">
        <v>0.99</v>
      </c>
      <c r="R191" s="13">
        <f>Master!R191/MAX(Master!$R$2:'Master'!$R$251) * 100</f>
        <v>2.7927581535896637</v>
      </c>
      <c r="S191" s="13">
        <f>Master!S191/MAX(Master!$S$2:'Master'!$S$251) * 100</f>
        <v>12.228915662650602</v>
      </c>
      <c r="T191" s="13">
        <f>Master!T191/MAX(Master!$T$2:'Master'!$T$251) * 100</f>
        <v>9.194419201368472</v>
      </c>
    </row>
    <row r="192" spans="1:20" s="13" customFormat="1" x14ac:dyDescent="0.25">
      <c r="A192" s="24">
        <v>43887</v>
      </c>
      <c r="B192" s="30">
        <v>2</v>
      </c>
      <c r="C192" s="13">
        <f>Master!C192/MAX(Master!$C$2:'Master'!$C$251) * 100</f>
        <v>100</v>
      </c>
      <c r="D192" s="13">
        <f>Master!D192/MAX(Master!$D$2:'Master'!$D$251) * 100</f>
        <v>0</v>
      </c>
      <c r="E192" s="13">
        <f>Master!E192/MAX(Master!$E$2:'Master'!$E$251) * 100</f>
        <v>0</v>
      </c>
      <c r="F192" s="13">
        <v>1</v>
      </c>
      <c r="G192" s="13">
        <f>Master!G192/MAX(Master!$G$2:'Master'!$G$251) * 100</f>
        <v>100</v>
      </c>
      <c r="H192" s="13">
        <v>1</v>
      </c>
      <c r="I192" s="13">
        <v>5.7</v>
      </c>
      <c r="J192" s="13">
        <v>2</v>
      </c>
      <c r="K192" s="13">
        <v>0.45026606631191163</v>
      </c>
      <c r="L192" s="13">
        <v>30.251999999999999</v>
      </c>
      <c r="M192" s="13">
        <f>Master!M192/MAX(Master!$M$2:'Master'!$M$251) * 100</f>
        <v>3.5821114369501465E-2</v>
      </c>
      <c r="N192" s="13">
        <v>81.66</v>
      </c>
      <c r="O192" s="13">
        <v>0.91</v>
      </c>
      <c r="P192" s="13">
        <v>0.872</v>
      </c>
      <c r="Q192" s="13">
        <v>0.99</v>
      </c>
      <c r="R192" s="13">
        <f>Master!R192/MAX(Master!$R$2:'Master'!$R$251) * 100</f>
        <v>2.7927581535896637</v>
      </c>
      <c r="S192" s="13">
        <f>Master!S192/MAX(Master!$S$2:'Master'!$S$251) * 100</f>
        <v>12.228915662650602</v>
      </c>
      <c r="T192" s="13">
        <f>Master!T192/MAX(Master!$T$2:'Master'!$T$251) * 100</f>
        <v>9.194419201368472</v>
      </c>
    </row>
    <row r="193" spans="1:20" s="13" customFormat="1" x14ac:dyDescent="0.25">
      <c r="A193" s="24">
        <v>43888</v>
      </c>
      <c r="B193" s="30">
        <v>2</v>
      </c>
      <c r="C193" s="13">
        <f>Master!C193/MAX(Master!$C$2:'Master'!$C$251) * 100</f>
        <v>100</v>
      </c>
      <c r="D193" s="13">
        <f>Master!D193/MAX(Master!$D$2:'Master'!$D$251) * 100</f>
        <v>0</v>
      </c>
      <c r="E193" s="13">
        <f>Master!E193/MAX(Master!$E$2:'Master'!$E$251) * 100</f>
        <v>0</v>
      </c>
      <c r="F193" s="13">
        <v>1</v>
      </c>
      <c r="G193" s="13">
        <f>Master!G193/MAX(Master!$G$2:'Master'!$G$251) * 100</f>
        <v>100</v>
      </c>
      <c r="H193" s="13">
        <v>1</v>
      </c>
      <c r="I193" s="13">
        <v>5.7</v>
      </c>
      <c r="J193" s="13">
        <v>2</v>
      </c>
      <c r="K193" s="13">
        <v>0.45026606631191163</v>
      </c>
      <c r="L193" s="13">
        <v>30.251999999999999</v>
      </c>
      <c r="M193" s="13">
        <f>Master!M193/MAX(Master!$M$2:'Master'!$M$251) * 100</f>
        <v>3.5821114369501465E-2</v>
      </c>
      <c r="N193" s="13">
        <v>81.66</v>
      </c>
      <c r="O193" s="13">
        <v>0.91</v>
      </c>
      <c r="P193" s="13">
        <v>0.872</v>
      </c>
      <c r="Q193" s="13">
        <v>0.99</v>
      </c>
      <c r="R193" s="13">
        <f>Master!R193/MAX(Master!$R$2:'Master'!$R$251) * 100</f>
        <v>2.7927581535896637</v>
      </c>
      <c r="S193" s="13">
        <f>Master!S193/MAX(Master!$S$2:'Master'!$S$251) * 100</f>
        <v>12.228915662650602</v>
      </c>
      <c r="T193" s="13">
        <f>Master!T193/MAX(Master!$T$2:'Master'!$T$251) * 100</f>
        <v>9.194419201368472</v>
      </c>
    </row>
    <row r="194" spans="1:20" s="13" customFormat="1" x14ac:dyDescent="0.25">
      <c r="A194" s="24">
        <v>43889</v>
      </c>
      <c r="B194" s="30">
        <v>2</v>
      </c>
      <c r="C194" s="13">
        <f>Master!C194/MAX(Master!$C$2:'Master'!$C$251) * 100</f>
        <v>100</v>
      </c>
      <c r="D194" s="13">
        <f>Master!D194/MAX(Master!$D$2:'Master'!$D$251) * 100</f>
        <v>4.7312641937925816E-3</v>
      </c>
      <c r="E194" s="13">
        <f>Master!E194/MAX(Master!$E$2:'Master'!$E$251) * 100</f>
        <v>0</v>
      </c>
      <c r="F194" s="13">
        <v>1</v>
      </c>
      <c r="G194" s="13">
        <f>Master!G194/MAX(Master!$G$2:'Master'!$G$251) * 100</f>
        <v>100</v>
      </c>
      <c r="H194" s="13">
        <v>1</v>
      </c>
      <c r="I194" s="13">
        <v>5.7</v>
      </c>
      <c r="J194" s="13">
        <v>2</v>
      </c>
      <c r="K194" s="13">
        <v>0.45026606631191163</v>
      </c>
      <c r="L194" s="13">
        <v>30.251999999999999</v>
      </c>
      <c r="M194" s="13">
        <f>Master!M194/MAX(Master!$M$2:'Master'!$M$251) * 100</f>
        <v>3.5821114369501465E-2</v>
      </c>
      <c r="N194" s="13">
        <v>81.66</v>
      </c>
      <c r="O194" s="13">
        <v>0.91</v>
      </c>
      <c r="P194" s="13">
        <v>0.872</v>
      </c>
      <c r="Q194" s="13">
        <v>0.99</v>
      </c>
      <c r="R194" s="13">
        <f>Master!R194/MAX(Master!$R$2:'Master'!$R$251) * 100</f>
        <v>2.7927581535896637</v>
      </c>
      <c r="S194" s="13">
        <f>Master!S194/MAX(Master!$S$2:'Master'!$S$251) * 100</f>
        <v>12.228915662650602</v>
      </c>
      <c r="T194" s="13">
        <f>Master!T194/MAX(Master!$T$2:'Master'!$T$251) * 100</f>
        <v>9.194419201368472</v>
      </c>
    </row>
    <row r="195" spans="1:20" s="13" customFormat="1" x14ac:dyDescent="0.25">
      <c r="A195" s="24">
        <v>43890</v>
      </c>
      <c r="B195" s="30">
        <v>2</v>
      </c>
      <c r="C195" s="13">
        <f>Master!C195/MAX(Master!$C$2:'Master'!$C$251) * 100</f>
        <v>100</v>
      </c>
      <c r="D195" s="13">
        <f>Master!D195/MAX(Master!$D$2:'Master'!$D$251) * 100</f>
        <v>0</v>
      </c>
      <c r="E195" s="13">
        <f>Master!E195/MAX(Master!$E$2:'Master'!$E$251) * 100</f>
        <v>0</v>
      </c>
      <c r="F195" s="13">
        <v>1</v>
      </c>
      <c r="G195" s="13">
        <f>Master!G195/MAX(Master!$G$2:'Master'!$G$251) * 100</f>
        <v>100</v>
      </c>
      <c r="H195" s="13">
        <v>1</v>
      </c>
      <c r="I195" s="13">
        <v>5.7</v>
      </c>
      <c r="J195" s="13">
        <v>2</v>
      </c>
      <c r="K195" s="13">
        <v>0.45026606631191163</v>
      </c>
      <c r="L195" s="13">
        <v>30.251999999999999</v>
      </c>
      <c r="M195" s="13">
        <f>Master!M195/MAX(Master!$M$2:'Master'!$M$251) * 100</f>
        <v>3.5821114369501465E-2</v>
      </c>
      <c r="N195" s="13">
        <v>81.66</v>
      </c>
      <c r="O195" s="13">
        <v>0.91</v>
      </c>
      <c r="P195" s="13">
        <v>0.872</v>
      </c>
      <c r="Q195" s="13">
        <v>0.99</v>
      </c>
      <c r="R195" s="13">
        <f>Master!R195/MAX(Master!$R$2:'Master'!$R$251) * 100</f>
        <v>2.7927581535896637</v>
      </c>
      <c r="S195" s="13">
        <f>Master!S195/MAX(Master!$S$2:'Master'!$S$251) * 100</f>
        <v>12.228915662650602</v>
      </c>
      <c r="T195" s="13">
        <f>Master!T195/MAX(Master!$T$2:'Master'!$T$251) * 100</f>
        <v>9.194419201368472</v>
      </c>
    </row>
    <row r="196" spans="1:20" s="13" customFormat="1" x14ac:dyDescent="0.25">
      <c r="A196" s="24">
        <v>43891</v>
      </c>
      <c r="B196" s="30">
        <v>2</v>
      </c>
      <c r="C196" s="13">
        <f>Master!C196/MAX(Master!$C$2:'Master'!$C$251) * 100</f>
        <v>62.056737588652474</v>
      </c>
      <c r="D196" s="13">
        <f>Master!D196/MAX(Master!$D$2:'Master'!$D$251) * 100</f>
        <v>1.8925056775170326E-2</v>
      </c>
      <c r="E196" s="13">
        <f>Master!E196/MAX(Master!$E$2:'Master'!$E$251) * 100</f>
        <v>0</v>
      </c>
      <c r="F196" s="13">
        <v>1</v>
      </c>
      <c r="G196" s="13">
        <f>Master!G196/MAX(Master!$G$2:'Master'!$G$251) * 100</f>
        <v>100</v>
      </c>
      <c r="H196" s="13">
        <v>1</v>
      </c>
      <c r="I196" s="13">
        <v>5.7</v>
      </c>
      <c r="J196" s="13">
        <v>2</v>
      </c>
      <c r="K196" s="13">
        <v>0.45026606631191163</v>
      </c>
      <c r="L196" s="13">
        <v>30.251999999999999</v>
      </c>
      <c r="M196" s="13">
        <f>Master!M196/MAX(Master!$M$2:'Master'!$M$251) * 100</f>
        <v>3.5821114369501465E-2</v>
      </c>
      <c r="N196" s="13">
        <v>81.66</v>
      </c>
      <c r="O196" s="13">
        <v>0.91</v>
      </c>
      <c r="P196" s="13">
        <v>0.872</v>
      </c>
      <c r="Q196" s="13">
        <v>0.99</v>
      </c>
      <c r="R196" s="13">
        <f>Master!R196/MAX(Master!$R$2:'Master'!$R$251) * 100</f>
        <v>2.7927581535896637</v>
      </c>
      <c r="S196" s="13">
        <f>Master!S196/MAX(Master!$S$2:'Master'!$S$251) * 100</f>
        <v>12.228915662650602</v>
      </c>
      <c r="T196" s="13">
        <f>Master!T196/MAX(Master!$T$2:'Master'!$T$251) * 100</f>
        <v>9.194419201368472</v>
      </c>
    </row>
    <row r="197" spans="1:20" s="13" customFormat="1" x14ac:dyDescent="0.25">
      <c r="A197" s="24">
        <v>43892</v>
      </c>
      <c r="B197" s="30">
        <v>2</v>
      </c>
      <c r="C197" s="13">
        <f>Master!C197/MAX(Master!$C$2:'Master'!$C$251) * 100</f>
        <v>43.61702127659575</v>
      </c>
      <c r="D197" s="13">
        <f>Master!D197/MAX(Master!$D$2:'Master'!$D$251) * 100</f>
        <v>4.7312641937925816E-3</v>
      </c>
      <c r="E197" s="13">
        <f>Master!E197/MAX(Master!$E$2:'Master'!$E$251) * 100</f>
        <v>0</v>
      </c>
      <c r="F197" s="13">
        <v>1</v>
      </c>
      <c r="G197" s="13">
        <f>Master!G197/MAX(Master!$G$2:'Master'!$G$251) * 100</f>
        <v>100</v>
      </c>
      <c r="H197" s="13">
        <v>1</v>
      </c>
      <c r="I197" s="13">
        <v>5.7</v>
      </c>
      <c r="J197" s="13">
        <v>2</v>
      </c>
      <c r="K197" s="13">
        <v>0.45026606631191163</v>
      </c>
      <c r="L197" s="13">
        <v>30.251999999999999</v>
      </c>
      <c r="M197" s="13">
        <f>Master!M197/MAX(Master!$M$2:'Master'!$M$251) * 100</f>
        <v>3.5821114369501465E-2</v>
      </c>
      <c r="N197" s="13">
        <v>81.66</v>
      </c>
      <c r="O197" s="13">
        <v>0.91</v>
      </c>
      <c r="P197" s="13">
        <v>0.872</v>
      </c>
      <c r="Q197" s="13">
        <v>0.99</v>
      </c>
      <c r="R197" s="13">
        <f>Master!R197/MAX(Master!$R$2:'Master'!$R$251) * 100</f>
        <v>2.7927581535896637</v>
      </c>
      <c r="S197" s="13">
        <f>Master!S197/MAX(Master!$S$2:'Master'!$S$251) * 100</f>
        <v>12.228915662650602</v>
      </c>
      <c r="T197" s="13">
        <f>Master!T197/MAX(Master!$T$2:'Master'!$T$251) * 100</f>
        <v>9.194419201368472</v>
      </c>
    </row>
    <row r="198" spans="1:20" s="13" customFormat="1" x14ac:dyDescent="0.25">
      <c r="A198" s="24">
        <v>43893</v>
      </c>
      <c r="B198" s="30">
        <v>2</v>
      </c>
      <c r="C198" s="13">
        <f>Master!C198/MAX(Master!$C$2:'Master'!$C$251) * 100</f>
        <v>17.730496453900709</v>
      </c>
      <c r="D198" s="13">
        <f>Master!D198/MAX(Master!$D$2:'Master'!$D$251) * 100</f>
        <v>9.4625283875851632E-3</v>
      </c>
      <c r="E198" s="13">
        <f>Master!E198/MAX(Master!$E$2:'Master'!$E$251) * 100</f>
        <v>0</v>
      </c>
      <c r="F198" s="13">
        <v>1</v>
      </c>
      <c r="G198" s="13">
        <f>Master!G198/MAX(Master!$G$2:'Master'!$G$251) * 100</f>
        <v>100</v>
      </c>
      <c r="H198" s="13">
        <v>1</v>
      </c>
      <c r="I198" s="13">
        <v>5.7</v>
      </c>
      <c r="J198" s="13">
        <v>2</v>
      </c>
      <c r="K198" s="13">
        <v>0.45026606631191163</v>
      </c>
      <c r="L198" s="13">
        <v>30.251999999999999</v>
      </c>
      <c r="M198" s="13">
        <f>Master!M198/MAX(Master!$M$2:'Master'!$M$251) * 100</f>
        <v>3.5821114369501465E-2</v>
      </c>
      <c r="N198" s="13">
        <v>81.66</v>
      </c>
      <c r="O198" s="13">
        <v>0.91</v>
      </c>
      <c r="P198" s="13">
        <v>0.872</v>
      </c>
      <c r="Q198" s="13">
        <v>0.99</v>
      </c>
      <c r="R198" s="13">
        <f>Master!R198/MAX(Master!$R$2:'Master'!$R$251) * 100</f>
        <v>2.7927581535896637</v>
      </c>
      <c r="S198" s="13">
        <f>Master!S198/MAX(Master!$S$2:'Master'!$S$251) * 100</f>
        <v>12.228915662650602</v>
      </c>
      <c r="T198" s="13">
        <f>Master!T198/MAX(Master!$T$2:'Master'!$T$251) * 100</f>
        <v>9.194419201368472</v>
      </c>
    </row>
    <row r="199" spans="1:20" s="13" customFormat="1" x14ac:dyDescent="0.25">
      <c r="A199" s="24">
        <v>43894</v>
      </c>
      <c r="B199" s="30">
        <v>2</v>
      </c>
      <c r="C199" s="13">
        <f>Master!C199/MAX(Master!$C$2:'Master'!$C$251) * 100</f>
        <v>10.638297872340425</v>
      </c>
      <c r="D199" s="13">
        <f>Master!D199/MAX(Master!$D$2:'Master'!$D$251) * 100</f>
        <v>0</v>
      </c>
      <c r="E199" s="13">
        <f>Master!E199/MAX(Master!$E$2:'Master'!$E$251) * 100</f>
        <v>0</v>
      </c>
      <c r="F199" s="13">
        <v>1</v>
      </c>
      <c r="G199" s="13">
        <f>Master!G199/MAX(Master!$G$2:'Master'!$G$251) * 100</f>
        <v>100</v>
      </c>
      <c r="H199" s="13">
        <v>1</v>
      </c>
      <c r="I199" s="13">
        <v>5.7</v>
      </c>
      <c r="J199" s="13">
        <v>2</v>
      </c>
      <c r="K199" s="13">
        <v>0.45026606631191163</v>
      </c>
      <c r="L199" s="13">
        <v>30.251999999999999</v>
      </c>
      <c r="M199" s="13">
        <f>Master!M199/MAX(Master!$M$2:'Master'!$M$251) * 100</f>
        <v>3.5821114369501465E-2</v>
      </c>
      <c r="N199" s="13">
        <v>81.66</v>
      </c>
      <c r="O199" s="13">
        <v>0.91</v>
      </c>
      <c r="P199" s="13">
        <v>0.872</v>
      </c>
      <c r="Q199" s="13">
        <v>0.99</v>
      </c>
      <c r="R199" s="13">
        <f>Master!R199/MAX(Master!$R$2:'Master'!$R$251) * 100</f>
        <v>2.7927581535896637</v>
      </c>
      <c r="S199" s="13">
        <f>Master!S199/MAX(Master!$S$2:'Master'!$S$251) * 100</f>
        <v>12.228915662650602</v>
      </c>
      <c r="T199" s="13">
        <f>Master!T199/MAX(Master!$T$2:'Master'!$T$251) * 100</f>
        <v>9.194419201368472</v>
      </c>
    </row>
    <row r="200" spans="1:20" s="13" customFormat="1" x14ac:dyDescent="0.25">
      <c r="A200" s="24">
        <v>43895</v>
      </c>
      <c r="B200" s="30">
        <v>2</v>
      </c>
      <c r="C200" s="13">
        <f>Master!C200/MAX(Master!$C$2:'Master'!$C$251) * 100</f>
        <v>3.5460992907801421</v>
      </c>
      <c r="D200" s="13">
        <f>Master!D200/MAX(Master!$D$2:'Master'!$D$251) * 100</f>
        <v>1.8925056775170326E-2</v>
      </c>
      <c r="E200" s="13">
        <f>Master!E200/MAX(Master!$E$2:'Master'!$E$251) * 100</f>
        <v>0</v>
      </c>
      <c r="F200" s="13">
        <v>1</v>
      </c>
      <c r="G200" s="13">
        <f>Master!G200/MAX(Master!$G$2:'Master'!$G$251) * 100</f>
        <v>100</v>
      </c>
      <c r="H200" s="13">
        <v>1</v>
      </c>
      <c r="I200" s="13">
        <v>5.7</v>
      </c>
      <c r="J200" s="13">
        <v>2</v>
      </c>
      <c r="K200" s="13">
        <v>0.45026606631191163</v>
      </c>
      <c r="L200" s="13">
        <v>30.251999999999999</v>
      </c>
      <c r="M200" s="13">
        <f>Master!M200/MAX(Master!$M$2:'Master'!$M$251) * 100</f>
        <v>3.5821114369501465E-2</v>
      </c>
      <c r="N200" s="13">
        <v>81.66</v>
      </c>
      <c r="O200" s="13">
        <v>0.91</v>
      </c>
      <c r="P200" s="13">
        <v>0.872</v>
      </c>
      <c r="Q200" s="13">
        <v>0.99</v>
      </c>
      <c r="R200" s="13">
        <f>Master!R200/MAX(Master!$R$2:'Master'!$R$251) * 100</f>
        <v>2.7927581535896637</v>
      </c>
      <c r="S200" s="13">
        <f>Master!S200/MAX(Master!$S$2:'Master'!$S$251) * 100</f>
        <v>12.228915662650602</v>
      </c>
      <c r="T200" s="13">
        <f>Master!T200/MAX(Master!$T$2:'Master'!$T$251) * 100</f>
        <v>9.194419201368472</v>
      </c>
    </row>
    <row r="201" spans="1:20" s="13" customFormat="1" x14ac:dyDescent="0.25">
      <c r="A201" s="24">
        <v>43896</v>
      </c>
      <c r="B201" s="30">
        <v>2</v>
      </c>
      <c r="C201" s="13">
        <f>Master!C201/MAX(Master!$C$2:'Master'!$C$251) * 100</f>
        <v>1.2411347517730498</v>
      </c>
      <c r="D201" s="13">
        <f>Master!D201/MAX(Master!$D$2:'Master'!$D$251) * 100</f>
        <v>3.7850113550340653E-2</v>
      </c>
      <c r="E201" s="13">
        <f>Master!E201/MAX(Master!$E$2:'Master'!$E$251) * 100</f>
        <v>0.16625103906899419</v>
      </c>
      <c r="F201" s="13">
        <v>1</v>
      </c>
      <c r="G201" s="13">
        <f>Master!G201/MAX(Master!$G$2:'Master'!$G$251) * 100</f>
        <v>100</v>
      </c>
      <c r="H201" s="13">
        <v>1</v>
      </c>
      <c r="I201" s="13">
        <v>5.7</v>
      </c>
      <c r="J201" s="13">
        <v>2</v>
      </c>
      <c r="K201" s="13">
        <v>0.45026606631191163</v>
      </c>
      <c r="L201" s="13">
        <v>30.251999999999999</v>
      </c>
      <c r="M201" s="13">
        <f>Master!M201/MAX(Master!$M$2:'Master'!$M$251) * 100</f>
        <v>3.5821114369501465E-2</v>
      </c>
      <c r="N201" s="13">
        <v>81.66</v>
      </c>
      <c r="O201" s="13">
        <v>0.91</v>
      </c>
      <c r="P201" s="13">
        <v>0.872</v>
      </c>
      <c r="Q201" s="13">
        <v>0.99</v>
      </c>
      <c r="R201" s="13">
        <f>Master!R201/MAX(Master!$R$2:'Master'!$R$251) * 100</f>
        <v>2.7927581535896637</v>
      </c>
      <c r="S201" s="13">
        <f>Master!S201/MAX(Master!$S$2:'Master'!$S$251) * 100</f>
        <v>12.228915662650602</v>
      </c>
      <c r="T201" s="13">
        <f>Master!T201/MAX(Master!$T$2:'Master'!$T$251) * 100</f>
        <v>9.194419201368472</v>
      </c>
    </row>
    <row r="202" spans="1:20" s="13" customFormat="1" x14ac:dyDescent="0.25">
      <c r="A202" s="24">
        <v>43897</v>
      </c>
      <c r="B202" s="30">
        <v>2</v>
      </c>
      <c r="C202" s="13">
        <f>Master!C202/MAX(Master!$C$2:'Master'!$C$251) * 100</f>
        <v>0.70921985815602839</v>
      </c>
      <c r="D202" s="13">
        <f>Master!D202/MAX(Master!$D$2:'Master'!$D$251) * 100</f>
        <v>3.7850113550340653E-2</v>
      </c>
      <c r="E202" s="13">
        <f>Master!E202/MAX(Master!$E$2:'Master'!$E$251) * 100</f>
        <v>0.24937655860349126</v>
      </c>
      <c r="F202" s="13">
        <v>1</v>
      </c>
      <c r="G202" s="13">
        <f>Master!G202/MAX(Master!$G$2:'Master'!$G$251) * 100</f>
        <v>100</v>
      </c>
      <c r="H202" s="13">
        <v>1</v>
      </c>
      <c r="I202" s="13">
        <v>5.7</v>
      </c>
      <c r="J202" s="13">
        <v>2</v>
      </c>
      <c r="K202" s="13">
        <v>0.45026606631191163</v>
      </c>
      <c r="L202" s="13">
        <v>30.251999999999999</v>
      </c>
      <c r="M202" s="13">
        <f>Master!M202/MAX(Master!$M$2:'Master'!$M$251) * 100</f>
        <v>3.5821114369501465E-2</v>
      </c>
      <c r="N202" s="13">
        <v>81.66</v>
      </c>
      <c r="O202" s="13">
        <v>0.91</v>
      </c>
      <c r="P202" s="13">
        <v>0.872</v>
      </c>
      <c r="Q202" s="13">
        <v>0.99</v>
      </c>
      <c r="R202" s="13">
        <f>Master!R202/MAX(Master!$R$2:'Master'!$R$251) * 100</f>
        <v>2.7927581535896637</v>
      </c>
      <c r="S202" s="13">
        <f>Master!S202/MAX(Master!$S$2:'Master'!$S$251) * 100</f>
        <v>12.228915662650602</v>
      </c>
      <c r="T202" s="13">
        <f>Master!T202/MAX(Master!$T$2:'Master'!$T$251) * 100</f>
        <v>9.194419201368472</v>
      </c>
    </row>
    <row r="203" spans="1:20" s="13" customFormat="1" x14ac:dyDescent="0.25">
      <c r="A203" s="24">
        <v>43898</v>
      </c>
      <c r="B203" s="30">
        <v>2</v>
      </c>
      <c r="C203" s="13">
        <f>Master!C203/MAX(Master!$C$2:'Master'!$C$251) * 100</f>
        <v>0.53191489361702127</v>
      </c>
      <c r="D203" s="13">
        <f>Master!D203/MAX(Master!$D$2:'Master'!$D$251) * 100</f>
        <v>5.2043906131718401E-2</v>
      </c>
      <c r="E203" s="13">
        <f>Master!E203/MAX(Master!$E$2:'Master'!$E$251) * 100</f>
        <v>0.41562759767248547</v>
      </c>
      <c r="F203" s="13">
        <v>1</v>
      </c>
      <c r="G203" s="13">
        <f>Master!G203/MAX(Master!$G$2:'Master'!$G$251) * 100</f>
        <v>100</v>
      </c>
      <c r="H203" s="13">
        <v>1</v>
      </c>
      <c r="I203" s="13">
        <v>5.7</v>
      </c>
      <c r="J203" s="13">
        <v>2</v>
      </c>
      <c r="K203" s="13">
        <v>0.45026606631191163</v>
      </c>
      <c r="L203" s="13">
        <v>30.251999999999999</v>
      </c>
      <c r="M203" s="13">
        <f>Master!M203/MAX(Master!$M$2:'Master'!$M$251) * 100</f>
        <v>3.5821114369501465E-2</v>
      </c>
      <c r="N203" s="13">
        <v>81.66</v>
      </c>
      <c r="O203" s="13">
        <v>0.91</v>
      </c>
      <c r="P203" s="13">
        <v>0.872</v>
      </c>
      <c r="Q203" s="13">
        <v>0.99</v>
      </c>
      <c r="R203" s="13">
        <f>Master!R203/MAX(Master!$R$2:'Master'!$R$251) * 100</f>
        <v>2.7927581535896637</v>
      </c>
      <c r="S203" s="13">
        <f>Master!S203/MAX(Master!$S$2:'Master'!$S$251) * 100</f>
        <v>12.228915662650602</v>
      </c>
      <c r="T203" s="13">
        <f>Master!T203/MAX(Master!$T$2:'Master'!$T$251) * 100</f>
        <v>9.194419201368472</v>
      </c>
    </row>
    <row r="204" spans="1:20" s="13" customFormat="1" x14ac:dyDescent="0.25">
      <c r="A204" s="24">
        <v>43899</v>
      </c>
      <c r="B204" s="30">
        <v>2</v>
      </c>
      <c r="C204" s="13">
        <f>Master!C204/MAX(Master!$C$2:'Master'!$C$251) * 100</f>
        <v>0.3546099290780142</v>
      </c>
      <c r="D204" s="13">
        <f>Master!D204/MAX(Master!$D$2:'Master'!$D$251) * 100</f>
        <v>6.1506434519303564E-2</v>
      </c>
      <c r="E204" s="13">
        <f>Master!E204/MAX(Master!$E$2:'Master'!$E$251) * 100</f>
        <v>0.24937655860349126</v>
      </c>
      <c r="F204" s="13">
        <v>1</v>
      </c>
      <c r="G204" s="13">
        <f>Master!G204/MAX(Master!$G$2:'Master'!$G$251) * 100</f>
        <v>100</v>
      </c>
      <c r="H204" s="13">
        <v>1</v>
      </c>
      <c r="I204" s="13">
        <v>5.7</v>
      </c>
      <c r="J204" s="13">
        <v>2</v>
      </c>
      <c r="K204" s="13">
        <v>0.45026606631191163</v>
      </c>
      <c r="L204" s="13">
        <v>30.251999999999999</v>
      </c>
      <c r="M204" s="13">
        <f>Master!M204/MAX(Master!$M$2:'Master'!$M$251) * 100</f>
        <v>3.5821114369501465E-2</v>
      </c>
      <c r="N204" s="13">
        <v>81.66</v>
      </c>
      <c r="O204" s="13">
        <v>0.91</v>
      </c>
      <c r="P204" s="13">
        <v>0.872</v>
      </c>
      <c r="Q204" s="13">
        <v>0.99</v>
      </c>
      <c r="R204" s="13">
        <f>Master!R204/MAX(Master!$R$2:'Master'!$R$251) * 100</f>
        <v>2.7927581535896637</v>
      </c>
      <c r="S204" s="13">
        <f>Master!S204/MAX(Master!$S$2:'Master'!$S$251) * 100</f>
        <v>12.228915662650602</v>
      </c>
      <c r="T204" s="13">
        <f>Master!T204/MAX(Master!$T$2:'Master'!$T$251) * 100</f>
        <v>9.194419201368472</v>
      </c>
    </row>
    <row r="205" spans="1:20" s="13" customFormat="1" x14ac:dyDescent="0.25">
      <c r="A205" s="24">
        <v>43900</v>
      </c>
      <c r="B205" s="30">
        <v>2</v>
      </c>
      <c r="C205" s="13">
        <f>Master!C205/MAX(Master!$C$2:'Master'!$C$251) * 100</f>
        <v>0.81560283687943258</v>
      </c>
      <c r="D205" s="13">
        <f>Master!D205/MAX(Master!$D$2:'Master'!$D$251) * 100</f>
        <v>0.23656320968962907</v>
      </c>
      <c r="E205" s="13">
        <f>Master!E205/MAX(Master!$E$2:'Master'!$E$251) * 100</f>
        <v>1.1637572734829593</v>
      </c>
      <c r="F205" s="13">
        <v>1</v>
      </c>
      <c r="G205" s="13">
        <f>Master!G205/MAX(Master!$G$2:'Master'!$G$251) * 100</f>
        <v>100</v>
      </c>
      <c r="H205" s="13">
        <v>1</v>
      </c>
      <c r="I205" s="13">
        <v>5.7</v>
      </c>
      <c r="J205" s="13">
        <v>2</v>
      </c>
      <c r="K205" s="13">
        <v>0.45026606631191163</v>
      </c>
      <c r="L205" s="13">
        <v>30.251999999999999</v>
      </c>
      <c r="M205" s="13">
        <f>Master!M205/MAX(Master!$M$2:'Master'!$M$251) * 100</f>
        <v>3.5821114369501465E-2</v>
      </c>
      <c r="N205" s="13">
        <v>81.66</v>
      </c>
      <c r="O205" s="13">
        <v>0.91</v>
      </c>
      <c r="P205" s="13">
        <v>0.872</v>
      </c>
      <c r="Q205" s="13">
        <v>0.99</v>
      </c>
      <c r="R205" s="13">
        <f>Master!R205/MAX(Master!$R$2:'Master'!$R$251) * 100</f>
        <v>2.7927581535896637</v>
      </c>
      <c r="S205" s="13">
        <f>Master!S205/MAX(Master!$S$2:'Master'!$S$251) * 100</f>
        <v>12.228915662650602</v>
      </c>
      <c r="T205" s="13">
        <f>Master!T205/MAX(Master!$T$2:'Master'!$T$251) * 100</f>
        <v>9.194419201368472</v>
      </c>
    </row>
    <row r="206" spans="1:20" s="13" customFormat="1" x14ac:dyDescent="0.25">
      <c r="A206" s="24">
        <v>43901</v>
      </c>
      <c r="B206" s="30">
        <v>2</v>
      </c>
      <c r="C206" s="13">
        <f>Master!C206/MAX(Master!$C$2:'Master'!$C$251) * 100</f>
        <v>0.42553191489361702</v>
      </c>
      <c r="D206" s="13">
        <f>Master!D206/MAX(Master!$D$2:'Master'!$D$251) * 100</f>
        <v>0.23656320968962907</v>
      </c>
      <c r="E206" s="13">
        <f>Master!E206/MAX(Master!$E$2:'Master'!$E$251) * 100</f>
        <v>0.99750623441396502</v>
      </c>
      <c r="F206" s="13">
        <v>1</v>
      </c>
      <c r="G206" s="13">
        <f>Master!G206/MAX(Master!$G$2:'Master'!$G$251) * 100</f>
        <v>100</v>
      </c>
      <c r="H206" s="13">
        <v>1</v>
      </c>
      <c r="I206" s="13">
        <v>5.7</v>
      </c>
      <c r="J206" s="13">
        <v>2</v>
      </c>
      <c r="K206" s="13">
        <v>0.45026606631191163</v>
      </c>
      <c r="L206" s="13">
        <v>30.251999999999999</v>
      </c>
      <c r="M206" s="13">
        <f>Master!M206/MAX(Master!$M$2:'Master'!$M$251) * 100</f>
        <v>3.5821114369501465E-2</v>
      </c>
      <c r="N206" s="13">
        <v>81.66</v>
      </c>
      <c r="O206" s="13">
        <v>0.91</v>
      </c>
      <c r="P206" s="13">
        <v>0.872</v>
      </c>
      <c r="Q206" s="13">
        <v>0.99</v>
      </c>
      <c r="R206" s="13">
        <f>Master!R206/MAX(Master!$R$2:'Master'!$R$251) * 100</f>
        <v>2.7927581535896637</v>
      </c>
      <c r="S206" s="13">
        <f>Master!S206/MAX(Master!$S$2:'Master'!$S$251) * 100</f>
        <v>12.228915662650602</v>
      </c>
      <c r="T206" s="13">
        <f>Master!T206/MAX(Master!$T$2:'Master'!$T$251) * 100</f>
        <v>9.194419201368472</v>
      </c>
    </row>
    <row r="207" spans="1:20" s="13" customFormat="1" x14ac:dyDescent="0.25">
      <c r="A207" s="24">
        <v>43902</v>
      </c>
      <c r="B207" s="30">
        <v>2</v>
      </c>
      <c r="C207" s="13">
        <f>Master!C207/MAX(Master!$C$2:'Master'!$C$251) * 100</f>
        <v>1.1148936170212767</v>
      </c>
      <c r="D207" s="13">
        <f>Master!D207/MAX(Master!$D$2:'Master'!$D$251) * 100</f>
        <v>0.25075700227100678</v>
      </c>
      <c r="E207" s="13">
        <f>Master!E207/MAX(Master!$E$2:'Master'!$E$251) * 100</f>
        <v>1.0806317539484622</v>
      </c>
      <c r="F207" s="13">
        <v>1</v>
      </c>
      <c r="G207" s="13">
        <f>Master!G207/MAX(Master!$G$2:'Master'!$G$251) * 100</f>
        <v>100</v>
      </c>
      <c r="H207" s="13">
        <v>1</v>
      </c>
      <c r="I207" s="13">
        <v>5.7</v>
      </c>
      <c r="J207" s="13">
        <v>2</v>
      </c>
      <c r="K207" s="13">
        <v>0.45026606631191163</v>
      </c>
      <c r="L207" s="13">
        <v>30.251999999999999</v>
      </c>
      <c r="M207" s="13">
        <f>Master!M207/MAX(Master!$M$2:'Master'!$M$251) * 100</f>
        <v>3.5821114369501465E-2</v>
      </c>
      <c r="N207" s="13">
        <v>81.66</v>
      </c>
      <c r="O207" s="13">
        <v>0.91</v>
      </c>
      <c r="P207" s="13">
        <v>0.872</v>
      </c>
      <c r="Q207" s="13">
        <v>0.99</v>
      </c>
      <c r="R207" s="13">
        <f>Master!R207/MAX(Master!$R$2:'Master'!$R$251) * 100</f>
        <v>2.7927581535896637</v>
      </c>
      <c r="S207" s="13">
        <f>Master!S207/MAX(Master!$S$2:'Master'!$S$251) * 100</f>
        <v>12.228915662650602</v>
      </c>
      <c r="T207" s="13">
        <f>Master!T207/MAX(Master!$T$2:'Master'!$T$251) * 100</f>
        <v>9.194419201368472</v>
      </c>
    </row>
    <row r="208" spans="1:20" s="13" customFormat="1" x14ac:dyDescent="0.25">
      <c r="A208" s="24">
        <v>43903</v>
      </c>
      <c r="B208" s="30">
        <v>2</v>
      </c>
      <c r="C208" s="13">
        <f>Master!C208/MAX(Master!$C$2:'Master'!$C$251) * 100</f>
        <v>0.7606382978723405</v>
      </c>
      <c r="D208" s="13">
        <f>Master!D208/MAX(Master!$D$2:'Master'!$D$251) * 100</f>
        <v>0.23656320968962907</v>
      </c>
      <c r="E208" s="13">
        <f>Master!E208/MAX(Master!$E$2:'Master'!$E$251) * 100</f>
        <v>0.99750623441396502</v>
      </c>
      <c r="F208" s="13">
        <v>1</v>
      </c>
      <c r="G208" s="13">
        <f>Master!G208/MAX(Master!$G$2:'Master'!$G$251) * 100</f>
        <v>100</v>
      </c>
      <c r="H208" s="13">
        <v>1</v>
      </c>
      <c r="I208" s="13">
        <v>5.7</v>
      </c>
      <c r="J208" s="13">
        <v>2</v>
      </c>
      <c r="K208" s="13">
        <v>0.45026606631191163</v>
      </c>
      <c r="L208" s="13">
        <v>30.251999999999999</v>
      </c>
      <c r="M208" s="13">
        <f>Master!M208/MAX(Master!$M$2:'Master'!$M$251) * 100</f>
        <v>3.5821114369501465E-2</v>
      </c>
      <c r="N208" s="13">
        <v>81.66</v>
      </c>
      <c r="O208" s="13">
        <v>0.91</v>
      </c>
      <c r="P208" s="13">
        <v>0.872</v>
      </c>
      <c r="Q208" s="13">
        <v>0.99</v>
      </c>
      <c r="R208" s="13">
        <f>Master!R208/MAX(Master!$R$2:'Master'!$R$251) * 100</f>
        <v>2.7927581535896637</v>
      </c>
      <c r="S208" s="13">
        <f>Master!S208/MAX(Master!$S$2:'Master'!$S$251) * 100</f>
        <v>12.228915662650602</v>
      </c>
      <c r="T208" s="13">
        <f>Master!T208/MAX(Master!$T$2:'Master'!$T$251) * 100</f>
        <v>9.194419201368472</v>
      </c>
    </row>
    <row r="209" spans="1:20" s="13" customFormat="1" x14ac:dyDescent="0.25">
      <c r="A209" s="24">
        <v>43904</v>
      </c>
      <c r="B209" s="30">
        <v>2</v>
      </c>
      <c r="C209" s="13">
        <f>Master!C209/MAX(Master!$C$2:'Master'!$C$251) * 100</f>
        <v>0.47730496453900711</v>
      </c>
      <c r="D209" s="13">
        <f>Master!D209/MAX(Master!$D$2:'Master'!$D$251) * 100</f>
        <v>0.36903860711582132</v>
      </c>
      <c r="E209" s="13">
        <f>Master!E209/MAX(Master!$E$2:'Master'!$E$251) * 100</f>
        <v>1.3300083125519535</v>
      </c>
      <c r="F209" s="13">
        <v>1</v>
      </c>
      <c r="G209" s="13">
        <f>Master!G209/MAX(Master!$G$2:'Master'!$G$251) * 100</f>
        <v>100</v>
      </c>
      <c r="H209" s="13">
        <v>1</v>
      </c>
      <c r="I209" s="13">
        <v>5.7</v>
      </c>
      <c r="J209" s="13">
        <v>2</v>
      </c>
      <c r="K209" s="13">
        <v>0.45026606631191163</v>
      </c>
      <c r="L209" s="13">
        <v>30.251999999999999</v>
      </c>
      <c r="M209" s="13">
        <f>Master!M209/MAX(Master!$M$2:'Master'!$M$251) * 100</f>
        <v>3.5821114369501465E-2</v>
      </c>
      <c r="N209" s="13">
        <v>81.66</v>
      </c>
      <c r="O209" s="13">
        <v>0.91</v>
      </c>
      <c r="P209" s="13">
        <v>0.872</v>
      </c>
      <c r="Q209" s="13">
        <v>0.99</v>
      </c>
      <c r="R209" s="13">
        <f>Master!R209/MAX(Master!$R$2:'Master'!$R$251) * 100</f>
        <v>2.7927581535896637</v>
      </c>
      <c r="S209" s="13">
        <f>Master!S209/MAX(Master!$S$2:'Master'!$S$251) * 100</f>
        <v>12.228915662650602</v>
      </c>
      <c r="T209" s="13">
        <f>Master!T209/MAX(Master!$T$2:'Master'!$T$251) * 100</f>
        <v>9.194419201368472</v>
      </c>
    </row>
    <row r="210" spans="1:20" s="13" customFormat="1" x14ac:dyDescent="0.25">
      <c r="A210" s="24">
        <v>43905</v>
      </c>
      <c r="B210" s="30">
        <v>2</v>
      </c>
      <c r="C210" s="13">
        <f>Master!C210/MAX(Master!$C$2:'Master'!$C$251) * 100</f>
        <v>0.43368794326241139</v>
      </c>
      <c r="D210" s="13">
        <f>Master!D210/MAX(Master!$D$2:'Master'!$D$251) * 100</f>
        <v>0.40215745647236939</v>
      </c>
      <c r="E210" s="13">
        <f>Master!E210/MAX(Master!$E$2:'Master'!$E$251) * 100</f>
        <v>1.4131338320864506</v>
      </c>
      <c r="F210" s="13">
        <v>1</v>
      </c>
      <c r="G210" s="13">
        <f>Master!G210/MAX(Master!$G$2:'Master'!$G$251) * 100</f>
        <v>100</v>
      </c>
      <c r="H210" s="13">
        <v>1</v>
      </c>
      <c r="I210" s="13">
        <v>5.7</v>
      </c>
      <c r="J210" s="13">
        <v>2</v>
      </c>
      <c r="K210" s="13">
        <v>0.45026606631191163</v>
      </c>
      <c r="L210" s="13">
        <v>30.251999999999999</v>
      </c>
      <c r="M210" s="13">
        <f>Master!M210/MAX(Master!$M$2:'Master'!$M$251) * 100</f>
        <v>3.5821114369501465E-2</v>
      </c>
      <c r="N210" s="13">
        <v>81.66</v>
      </c>
      <c r="O210" s="13">
        <v>0.91</v>
      </c>
      <c r="P210" s="13">
        <v>0.872</v>
      </c>
      <c r="Q210" s="13">
        <v>0.99</v>
      </c>
      <c r="R210" s="13">
        <f>Master!R210/MAX(Master!$R$2:'Master'!$R$251) * 100</f>
        <v>2.7927581535896637</v>
      </c>
      <c r="S210" s="13">
        <f>Master!S210/MAX(Master!$S$2:'Master'!$S$251) * 100</f>
        <v>12.228915662650602</v>
      </c>
      <c r="T210" s="13">
        <f>Master!T210/MAX(Master!$T$2:'Master'!$T$251) * 100</f>
        <v>9.194419201368472</v>
      </c>
    </row>
    <row r="211" spans="1:20" s="13" customFormat="1" x14ac:dyDescent="0.25">
      <c r="A211" s="24">
        <v>43906</v>
      </c>
      <c r="B211" s="30">
        <v>2</v>
      </c>
      <c r="C211" s="13">
        <f>Master!C211/MAX(Master!$C$2:'Master'!$C$251) * 100</f>
        <v>0.47304964539007094</v>
      </c>
      <c r="D211" s="13">
        <f>Master!D211/MAX(Master!$D$2:'Master'!$D$251) * 100</f>
        <v>0.39269492808478423</v>
      </c>
      <c r="E211" s="13">
        <f>Master!E211/MAX(Master!$E$2:'Master'!$E$251) * 100</f>
        <v>1.1637572734829593</v>
      </c>
      <c r="F211" s="13">
        <v>1</v>
      </c>
      <c r="G211" s="13">
        <f>Master!G211/MAX(Master!$G$2:'Master'!$G$251) * 100</f>
        <v>100</v>
      </c>
      <c r="H211" s="13">
        <v>1</v>
      </c>
      <c r="I211" s="13">
        <v>5.7</v>
      </c>
      <c r="J211" s="13">
        <v>2</v>
      </c>
      <c r="K211" s="13">
        <v>0.45026606631191163</v>
      </c>
      <c r="L211" s="13">
        <v>30.251999999999999</v>
      </c>
      <c r="M211" s="13">
        <f>Master!M211/MAX(Master!$M$2:'Master'!$M$251) * 100</f>
        <v>3.5821114369501465E-2</v>
      </c>
      <c r="N211" s="13">
        <v>81.66</v>
      </c>
      <c r="O211" s="13">
        <v>0.91</v>
      </c>
      <c r="P211" s="13">
        <v>0.872</v>
      </c>
      <c r="Q211" s="13">
        <v>0.99</v>
      </c>
      <c r="R211" s="13">
        <f>Master!R211/MAX(Master!$R$2:'Master'!$R$251) * 100</f>
        <v>2.7927581535896637</v>
      </c>
      <c r="S211" s="13">
        <f>Master!S211/MAX(Master!$S$2:'Master'!$S$251) * 100</f>
        <v>12.228915662650602</v>
      </c>
      <c r="T211" s="13">
        <f>Master!T211/MAX(Master!$T$2:'Master'!$T$251) * 100</f>
        <v>9.194419201368472</v>
      </c>
    </row>
    <row r="212" spans="1:20" s="13" customFormat="1" x14ac:dyDescent="0.25">
      <c r="A212" s="24">
        <v>43907</v>
      </c>
      <c r="B212" s="30">
        <v>2</v>
      </c>
      <c r="C212" s="13">
        <f>Master!C212/MAX(Master!$C$2:'Master'!$C$251) * 100</f>
        <v>0.7602836879432624</v>
      </c>
      <c r="D212" s="13">
        <f>Master!D212/MAX(Master!$D$2:'Master'!$D$251) * 100</f>
        <v>0.29806964420893262</v>
      </c>
      <c r="E212" s="13">
        <f>Master!E212/MAX(Master!$E$2:'Master'!$E$251) * 100</f>
        <v>1.5793848711554446</v>
      </c>
      <c r="F212" s="13">
        <v>1</v>
      </c>
      <c r="G212" s="13">
        <f>Master!G212/MAX(Master!$G$2:'Master'!$G$251) * 100</f>
        <v>100</v>
      </c>
      <c r="H212" s="13">
        <v>1</v>
      </c>
      <c r="I212" s="13">
        <v>5.7</v>
      </c>
      <c r="J212" s="13">
        <v>2</v>
      </c>
      <c r="K212" s="13">
        <v>0.45026606631191163</v>
      </c>
      <c r="L212" s="13">
        <v>30.251999999999999</v>
      </c>
      <c r="M212" s="13">
        <f>Master!M212/MAX(Master!$M$2:'Master'!$M$251) * 100</f>
        <v>3.5821114369501465E-2</v>
      </c>
      <c r="N212" s="13">
        <v>81.66</v>
      </c>
      <c r="O212" s="13">
        <v>0.91</v>
      </c>
      <c r="P212" s="13">
        <v>0.872</v>
      </c>
      <c r="Q212" s="13">
        <v>0.99</v>
      </c>
      <c r="R212" s="13">
        <f>Master!R212/MAX(Master!$R$2:'Master'!$R$251) * 100</f>
        <v>2.7927581535896637</v>
      </c>
      <c r="S212" s="13">
        <f>Master!S212/MAX(Master!$S$2:'Master'!$S$251) * 100</f>
        <v>12.228915662650602</v>
      </c>
      <c r="T212" s="13">
        <f>Master!T212/MAX(Master!$T$2:'Master'!$T$251) * 100</f>
        <v>9.194419201368472</v>
      </c>
    </row>
    <row r="213" spans="1:20" s="13" customFormat="1" x14ac:dyDescent="0.25">
      <c r="A213" s="24">
        <v>43908</v>
      </c>
      <c r="B213" s="30">
        <v>2</v>
      </c>
      <c r="C213" s="13">
        <f>Master!C213/MAX(Master!$C$2:'Master'!$C$251) * 100</f>
        <v>1.1397163120567375</v>
      </c>
      <c r="D213" s="13">
        <f>Master!D213/MAX(Master!$D$2:'Master'!$D$251) * 100</f>
        <v>0.35484481453444361</v>
      </c>
      <c r="E213" s="13">
        <f>Master!E213/MAX(Master!$E$2:'Master'!$E$251) * 100</f>
        <v>0.99750623441396502</v>
      </c>
      <c r="F213" s="13">
        <v>1</v>
      </c>
      <c r="G213" s="13">
        <f>Master!G213/MAX(Master!$G$2:'Master'!$G$251) * 100</f>
        <v>100</v>
      </c>
      <c r="H213" s="13">
        <v>1</v>
      </c>
      <c r="I213" s="13">
        <v>5.7</v>
      </c>
      <c r="J213" s="13">
        <v>2</v>
      </c>
      <c r="K213" s="13">
        <v>0.45026606631191163</v>
      </c>
      <c r="L213" s="13">
        <v>30.251999999999999</v>
      </c>
      <c r="M213" s="13">
        <f>Master!M213/MAX(Master!$M$2:'Master'!$M$251) * 100</f>
        <v>3.5821114369501465E-2</v>
      </c>
      <c r="N213" s="13">
        <v>81.66</v>
      </c>
      <c r="O213" s="13">
        <v>0.91</v>
      </c>
      <c r="P213" s="13">
        <v>0.872</v>
      </c>
      <c r="Q213" s="13">
        <v>0.99</v>
      </c>
      <c r="R213" s="13">
        <f>Master!R213/MAX(Master!$R$2:'Master'!$R$251) * 100</f>
        <v>2.7927581535896637</v>
      </c>
      <c r="S213" s="13">
        <f>Master!S213/MAX(Master!$S$2:'Master'!$S$251) * 100</f>
        <v>12.228915662650602</v>
      </c>
      <c r="T213" s="13">
        <f>Master!T213/MAX(Master!$T$2:'Master'!$T$251) * 100</f>
        <v>9.194419201368472</v>
      </c>
    </row>
    <row r="214" spans="1:20" s="13" customFormat="1" x14ac:dyDescent="0.25">
      <c r="A214" s="24">
        <v>43909</v>
      </c>
      <c r="B214" s="30">
        <v>2</v>
      </c>
      <c r="C214" s="13">
        <f>Master!C214/MAX(Master!$C$2:'Master'!$C$251) * 100</f>
        <v>0.3546099290780142</v>
      </c>
      <c r="D214" s="13">
        <f>Master!D214/MAX(Master!$D$2:'Master'!$D$251) * 100</f>
        <v>0.27441332323996975</v>
      </c>
      <c r="E214" s="13">
        <f>Master!E214/MAX(Master!$E$2:'Master'!$E$251) * 100</f>
        <v>1.2468827930174564</v>
      </c>
      <c r="F214" s="13">
        <v>1</v>
      </c>
      <c r="G214" s="13">
        <f>Master!G214/MAX(Master!$G$2:'Master'!$G$251) * 100</f>
        <v>100</v>
      </c>
      <c r="H214" s="13">
        <v>1</v>
      </c>
      <c r="I214" s="13">
        <v>5.7</v>
      </c>
      <c r="J214" s="13">
        <v>2</v>
      </c>
      <c r="K214" s="13">
        <v>0.45026606631191163</v>
      </c>
      <c r="L214" s="13">
        <v>30.251999999999999</v>
      </c>
      <c r="M214" s="13">
        <f>Master!M214/MAX(Master!$M$2:'Master'!$M$251) * 100</f>
        <v>3.5821114369501465E-2</v>
      </c>
      <c r="N214" s="13">
        <v>81.66</v>
      </c>
      <c r="O214" s="13">
        <v>0.91</v>
      </c>
      <c r="P214" s="13">
        <v>0.872</v>
      </c>
      <c r="Q214" s="13">
        <v>0.99</v>
      </c>
      <c r="R214" s="13">
        <f>Master!R214/MAX(Master!$R$2:'Master'!$R$251) * 100</f>
        <v>2.7927581535896637</v>
      </c>
      <c r="S214" s="13">
        <f>Master!S214/MAX(Master!$S$2:'Master'!$S$251) * 100</f>
        <v>12.228915662650602</v>
      </c>
      <c r="T214" s="13">
        <f>Master!T214/MAX(Master!$T$2:'Master'!$T$251) * 100</f>
        <v>9.194419201368472</v>
      </c>
    </row>
    <row r="215" spans="1:20" s="13" customFormat="1" x14ac:dyDescent="0.25">
      <c r="A215" s="24">
        <v>43910</v>
      </c>
      <c r="B215" s="30">
        <v>2</v>
      </c>
      <c r="C215" s="13">
        <f>Master!C215/MAX(Master!$C$2:'Master'!$C$251) * 100</f>
        <v>0.31914893617021273</v>
      </c>
      <c r="D215" s="13">
        <f>Master!D215/MAX(Master!$D$2:'Master'!$D$251) * 100</f>
        <v>3.3213474640423923</v>
      </c>
      <c r="E215" s="13">
        <f>Master!E215/MAX(Master!$E$2:'Master'!$E$251) * 100</f>
        <v>5.4031587697423111</v>
      </c>
      <c r="F215" s="13">
        <v>1</v>
      </c>
      <c r="G215" s="13">
        <f>Master!G215/MAX(Master!$G$2:'Master'!$G$251) * 100</f>
        <v>100</v>
      </c>
      <c r="H215" s="13">
        <v>1</v>
      </c>
      <c r="I215" s="13">
        <v>5.7</v>
      </c>
      <c r="J215" s="13">
        <v>2</v>
      </c>
      <c r="K215" s="13">
        <v>0.45026606631191163</v>
      </c>
      <c r="L215" s="13">
        <v>30.251999999999999</v>
      </c>
      <c r="M215" s="13">
        <f>Master!M215/MAX(Master!$M$2:'Master'!$M$251) * 100</f>
        <v>3.5821114369501465E-2</v>
      </c>
      <c r="N215" s="13">
        <v>81.66</v>
      </c>
      <c r="O215" s="13">
        <v>0.91</v>
      </c>
      <c r="P215" s="13">
        <v>0.872</v>
      </c>
      <c r="Q215" s="13">
        <v>0.99</v>
      </c>
      <c r="R215" s="13">
        <f>Master!R215/MAX(Master!$R$2:'Master'!$R$251) * 100</f>
        <v>2.7927581535896637</v>
      </c>
      <c r="S215" s="13">
        <f>Master!S215/MAX(Master!$S$2:'Master'!$S$251) * 100</f>
        <v>12.228915662650602</v>
      </c>
      <c r="T215" s="13">
        <f>Master!T215/MAX(Master!$T$2:'Master'!$T$251) * 100</f>
        <v>9.194419201368472</v>
      </c>
    </row>
    <row r="216" spans="1:20" s="13" customFormat="1" x14ac:dyDescent="0.25">
      <c r="A216" s="24">
        <v>43911</v>
      </c>
      <c r="B216" s="30">
        <v>2</v>
      </c>
      <c r="C216" s="13">
        <f>Master!C216/MAX(Master!$C$2:'Master'!$C$251) * 100</f>
        <v>0.25921985815602838</v>
      </c>
      <c r="D216" s="13">
        <f>Master!D216/MAX(Master!$D$2:'Master'!$D$251) * 100</f>
        <v>8.0431491294473884E-2</v>
      </c>
      <c r="E216" s="13">
        <f>Master!E216/MAX(Master!$E$2:'Master'!$E$251) * 100</f>
        <v>2.8262676641729012</v>
      </c>
      <c r="F216" s="13">
        <v>1</v>
      </c>
      <c r="G216" s="13">
        <f>Master!G216/MAX(Master!$G$2:'Master'!$G$251) * 100</f>
        <v>100</v>
      </c>
      <c r="H216" s="13">
        <v>1</v>
      </c>
      <c r="I216" s="13">
        <v>5.7</v>
      </c>
      <c r="J216" s="13">
        <v>2</v>
      </c>
      <c r="K216" s="13">
        <v>0.45026606631191163</v>
      </c>
      <c r="L216" s="13">
        <v>30.251999999999999</v>
      </c>
      <c r="M216" s="13">
        <f>Master!M216/MAX(Master!$M$2:'Master'!$M$251) * 100</f>
        <v>3.5821114369501465E-2</v>
      </c>
      <c r="N216" s="13">
        <v>81.66</v>
      </c>
      <c r="O216" s="13">
        <v>0.91</v>
      </c>
      <c r="P216" s="13">
        <v>0.872</v>
      </c>
      <c r="Q216" s="13">
        <v>0.99</v>
      </c>
      <c r="R216" s="13">
        <f>Master!R216/MAX(Master!$R$2:'Master'!$R$251) * 100</f>
        <v>2.7927581535896637</v>
      </c>
      <c r="S216" s="13">
        <f>Master!S216/MAX(Master!$S$2:'Master'!$S$251) * 100</f>
        <v>12.228915662650602</v>
      </c>
      <c r="T216" s="13">
        <f>Master!T216/MAX(Master!$T$2:'Master'!$T$251) * 100</f>
        <v>9.194419201368472</v>
      </c>
    </row>
    <row r="217" spans="1:20" s="13" customFormat="1" x14ac:dyDescent="0.25">
      <c r="A217" s="24">
        <v>43912</v>
      </c>
      <c r="B217" s="30">
        <v>2</v>
      </c>
      <c r="C217" s="13">
        <f>Master!C217/MAX(Master!$C$2:'Master'!$C$251) * 100</f>
        <v>0.21773049645390069</v>
      </c>
      <c r="D217" s="13">
        <f>Master!D217/MAX(Master!$D$2:'Master'!$D$251) * 100</f>
        <v>9.4625283875851632E-2</v>
      </c>
      <c r="E217" s="13">
        <f>Master!E217/MAX(Master!$E$2:'Master'!$E$251) * 100</f>
        <v>1.7456359102244388</v>
      </c>
      <c r="F217" s="13">
        <v>1</v>
      </c>
      <c r="G217" s="13">
        <f>Master!G217/MAX(Master!$G$2:'Master'!$G$251) * 100</f>
        <v>100</v>
      </c>
      <c r="H217" s="13">
        <v>1</v>
      </c>
      <c r="I217" s="13">
        <v>5.7</v>
      </c>
      <c r="J217" s="13">
        <v>2</v>
      </c>
      <c r="K217" s="13">
        <v>0.45026606631191163</v>
      </c>
      <c r="L217" s="13">
        <v>30.251999999999999</v>
      </c>
      <c r="M217" s="13">
        <f>Master!M217/MAX(Master!$M$2:'Master'!$M$251) * 100</f>
        <v>3.5821114369501465E-2</v>
      </c>
      <c r="N217" s="13">
        <v>81.66</v>
      </c>
      <c r="O217" s="13">
        <v>0.91</v>
      </c>
      <c r="P217" s="13">
        <v>0.872</v>
      </c>
      <c r="Q217" s="13">
        <v>0.99</v>
      </c>
      <c r="R217" s="13">
        <f>Master!R217/MAX(Master!$R$2:'Master'!$R$251) * 100</f>
        <v>2.7927581535896637</v>
      </c>
      <c r="S217" s="13">
        <f>Master!S217/MAX(Master!$S$2:'Master'!$S$251) * 100</f>
        <v>12.228915662650602</v>
      </c>
      <c r="T217" s="13">
        <f>Master!T217/MAX(Master!$T$2:'Master'!$T$251) * 100</f>
        <v>9.194419201368472</v>
      </c>
    </row>
    <row r="218" spans="1:20" s="13" customFormat="1" x14ac:dyDescent="0.25">
      <c r="A218" s="24">
        <v>43913</v>
      </c>
      <c r="B218" s="30">
        <v>2</v>
      </c>
      <c r="C218" s="13">
        <f>Master!C218/MAX(Master!$C$2:'Master'!$C$251) * 100</f>
        <v>1.4939716312056737</v>
      </c>
      <c r="D218" s="13">
        <f>Master!D218/MAX(Master!$D$2:'Master'!$D$251) * 100</f>
        <v>7.0968962906888727E-2</v>
      </c>
      <c r="E218" s="13">
        <f>Master!E218/MAX(Master!$E$2:'Master'!$E$251) * 100</f>
        <v>0.83125519534497094</v>
      </c>
      <c r="F218" s="13">
        <v>1</v>
      </c>
      <c r="G218" s="13">
        <f>Master!G218/MAX(Master!$G$2:'Master'!$G$251) * 100</f>
        <v>100</v>
      </c>
      <c r="H218" s="13">
        <v>1</v>
      </c>
      <c r="I218" s="13">
        <v>5.7</v>
      </c>
      <c r="J218" s="13">
        <v>2</v>
      </c>
      <c r="K218" s="13">
        <v>0.45026606631191163</v>
      </c>
      <c r="L218" s="13">
        <v>30.251999999999999</v>
      </c>
      <c r="M218" s="13">
        <f>Master!M218/MAX(Master!$M$2:'Master'!$M$251) * 100</f>
        <v>3.5821114369501465E-2</v>
      </c>
      <c r="N218" s="13">
        <v>81.66</v>
      </c>
      <c r="O218" s="13">
        <v>0.91</v>
      </c>
      <c r="P218" s="13">
        <v>0.872</v>
      </c>
      <c r="Q218" s="13">
        <v>0.99</v>
      </c>
      <c r="R218" s="13">
        <f>Master!R218/MAX(Master!$R$2:'Master'!$R$251) * 100</f>
        <v>2.7927581535896637</v>
      </c>
      <c r="S218" s="13">
        <f>Master!S218/MAX(Master!$S$2:'Master'!$S$251) * 100</f>
        <v>12.228915662650602</v>
      </c>
      <c r="T218" s="13">
        <f>Master!T218/MAX(Master!$T$2:'Master'!$T$251) * 100</f>
        <v>9.194419201368472</v>
      </c>
    </row>
    <row r="219" spans="1:20" s="13" customFormat="1" x14ac:dyDescent="0.25">
      <c r="A219" s="24">
        <v>43914</v>
      </c>
      <c r="B219" s="30">
        <v>2</v>
      </c>
      <c r="C219" s="13">
        <f>Master!C219/MAX(Master!$C$2:'Master'!$C$251) * 100</f>
        <v>2.7868794326241133</v>
      </c>
      <c r="D219" s="13">
        <f>Master!D219/MAX(Master!$D$2:'Master'!$D$251) * 100</f>
        <v>3.7850113550340653E-2</v>
      </c>
      <c r="E219" s="13">
        <f>Master!E219/MAX(Master!$E$2:'Master'!$E$251) * 100</f>
        <v>0.41562759767248547</v>
      </c>
      <c r="F219" s="13">
        <v>1</v>
      </c>
      <c r="G219" s="13">
        <f>Master!G219/MAX(Master!$G$2:'Master'!$G$251) * 100</f>
        <v>100</v>
      </c>
      <c r="H219" s="13">
        <v>1</v>
      </c>
      <c r="I219" s="13">
        <v>5.7</v>
      </c>
      <c r="J219" s="13">
        <v>2</v>
      </c>
      <c r="K219" s="13">
        <v>0.45026606631191163</v>
      </c>
      <c r="L219" s="13">
        <v>30.251999999999999</v>
      </c>
      <c r="M219" s="13">
        <f>Master!M219/MAX(Master!$M$2:'Master'!$M$251) * 100</f>
        <v>3.5821114369501465E-2</v>
      </c>
      <c r="N219" s="13">
        <v>81.66</v>
      </c>
      <c r="O219" s="13">
        <v>0.91</v>
      </c>
      <c r="P219" s="13">
        <v>0.872</v>
      </c>
      <c r="Q219" s="13">
        <v>0.99</v>
      </c>
      <c r="R219" s="13">
        <f>Master!R219/MAX(Master!$R$2:'Master'!$R$251) * 100</f>
        <v>2.7927581535896637</v>
      </c>
      <c r="S219" s="13">
        <f>Master!S219/MAX(Master!$S$2:'Master'!$S$251) * 100</f>
        <v>12.228915662650602</v>
      </c>
      <c r="T219" s="13">
        <f>Master!T219/MAX(Master!$T$2:'Master'!$T$251) * 100</f>
        <v>9.194419201368472</v>
      </c>
    </row>
    <row r="220" spans="1:20" s="13" customFormat="1" x14ac:dyDescent="0.25">
      <c r="A220" s="24">
        <v>43915</v>
      </c>
      <c r="B220" s="30">
        <v>2</v>
      </c>
      <c r="C220" s="13">
        <f>Master!C220/MAX(Master!$C$2:'Master'!$C$251) * 100</f>
        <v>3.5361702127659571</v>
      </c>
      <c r="D220" s="13">
        <f>Master!D220/MAX(Master!$D$2:'Master'!$D$251) * 100</f>
        <v>6.1506434519303564E-2</v>
      </c>
      <c r="E220" s="13">
        <f>Master!E220/MAX(Master!$E$2:'Master'!$E$251) * 100</f>
        <v>0.24937655860349126</v>
      </c>
      <c r="F220" s="13">
        <v>1</v>
      </c>
      <c r="G220" s="13">
        <f>Master!G220/MAX(Master!$G$2:'Master'!$G$251) * 100</f>
        <v>100</v>
      </c>
      <c r="H220" s="13">
        <v>1</v>
      </c>
      <c r="I220" s="13">
        <v>5.7</v>
      </c>
      <c r="J220" s="13">
        <v>2</v>
      </c>
      <c r="K220" s="13">
        <v>0.45026606631191163</v>
      </c>
      <c r="L220" s="13">
        <v>30.251999999999999</v>
      </c>
      <c r="M220" s="13">
        <f>Master!M220/MAX(Master!$M$2:'Master'!$M$251) * 100</f>
        <v>3.5821114369501465E-2</v>
      </c>
      <c r="N220" s="13">
        <v>81.66</v>
      </c>
      <c r="O220" s="13">
        <v>0.91</v>
      </c>
      <c r="P220" s="13">
        <v>0.872</v>
      </c>
      <c r="Q220" s="13">
        <v>0.99</v>
      </c>
      <c r="R220" s="13">
        <f>Master!R220/MAX(Master!$R$2:'Master'!$R$251) * 100</f>
        <v>2.7927581535896637</v>
      </c>
      <c r="S220" s="13">
        <f>Master!S220/MAX(Master!$S$2:'Master'!$S$251) * 100</f>
        <v>12.228915662650602</v>
      </c>
      <c r="T220" s="13">
        <f>Master!T220/MAX(Master!$T$2:'Master'!$T$251) * 100</f>
        <v>9.194419201368472</v>
      </c>
    </row>
    <row r="221" spans="1:20" s="13" customFormat="1" x14ac:dyDescent="0.25">
      <c r="A221" s="24">
        <v>43916</v>
      </c>
      <c r="B221" s="30">
        <v>2</v>
      </c>
      <c r="C221" s="13">
        <f>Master!C221/MAX(Master!$C$2:'Master'!$C$251) * 100</f>
        <v>3.6287234042553194</v>
      </c>
      <c r="D221" s="13">
        <f>Master!D221/MAX(Master!$D$2:'Master'!$D$251) * 100</f>
        <v>4.2581377744133231E-2</v>
      </c>
      <c r="E221" s="13">
        <f>Master!E221/MAX(Master!$E$2:'Master'!$E$251) * 100</f>
        <v>0.16625103906899419</v>
      </c>
      <c r="F221" s="13">
        <v>1</v>
      </c>
      <c r="G221" s="13">
        <f>Master!G221/MAX(Master!$G$2:'Master'!$G$251) * 100</f>
        <v>100</v>
      </c>
      <c r="H221" s="13">
        <v>1</v>
      </c>
      <c r="I221" s="13">
        <v>5.7</v>
      </c>
      <c r="J221" s="13">
        <v>2</v>
      </c>
      <c r="K221" s="13">
        <v>0.45026606631191163</v>
      </c>
      <c r="L221" s="13">
        <v>30.251999999999999</v>
      </c>
      <c r="M221" s="13">
        <f>Master!M221/MAX(Master!$M$2:'Master'!$M$251) * 100</f>
        <v>3.5821114369501465E-2</v>
      </c>
      <c r="N221" s="13">
        <v>81.66</v>
      </c>
      <c r="O221" s="13">
        <v>0.91</v>
      </c>
      <c r="P221" s="13">
        <v>0.872</v>
      </c>
      <c r="Q221" s="13">
        <v>0.99</v>
      </c>
      <c r="R221" s="13">
        <f>Master!R221/MAX(Master!$R$2:'Master'!$R$251) * 100</f>
        <v>2.7927581535896637</v>
      </c>
      <c r="S221" s="13">
        <f>Master!S221/MAX(Master!$S$2:'Master'!$S$251) * 100</f>
        <v>12.228915662650602</v>
      </c>
      <c r="T221" s="13">
        <f>Master!T221/MAX(Master!$T$2:'Master'!$T$251) * 100</f>
        <v>9.194419201368472</v>
      </c>
    </row>
    <row r="222" spans="1:20" s="13" customFormat="1" x14ac:dyDescent="0.25">
      <c r="A222" s="24">
        <v>43917</v>
      </c>
      <c r="B222" s="30">
        <v>2</v>
      </c>
      <c r="C222" s="13">
        <f>Master!C222/MAX(Master!$C$2:'Master'!$C$251) * 100</f>
        <v>5.4056737588652481</v>
      </c>
      <c r="D222" s="13">
        <f>Master!D222/MAX(Master!$D$2:'Master'!$D$251) * 100</f>
        <v>4.2581377744133231E-2</v>
      </c>
      <c r="E222" s="13">
        <f>Master!E222/MAX(Master!$E$2:'Master'!$E$251) * 100</f>
        <v>0.33250207813798838</v>
      </c>
      <c r="F222" s="13">
        <v>1</v>
      </c>
      <c r="G222" s="13">
        <f>Master!G222/MAX(Master!$G$2:'Master'!$G$251) * 100</f>
        <v>100</v>
      </c>
      <c r="H222" s="13">
        <v>1</v>
      </c>
      <c r="I222" s="13">
        <v>5.7</v>
      </c>
      <c r="J222" s="13">
        <v>2</v>
      </c>
      <c r="K222" s="13">
        <v>0.45026606631191163</v>
      </c>
      <c r="L222" s="13">
        <v>30.251999999999999</v>
      </c>
      <c r="M222" s="13">
        <f>Master!M222/MAX(Master!$M$2:'Master'!$M$251) * 100</f>
        <v>3.5821114369501465E-2</v>
      </c>
      <c r="N222" s="13">
        <v>81.66</v>
      </c>
      <c r="O222" s="13">
        <v>0.91</v>
      </c>
      <c r="P222" s="13">
        <v>0.872</v>
      </c>
      <c r="Q222" s="13">
        <v>0.99</v>
      </c>
      <c r="R222" s="13">
        <f>Master!R222/MAX(Master!$R$2:'Master'!$R$251) * 100</f>
        <v>2.7927581535896637</v>
      </c>
      <c r="S222" s="13">
        <f>Master!S222/MAX(Master!$S$2:'Master'!$S$251) * 100</f>
        <v>12.228915662650602</v>
      </c>
      <c r="T222" s="13">
        <f>Master!T222/MAX(Master!$T$2:'Master'!$T$251) * 100</f>
        <v>9.194419201368472</v>
      </c>
    </row>
    <row r="223" spans="1:20" s="13" customFormat="1" x14ac:dyDescent="0.25">
      <c r="A223" s="24">
        <v>43918</v>
      </c>
      <c r="B223" s="30">
        <v>2</v>
      </c>
      <c r="C223" s="13">
        <f>Master!C223/MAX(Master!$C$2:'Master'!$C$251) * 100</f>
        <v>7.1432624113475178</v>
      </c>
      <c r="D223" s="13">
        <f>Master!D223/MAX(Master!$D$2:'Master'!$D$251) * 100</f>
        <v>2.3656320968962908E-2</v>
      </c>
      <c r="E223" s="13">
        <f>Master!E223/MAX(Master!$E$2:'Master'!$E$251) * 100</f>
        <v>8.3125519534497094E-2</v>
      </c>
      <c r="F223" s="13">
        <v>1</v>
      </c>
      <c r="G223" s="13">
        <f>Master!G223/MAX(Master!$G$2:'Master'!$G$251) * 100</f>
        <v>100</v>
      </c>
      <c r="H223" s="13">
        <v>1</v>
      </c>
      <c r="I223" s="13">
        <v>5.7</v>
      </c>
      <c r="J223" s="13">
        <v>2</v>
      </c>
      <c r="K223" s="13">
        <v>0.45026606631191163</v>
      </c>
      <c r="L223" s="13">
        <v>30.251999999999999</v>
      </c>
      <c r="M223" s="13">
        <f>Master!M223/MAX(Master!$M$2:'Master'!$M$251) * 100</f>
        <v>3.5821114369501465E-2</v>
      </c>
      <c r="N223" s="13">
        <v>81.66</v>
      </c>
      <c r="O223" s="13">
        <v>0.91</v>
      </c>
      <c r="P223" s="13">
        <v>0.872</v>
      </c>
      <c r="Q223" s="13">
        <v>0.99</v>
      </c>
      <c r="R223" s="13">
        <f>Master!R223/MAX(Master!$R$2:'Master'!$R$251) * 100</f>
        <v>2.7927581535896637</v>
      </c>
      <c r="S223" s="13">
        <f>Master!S223/MAX(Master!$S$2:'Master'!$S$251) * 100</f>
        <v>12.228915662650602</v>
      </c>
      <c r="T223" s="13">
        <f>Master!T223/MAX(Master!$T$2:'Master'!$T$251) * 100</f>
        <v>9.194419201368472</v>
      </c>
    </row>
    <row r="224" spans="1:20" s="13" customFormat="1" x14ac:dyDescent="0.25">
      <c r="A224" s="24">
        <v>43919</v>
      </c>
      <c r="B224" s="30">
        <v>2</v>
      </c>
      <c r="C224" s="13">
        <f>Master!C224/MAX(Master!$C$2:'Master'!$C$251) * 100</f>
        <v>5.2329787234042549</v>
      </c>
      <c r="D224" s="13">
        <f>Master!D224/MAX(Master!$D$2:'Master'!$D$251) * 100</f>
        <v>2.838758516275549E-2</v>
      </c>
      <c r="E224" s="13">
        <f>Master!E224/MAX(Master!$E$2:'Master'!$E$251) * 100</f>
        <v>8.3125519534497094E-2</v>
      </c>
      <c r="F224" s="13">
        <v>1</v>
      </c>
      <c r="G224" s="13">
        <f>Master!G224/MAX(Master!$G$2:'Master'!$G$251) * 100</f>
        <v>100</v>
      </c>
      <c r="H224" s="13">
        <v>1</v>
      </c>
      <c r="I224" s="13">
        <v>5.7</v>
      </c>
      <c r="J224" s="13">
        <v>2</v>
      </c>
      <c r="K224" s="13">
        <v>0.45026606631191163</v>
      </c>
      <c r="L224" s="13">
        <v>30.251999999999999</v>
      </c>
      <c r="M224" s="13">
        <f>Master!M224/MAX(Master!$M$2:'Master'!$M$251) * 100</f>
        <v>3.5821114369501465E-2</v>
      </c>
      <c r="N224" s="13">
        <v>81.66</v>
      </c>
      <c r="O224" s="13">
        <v>0.91</v>
      </c>
      <c r="P224" s="13">
        <v>0.872</v>
      </c>
      <c r="Q224" s="13">
        <v>0.99</v>
      </c>
      <c r="R224" s="13">
        <f>Master!R224/MAX(Master!$R$2:'Master'!$R$251) * 100</f>
        <v>2.7927581535896637</v>
      </c>
      <c r="S224" s="13">
        <f>Master!S224/MAX(Master!$S$2:'Master'!$S$251) * 100</f>
        <v>12.228915662650602</v>
      </c>
      <c r="T224" s="13">
        <f>Master!T224/MAX(Master!$T$2:'Master'!$T$251) * 100</f>
        <v>9.194419201368472</v>
      </c>
    </row>
    <row r="225" spans="1:20" s="13" customFormat="1" x14ac:dyDescent="0.25">
      <c r="A225" s="24">
        <v>43920</v>
      </c>
      <c r="B225" s="30">
        <v>2</v>
      </c>
      <c r="C225" s="13">
        <f>Master!C225/MAX(Master!$C$2:'Master'!$C$251) * 100</f>
        <v>4.7751773049645392</v>
      </c>
      <c r="D225" s="13">
        <f>Master!D225/MAX(Master!$D$2:'Master'!$D$251) * 100</f>
        <v>2.3656320968962908E-2</v>
      </c>
      <c r="E225" s="13">
        <f>Master!E225/MAX(Master!$E$2:'Master'!$E$251) * 100</f>
        <v>0.16625103906899419</v>
      </c>
      <c r="F225" s="13">
        <v>1</v>
      </c>
      <c r="G225" s="13">
        <f>Master!G225/MAX(Master!$G$2:'Master'!$G$251) * 100</f>
        <v>100</v>
      </c>
      <c r="H225" s="13">
        <v>1</v>
      </c>
      <c r="I225" s="13">
        <v>5.7</v>
      </c>
      <c r="J225" s="13">
        <v>2</v>
      </c>
      <c r="K225" s="13">
        <v>0.45026606631191163</v>
      </c>
      <c r="L225" s="13">
        <v>30.251999999999999</v>
      </c>
      <c r="M225" s="13">
        <f>Master!M225/MAX(Master!$M$2:'Master'!$M$251) * 100</f>
        <v>3.5821114369501465E-2</v>
      </c>
      <c r="N225" s="13">
        <v>81.66</v>
      </c>
      <c r="O225" s="13">
        <v>0.91</v>
      </c>
      <c r="P225" s="13">
        <v>0.872</v>
      </c>
      <c r="Q225" s="13">
        <v>0.99</v>
      </c>
      <c r="R225" s="13">
        <f>Master!R225/MAX(Master!$R$2:'Master'!$R$251) * 100</f>
        <v>2.7927581535896637</v>
      </c>
      <c r="S225" s="13">
        <f>Master!S225/MAX(Master!$S$2:'Master'!$S$251) * 100</f>
        <v>12.228915662650602</v>
      </c>
      <c r="T225" s="13">
        <f>Master!T225/MAX(Master!$T$2:'Master'!$T$251) * 100</f>
        <v>9.194419201368472</v>
      </c>
    </row>
    <row r="226" spans="1:20" s="13" customFormat="1" x14ac:dyDescent="0.25">
      <c r="A226" s="24">
        <v>43921</v>
      </c>
      <c r="B226" s="30">
        <v>2</v>
      </c>
      <c r="C226" s="13">
        <f>Master!C226/MAX(Master!$C$2:'Master'!$C$251) * 100</f>
        <v>6.1886524822695037</v>
      </c>
      <c r="D226" s="13">
        <f>Master!D226/MAX(Master!$D$2:'Master'!$D$251) * 100</f>
        <v>2.3656320968962908E-2</v>
      </c>
      <c r="E226" s="13">
        <f>Master!E226/MAX(Master!$E$2:'Master'!$E$251) * 100</f>
        <v>0</v>
      </c>
      <c r="F226" s="13">
        <v>1</v>
      </c>
      <c r="G226" s="13">
        <f>Master!G226/MAX(Master!$G$2:'Master'!$G$251) * 100</f>
        <v>100</v>
      </c>
      <c r="H226" s="13">
        <v>1</v>
      </c>
      <c r="I226" s="13">
        <v>5.7</v>
      </c>
      <c r="J226" s="13">
        <v>2</v>
      </c>
      <c r="K226" s="13">
        <v>0.45026606631191163</v>
      </c>
      <c r="L226" s="13">
        <v>30.251999999999999</v>
      </c>
      <c r="M226" s="13">
        <f>Master!M226/MAX(Master!$M$2:'Master'!$M$251) * 100</f>
        <v>3.5821114369501465E-2</v>
      </c>
      <c r="N226" s="13">
        <v>81.66</v>
      </c>
      <c r="O226" s="13">
        <v>0.91</v>
      </c>
      <c r="P226" s="13">
        <v>0.872</v>
      </c>
      <c r="Q226" s="13">
        <v>0.99</v>
      </c>
      <c r="R226" s="13">
        <f>Master!R226/MAX(Master!$R$2:'Master'!$R$251) * 100</f>
        <v>2.7927581535896637</v>
      </c>
      <c r="S226" s="13">
        <f>Master!S226/MAX(Master!$S$2:'Master'!$S$251) * 100</f>
        <v>12.228915662650602</v>
      </c>
      <c r="T226" s="13">
        <f>Master!T226/MAX(Master!$T$2:'Master'!$T$251) * 100</f>
        <v>9.194419201368472</v>
      </c>
    </row>
    <row r="227" spans="1:20" s="13" customFormat="1" x14ac:dyDescent="0.25">
      <c r="A227" s="24">
        <v>43922</v>
      </c>
      <c r="B227" s="30">
        <v>2</v>
      </c>
      <c r="C227" s="13">
        <f>Master!C227/MAX(Master!$C$2:'Master'!$C$251) * 100</f>
        <v>5.4865248226950349</v>
      </c>
      <c r="D227" s="13">
        <f>Master!D227/MAX(Master!$D$2:'Master'!$D$251) * 100</f>
        <v>4.2581377744133231E-2</v>
      </c>
      <c r="E227" s="13">
        <f>Master!E227/MAX(Master!$E$2:'Master'!$E$251) * 100</f>
        <v>0</v>
      </c>
      <c r="F227" s="13">
        <v>1</v>
      </c>
      <c r="G227" s="13">
        <f>Master!G227/MAX(Master!$G$2:'Master'!$G$251) * 100</f>
        <v>100</v>
      </c>
      <c r="H227" s="13">
        <v>1</v>
      </c>
      <c r="I227" s="13">
        <v>5.7</v>
      </c>
      <c r="J227" s="13">
        <v>2</v>
      </c>
      <c r="K227" s="13">
        <v>0.45026606631191163</v>
      </c>
      <c r="L227" s="13">
        <v>30.251999999999999</v>
      </c>
      <c r="M227" s="13">
        <f>Master!M227/MAX(Master!$M$2:'Master'!$M$251) * 100</f>
        <v>3.5821114369501465E-2</v>
      </c>
      <c r="N227" s="13">
        <v>81.66</v>
      </c>
      <c r="O227" s="13">
        <v>0.91</v>
      </c>
      <c r="P227" s="13">
        <v>0.872</v>
      </c>
      <c r="Q227" s="13">
        <v>0.99</v>
      </c>
      <c r="R227" s="13">
        <f>Master!R227/MAX(Master!$R$2:'Master'!$R$251) * 100</f>
        <v>2.7927581535896637</v>
      </c>
      <c r="S227" s="13">
        <f>Master!S227/MAX(Master!$S$2:'Master'!$S$251) * 100</f>
        <v>12.228915662650602</v>
      </c>
      <c r="T227" s="13">
        <f>Master!T227/MAX(Master!$T$2:'Master'!$T$251) * 100</f>
        <v>9.194419201368472</v>
      </c>
    </row>
    <row r="228" spans="1:20" s="13" customFormat="1" x14ac:dyDescent="0.25">
      <c r="A228" s="24">
        <v>43923</v>
      </c>
      <c r="B228" s="30">
        <v>2</v>
      </c>
      <c r="C228" s="13">
        <f>Master!C228/MAX(Master!$C$2:'Master'!$C$251) * 100</f>
        <v>8.3173758865248217</v>
      </c>
      <c r="D228" s="13">
        <f>Master!D228/MAX(Master!$D$2:'Master'!$D$251) * 100</f>
        <v>4.7312641937925816E-3</v>
      </c>
      <c r="E228" s="13">
        <f>Master!E228/MAX(Master!$E$2:'Master'!$E$251) * 100</f>
        <v>0</v>
      </c>
      <c r="F228" s="13">
        <v>1</v>
      </c>
      <c r="G228" s="13">
        <f>Master!G228/MAX(Master!$G$2:'Master'!$G$251) * 100</f>
        <v>100</v>
      </c>
      <c r="H228" s="13">
        <v>1</v>
      </c>
      <c r="I228" s="13">
        <v>5.7</v>
      </c>
      <c r="J228" s="13">
        <v>2</v>
      </c>
      <c r="K228" s="13">
        <v>0.45026606631191163</v>
      </c>
      <c r="L228" s="13">
        <v>30.251999999999999</v>
      </c>
      <c r="M228" s="13">
        <f>Master!M228/MAX(Master!$M$2:'Master'!$M$251) * 100</f>
        <v>3.5821114369501465E-2</v>
      </c>
      <c r="N228" s="13">
        <v>81.66</v>
      </c>
      <c r="O228" s="13">
        <v>0.91</v>
      </c>
      <c r="P228" s="13">
        <v>0.872</v>
      </c>
      <c r="Q228" s="13">
        <v>0.99</v>
      </c>
      <c r="R228" s="13">
        <f>Master!R228/MAX(Master!$R$2:'Master'!$R$251) * 100</f>
        <v>2.7927581535896637</v>
      </c>
      <c r="S228" s="13">
        <f>Master!S228/MAX(Master!$S$2:'Master'!$S$251) * 100</f>
        <v>12.228915662650602</v>
      </c>
      <c r="T228" s="13">
        <f>Master!T228/MAX(Master!$T$2:'Master'!$T$251) * 100</f>
        <v>9.194419201368472</v>
      </c>
    </row>
    <row r="229" spans="1:20" s="13" customFormat="1" x14ac:dyDescent="0.25">
      <c r="A229" s="24">
        <v>43924</v>
      </c>
      <c r="B229" s="30">
        <v>2</v>
      </c>
      <c r="C229" s="13">
        <f>Master!C229/MAX(Master!$C$2:'Master'!$C$251) * 100</f>
        <v>8.7117021276595743</v>
      </c>
      <c r="D229" s="13">
        <f>Master!D229/MAX(Master!$D$2:'Master'!$D$251) * 100</f>
        <v>4.7312641937925816E-3</v>
      </c>
      <c r="E229" s="13">
        <f>Master!E229/MAX(Master!$E$2:'Master'!$E$251) * 100</f>
        <v>0</v>
      </c>
      <c r="F229" s="13">
        <v>1</v>
      </c>
      <c r="G229" s="13">
        <f>Master!G229/MAX(Master!$G$2:'Master'!$G$251) * 100</f>
        <v>100</v>
      </c>
      <c r="H229" s="13">
        <v>1</v>
      </c>
      <c r="I229" s="13">
        <v>5.7</v>
      </c>
      <c r="J229" s="13">
        <v>2</v>
      </c>
      <c r="K229" s="13">
        <v>0.45026606631191163</v>
      </c>
      <c r="L229" s="13">
        <v>30.251999999999999</v>
      </c>
      <c r="M229" s="13">
        <f>Master!M229/MAX(Master!$M$2:'Master'!$M$251) * 100</f>
        <v>3.5821114369501465E-2</v>
      </c>
      <c r="N229" s="13">
        <v>81.66</v>
      </c>
      <c r="O229" s="13">
        <v>0.91</v>
      </c>
      <c r="P229" s="13">
        <v>0.872</v>
      </c>
      <c r="Q229" s="13">
        <v>0.99</v>
      </c>
      <c r="R229" s="13">
        <f>Master!R229/MAX(Master!$R$2:'Master'!$R$251) * 100</f>
        <v>2.7927581535896637</v>
      </c>
      <c r="S229" s="13">
        <f>Master!S229/MAX(Master!$S$2:'Master'!$S$251) * 100</f>
        <v>12.228915662650602</v>
      </c>
      <c r="T229" s="13">
        <f>Master!T229/MAX(Master!$T$2:'Master'!$T$251) * 100</f>
        <v>9.194419201368472</v>
      </c>
    </row>
    <row r="230" spans="1:20" s="13" customFormat="1" x14ac:dyDescent="0.25">
      <c r="A230" s="24">
        <v>43925</v>
      </c>
      <c r="B230" s="30">
        <v>2</v>
      </c>
      <c r="C230" s="13">
        <f>Master!C230/MAX(Master!$C$2:'Master'!$C$251) * 100</f>
        <v>8.6578014184397158</v>
      </c>
      <c r="D230" s="13">
        <f>Master!D230/MAX(Master!$D$2:'Master'!$D$251) * 100</f>
        <v>9.4625283875851632E-3</v>
      </c>
      <c r="E230" s="13">
        <f>Master!E230/MAX(Master!$E$2:'Master'!$E$251) * 100</f>
        <v>0</v>
      </c>
      <c r="F230" s="13">
        <v>1</v>
      </c>
      <c r="G230" s="13">
        <f>Master!G230/MAX(Master!$G$2:'Master'!$G$251) * 100</f>
        <v>100</v>
      </c>
      <c r="H230" s="13">
        <v>1</v>
      </c>
      <c r="I230" s="13">
        <v>5.7</v>
      </c>
      <c r="J230" s="13">
        <v>2</v>
      </c>
      <c r="K230" s="13">
        <v>0.45026606631191163</v>
      </c>
      <c r="L230" s="13">
        <v>30.251999999999999</v>
      </c>
      <c r="M230" s="13">
        <f>Master!M230/MAX(Master!$M$2:'Master'!$M$251) * 100</f>
        <v>3.5821114369501465E-2</v>
      </c>
      <c r="N230" s="13">
        <v>81.66</v>
      </c>
      <c r="O230" s="13">
        <v>0.91</v>
      </c>
      <c r="P230" s="13">
        <v>0.872</v>
      </c>
      <c r="Q230" s="13">
        <v>0.99</v>
      </c>
      <c r="R230" s="13">
        <f>Master!R230/MAX(Master!$R$2:'Master'!$R$251) * 100</f>
        <v>2.7927581535896637</v>
      </c>
      <c r="S230" s="13">
        <f>Master!S230/MAX(Master!$S$2:'Master'!$S$251) * 100</f>
        <v>12.228915662650602</v>
      </c>
      <c r="T230" s="13">
        <f>Master!T230/MAX(Master!$T$2:'Master'!$T$251) * 100</f>
        <v>9.194419201368472</v>
      </c>
    </row>
    <row r="231" spans="1:20" s="18" customFormat="1" x14ac:dyDescent="0.25">
      <c r="A231" s="17">
        <v>43617</v>
      </c>
      <c r="B231" s="37">
        <v>3</v>
      </c>
      <c r="C231" s="10">
        <f>Master!C231/MAX(Master!$C$2:'Master'!$C$251) * 100</f>
        <v>30.373049645390072</v>
      </c>
      <c r="D231" s="10">
        <f>Master!D231/MAX(Master!$D$2:'Master'!$D$251) * 100</f>
        <v>0</v>
      </c>
      <c r="E231" s="10">
        <f>Master!E231/MAX(Master!$E$2:'Master'!$E$251) * 100</f>
        <v>0</v>
      </c>
      <c r="F231" s="18">
        <v>1</v>
      </c>
      <c r="G231" s="10">
        <f>Master!G231/MAX(Master!$G$2:'Master'!$G$251) * 100</f>
        <v>100</v>
      </c>
      <c r="H231" s="18">
        <v>1</v>
      </c>
      <c r="I231" s="18">
        <v>5.7</v>
      </c>
      <c r="J231" s="18">
        <v>2</v>
      </c>
      <c r="K231" s="18">
        <v>0.2927092627304137</v>
      </c>
      <c r="L231" s="18">
        <v>0.1</v>
      </c>
      <c r="M231" s="10">
        <f>Master!M231/MAX(Master!$M$2:'Master'!$M$251) * 100</f>
        <v>6.7625879765395901E-3</v>
      </c>
      <c r="N231" s="18">
        <v>67.25</v>
      </c>
      <c r="O231" s="10">
        <v>0.8</v>
      </c>
      <c r="P231" s="10">
        <v>0.56799999999999995</v>
      </c>
      <c r="Q231" s="10">
        <v>0.91600000000000004</v>
      </c>
      <c r="R231" s="10">
        <f>Master!R231/MAX(Master!$R$2:'Master'!$R$251) * 100</f>
        <v>0.1910284463894967</v>
      </c>
      <c r="S231" s="10">
        <f>Master!S231/MAX(Master!$S$2:'Master'!$S$251) * 100</f>
        <v>0.33734939759036142</v>
      </c>
      <c r="T231" s="10">
        <f>Master!T231/MAX(Master!$T$2:'Master'!$T$251) * 100</f>
        <v>1.1040786871224677</v>
      </c>
    </row>
    <row r="232" spans="1:20" s="13" customFormat="1" x14ac:dyDescent="0.25">
      <c r="A232" s="21">
        <v>43647</v>
      </c>
      <c r="B232" s="32">
        <v>3</v>
      </c>
      <c r="C232" s="13">
        <f>Master!C232/MAX(Master!$C$2:'Master'!$C$251) * 100</f>
        <v>34.175886524822694</v>
      </c>
      <c r="D232" s="13">
        <f>Master!D232/MAX(Master!$D$2:'Master'!$D$251) * 100</f>
        <v>0</v>
      </c>
      <c r="E232" s="13">
        <f>Master!E232/MAX(Master!$E$2:'Master'!$E$251) * 100</f>
        <v>0</v>
      </c>
      <c r="F232" s="13">
        <v>1</v>
      </c>
      <c r="G232" s="13">
        <f>Master!G232/MAX(Master!$G$2:'Master'!$G$251) * 100</f>
        <v>100</v>
      </c>
      <c r="H232" s="13">
        <v>1</v>
      </c>
      <c r="I232" s="13">
        <v>5.7</v>
      </c>
      <c r="J232" s="13">
        <v>2</v>
      </c>
      <c r="K232" s="13">
        <v>0.2927092627304137</v>
      </c>
      <c r="L232" s="13">
        <v>0.1</v>
      </c>
      <c r="M232" s="13">
        <f>Master!M232/MAX(Master!$M$2:'Master'!$M$251) * 100</f>
        <v>6.7625879765395901E-3</v>
      </c>
      <c r="N232" s="13">
        <v>67.25</v>
      </c>
      <c r="O232" s="13">
        <v>0.8</v>
      </c>
      <c r="P232" s="13">
        <v>0.56799999999999995</v>
      </c>
      <c r="Q232" s="13">
        <v>0.91600000000000004</v>
      </c>
      <c r="R232" s="13">
        <f>Master!R232/MAX(Master!$R$2:'Master'!$R$251) * 100</f>
        <v>0.1910284463894967</v>
      </c>
      <c r="S232" s="13">
        <f>Master!S232/MAX(Master!$S$2:'Master'!$S$251) * 100</f>
        <v>0.33734939759036142</v>
      </c>
      <c r="T232" s="13">
        <f>Master!T232/MAX(Master!$T$2:'Master'!$T$251) * 100</f>
        <v>1.1040786871224677</v>
      </c>
    </row>
    <row r="233" spans="1:20" s="13" customFormat="1" x14ac:dyDescent="0.25">
      <c r="A233" s="21">
        <v>43678</v>
      </c>
      <c r="B233" s="32">
        <v>3</v>
      </c>
      <c r="C233" s="13">
        <f>Master!C233/MAX(Master!$C$2:'Master'!$C$251) * 100</f>
        <v>31.501418439716311</v>
      </c>
      <c r="D233" s="13">
        <f>Master!D233/MAX(Master!$D$2:'Master'!$D$251) * 100</f>
        <v>0</v>
      </c>
      <c r="E233" s="13">
        <f>Master!E233/MAX(Master!$E$2:'Master'!$E$251) * 100</f>
        <v>0</v>
      </c>
      <c r="F233" s="13">
        <v>1</v>
      </c>
      <c r="G233" s="13">
        <f>Master!G233/MAX(Master!$G$2:'Master'!$G$251) * 100</f>
        <v>100</v>
      </c>
      <c r="H233" s="13">
        <v>1</v>
      </c>
      <c r="I233" s="13">
        <v>5.7</v>
      </c>
      <c r="J233" s="13">
        <v>2</v>
      </c>
      <c r="K233" s="13">
        <v>0.2927092627304137</v>
      </c>
      <c r="L233" s="13">
        <v>0.1</v>
      </c>
      <c r="M233" s="13">
        <f>Master!M233/MAX(Master!$M$2:'Master'!$M$251) * 100</f>
        <v>6.7625879765395901E-3</v>
      </c>
      <c r="N233" s="13">
        <v>67.25</v>
      </c>
      <c r="O233" s="13">
        <v>0.8</v>
      </c>
      <c r="P233" s="13">
        <v>0.56799999999999995</v>
      </c>
      <c r="Q233" s="13">
        <v>0.91600000000000004</v>
      </c>
      <c r="R233" s="13">
        <f>Master!R233/MAX(Master!$R$2:'Master'!$R$251) * 100</f>
        <v>0.1910284463894967</v>
      </c>
      <c r="S233" s="13">
        <f>Master!S233/MAX(Master!$S$2:'Master'!$S$251) * 100</f>
        <v>0.33734939759036142</v>
      </c>
      <c r="T233" s="13">
        <f>Master!T233/MAX(Master!$T$2:'Master'!$T$251) * 100</f>
        <v>1.1040786871224677</v>
      </c>
    </row>
    <row r="234" spans="1:20" s="13" customFormat="1" x14ac:dyDescent="0.25">
      <c r="A234" s="21">
        <v>43709</v>
      </c>
      <c r="B234" s="32">
        <v>3</v>
      </c>
      <c r="C234" s="13">
        <f>Master!C234/MAX(Master!$C$2:'Master'!$C$251) * 100</f>
        <v>28.848936170212763</v>
      </c>
      <c r="D234" s="13">
        <f>Master!D234/MAX(Master!$D$2:'Master'!$D$251) * 100</f>
        <v>0</v>
      </c>
      <c r="E234" s="13">
        <f>Master!E234/MAX(Master!$E$2:'Master'!$E$251) * 100</f>
        <v>0</v>
      </c>
      <c r="F234" s="13">
        <v>1</v>
      </c>
      <c r="G234" s="13">
        <f>Master!G234/MAX(Master!$G$2:'Master'!$G$251) * 100</f>
        <v>100</v>
      </c>
      <c r="H234" s="13">
        <v>1</v>
      </c>
      <c r="I234" s="13">
        <v>5.7</v>
      </c>
      <c r="J234" s="13">
        <v>2</v>
      </c>
      <c r="K234" s="13">
        <v>0.2927092627304137</v>
      </c>
      <c r="L234" s="13">
        <v>0.1</v>
      </c>
      <c r="M234" s="13">
        <f>Master!M234/MAX(Master!$M$2:'Master'!$M$251) * 100</f>
        <v>6.7625879765395901E-3</v>
      </c>
      <c r="N234" s="13">
        <v>67.25</v>
      </c>
      <c r="O234" s="13">
        <v>0.8</v>
      </c>
      <c r="P234" s="13">
        <v>0.56799999999999995</v>
      </c>
      <c r="Q234" s="13">
        <v>0.91600000000000004</v>
      </c>
      <c r="R234" s="13">
        <f>Master!R234/MAX(Master!$R$2:'Master'!$R$251) * 100</f>
        <v>0.1910284463894967</v>
      </c>
      <c r="S234" s="13">
        <f>Master!S234/MAX(Master!$S$2:'Master'!$S$251) * 100</f>
        <v>0.33734939759036142</v>
      </c>
      <c r="T234" s="13">
        <f>Master!T234/MAX(Master!$T$2:'Master'!$T$251) * 100</f>
        <v>1.1040786871224677</v>
      </c>
    </row>
    <row r="235" spans="1:20" s="13" customFormat="1" x14ac:dyDescent="0.25">
      <c r="A235" s="21">
        <v>43739</v>
      </c>
      <c r="B235" s="32">
        <v>3</v>
      </c>
      <c r="C235" s="13">
        <f>Master!C235/MAX(Master!$C$2:'Master'!$C$251) * 100</f>
        <v>27.470567375886525</v>
      </c>
      <c r="D235" s="13">
        <f>Master!D235/MAX(Master!$D$2:'Master'!$D$251) * 100</f>
        <v>0</v>
      </c>
      <c r="E235" s="13">
        <f>Master!E235/MAX(Master!$E$2:'Master'!$E$251) * 100</f>
        <v>0</v>
      </c>
      <c r="F235" s="13">
        <v>1</v>
      </c>
      <c r="G235" s="13">
        <f>Master!G235/MAX(Master!$G$2:'Master'!$G$251) * 100</f>
        <v>100</v>
      </c>
      <c r="H235" s="13">
        <v>1</v>
      </c>
      <c r="I235" s="13">
        <v>5.7</v>
      </c>
      <c r="J235" s="13">
        <v>2</v>
      </c>
      <c r="K235" s="13">
        <v>0.2927092627304137</v>
      </c>
      <c r="L235" s="13">
        <v>0.1</v>
      </c>
      <c r="M235" s="13">
        <f>Master!M235/MAX(Master!$M$2:'Master'!$M$251) * 100</f>
        <v>6.7625879765395901E-3</v>
      </c>
      <c r="N235" s="13">
        <v>67.25</v>
      </c>
      <c r="O235" s="13">
        <v>0.8</v>
      </c>
      <c r="P235" s="13">
        <v>0.56799999999999995</v>
      </c>
      <c r="Q235" s="13">
        <v>0.91600000000000004</v>
      </c>
      <c r="R235" s="13">
        <f>Master!R235/MAX(Master!$R$2:'Master'!$R$251) * 100</f>
        <v>0.1910284463894967</v>
      </c>
      <c r="S235" s="13">
        <f>Master!S235/MAX(Master!$S$2:'Master'!$S$251) * 100</f>
        <v>0.33734939759036142</v>
      </c>
      <c r="T235" s="13">
        <f>Master!T235/MAX(Master!$T$2:'Master'!$T$251) * 100</f>
        <v>1.1040786871224677</v>
      </c>
    </row>
    <row r="236" spans="1:20" s="13" customFormat="1" x14ac:dyDescent="0.25">
      <c r="A236" s="21">
        <v>43770</v>
      </c>
      <c r="B236" s="32">
        <v>3</v>
      </c>
      <c r="C236" s="13">
        <f>Master!C236/MAX(Master!$C$2:'Master'!$C$251) * 100</f>
        <v>24.511702127659575</v>
      </c>
      <c r="D236" s="13">
        <f>Master!D236/MAX(Master!$D$2:'Master'!$D$251) * 100</f>
        <v>0</v>
      </c>
      <c r="E236" s="13">
        <f>Master!E236/MAX(Master!$E$2:'Master'!$E$251) * 100</f>
        <v>0</v>
      </c>
      <c r="F236" s="13">
        <v>1</v>
      </c>
      <c r="G236" s="13">
        <f>Master!G236/MAX(Master!$G$2:'Master'!$G$251) * 100</f>
        <v>100</v>
      </c>
      <c r="H236" s="13">
        <v>1</v>
      </c>
      <c r="I236" s="13">
        <v>5.7</v>
      </c>
      <c r="J236" s="13">
        <v>2</v>
      </c>
      <c r="K236" s="13">
        <v>0.2927092627304137</v>
      </c>
      <c r="L236" s="13">
        <v>0.1</v>
      </c>
      <c r="M236" s="13">
        <f>Master!M236/MAX(Master!$M$2:'Master'!$M$251) * 100</f>
        <v>6.7625879765395901E-3</v>
      </c>
      <c r="N236" s="13">
        <v>67.25</v>
      </c>
      <c r="O236" s="13">
        <v>0.8</v>
      </c>
      <c r="P236" s="13">
        <v>0.56799999999999995</v>
      </c>
      <c r="Q236" s="13">
        <v>0.91600000000000004</v>
      </c>
      <c r="R236" s="13">
        <f>Master!R236/MAX(Master!$R$2:'Master'!$R$251) * 100</f>
        <v>0.1910284463894967</v>
      </c>
      <c r="S236" s="13">
        <f>Master!S236/MAX(Master!$S$2:'Master'!$S$251) * 100</f>
        <v>0.33734939759036142</v>
      </c>
      <c r="T236" s="13">
        <f>Master!T236/MAX(Master!$T$2:'Master'!$T$251) * 100</f>
        <v>1.1040786871224677</v>
      </c>
    </row>
    <row r="237" spans="1:20" s="13" customFormat="1" x14ac:dyDescent="0.25">
      <c r="A237" s="21">
        <v>43800</v>
      </c>
      <c r="B237" s="32">
        <v>3</v>
      </c>
      <c r="C237" s="13">
        <f>Master!C237/MAX(Master!$C$2:'Master'!$C$251) * 100</f>
        <v>26.148936170212767</v>
      </c>
      <c r="D237" s="13">
        <f>Master!D237/MAX(Master!$D$2:'Master'!$D$251) * 100</f>
        <v>0</v>
      </c>
      <c r="E237" s="13">
        <f>Master!E237/MAX(Master!$E$2:'Master'!$E$251) * 100</f>
        <v>0</v>
      </c>
      <c r="F237" s="13">
        <v>1</v>
      </c>
      <c r="G237" s="13">
        <f>Master!G237/MAX(Master!$G$2:'Master'!$G$251) * 100</f>
        <v>100</v>
      </c>
      <c r="H237" s="13">
        <v>1</v>
      </c>
      <c r="I237" s="13">
        <v>5.7</v>
      </c>
      <c r="J237" s="13">
        <v>2</v>
      </c>
      <c r="K237" s="13">
        <v>0.2927092627304137</v>
      </c>
      <c r="L237" s="13">
        <v>0.1</v>
      </c>
      <c r="M237" s="13">
        <f>Master!M237/MAX(Master!$M$2:'Master'!$M$251) * 100</f>
        <v>6.7625879765395901E-3</v>
      </c>
      <c r="N237" s="13">
        <v>67.25</v>
      </c>
      <c r="O237" s="13">
        <v>0.8</v>
      </c>
      <c r="P237" s="13">
        <v>0.56799999999999995</v>
      </c>
      <c r="Q237" s="13">
        <v>0.91600000000000004</v>
      </c>
      <c r="R237" s="13">
        <f>Master!R237/MAX(Master!$R$2:'Master'!$R$251) * 100</f>
        <v>0.1910284463894967</v>
      </c>
      <c r="S237" s="13">
        <f>Master!S237/MAX(Master!$S$2:'Master'!$S$251) * 100</f>
        <v>0.33734939759036142</v>
      </c>
      <c r="T237" s="13">
        <f>Master!T237/MAX(Master!$T$2:'Master'!$T$251) * 100</f>
        <v>1.1040786871224677</v>
      </c>
    </row>
    <row r="238" spans="1:20" s="13" customFormat="1" x14ac:dyDescent="0.25">
      <c r="A238" s="21">
        <v>43831</v>
      </c>
      <c r="B238" s="32">
        <v>3</v>
      </c>
      <c r="C238" s="13">
        <f>Master!C238/MAX(Master!$C$2:'Master'!$C$251) * 100</f>
        <v>23.186524822695034</v>
      </c>
      <c r="D238" s="13">
        <f>Master!D238/MAX(Master!$D$2:'Master'!$D$251) * 100</f>
        <v>0</v>
      </c>
      <c r="E238" s="13">
        <f>Master!E238/MAX(Master!$E$2:'Master'!$E$251) * 100</f>
        <v>0</v>
      </c>
      <c r="F238" s="13">
        <v>1</v>
      </c>
      <c r="G238" s="13">
        <f>Master!G238/MAX(Master!$G$2:'Master'!$G$251) * 100</f>
        <v>100</v>
      </c>
      <c r="H238" s="13">
        <v>1</v>
      </c>
      <c r="I238" s="13">
        <v>5.7</v>
      </c>
      <c r="J238" s="13">
        <v>2</v>
      </c>
      <c r="K238" s="13">
        <v>0.2927092627304137</v>
      </c>
      <c r="L238" s="13">
        <v>0.1</v>
      </c>
      <c r="M238" s="13">
        <f>Master!M238/MAX(Master!$M$2:'Master'!$M$251) * 100</f>
        <v>6.7625879765395901E-3</v>
      </c>
      <c r="N238" s="13">
        <v>67.25</v>
      </c>
      <c r="O238" s="13">
        <v>0.8</v>
      </c>
      <c r="P238" s="13">
        <v>0.56799999999999995</v>
      </c>
      <c r="Q238" s="13">
        <v>0.91600000000000004</v>
      </c>
      <c r="R238" s="13">
        <f>Master!R238/MAX(Master!$R$2:'Master'!$R$251) * 100</f>
        <v>0.1910284463894967</v>
      </c>
      <c r="S238" s="13">
        <f>Master!S238/MAX(Master!$S$2:'Master'!$S$251) * 100</f>
        <v>0.33734939759036142</v>
      </c>
      <c r="T238" s="13">
        <f>Master!T238/MAX(Master!$T$2:'Master'!$T$251) * 100</f>
        <v>1.1040786871224677</v>
      </c>
    </row>
    <row r="239" spans="1:20" s="13" customFormat="1" x14ac:dyDescent="0.25">
      <c r="A239" s="21">
        <v>43862</v>
      </c>
      <c r="B239" s="32">
        <v>3</v>
      </c>
      <c r="C239" s="13">
        <f>Master!C239/MAX(Master!$C$2:'Master'!$C$251) * 100</f>
        <v>16.433687943262413</v>
      </c>
      <c r="D239" s="13">
        <f>Master!D239/MAX(Master!$D$2:'Master'!$D$251) * 100</f>
        <v>0</v>
      </c>
      <c r="E239" s="13">
        <f>Master!E239/MAX(Master!$E$2:'Master'!$E$251) * 100</f>
        <v>0</v>
      </c>
      <c r="F239" s="13">
        <v>1</v>
      </c>
      <c r="G239" s="13">
        <f>Master!G239/MAX(Master!$G$2:'Master'!$G$251) * 100</f>
        <v>100</v>
      </c>
      <c r="H239" s="13">
        <v>1</v>
      </c>
      <c r="I239" s="13">
        <v>5.7</v>
      </c>
      <c r="J239" s="13">
        <v>2</v>
      </c>
      <c r="K239" s="13">
        <v>0.2927092627304137</v>
      </c>
      <c r="L239" s="13">
        <v>0.1</v>
      </c>
      <c r="M239" s="13">
        <f>Master!M239/MAX(Master!$M$2:'Master'!$M$251) * 100</f>
        <v>6.7625879765395901E-3</v>
      </c>
      <c r="N239" s="13">
        <v>67.25</v>
      </c>
      <c r="O239" s="13">
        <v>0.8</v>
      </c>
      <c r="P239" s="13">
        <v>0.56799999999999995</v>
      </c>
      <c r="Q239" s="13">
        <v>0.91600000000000004</v>
      </c>
      <c r="R239" s="13">
        <f>Master!R239/MAX(Master!$R$2:'Master'!$R$251) * 100</f>
        <v>0.1910284463894967</v>
      </c>
      <c r="S239" s="13">
        <f>Master!S239/MAX(Master!$S$2:'Master'!$S$251) * 100</f>
        <v>0.33734939759036142</v>
      </c>
      <c r="T239" s="13">
        <f>Master!T239/MAX(Master!$T$2:'Master'!$T$251) * 100</f>
        <v>1.1040786871224677</v>
      </c>
    </row>
    <row r="240" spans="1:20" s="13" customFormat="1" x14ac:dyDescent="0.25">
      <c r="A240" s="21">
        <v>43891</v>
      </c>
      <c r="B240" s="32">
        <v>3</v>
      </c>
      <c r="C240" s="13">
        <f>Master!C240/MAX(Master!$C$2:'Master'!$C$251) * 100</f>
        <v>9.9191489361702132</v>
      </c>
      <c r="D240" s="13">
        <f>Master!D240/MAX(Master!$D$2:'Master'!$D$251) * 100</f>
        <v>2.3656320968962908E-2</v>
      </c>
      <c r="E240" s="13">
        <f>Master!E240/MAX(Master!$E$2:'Master'!$E$251) * 100</f>
        <v>0</v>
      </c>
      <c r="F240" s="13">
        <v>1</v>
      </c>
      <c r="G240" s="13">
        <f>Master!G240/MAX(Master!$G$2:'Master'!$G$251) * 100</f>
        <v>100</v>
      </c>
      <c r="H240" s="13">
        <v>1</v>
      </c>
      <c r="I240" s="13">
        <v>5.7</v>
      </c>
      <c r="J240" s="13">
        <v>2</v>
      </c>
      <c r="K240" s="13">
        <v>0.2927092627304137</v>
      </c>
      <c r="L240" s="13">
        <v>0.1</v>
      </c>
      <c r="M240" s="13">
        <f>Master!M240/MAX(Master!$M$2:'Master'!$M$251) * 100</f>
        <v>6.7625879765395901E-3</v>
      </c>
      <c r="N240" s="13">
        <v>67.25</v>
      </c>
      <c r="O240" s="13">
        <v>0.8</v>
      </c>
      <c r="P240" s="13">
        <v>0.56799999999999995</v>
      </c>
      <c r="Q240" s="13">
        <v>0.91600000000000004</v>
      </c>
      <c r="R240" s="13">
        <f>Master!R240/MAX(Master!$R$2:'Master'!$R$251) * 100</f>
        <v>0.1910284463894967</v>
      </c>
      <c r="S240" s="13">
        <f>Master!S240/MAX(Master!$S$2:'Master'!$S$251) * 100</f>
        <v>0.33734939759036142</v>
      </c>
      <c r="T240" s="13">
        <f>Master!T240/MAX(Master!$T$2:'Master'!$T$251) * 100</f>
        <v>1.1040786871224677</v>
      </c>
    </row>
    <row r="241" spans="1:20" s="13" customFormat="1" x14ac:dyDescent="0.25">
      <c r="A241" s="21">
        <v>43922</v>
      </c>
      <c r="B241" s="32">
        <v>3</v>
      </c>
      <c r="C241" s="13">
        <f>Master!C241/MAX(Master!$C$2:'Master'!$C$251) * 100</f>
        <v>0.2404255319148936</v>
      </c>
      <c r="D241" s="13">
        <f>Master!D241/MAX(Master!$D$2:'Master'!$D$251) * 100</f>
        <v>8.5162755488266462E-2</v>
      </c>
      <c r="E241" s="13">
        <f>Master!E241/MAX(Master!$E$2:'Master'!$E$251) * 100</f>
        <v>0</v>
      </c>
      <c r="F241" s="13">
        <v>1</v>
      </c>
      <c r="G241" s="13">
        <f>Master!G241/MAX(Master!$G$2:'Master'!$G$251) * 100</f>
        <v>100</v>
      </c>
      <c r="H241" s="13">
        <v>1</v>
      </c>
      <c r="I241" s="13">
        <v>5.7</v>
      </c>
      <c r="J241" s="13">
        <v>2</v>
      </c>
      <c r="K241" s="13">
        <v>0.29270926273041398</v>
      </c>
      <c r="L241" s="13">
        <v>0.1</v>
      </c>
      <c r="M241" s="13">
        <f>Master!M241/MAX(Master!$M$2:'Master'!$M$251) * 100</f>
        <v>6.7625879765395901E-3</v>
      </c>
      <c r="N241" s="13">
        <v>67.25</v>
      </c>
      <c r="O241" s="13">
        <v>0.8</v>
      </c>
      <c r="P241" s="13">
        <v>0.56799999999999995</v>
      </c>
      <c r="Q241" s="13">
        <v>0.91600000000000004</v>
      </c>
      <c r="R241" s="13">
        <f>Master!R241/MAX(Master!$R$2:'Master'!$R$251) * 100</f>
        <v>0.1910284463894967</v>
      </c>
      <c r="S241" s="13">
        <f>Master!S241/MAX(Master!$S$2:'Master'!$S$251) * 100</f>
        <v>0.33734939759036142</v>
      </c>
      <c r="T241" s="13">
        <f>Master!T241/MAX(Master!$T$2:'Master'!$T$251) * 100</f>
        <v>1.1040786871224677</v>
      </c>
    </row>
    <row r="242" spans="1:20" s="41" customFormat="1" x14ac:dyDescent="0.25">
      <c r="A242" s="38">
        <v>43952</v>
      </c>
      <c r="B242" s="39">
        <v>3</v>
      </c>
      <c r="C242" s="40">
        <f>Master!C242/MAX(Master!$C$2:'Master'!$C$251) * 100</f>
        <v>0</v>
      </c>
      <c r="D242" s="41">
        <f>Master!D242/MAX(Master!$D$2:'Master'!$D$251) * 100</f>
        <v>0</v>
      </c>
      <c r="E242" s="41">
        <f>Master!E242/MAX(Master!$E$2:'Master'!$E$251) * 100</f>
        <v>0</v>
      </c>
      <c r="F242" s="41">
        <v>1</v>
      </c>
      <c r="G242" s="41">
        <f>Master!G242/MAX(Master!$G$2:'Master'!$G$251) * 100</f>
        <v>100</v>
      </c>
      <c r="H242" s="41">
        <v>1</v>
      </c>
      <c r="I242" s="41">
        <v>5.7</v>
      </c>
      <c r="J242" s="41">
        <v>2</v>
      </c>
      <c r="K242" s="41">
        <v>0.29270926273041398</v>
      </c>
      <c r="L242" s="41">
        <v>0.1</v>
      </c>
      <c r="M242" s="41">
        <f>Master!M242/MAX(Master!$M$2:'Master'!$M$251) * 100</f>
        <v>6.7625879765395901E-3</v>
      </c>
      <c r="N242" s="41">
        <v>67.25</v>
      </c>
      <c r="O242" s="41">
        <v>0.8</v>
      </c>
      <c r="P242" s="41">
        <v>0.56799999999999995</v>
      </c>
      <c r="Q242" s="41">
        <v>0.91600000000000004</v>
      </c>
      <c r="R242" s="41">
        <f>Master!R242/MAX(Master!$R$2:'Master'!$R$251) * 100</f>
        <v>0.1910284463894967</v>
      </c>
      <c r="S242" s="41">
        <f>Master!S242/MAX(Master!$S$2:'Master'!$S$251) * 100</f>
        <v>0.33734939759036142</v>
      </c>
      <c r="T242" s="41">
        <f>Master!T242/MAX(Master!$T$2:'Master'!$T$251) * 100</f>
        <v>1.1040786871224677</v>
      </c>
    </row>
    <row r="243" spans="1:20" s="41" customFormat="1" x14ac:dyDescent="0.25">
      <c r="A243" s="38">
        <v>43983</v>
      </c>
      <c r="B243" s="39">
        <v>3</v>
      </c>
      <c r="C243" s="40">
        <f>Master!C243/MAX(Master!$C$2:'Master'!$C$251) * 100</f>
        <v>0</v>
      </c>
      <c r="D243" s="41">
        <f>Master!D243/MAX(Master!$D$2:'Master'!$D$251) * 100</f>
        <v>0</v>
      </c>
      <c r="E243" s="41">
        <f>Master!E243/MAX(Master!$E$2:'Master'!$E$251) * 100</f>
        <v>0</v>
      </c>
      <c r="F243" s="41">
        <v>1</v>
      </c>
      <c r="G243" s="41">
        <f>Master!G243/MAX(Master!$G$2:'Master'!$G$251) * 100</f>
        <v>100</v>
      </c>
      <c r="H243" s="41">
        <v>1</v>
      </c>
      <c r="I243" s="41">
        <v>5.7</v>
      </c>
      <c r="J243" s="41">
        <v>2</v>
      </c>
      <c r="K243" s="41">
        <v>0.29270926273041398</v>
      </c>
      <c r="L243" s="41">
        <v>0.1</v>
      </c>
      <c r="M243" s="41">
        <f>Master!M243/MAX(Master!$M$2:'Master'!$M$251) * 100</f>
        <v>6.7625879765395901E-3</v>
      </c>
      <c r="N243" s="41">
        <v>67.25</v>
      </c>
      <c r="O243" s="41">
        <v>0.8</v>
      </c>
      <c r="P243" s="41">
        <v>0.56799999999999995</v>
      </c>
      <c r="Q243" s="41">
        <v>0.91600000000000004</v>
      </c>
      <c r="R243" s="41">
        <f>Master!R243/MAX(Master!$R$2:'Master'!$R$251) * 100</f>
        <v>0.1910284463894967</v>
      </c>
      <c r="S243" s="41">
        <f>Master!S243/MAX(Master!$S$2:'Master'!$S$251) * 100</f>
        <v>0.33734939759036142</v>
      </c>
      <c r="T243" s="41">
        <f>Master!T243/MAX(Master!$T$2:'Master'!$T$251) * 100</f>
        <v>1.1040786871224677</v>
      </c>
    </row>
    <row r="244" spans="1:20" s="41" customFormat="1" x14ac:dyDescent="0.25">
      <c r="A244" s="38">
        <v>44013</v>
      </c>
      <c r="B244" s="39">
        <v>3</v>
      </c>
      <c r="C244" s="40">
        <f>Master!C244/MAX(Master!$C$2:'Master'!$C$251) * 100</f>
        <v>0</v>
      </c>
      <c r="D244" s="41">
        <f>Master!D244/MAX(Master!$D$2:'Master'!$D$251) * 100</f>
        <v>0</v>
      </c>
      <c r="E244" s="41">
        <f>Master!E244/MAX(Master!$E$2:'Master'!$E$251) * 100</f>
        <v>0</v>
      </c>
      <c r="F244" s="41">
        <v>1</v>
      </c>
      <c r="G244" s="41">
        <f>Master!G244/MAX(Master!$G$2:'Master'!$G$251) * 100</f>
        <v>100</v>
      </c>
      <c r="H244" s="41">
        <v>1</v>
      </c>
      <c r="I244" s="41">
        <v>5.7</v>
      </c>
      <c r="J244" s="41">
        <v>2</v>
      </c>
      <c r="K244" s="41">
        <v>0.29270926273041398</v>
      </c>
      <c r="L244" s="41">
        <v>0.1</v>
      </c>
      <c r="M244" s="41">
        <f>Master!M244/MAX(Master!$M$2:'Master'!$M$251) * 100</f>
        <v>6.7625879765395901E-3</v>
      </c>
      <c r="N244" s="41">
        <v>67.25</v>
      </c>
      <c r="O244" s="41">
        <v>0.8</v>
      </c>
      <c r="P244" s="41">
        <v>0.56799999999999995</v>
      </c>
      <c r="Q244" s="41">
        <v>0.91600000000000004</v>
      </c>
      <c r="R244" s="41">
        <f>Master!R244/MAX(Master!$R$2:'Master'!$R$251) * 100</f>
        <v>0.1910284463894967</v>
      </c>
      <c r="S244" s="41">
        <f>Master!S244/MAX(Master!$S$2:'Master'!$S$251) * 100</f>
        <v>0.33734939759036142</v>
      </c>
      <c r="T244" s="41">
        <f>Master!T244/MAX(Master!$T$2:'Master'!$T$251) * 100</f>
        <v>1.1040786871224677</v>
      </c>
    </row>
    <row r="245" spans="1:20" s="41" customFormat="1" x14ac:dyDescent="0.25">
      <c r="A245" s="38">
        <v>44044</v>
      </c>
      <c r="B245" s="39">
        <v>3</v>
      </c>
      <c r="C245" s="40">
        <f>Master!C245/MAX(Master!$C$2:'Master'!$C$251) * 100</f>
        <v>0</v>
      </c>
      <c r="D245" s="41">
        <f>Master!D245/MAX(Master!$D$2:'Master'!$D$251) * 100</f>
        <v>0</v>
      </c>
      <c r="E245" s="41">
        <f>Master!E245/MAX(Master!$E$2:'Master'!$E$251) * 100</f>
        <v>0</v>
      </c>
      <c r="F245" s="41">
        <v>1</v>
      </c>
      <c r="G245" s="41">
        <f>Master!G245/MAX(Master!$G$2:'Master'!$G$251) * 100</f>
        <v>100</v>
      </c>
      <c r="H245" s="41">
        <v>1</v>
      </c>
      <c r="I245" s="41">
        <v>5.7</v>
      </c>
      <c r="J245" s="41">
        <v>2</v>
      </c>
      <c r="K245" s="41">
        <v>0.29270926273041398</v>
      </c>
      <c r="L245" s="41">
        <v>0.1</v>
      </c>
      <c r="M245" s="41">
        <f>Master!M245/MAX(Master!$M$2:'Master'!$M$251) * 100</f>
        <v>6.7625879765395901E-3</v>
      </c>
      <c r="N245" s="41">
        <v>67.25</v>
      </c>
      <c r="O245" s="41">
        <v>0.8</v>
      </c>
      <c r="P245" s="41">
        <v>0.56799999999999995</v>
      </c>
      <c r="Q245" s="41">
        <v>0.91600000000000004</v>
      </c>
      <c r="R245" s="41">
        <f>Master!R245/MAX(Master!$R$2:'Master'!$R$251) * 100</f>
        <v>0.1910284463894967</v>
      </c>
      <c r="S245" s="41">
        <f>Master!S245/MAX(Master!$S$2:'Master'!$S$251) * 100</f>
        <v>0.33734939759036142</v>
      </c>
      <c r="T245" s="41">
        <f>Master!T245/MAX(Master!$T$2:'Master'!$T$251) * 100</f>
        <v>1.1040786871224677</v>
      </c>
    </row>
    <row r="246" spans="1:20" s="41" customFormat="1" x14ac:dyDescent="0.25">
      <c r="A246" s="38">
        <v>44075</v>
      </c>
      <c r="B246" s="39">
        <v>3</v>
      </c>
      <c r="C246" s="40">
        <f>Master!C246/MAX(Master!$C$2:'Master'!$C$251) * 100</f>
        <v>0</v>
      </c>
      <c r="D246" s="41">
        <f>Master!D246/MAX(Master!$D$2:'Master'!$D$251) * 100</f>
        <v>0</v>
      </c>
      <c r="E246" s="41">
        <f>Master!E246/MAX(Master!$E$2:'Master'!$E$251) * 100</f>
        <v>0</v>
      </c>
      <c r="F246" s="41">
        <v>1</v>
      </c>
      <c r="G246" s="41">
        <f>Master!G246/MAX(Master!$G$2:'Master'!$G$251) * 100</f>
        <v>100</v>
      </c>
      <c r="H246" s="41">
        <v>1</v>
      </c>
      <c r="I246" s="41">
        <v>5.7</v>
      </c>
      <c r="J246" s="41">
        <v>2</v>
      </c>
      <c r="K246" s="41">
        <v>0.29270926273041398</v>
      </c>
      <c r="L246" s="41">
        <v>0.1</v>
      </c>
      <c r="M246" s="41">
        <f>Master!M246/MAX(Master!$M$2:'Master'!$M$251) * 100</f>
        <v>6.7625879765395901E-3</v>
      </c>
      <c r="N246" s="41">
        <v>67.25</v>
      </c>
      <c r="O246" s="41">
        <v>0.8</v>
      </c>
      <c r="P246" s="41">
        <v>0.56799999999999995</v>
      </c>
      <c r="Q246" s="41">
        <v>0.91600000000000004</v>
      </c>
      <c r="R246" s="41">
        <f>Master!R246/MAX(Master!$R$2:'Master'!$R$251) * 100</f>
        <v>0.1910284463894967</v>
      </c>
      <c r="S246" s="41">
        <f>Master!S246/MAX(Master!$S$2:'Master'!$S$251) * 100</f>
        <v>0.33734939759036142</v>
      </c>
      <c r="T246" s="41">
        <f>Master!T246/MAX(Master!$T$2:'Master'!$T$251) * 100</f>
        <v>1.1040786871224677</v>
      </c>
    </row>
    <row r="247" spans="1:20" s="41" customFormat="1" x14ac:dyDescent="0.25">
      <c r="A247" s="38">
        <v>44105</v>
      </c>
      <c r="B247" s="39">
        <v>3</v>
      </c>
      <c r="C247" s="40">
        <f>Master!C247/MAX(Master!$C$2:'Master'!$C$251) * 100</f>
        <v>0</v>
      </c>
      <c r="D247" s="41">
        <f>Master!D247/MAX(Master!$D$2:'Master'!$D$251) * 100</f>
        <v>0</v>
      </c>
      <c r="E247" s="41">
        <f>Master!E247/MAX(Master!$E$2:'Master'!$E$251) * 100</f>
        <v>0</v>
      </c>
      <c r="F247" s="41">
        <v>1</v>
      </c>
      <c r="G247" s="41">
        <f>Master!G247/MAX(Master!$G$2:'Master'!$G$251) * 100</f>
        <v>100</v>
      </c>
      <c r="H247" s="41">
        <v>1</v>
      </c>
      <c r="I247" s="41">
        <v>5.7</v>
      </c>
      <c r="J247" s="41">
        <v>2</v>
      </c>
      <c r="K247" s="41">
        <v>0.29270926273041398</v>
      </c>
      <c r="L247" s="41">
        <v>0.1</v>
      </c>
      <c r="M247" s="41">
        <f>Master!M247/MAX(Master!$M$2:'Master'!$M$251) * 100</f>
        <v>6.7625879765395901E-3</v>
      </c>
      <c r="N247" s="41">
        <v>67.25</v>
      </c>
      <c r="O247" s="41">
        <v>0.8</v>
      </c>
      <c r="P247" s="41">
        <v>0.56799999999999995</v>
      </c>
      <c r="Q247" s="41">
        <v>0.91600000000000004</v>
      </c>
      <c r="R247" s="41">
        <f>Master!R247/MAX(Master!$R$2:'Master'!$R$251) * 100</f>
        <v>0.1910284463894967</v>
      </c>
      <c r="S247" s="41">
        <f>Master!S247/MAX(Master!$S$2:'Master'!$S$251) * 100</f>
        <v>0.33734939759036142</v>
      </c>
      <c r="T247" s="41">
        <f>Master!T247/MAX(Master!$T$2:'Master'!$T$251) * 100</f>
        <v>1.1040786871224677</v>
      </c>
    </row>
    <row r="248" spans="1:20" s="41" customFormat="1" x14ac:dyDescent="0.25">
      <c r="A248" s="38">
        <v>44136</v>
      </c>
      <c r="B248" s="39">
        <v>3</v>
      </c>
      <c r="C248" s="40">
        <f>Master!C248/MAX(Master!$C$2:'Master'!$C$251) * 100</f>
        <v>0</v>
      </c>
      <c r="D248" s="41">
        <f>Master!D248/MAX(Master!$D$2:'Master'!$D$251) * 100</f>
        <v>0</v>
      </c>
      <c r="E248" s="41">
        <f>Master!E248/MAX(Master!$E$2:'Master'!$E$251) * 100</f>
        <v>0</v>
      </c>
      <c r="F248" s="41">
        <v>1</v>
      </c>
      <c r="G248" s="41">
        <f>Master!G248/MAX(Master!$G$2:'Master'!$G$251) * 100</f>
        <v>100</v>
      </c>
      <c r="H248" s="41">
        <v>1</v>
      </c>
      <c r="I248" s="41">
        <v>5.7</v>
      </c>
      <c r="J248" s="41">
        <v>2</v>
      </c>
      <c r="K248" s="41">
        <v>0.29270926273041398</v>
      </c>
      <c r="L248" s="41">
        <v>0.1</v>
      </c>
      <c r="M248" s="41">
        <f>Master!M248/MAX(Master!$M$2:'Master'!$M$251) * 100</f>
        <v>6.7625879765395901E-3</v>
      </c>
      <c r="N248" s="41">
        <v>67.25</v>
      </c>
      <c r="O248" s="41">
        <v>0.8</v>
      </c>
      <c r="P248" s="41">
        <v>0.56799999999999995</v>
      </c>
      <c r="Q248" s="41">
        <v>0.91600000000000004</v>
      </c>
      <c r="R248" s="41">
        <f>Master!R248/MAX(Master!$R$2:'Master'!$R$251) * 100</f>
        <v>0.1910284463894967</v>
      </c>
      <c r="S248" s="41">
        <f>Master!S248/MAX(Master!$S$2:'Master'!$S$251) * 100</f>
        <v>0.33734939759036142</v>
      </c>
      <c r="T248" s="41">
        <f>Master!T248/MAX(Master!$T$2:'Master'!$T$251) * 100</f>
        <v>1.1040786871224677</v>
      </c>
    </row>
    <row r="249" spans="1:20" s="41" customFormat="1" x14ac:dyDescent="0.25">
      <c r="A249" s="38">
        <v>44166</v>
      </c>
      <c r="B249" s="39">
        <v>3</v>
      </c>
      <c r="C249" s="40">
        <f>Master!C249/MAX(Master!$C$2:'Master'!$C$251) * 100</f>
        <v>0</v>
      </c>
      <c r="D249" s="41">
        <f>Master!D249/MAX(Master!$D$2:'Master'!$D$251) * 100</f>
        <v>0</v>
      </c>
      <c r="E249" s="41">
        <f>Master!E249/MAX(Master!$E$2:'Master'!$E$251) * 100</f>
        <v>0</v>
      </c>
      <c r="F249" s="41">
        <v>1</v>
      </c>
      <c r="G249" s="41">
        <f>Master!G249/MAX(Master!$G$2:'Master'!$G$251) * 100</f>
        <v>100</v>
      </c>
      <c r="H249" s="41">
        <v>1</v>
      </c>
      <c r="I249" s="41">
        <v>5.7</v>
      </c>
      <c r="J249" s="41">
        <v>2</v>
      </c>
      <c r="K249" s="41">
        <v>0.29270926273041398</v>
      </c>
      <c r="L249" s="41">
        <v>0.1</v>
      </c>
      <c r="M249" s="41">
        <f>Master!M249/MAX(Master!$M$2:'Master'!$M$251) * 100</f>
        <v>6.7625879765395901E-3</v>
      </c>
      <c r="N249" s="41">
        <v>67.25</v>
      </c>
      <c r="O249" s="41">
        <v>0.8</v>
      </c>
      <c r="P249" s="41">
        <v>0.56799999999999995</v>
      </c>
      <c r="Q249" s="41">
        <v>0.91600000000000004</v>
      </c>
      <c r="R249" s="41">
        <f>Master!R249/MAX(Master!$R$2:'Master'!$R$251) * 100</f>
        <v>0.1910284463894967</v>
      </c>
      <c r="S249" s="41">
        <f>Master!S249/MAX(Master!$S$2:'Master'!$S$251) * 100</f>
        <v>0.33734939759036142</v>
      </c>
      <c r="T249" s="41">
        <f>Master!T249/MAX(Master!$T$2:'Master'!$T$251) * 100</f>
        <v>1.1040786871224677</v>
      </c>
    </row>
    <row r="250" spans="1:20" s="41" customFormat="1" x14ac:dyDescent="0.25">
      <c r="A250" s="38">
        <v>44197</v>
      </c>
      <c r="B250" s="39">
        <v>3</v>
      </c>
      <c r="C250" s="40">
        <f>Master!C250/MAX(Master!$C$2:'Master'!$C$251) * 100</f>
        <v>0</v>
      </c>
      <c r="D250" s="41">
        <f>Master!D250/MAX(Master!$D$2:'Master'!$D$251) * 100</f>
        <v>0</v>
      </c>
      <c r="E250" s="41">
        <f>Master!E250/MAX(Master!$E$2:'Master'!$E$251) * 100</f>
        <v>0</v>
      </c>
      <c r="F250" s="41">
        <v>1</v>
      </c>
      <c r="G250" s="41">
        <f>Master!G250/MAX(Master!$G$2:'Master'!$G$251) * 100</f>
        <v>100</v>
      </c>
      <c r="H250" s="41">
        <v>1</v>
      </c>
      <c r="I250" s="41">
        <v>5.7</v>
      </c>
      <c r="J250" s="41">
        <v>2</v>
      </c>
      <c r="K250" s="41">
        <v>0.29270926273041398</v>
      </c>
      <c r="L250" s="41">
        <v>0.1</v>
      </c>
      <c r="M250" s="41">
        <f>Master!M250/MAX(Master!$M$2:'Master'!$M$251) * 100</f>
        <v>6.7625879765395901E-3</v>
      </c>
      <c r="N250" s="41">
        <v>67.25</v>
      </c>
      <c r="O250" s="41">
        <v>0.8</v>
      </c>
      <c r="P250" s="41">
        <v>0.56799999999999995</v>
      </c>
      <c r="Q250" s="41">
        <v>0.91600000000000004</v>
      </c>
      <c r="R250" s="41">
        <f>Master!R250/MAX(Master!$R$2:'Master'!$R$251) * 100</f>
        <v>0.1910284463894967</v>
      </c>
      <c r="S250" s="41">
        <f>Master!S250/MAX(Master!$S$2:'Master'!$S$251) * 100</f>
        <v>0.33734939759036142</v>
      </c>
      <c r="T250" s="41">
        <f>Master!T250/MAX(Master!$T$2:'Master'!$T$251) * 100</f>
        <v>1.1040786871224677</v>
      </c>
    </row>
    <row r="251" spans="1:20" s="41" customFormat="1" x14ac:dyDescent="0.25">
      <c r="A251" s="38">
        <v>44228</v>
      </c>
      <c r="B251" s="39">
        <v>3</v>
      </c>
      <c r="C251" s="40">
        <f>Master!C251/MAX(Master!$C$2:'Master'!$C$251) * 100</f>
        <v>0</v>
      </c>
      <c r="D251" s="41">
        <f>Master!D251/MAX(Master!$D$2:'Master'!$D$251) * 100</f>
        <v>0</v>
      </c>
      <c r="E251" s="41">
        <f>Master!E251/MAX(Master!$E$2:'Master'!$E$251) * 100</f>
        <v>0</v>
      </c>
      <c r="F251" s="41">
        <v>1</v>
      </c>
      <c r="G251" s="41">
        <f>Master!G251/MAX(Master!$G$2:'Master'!$G$251) * 100</f>
        <v>100</v>
      </c>
      <c r="H251" s="41">
        <v>1</v>
      </c>
      <c r="I251" s="41">
        <v>5.7</v>
      </c>
      <c r="J251" s="41">
        <v>2</v>
      </c>
      <c r="K251" s="41">
        <v>0.29270926273041398</v>
      </c>
      <c r="L251" s="41">
        <v>0.1</v>
      </c>
      <c r="M251" s="41">
        <f>Master!M251/MAX(Master!$M$2:'Master'!$M$251) * 100</f>
        <v>6.7625879765395901E-3</v>
      </c>
      <c r="N251" s="41">
        <v>67.25</v>
      </c>
      <c r="O251" s="41">
        <v>0.8</v>
      </c>
      <c r="P251" s="41">
        <v>0.56799999999999995</v>
      </c>
      <c r="Q251" s="41">
        <v>0.91600000000000004</v>
      </c>
      <c r="R251" s="41">
        <f>Master!R251/MAX(Master!$R$2:'Master'!$R$251) * 100</f>
        <v>0.1910284463894967</v>
      </c>
      <c r="S251" s="41">
        <f>Master!S251/MAX(Master!$S$2:'Master'!$S$251) * 100</f>
        <v>0.33734939759036142</v>
      </c>
      <c r="T251" s="41">
        <f>Master!T251/MAX(Master!$T$2:'Master'!$T$251) * 100</f>
        <v>1.1040786871224677</v>
      </c>
    </row>
    <row r="252" spans="1:20" s="13" customFormat="1" x14ac:dyDescent="0.25">
      <c r="A252" s="21"/>
      <c r="B252" s="32"/>
    </row>
    <row r="253" spans="1:20" s="13" customFormat="1" x14ac:dyDescent="0.25">
      <c r="A253" s="21"/>
      <c r="B253" s="32"/>
    </row>
    <row r="254" spans="1:20" s="13" customFormat="1" x14ac:dyDescent="0.25">
      <c r="A254" s="21"/>
      <c r="B254" s="32"/>
    </row>
    <row r="255" spans="1:20" s="13" customFormat="1" x14ac:dyDescent="0.25">
      <c r="A255" s="21"/>
      <c r="B255" s="32"/>
    </row>
    <row r="256" spans="1:20" s="13" customFormat="1" x14ac:dyDescent="0.25">
      <c r="A256" s="21"/>
      <c r="B256" s="32"/>
    </row>
    <row r="257" spans="1:2" s="13" customFormat="1" x14ac:dyDescent="0.25">
      <c r="A257" s="21"/>
      <c r="B257" s="32"/>
    </row>
    <row r="258" spans="1:2" s="13" customFormat="1" x14ac:dyDescent="0.25">
      <c r="A258" s="21"/>
      <c r="B258" s="32"/>
    </row>
    <row r="259" spans="1:2" s="13" customFormat="1" x14ac:dyDescent="0.25">
      <c r="A259" s="21"/>
      <c r="B259" s="32"/>
    </row>
    <row r="260" spans="1:2" s="13" customFormat="1" x14ac:dyDescent="0.25">
      <c r="A260" s="21"/>
      <c r="B260" s="32"/>
    </row>
    <row r="261" spans="1:2" s="13" customFormat="1" x14ac:dyDescent="0.25">
      <c r="A261" s="21"/>
      <c r="B261" s="32"/>
    </row>
    <row r="262" spans="1:2" s="13" customFormat="1" x14ac:dyDescent="0.25">
      <c r="A262" s="21"/>
      <c r="B262" s="32"/>
    </row>
    <row r="263" spans="1:2" s="13" customFormat="1" x14ac:dyDescent="0.25">
      <c r="A263" s="21"/>
      <c r="B263" s="32"/>
    </row>
    <row r="264" spans="1:2" s="13" customFormat="1" x14ac:dyDescent="0.25">
      <c r="A264" s="21"/>
      <c r="B264" s="32"/>
    </row>
    <row r="265" spans="1:2" s="13" customFormat="1" x14ac:dyDescent="0.25">
      <c r="A265" s="21"/>
      <c r="B265" s="32"/>
    </row>
    <row r="266" spans="1:2" s="13" customFormat="1" x14ac:dyDescent="0.25">
      <c r="A266" s="21"/>
      <c r="B266" s="32"/>
    </row>
    <row r="267" spans="1:2" s="13" customFormat="1" x14ac:dyDescent="0.25">
      <c r="A267" s="21"/>
      <c r="B267" s="32"/>
    </row>
    <row r="268" spans="1:2" s="13" customFormat="1" x14ac:dyDescent="0.25">
      <c r="A268" s="21"/>
      <c r="B268" s="32"/>
    </row>
    <row r="269" spans="1:2" s="13" customFormat="1" x14ac:dyDescent="0.25">
      <c r="A269" s="21"/>
      <c r="B269" s="32"/>
    </row>
    <row r="270" spans="1:2" s="13" customFormat="1" x14ac:dyDescent="0.25">
      <c r="A270" s="21"/>
      <c r="B270" s="32"/>
    </row>
    <row r="271" spans="1:2" s="13" customFormat="1" x14ac:dyDescent="0.25">
      <c r="A271" s="21"/>
      <c r="B271" s="32"/>
    </row>
    <row r="272" spans="1:2" s="13" customFormat="1" x14ac:dyDescent="0.25">
      <c r="A272" s="21"/>
      <c r="B272" s="32"/>
    </row>
    <row r="273" spans="1:2" s="13" customFormat="1" x14ac:dyDescent="0.25">
      <c r="A273" s="21"/>
      <c r="B273" s="32"/>
    </row>
    <row r="274" spans="1:2" s="13" customFormat="1" x14ac:dyDescent="0.25">
      <c r="A274" s="21"/>
      <c r="B274" s="32"/>
    </row>
    <row r="275" spans="1:2" s="13" customFormat="1" x14ac:dyDescent="0.25">
      <c r="A275" s="21"/>
      <c r="B275" s="32"/>
    </row>
    <row r="276" spans="1:2" s="13" customFormat="1" x14ac:dyDescent="0.25">
      <c r="A276" s="21"/>
      <c r="B276" s="32"/>
    </row>
    <row r="277" spans="1:2" s="13" customFormat="1" x14ac:dyDescent="0.25">
      <c r="A277" s="21"/>
      <c r="B277" s="32"/>
    </row>
    <row r="278" spans="1:2" s="13" customFormat="1" x14ac:dyDescent="0.25">
      <c r="A278" s="21"/>
      <c r="B278" s="32"/>
    </row>
    <row r="279" spans="1:2" s="13" customFormat="1" x14ac:dyDescent="0.25">
      <c r="A279" s="21"/>
      <c r="B279" s="32"/>
    </row>
    <row r="280" spans="1:2" s="13" customFormat="1" x14ac:dyDescent="0.25">
      <c r="A280" s="21"/>
      <c r="B280" s="32"/>
    </row>
    <row r="281" spans="1:2" s="13" customFormat="1" x14ac:dyDescent="0.25">
      <c r="A281" s="21"/>
      <c r="B281" s="32"/>
    </row>
    <row r="282" spans="1:2" s="13" customFormat="1" x14ac:dyDescent="0.25">
      <c r="A282" s="20"/>
      <c r="B282" s="32"/>
    </row>
  </sheetData>
  <dataValidations count="1">
    <dataValidation type="list" allowBlank="1" showInputMessage="1" showErrorMessage="1" sqref="J135:J281">
      <formula1>$B$21:$B$22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Countries!$B$1:$B$9</xm:f>
          </x14:formula1>
          <xm:sqref>B1:B187 B231:B1048576</xm:sqref>
        </x14:dataValidation>
        <x14:dataValidation type="list" allowBlank="1" showInputMessage="1" showErrorMessage="1">
          <x14:formula1>
            <xm:f>Diseases!$F$2:$F$6</xm:f>
          </x14:formula1>
          <xm:sqref>F1:F179 F188:F1048576</xm:sqref>
        </x14:dataValidation>
        <x14:dataValidation type="list" allowBlank="1" showInputMessage="1" showErrorMessage="1">
          <x14:formula1>
            <xm:f>Diseases!$B$8:$B$9</xm:f>
          </x14:formula1>
          <xm:sqref>J1:J134 J282:J1048576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5"/>
  <sheetViews>
    <sheetView tabSelected="1" workbookViewId="0">
      <selection activeCell="C5" sqref="C5"/>
    </sheetView>
  </sheetViews>
  <sheetFormatPr defaultRowHeight="15" x14ac:dyDescent="0.25"/>
  <cols>
    <col min="1" max="1" width="9.85546875" bestFit="1" customWidth="1"/>
    <col min="3" max="3" width="36" bestFit="1" customWidth="1"/>
    <col min="4" max="4" width="8" bestFit="1" customWidth="1"/>
  </cols>
  <sheetData>
    <row r="1" spans="1:20" x14ac:dyDescent="0.25">
      <c r="A1" t="s">
        <v>2</v>
      </c>
      <c r="B1" t="s">
        <v>57</v>
      </c>
      <c r="C1" t="s">
        <v>64</v>
      </c>
      <c r="D1" t="s">
        <v>29</v>
      </c>
      <c r="E1" t="s">
        <v>63</v>
      </c>
      <c r="F1" t="s">
        <v>3</v>
      </c>
      <c r="G1" t="s">
        <v>62</v>
      </c>
      <c r="H1" t="s">
        <v>51</v>
      </c>
      <c r="I1" t="s">
        <v>52</v>
      </c>
      <c r="J1" t="s">
        <v>24</v>
      </c>
      <c r="K1" t="s">
        <v>56</v>
      </c>
      <c r="L1" t="s">
        <v>46</v>
      </c>
      <c r="M1" t="s">
        <v>61</v>
      </c>
      <c r="N1" t="s">
        <v>39</v>
      </c>
      <c r="O1" t="s">
        <v>40</v>
      </c>
      <c r="P1" t="s">
        <v>41</v>
      </c>
      <c r="Q1" t="s">
        <v>42</v>
      </c>
      <c r="R1" t="s">
        <v>60</v>
      </c>
      <c r="S1" t="s">
        <v>59</v>
      </c>
      <c r="T1" t="s">
        <v>58</v>
      </c>
    </row>
    <row r="2" spans="1:20" x14ac:dyDescent="0.25">
      <c r="A2" s="1">
        <v>41275</v>
      </c>
      <c r="B2">
        <v>2.6882978720000001</v>
      </c>
      <c r="C2">
        <v>0</v>
      </c>
      <c r="D2">
        <v>7</v>
      </c>
      <c r="E2">
        <v>0</v>
      </c>
      <c r="F2">
        <v>3</v>
      </c>
      <c r="G2">
        <v>3.7173342090000001</v>
      </c>
      <c r="H2">
        <v>2</v>
      </c>
      <c r="I2">
        <v>2</v>
      </c>
      <c r="J2">
        <v>1</v>
      </c>
      <c r="K2">
        <v>0.136810603</v>
      </c>
      <c r="L2">
        <v>1.4</v>
      </c>
      <c r="M2">
        <v>5.1444282000000001E-2</v>
      </c>
      <c r="N2">
        <v>52.37</v>
      </c>
      <c r="O2">
        <v>0.26</v>
      </c>
      <c r="P2">
        <v>0.42059999999999997</v>
      </c>
      <c r="Q2">
        <v>0.32429999999999998</v>
      </c>
      <c r="R2">
        <v>0.74752526799999996</v>
      </c>
      <c r="S2">
        <v>0.296385542</v>
      </c>
      <c r="T2">
        <v>3.5280910999999998E-2</v>
      </c>
    </row>
    <row r="3" spans="1:20" x14ac:dyDescent="0.25">
      <c r="A3" s="1">
        <v>41306</v>
      </c>
      <c r="B3">
        <v>2.8400709220000002</v>
      </c>
      <c r="C3">
        <v>0</v>
      </c>
      <c r="D3">
        <v>7</v>
      </c>
      <c r="E3">
        <v>0</v>
      </c>
      <c r="F3">
        <v>3</v>
      </c>
      <c r="G3">
        <v>3.7173342090000001</v>
      </c>
      <c r="H3">
        <v>2</v>
      </c>
      <c r="I3">
        <v>2</v>
      </c>
      <c r="J3">
        <v>1</v>
      </c>
      <c r="K3">
        <v>0.136810603</v>
      </c>
      <c r="L3">
        <v>1.4</v>
      </c>
      <c r="M3">
        <v>5.1444282000000001E-2</v>
      </c>
      <c r="N3">
        <v>52.37</v>
      </c>
      <c r="O3">
        <v>0.26</v>
      </c>
      <c r="P3">
        <v>0.42059999999999997</v>
      </c>
      <c r="Q3">
        <v>0.32429999999999998</v>
      </c>
      <c r="R3">
        <v>0.74752526799999996</v>
      </c>
      <c r="S3">
        <v>0.296385542</v>
      </c>
      <c r="T3">
        <v>3.5280910999999998E-2</v>
      </c>
    </row>
    <row r="4" spans="1:20" x14ac:dyDescent="0.25">
      <c r="A4" s="1">
        <v>41334</v>
      </c>
      <c r="B4">
        <v>2.5648936170000001</v>
      </c>
      <c r="C4">
        <v>0</v>
      </c>
      <c r="D4">
        <v>7</v>
      </c>
      <c r="E4">
        <v>0</v>
      </c>
      <c r="F4">
        <v>3</v>
      </c>
      <c r="G4">
        <v>3.7173342090000001</v>
      </c>
      <c r="H4">
        <v>2</v>
      </c>
      <c r="I4">
        <v>2</v>
      </c>
      <c r="J4">
        <v>1</v>
      </c>
      <c r="K4">
        <v>0.136810603</v>
      </c>
      <c r="L4">
        <v>1.4</v>
      </c>
      <c r="M4">
        <v>5.1444282000000001E-2</v>
      </c>
      <c r="N4">
        <v>52.37</v>
      </c>
      <c r="O4">
        <v>0.26</v>
      </c>
      <c r="P4">
        <v>0.42059999999999997</v>
      </c>
      <c r="Q4">
        <v>0.32429999999999998</v>
      </c>
      <c r="R4">
        <v>0.74752526799999996</v>
      </c>
      <c r="S4">
        <v>0.296385542</v>
      </c>
      <c r="T4">
        <v>3.5280910999999998E-2</v>
      </c>
    </row>
    <row r="5" spans="1:20" x14ac:dyDescent="0.25">
      <c r="A5" s="1">
        <v>41365</v>
      </c>
      <c r="B5">
        <v>2.4556737590000002</v>
      </c>
      <c r="C5">
        <v>0</v>
      </c>
      <c r="D5">
        <v>7</v>
      </c>
      <c r="E5">
        <v>0</v>
      </c>
      <c r="F5">
        <v>3</v>
      </c>
      <c r="G5">
        <v>3.7173342090000001</v>
      </c>
      <c r="H5">
        <v>2</v>
      </c>
      <c r="I5">
        <v>2</v>
      </c>
      <c r="J5">
        <v>1</v>
      </c>
      <c r="K5">
        <v>0.136810603</v>
      </c>
      <c r="L5">
        <v>1.4</v>
      </c>
      <c r="M5">
        <v>5.1444282000000001E-2</v>
      </c>
      <c r="N5">
        <v>52.37</v>
      </c>
      <c r="O5">
        <v>0.26</v>
      </c>
      <c r="P5">
        <v>0.42059999999999997</v>
      </c>
      <c r="Q5">
        <v>0.32429999999999998</v>
      </c>
      <c r="R5">
        <v>0.74752526799999996</v>
      </c>
      <c r="S5">
        <v>0.296385542</v>
      </c>
      <c r="T5">
        <v>3.5280910999999998E-2</v>
      </c>
    </row>
    <row r="6" spans="1:20" x14ac:dyDescent="0.25">
      <c r="A6" s="1">
        <v>41395</v>
      </c>
      <c r="B6">
        <v>2.3191489359999999</v>
      </c>
      <c r="C6">
        <v>0</v>
      </c>
      <c r="D6">
        <v>7</v>
      </c>
      <c r="E6">
        <v>0</v>
      </c>
      <c r="F6">
        <v>3</v>
      </c>
      <c r="G6">
        <v>3.7173342090000001</v>
      </c>
      <c r="H6">
        <v>2</v>
      </c>
      <c r="I6">
        <v>2</v>
      </c>
      <c r="J6">
        <v>1</v>
      </c>
      <c r="K6">
        <v>0.136810603</v>
      </c>
      <c r="L6">
        <v>1.4</v>
      </c>
      <c r="M6">
        <v>5.1444282000000001E-2</v>
      </c>
      <c r="N6">
        <v>52.37</v>
      </c>
      <c r="O6">
        <v>0.26</v>
      </c>
      <c r="P6">
        <v>0.42059999999999997</v>
      </c>
      <c r="Q6">
        <v>0.32429999999999998</v>
      </c>
      <c r="R6">
        <v>0.74752526799999996</v>
      </c>
      <c r="S6">
        <v>0.296385542</v>
      </c>
      <c r="T6">
        <v>3.5280910999999998E-2</v>
      </c>
    </row>
    <row r="7" spans="1:20" x14ac:dyDescent="0.25">
      <c r="A7" s="1">
        <v>41426</v>
      </c>
      <c r="B7">
        <v>1.961702128</v>
      </c>
      <c r="C7">
        <v>0</v>
      </c>
      <c r="D7">
        <v>7</v>
      </c>
      <c r="E7">
        <v>0</v>
      </c>
      <c r="F7">
        <v>3</v>
      </c>
      <c r="G7">
        <v>3.7173342090000001</v>
      </c>
      <c r="H7">
        <v>2</v>
      </c>
      <c r="I7">
        <v>2</v>
      </c>
      <c r="J7">
        <v>1</v>
      </c>
      <c r="K7">
        <v>0.136810603</v>
      </c>
      <c r="L7">
        <v>1.4</v>
      </c>
      <c r="M7">
        <v>5.1444282000000001E-2</v>
      </c>
      <c r="N7">
        <v>52.37</v>
      </c>
      <c r="O7">
        <v>0.26</v>
      </c>
      <c r="P7">
        <v>0.42059999999999997</v>
      </c>
      <c r="Q7">
        <v>0.32429999999999998</v>
      </c>
      <c r="R7">
        <v>0.74752526799999996</v>
      </c>
      <c r="S7">
        <v>0.296385542</v>
      </c>
      <c r="T7">
        <v>3.5280910999999998E-2</v>
      </c>
    </row>
    <row r="8" spans="1:20" x14ac:dyDescent="0.25">
      <c r="A8" s="1">
        <v>41456</v>
      </c>
      <c r="B8">
        <v>1.7797872340000001</v>
      </c>
      <c r="C8">
        <v>0</v>
      </c>
      <c r="D8">
        <v>7</v>
      </c>
      <c r="E8">
        <v>0</v>
      </c>
      <c r="F8">
        <v>3</v>
      </c>
      <c r="G8">
        <v>3.7173342090000001</v>
      </c>
      <c r="H8">
        <v>2</v>
      </c>
      <c r="I8">
        <v>2</v>
      </c>
      <c r="J8">
        <v>1</v>
      </c>
      <c r="K8">
        <v>0.136810603</v>
      </c>
      <c r="L8">
        <v>1.4</v>
      </c>
      <c r="M8">
        <v>5.1444282000000001E-2</v>
      </c>
      <c r="N8">
        <v>52.37</v>
      </c>
      <c r="O8">
        <v>0.26</v>
      </c>
      <c r="P8">
        <v>0.42059999999999997</v>
      </c>
      <c r="Q8">
        <v>0.32429999999999998</v>
      </c>
      <c r="R8">
        <v>0.74752526799999996</v>
      </c>
      <c r="S8">
        <v>0.296385542</v>
      </c>
      <c r="T8">
        <v>3.5280910999999998E-2</v>
      </c>
    </row>
    <row r="9" spans="1:20" x14ac:dyDescent="0.25">
      <c r="A9" s="1">
        <v>41487</v>
      </c>
      <c r="B9">
        <v>2.1734042549999999</v>
      </c>
      <c r="C9">
        <v>0</v>
      </c>
      <c r="D9">
        <v>7</v>
      </c>
      <c r="E9">
        <v>0</v>
      </c>
      <c r="F9">
        <v>3</v>
      </c>
      <c r="G9">
        <v>3.7173342090000001</v>
      </c>
      <c r="H9">
        <v>2</v>
      </c>
      <c r="I9">
        <v>2</v>
      </c>
      <c r="J9">
        <v>1</v>
      </c>
      <c r="K9">
        <v>0.136810603</v>
      </c>
      <c r="L9">
        <v>1.4</v>
      </c>
      <c r="M9">
        <v>5.1444282000000001E-2</v>
      </c>
      <c r="N9">
        <v>52.37</v>
      </c>
      <c r="O9">
        <v>0.26</v>
      </c>
      <c r="P9">
        <v>0.42059999999999997</v>
      </c>
      <c r="Q9">
        <v>0.32429999999999998</v>
      </c>
      <c r="R9">
        <v>0.74752526799999996</v>
      </c>
      <c r="S9">
        <v>0.296385542</v>
      </c>
      <c r="T9">
        <v>3.5280910999999998E-2</v>
      </c>
    </row>
    <row r="10" spans="1:20" x14ac:dyDescent="0.25">
      <c r="A10" s="1">
        <v>41518</v>
      </c>
      <c r="B10">
        <v>2.2244680849999998</v>
      </c>
      <c r="C10">
        <v>0</v>
      </c>
      <c r="D10">
        <v>7</v>
      </c>
      <c r="E10">
        <v>0</v>
      </c>
      <c r="F10">
        <v>3</v>
      </c>
      <c r="G10">
        <v>3.7173342090000001</v>
      </c>
      <c r="H10">
        <v>2</v>
      </c>
      <c r="I10">
        <v>2</v>
      </c>
      <c r="J10">
        <v>1</v>
      </c>
      <c r="K10">
        <v>0.136810603</v>
      </c>
      <c r="L10">
        <v>1.4</v>
      </c>
      <c r="M10">
        <v>5.1444282000000001E-2</v>
      </c>
      <c r="N10">
        <v>52.37</v>
      </c>
      <c r="O10">
        <v>0.26</v>
      </c>
      <c r="P10">
        <v>0.42059999999999997</v>
      </c>
      <c r="Q10">
        <v>0.32429999999999998</v>
      </c>
      <c r="R10">
        <v>0.74752526799999996</v>
      </c>
      <c r="S10">
        <v>0.296385542</v>
      </c>
      <c r="T10">
        <v>3.5280910999999998E-2</v>
      </c>
    </row>
    <row r="11" spans="1:20" x14ac:dyDescent="0.25">
      <c r="A11" s="1">
        <v>41548</v>
      </c>
      <c r="B11">
        <v>2.2861702130000001</v>
      </c>
      <c r="C11">
        <v>0</v>
      </c>
      <c r="D11">
        <v>7</v>
      </c>
      <c r="E11">
        <v>0</v>
      </c>
      <c r="F11">
        <v>3</v>
      </c>
      <c r="G11">
        <v>3.7173342090000001</v>
      </c>
      <c r="H11">
        <v>2</v>
      </c>
      <c r="I11">
        <v>2</v>
      </c>
      <c r="J11">
        <v>1</v>
      </c>
      <c r="K11">
        <v>0.136810603</v>
      </c>
      <c r="L11">
        <v>1.4</v>
      </c>
      <c r="M11">
        <v>5.1444282000000001E-2</v>
      </c>
      <c r="N11">
        <v>52.37</v>
      </c>
      <c r="O11">
        <v>0.26</v>
      </c>
      <c r="P11">
        <v>0.42059999999999997</v>
      </c>
      <c r="Q11">
        <v>0.32429999999999998</v>
      </c>
      <c r="R11">
        <v>0.74752526799999996</v>
      </c>
      <c r="S11">
        <v>0.296385542</v>
      </c>
      <c r="T11">
        <v>3.5280910999999998E-2</v>
      </c>
    </row>
    <row r="12" spans="1:20" x14ac:dyDescent="0.25">
      <c r="A12" s="1">
        <v>41579</v>
      </c>
      <c r="B12">
        <v>2.3212765960000001</v>
      </c>
      <c r="C12">
        <v>0</v>
      </c>
      <c r="D12">
        <v>7</v>
      </c>
      <c r="E12">
        <v>0</v>
      </c>
      <c r="F12">
        <v>3</v>
      </c>
      <c r="G12">
        <v>3.7173342090000001</v>
      </c>
      <c r="H12">
        <v>2</v>
      </c>
      <c r="I12">
        <v>2</v>
      </c>
      <c r="J12">
        <v>1</v>
      </c>
      <c r="K12">
        <v>0.136810603</v>
      </c>
      <c r="L12">
        <v>1.4</v>
      </c>
      <c r="M12">
        <v>5.1444282000000001E-2</v>
      </c>
      <c r="N12">
        <v>52.37</v>
      </c>
      <c r="O12">
        <v>0.26</v>
      </c>
      <c r="P12">
        <v>0.42059999999999997</v>
      </c>
      <c r="Q12">
        <v>0.32429999999999998</v>
      </c>
      <c r="R12">
        <v>0.74752526799999996</v>
      </c>
      <c r="S12">
        <v>0.296385542</v>
      </c>
      <c r="T12">
        <v>3.5280910999999998E-2</v>
      </c>
    </row>
    <row r="13" spans="1:20" x14ac:dyDescent="0.25">
      <c r="A13" s="1">
        <v>41609</v>
      </c>
      <c r="B13">
        <v>3.197163121</v>
      </c>
      <c r="C13">
        <v>0</v>
      </c>
      <c r="D13">
        <v>7</v>
      </c>
      <c r="E13">
        <v>0</v>
      </c>
      <c r="F13">
        <v>3</v>
      </c>
      <c r="G13">
        <v>3.7173342090000001</v>
      </c>
      <c r="H13">
        <v>2</v>
      </c>
      <c r="I13">
        <v>2</v>
      </c>
      <c r="J13">
        <v>1</v>
      </c>
      <c r="K13">
        <v>0.136810603</v>
      </c>
      <c r="L13">
        <v>1.4</v>
      </c>
      <c r="M13">
        <v>5.1444282000000001E-2</v>
      </c>
      <c r="N13">
        <v>52.37</v>
      </c>
      <c r="O13">
        <v>0.26</v>
      </c>
      <c r="P13">
        <v>0.42059999999999997</v>
      </c>
      <c r="Q13">
        <v>0.32429999999999998</v>
      </c>
      <c r="R13">
        <v>0.74752526799999996</v>
      </c>
      <c r="S13">
        <v>0.296385542</v>
      </c>
      <c r="T13">
        <v>3.5280910999999998E-2</v>
      </c>
    </row>
    <row r="14" spans="1:20" x14ac:dyDescent="0.25">
      <c r="A14" s="1">
        <v>41640</v>
      </c>
      <c r="B14">
        <v>2.2187943259999998</v>
      </c>
      <c r="C14">
        <v>4.7312639999999998E-3</v>
      </c>
      <c r="D14">
        <v>7</v>
      </c>
      <c r="E14">
        <v>0</v>
      </c>
      <c r="F14">
        <v>3</v>
      </c>
      <c r="G14">
        <v>3.7173342090000001</v>
      </c>
      <c r="H14">
        <v>2</v>
      </c>
      <c r="I14">
        <v>2</v>
      </c>
      <c r="J14">
        <v>1</v>
      </c>
      <c r="K14">
        <v>0.136810603</v>
      </c>
      <c r="L14">
        <v>1.4</v>
      </c>
      <c r="M14">
        <v>5.1444282000000001E-2</v>
      </c>
      <c r="N14">
        <v>52.37</v>
      </c>
      <c r="O14">
        <v>0.26</v>
      </c>
      <c r="P14">
        <v>0.42059999999999997</v>
      </c>
      <c r="Q14">
        <v>0.32429999999999998</v>
      </c>
      <c r="R14">
        <v>0.74752526799999996</v>
      </c>
      <c r="S14">
        <v>0.30210843399999998</v>
      </c>
      <c r="T14">
        <v>1.8709574E-2</v>
      </c>
    </row>
    <row r="15" spans="1:20" x14ac:dyDescent="0.25">
      <c r="A15" s="1">
        <v>41671</v>
      </c>
      <c r="B15">
        <v>1.982269504</v>
      </c>
      <c r="C15">
        <v>0.208175625</v>
      </c>
      <c r="D15">
        <v>7</v>
      </c>
      <c r="E15">
        <v>2.0781379879999999</v>
      </c>
      <c r="F15">
        <v>3</v>
      </c>
      <c r="G15">
        <v>3.7173342090000001</v>
      </c>
      <c r="H15">
        <v>2</v>
      </c>
      <c r="I15">
        <v>2</v>
      </c>
      <c r="J15">
        <v>1</v>
      </c>
      <c r="K15">
        <v>0.136810603</v>
      </c>
      <c r="L15">
        <v>1.4</v>
      </c>
      <c r="M15">
        <v>5.1444282000000001E-2</v>
      </c>
      <c r="N15">
        <v>52.37</v>
      </c>
      <c r="O15">
        <v>0.26</v>
      </c>
      <c r="P15">
        <v>0.42059999999999997</v>
      </c>
      <c r="Q15">
        <v>0.32429999999999998</v>
      </c>
      <c r="R15">
        <v>0.74752526799999996</v>
      </c>
      <c r="S15">
        <v>0.30210843399999998</v>
      </c>
      <c r="T15">
        <v>1.8709574E-2</v>
      </c>
    </row>
    <row r="16" spans="1:20" x14ac:dyDescent="0.25">
      <c r="A16" s="1">
        <v>41699</v>
      </c>
      <c r="B16">
        <v>2.231914894</v>
      </c>
      <c r="C16">
        <v>0.208175625</v>
      </c>
      <c r="D16">
        <v>7</v>
      </c>
      <c r="E16">
        <v>2.1612635080000002</v>
      </c>
      <c r="F16">
        <v>3</v>
      </c>
      <c r="G16">
        <v>3.7173342090000001</v>
      </c>
      <c r="H16">
        <v>2</v>
      </c>
      <c r="I16">
        <v>2</v>
      </c>
      <c r="J16">
        <v>1</v>
      </c>
      <c r="K16">
        <v>0.136810603</v>
      </c>
      <c r="L16">
        <v>1.4</v>
      </c>
      <c r="M16">
        <v>5.1444282000000001E-2</v>
      </c>
      <c r="N16">
        <v>52.37</v>
      </c>
      <c r="O16">
        <v>0.26</v>
      </c>
      <c r="P16">
        <v>0.42059999999999997</v>
      </c>
      <c r="Q16">
        <v>0.32429999999999998</v>
      </c>
      <c r="R16">
        <v>0.74752526799999996</v>
      </c>
      <c r="S16">
        <v>0.30210843399999998</v>
      </c>
      <c r="T16">
        <v>1.8709574E-2</v>
      </c>
    </row>
    <row r="17" spans="1:20" x14ac:dyDescent="0.25">
      <c r="A17" s="1">
        <v>41730</v>
      </c>
      <c r="B17">
        <v>2.953900709</v>
      </c>
      <c r="C17">
        <v>0.21290688899999999</v>
      </c>
      <c r="D17">
        <v>7</v>
      </c>
      <c r="E17">
        <v>2.0781379879999999</v>
      </c>
      <c r="F17">
        <v>3</v>
      </c>
      <c r="G17">
        <v>3.7173342090000001</v>
      </c>
      <c r="H17">
        <v>2</v>
      </c>
      <c r="I17">
        <v>2</v>
      </c>
      <c r="J17">
        <v>1</v>
      </c>
      <c r="K17">
        <v>0.136810603</v>
      </c>
      <c r="L17">
        <v>1.4</v>
      </c>
      <c r="M17">
        <v>5.1444282000000001E-2</v>
      </c>
      <c r="N17">
        <v>52.37</v>
      </c>
      <c r="O17">
        <v>0.26</v>
      </c>
      <c r="P17">
        <v>0.42059999999999997</v>
      </c>
      <c r="Q17">
        <v>0.32429999999999998</v>
      </c>
      <c r="R17">
        <v>0.74752526799999996</v>
      </c>
      <c r="S17">
        <v>0.30210843399999998</v>
      </c>
      <c r="T17">
        <v>1.8709574E-2</v>
      </c>
    </row>
    <row r="18" spans="1:20" x14ac:dyDescent="0.25">
      <c r="A18" s="1">
        <v>41760</v>
      </c>
      <c r="B18">
        <v>1.0656028369999999</v>
      </c>
      <c r="C18">
        <v>0.208175625</v>
      </c>
      <c r="D18">
        <v>7</v>
      </c>
      <c r="E18">
        <v>2.0781379879999999</v>
      </c>
      <c r="F18">
        <v>3</v>
      </c>
      <c r="G18">
        <v>3.7173342090000001</v>
      </c>
      <c r="H18">
        <v>2</v>
      </c>
      <c r="I18">
        <v>2</v>
      </c>
      <c r="J18">
        <v>1</v>
      </c>
      <c r="K18">
        <v>0.136810603</v>
      </c>
      <c r="L18">
        <v>1.4</v>
      </c>
      <c r="M18">
        <v>5.1444282000000001E-2</v>
      </c>
      <c r="N18">
        <v>52.37</v>
      </c>
      <c r="O18">
        <v>0.26</v>
      </c>
      <c r="P18">
        <v>0.42059999999999997</v>
      </c>
      <c r="Q18">
        <v>0.32429999999999998</v>
      </c>
      <c r="R18">
        <v>0.74752526799999996</v>
      </c>
      <c r="S18">
        <v>0.30210843399999998</v>
      </c>
      <c r="T18">
        <v>1.8709574E-2</v>
      </c>
    </row>
    <row r="19" spans="1:20" x14ac:dyDescent="0.25">
      <c r="A19" s="1">
        <v>41791</v>
      </c>
      <c r="B19">
        <v>1.229787234</v>
      </c>
      <c r="C19">
        <v>0.208175625</v>
      </c>
      <c r="D19">
        <v>7</v>
      </c>
      <c r="E19">
        <v>2.1612635080000002</v>
      </c>
      <c r="F19">
        <v>3</v>
      </c>
      <c r="G19">
        <v>3.7173342090000001</v>
      </c>
      <c r="H19">
        <v>2</v>
      </c>
      <c r="I19">
        <v>2</v>
      </c>
      <c r="J19">
        <v>1</v>
      </c>
      <c r="K19">
        <v>0.136810603</v>
      </c>
      <c r="L19">
        <v>1.4</v>
      </c>
      <c r="M19">
        <v>5.1444282000000001E-2</v>
      </c>
      <c r="N19">
        <v>52.37</v>
      </c>
      <c r="O19">
        <v>0.26</v>
      </c>
      <c r="P19">
        <v>0.42059999999999997</v>
      </c>
      <c r="Q19">
        <v>0.32429999999999998</v>
      </c>
      <c r="R19">
        <v>0.74752526799999996</v>
      </c>
      <c r="S19">
        <v>0.30210843399999998</v>
      </c>
      <c r="T19">
        <v>1.8709574E-2</v>
      </c>
    </row>
    <row r="20" spans="1:20" x14ac:dyDescent="0.25">
      <c r="A20" s="1">
        <v>41821</v>
      </c>
      <c r="B20">
        <v>0.86028368799999999</v>
      </c>
      <c r="C20">
        <v>0.208175625</v>
      </c>
      <c r="D20">
        <v>7</v>
      </c>
      <c r="E20">
        <v>21.030756440000001</v>
      </c>
      <c r="F20">
        <v>3</v>
      </c>
      <c r="G20">
        <v>3.7173342090000001</v>
      </c>
      <c r="H20">
        <v>2</v>
      </c>
      <c r="I20">
        <v>2</v>
      </c>
      <c r="J20">
        <v>1</v>
      </c>
      <c r="K20">
        <v>0.136810603</v>
      </c>
      <c r="L20">
        <v>1.4</v>
      </c>
      <c r="M20">
        <v>5.1444282000000001E-2</v>
      </c>
      <c r="N20">
        <v>52.37</v>
      </c>
      <c r="O20">
        <v>0.26</v>
      </c>
      <c r="P20">
        <v>0.42059999999999997</v>
      </c>
      <c r="Q20">
        <v>0.32429999999999998</v>
      </c>
      <c r="R20">
        <v>0.74752526799999996</v>
      </c>
      <c r="S20">
        <v>0.30210843399999998</v>
      </c>
      <c r="T20">
        <v>1.8709574E-2</v>
      </c>
    </row>
    <row r="21" spans="1:20" x14ac:dyDescent="0.25">
      <c r="A21" s="1">
        <v>41852</v>
      </c>
      <c r="B21">
        <v>0.67234042599999999</v>
      </c>
      <c r="C21">
        <v>3.1652157459999999</v>
      </c>
      <c r="D21">
        <v>7</v>
      </c>
      <c r="E21">
        <v>14.71321696</v>
      </c>
      <c r="F21">
        <v>3</v>
      </c>
      <c r="G21">
        <v>3.7173342090000001</v>
      </c>
      <c r="H21">
        <v>2</v>
      </c>
      <c r="I21">
        <v>2</v>
      </c>
      <c r="J21">
        <v>1</v>
      </c>
      <c r="K21">
        <v>0.136810603</v>
      </c>
      <c r="L21">
        <v>1.4</v>
      </c>
      <c r="M21">
        <v>5.1444282000000001E-2</v>
      </c>
      <c r="N21">
        <v>52.37</v>
      </c>
      <c r="O21">
        <v>0.26</v>
      </c>
      <c r="P21">
        <v>0.42059999999999997</v>
      </c>
      <c r="Q21">
        <v>0.32429999999999998</v>
      </c>
      <c r="R21">
        <v>0.74752526799999996</v>
      </c>
      <c r="S21">
        <v>0.30210843399999998</v>
      </c>
      <c r="T21">
        <v>1.8709574E-2</v>
      </c>
    </row>
    <row r="22" spans="1:20" x14ac:dyDescent="0.25">
      <c r="A22" s="1">
        <v>41883</v>
      </c>
      <c r="B22">
        <v>0.60035461000000001</v>
      </c>
      <c r="C22">
        <v>4.1682437549999998</v>
      </c>
      <c r="D22">
        <v>7</v>
      </c>
      <c r="E22">
        <v>14.71321696</v>
      </c>
      <c r="F22">
        <v>3</v>
      </c>
      <c r="G22">
        <v>3.7173342090000001</v>
      </c>
      <c r="H22">
        <v>2</v>
      </c>
      <c r="I22">
        <v>2</v>
      </c>
      <c r="J22">
        <v>1</v>
      </c>
      <c r="K22">
        <v>0.136810603</v>
      </c>
      <c r="L22">
        <v>1.4</v>
      </c>
      <c r="M22">
        <v>5.1444282000000001E-2</v>
      </c>
      <c r="N22">
        <v>52.37</v>
      </c>
      <c r="O22">
        <v>0.26</v>
      </c>
      <c r="P22">
        <v>0.42059999999999997</v>
      </c>
      <c r="Q22">
        <v>0.32429999999999998</v>
      </c>
      <c r="R22">
        <v>0.74752526799999996</v>
      </c>
      <c r="S22">
        <v>0.30210843399999998</v>
      </c>
      <c r="T22">
        <v>1.8709574E-2</v>
      </c>
    </row>
    <row r="23" spans="1:20" x14ac:dyDescent="0.25">
      <c r="A23" s="1">
        <v>41913</v>
      </c>
      <c r="B23">
        <v>0.91205673799999998</v>
      </c>
      <c r="C23">
        <v>9.2827403480000008</v>
      </c>
      <c r="D23">
        <v>7</v>
      </c>
      <c r="E23">
        <v>20.199501250000001</v>
      </c>
      <c r="F23">
        <v>3</v>
      </c>
      <c r="G23">
        <v>3.7173342090000001</v>
      </c>
      <c r="H23">
        <v>2</v>
      </c>
      <c r="I23">
        <v>2</v>
      </c>
      <c r="J23">
        <v>1</v>
      </c>
      <c r="K23">
        <v>0.136810603</v>
      </c>
      <c r="L23">
        <v>1.4</v>
      </c>
      <c r="M23">
        <v>5.1444282000000001E-2</v>
      </c>
      <c r="N23">
        <v>52.37</v>
      </c>
      <c r="O23">
        <v>0.26</v>
      </c>
      <c r="P23">
        <v>0.42059999999999997</v>
      </c>
      <c r="Q23">
        <v>0.32429999999999998</v>
      </c>
      <c r="R23">
        <v>0.74752526799999996</v>
      </c>
      <c r="S23">
        <v>0.30210843399999998</v>
      </c>
      <c r="T23">
        <v>1.8709574E-2</v>
      </c>
    </row>
    <row r="24" spans="1:20" x14ac:dyDescent="0.25">
      <c r="A24" s="1">
        <v>41944</v>
      </c>
      <c r="B24">
        <v>0.56808510599999995</v>
      </c>
      <c r="C24">
        <v>7.8680923539999998</v>
      </c>
      <c r="D24">
        <v>7</v>
      </c>
      <c r="E24">
        <v>32.335827100000003</v>
      </c>
      <c r="F24">
        <v>3</v>
      </c>
      <c r="G24">
        <v>3.7173342090000001</v>
      </c>
      <c r="H24">
        <v>2</v>
      </c>
      <c r="I24">
        <v>2</v>
      </c>
      <c r="J24">
        <v>1</v>
      </c>
      <c r="K24">
        <v>0.136810603</v>
      </c>
      <c r="L24">
        <v>1.4</v>
      </c>
      <c r="M24">
        <v>5.1444282000000001E-2</v>
      </c>
      <c r="N24">
        <v>52.37</v>
      </c>
      <c r="O24">
        <v>0.26</v>
      </c>
      <c r="P24">
        <v>0.42059999999999997</v>
      </c>
      <c r="Q24">
        <v>0.32429999999999998</v>
      </c>
      <c r="R24">
        <v>0.74752526799999996</v>
      </c>
      <c r="S24">
        <v>0.30210843399999998</v>
      </c>
      <c r="T24">
        <v>1.8709574E-2</v>
      </c>
    </row>
    <row r="25" spans="1:20" x14ac:dyDescent="0.25">
      <c r="A25" s="1">
        <v>41974</v>
      </c>
      <c r="B25">
        <v>0.21205673799999999</v>
      </c>
      <c r="C25">
        <v>9.0509084029999993</v>
      </c>
      <c r="D25">
        <v>7</v>
      </c>
      <c r="E25">
        <v>100</v>
      </c>
      <c r="F25">
        <v>3</v>
      </c>
      <c r="G25">
        <v>3.7173342090000001</v>
      </c>
      <c r="H25">
        <v>2</v>
      </c>
      <c r="I25">
        <v>2</v>
      </c>
      <c r="J25">
        <v>1</v>
      </c>
      <c r="K25">
        <v>0.136810603</v>
      </c>
      <c r="L25">
        <v>1.4</v>
      </c>
      <c r="M25">
        <v>5.1444282000000001E-2</v>
      </c>
      <c r="N25">
        <v>52.37</v>
      </c>
      <c r="O25">
        <v>0.26</v>
      </c>
      <c r="P25">
        <v>0.42059999999999997</v>
      </c>
      <c r="Q25">
        <v>0.32429999999999998</v>
      </c>
      <c r="R25">
        <v>0.74752526799999996</v>
      </c>
      <c r="S25">
        <v>0.30210843399999998</v>
      </c>
      <c r="T25">
        <v>1.8709574E-2</v>
      </c>
    </row>
    <row r="26" spans="1:20" x14ac:dyDescent="0.25">
      <c r="A26" s="1">
        <v>42005</v>
      </c>
      <c r="B26">
        <v>0.47269503499999999</v>
      </c>
      <c r="C26">
        <v>3.004352763</v>
      </c>
      <c r="D26">
        <v>7</v>
      </c>
      <c r="E26">
        <v>38.071487949999998</v>
      </c>
      <c r="F26">
        <v>3</v>
      </c>
      <c r="G26">
        <v>3.7173342090000001</v>
      </c>
      <c r="H26">
        <v>2</v>
      </c>
      <c r="I26">
        <v>2</v>
      </c>
      <c r="J26">
        <v>1</v>
      </c>
      <c r="K26">
        <v>0.136810603</v>
      </c>
      <c r="L26">
        <v>1.4</v>
      </c>
      <c r="M26">
        <v>5.1444282000000001E-2</v>
      </c>
      <c r="N26">
        <v>52.37</v>
      </c>
      <c r="O26">
        <v>0.26</v>
      </c>
      <c r="P26">
        <v>0.42059999999999997</v>
      </c>
      <c r="Q26">
        <v>0.32429999999999998</v>
      </c>
      <c r="R26">
        <v>0.74752526799999996</v>
      </c>
      <c r="S26">
        <v>0.25415662700000002</v>
      </c>
      <c r="T26">
        <v>1.9778692E-2</v>
      </c>
    </row>
    <row r="27" spans="1:20" x14ac:dyDescent="0.25">
      <c r="A27" s="1">
        <v>42036</v>
      </c>
      <c r="B27">
        <v>0.408156028</v>
      </c>
      <c r="C27">
        <v>1.5660484480000001</v>
      </c>
      <c r="D27">
        <v>7</v>
      </c>
      <c r="E27">
        <v>22.776392349999998</v>
      </c>
      <c r="F27">
        <v>3</v>
      </c>
      <c r="G27">
        <v>3.7173342090000001</v>
      </c>
      <c r="H27">
        <v>2</v>
      </c>
      <c r="I27">
        <v>2</v>
      </c>
      <c r="J27">
        <v>1</v>
      </c>
      <c r="K27">
        <v>0.136810603</v>
      </c>
      <c r="L27">
        <v>1.4</v>
      </c>
      <c r="M27">
        <v>5.1444282000000001E-2</v>
      </c>
      <c r="N27">
        <v>52.37</v>
      </c>
      <c r="O27">
        <v>0.26</v>
      </c>
      <c r="P27">
        <v>0.42059999999999997</v>
      </c>
      <c r="Q27">
        <v>0.32429999999999998</v>
      </c>
      <c r="R27">
        <v>0.74752526799999996</v>
      </c>
      <c r="S27">
        <v>0.25415662700000002</v>
      </c>
      <c r="T27">
        <v>1.9778692E-2</v>
      </c>
    </row>
    <row r="28" spans="1:20" x14ac:dyDescent="0.25">
      <c r="A28" s="1">
        <v>42064</v>
      </c>
      <c r="B28">
        <v>0.44255319100000001</v>
      </c>
      <c r="C28">
        <v>1.0030280090000001</v>
      </c>
      <c r="D28">
        <v>7</v>
      </c>
      <c r="E28">
        <v>23.52452203</v>
      </c>
      <c r="F28">
        <v>3</v>
      </c>
      <c r="G28">
        <v>3.7173342090000001</v>
      </c>
      <c r="H28">
        <v>2</v>
      </c>
      <c r="I28">
        <v>2</v>
      </c>
      <c r="J28">
        <v>1</v>
      </c>
      <c r="K28">
        <v>0.136810603</v>
      </c>
      <c r="L28">
        <v>1.4</v>
      </c>
      <c r="M28">
        <v>5.1444282000000001E-2</v>
      </c>
      <c r="N28">
        <v>52.37</v>
      </c>
      <c r="O28">
        <v>0.26</v>
      </c>
      <c r="P28">
        <v>0.42059999999999997</v>
      </c>
      <c r="Q28">
        <v>0.32429999999999998</v>
      </c>
      <c r="R28">
        <v>0.74752526799999996</v>
      </c>
      <c r="S28">
        <v>0.25415662700000002</v>
      </c>
      <c r="T28">
        <v>1.9778692E-2</v>
      </c>
    </row>
    <row r="29" spans="1:20" x14ac:dyDescent="0.25">
      <c r="A29" s="1">
        <v>42095</v>
      </c>
      <c r="B29">
        <v>0.34255319099999998</v>
      </c>
      <c r="C29">
        <v>0.26495079500000002</v>
      </c>
      <c r="D29">
        <v>7</v>
      </c>
      <c r="E29">
        <v>10.6400665</v>
      </c>
      <c r="F29">
        <v>3</v>
      </c>
      <c r="G29">
        <v>3.7173342090000001</v>
      </c>
      <c r="H29">
        <v>2</v>
      </c>
      <c r="I29">
        <v>2</v>
      </c>
      <c r="J29">
        <v>1</v>
      </c>
      <c r="K29">
        <v>0.136810603</v>
      </c>
      <c r="L29">
        <v>1.4</v>
      </c>
      <c r="M29">
        <v>5.1444282000000001E-2</v>
      </c>
      <c r="N29">
        <v>52.37</v>
      </c>
      <c r="O29">
        <v>0.26</v>
      </c>
      <c r="P29">
        <v>0.42059999999999997</v>
      </c>
      <c r="Q29">
        <v>0.32429999999999998</v>
      </c>
      <c r="R29">
        <v>0.74752526799999996</v>
      </c>
      <c r="S29">
        <v>0.25415662700000002</v>
      </c>
      <c r="T29">
        <v>1.9778692E-2</v>
      </c>
    </row>
    <row r="30" spans="1:20" x14ac:dyDescent="0.25">
      <c r="A30" s="1">
        <v>42125</v>
      </c>
      <c r="B30">
        <v>0.44574468099999998</v>
      </c>
      <c r="C30">
        <v>0.123012869</v>
      </c>
      <c r="D30">
        <v>7</v>
      </c>
      <c r="E30">
        <v>0.831255195</v>
      </c>
      <c r="F30">
        <v>3</v>
      </c>
      <c r="G30">
        <v>3.7173342090000001</v>
      </c>
      <c r="H30">
        <v>2</v>
      </c>
      <c r="I30">
        <v>2</v>
      </c>
      <c r="J30">
        <v>1</v>
      </c>
      <c r="K30">
        <v>0.136810603</v>
      </c>
      <c r="L30">
        <v>1.4</v>
      </c>
      <c r="M30">
        <v>5.1444282000000001E-2</v>
      </c>
      <c r="N30">
        <v>52.37</v>
      </c>
      <c r="O30">
        <v>0.26</v>
      </c>
      <c r="P30">
        <v>0.42059999999999997</v>
      </c>
      <c r="Q30">
        <v>0.32429999999999998</v>
      </c>
      <c r="R30">
        <v>0.74752526799999996</v>
      </c>
      <c r="S30">
        <v>0.25415662700000002</v>
      </c>
      <c r="T30">
        <v>1.9778692E-2</v>
      </c>
    </row>
    <row r="31" spans="1:20" x14ac:dyDescent="0.25">
      <c r="A31" s="1">
        <v>42156</v>
      </c>
      <c r="B31">
        <v>0.66595744700000004</v>
      </c>
      <c r="C31">
        <v>0.24129447400000001</v>
      </c>
      <c r="D31">
        <v>7</v>
      </c>
      <c r="E31">
        <v>1.7456359100000001</v>
      </c>
      <c r="F31">
        <v>3</v>
      </c>
      <c r="G31">
        <v>3.7173342090000001</v>
      </c>
      <c r="H31">
        <v>2</v>
      </c>
      <c r="I31">
        <v>2</v>
      </c>
      <c r="J31">
        <v>1</v>
      </c>
      <c r="K31">
        <v>0.136810603</v>
      </c>
      <c r="L31">
        <v>1.4</v>
      </c>
      <c r="M31">
        <v>5.1444282000000001E-2</v>
      </c>
      <c r="N31">
        <v>52.37</v>
      </c>
      <c r="O31">
        <v>0.26</v>
      </c>
      <c r="P31">
        <v>0.42059999999999997</v>
      </c>
      <c r="Q31">
        <v>0.32429999999999998</v>
      </c>
      <c r="R31">
        <v>0.74752526799999996</v>
      </c>
      <c r="S31">
        <v>0.25415662700000002</v>
      </c>
      <c r="T31">
        <v>1.9778692E-2</v>
      </c>
    </row>
    <row r="32" spans="1:20" x14ac:dyDescent="0.25">
      <c r="A32" s="1">
        <v>42186</v>
      </c>
      <c r="B32">
        <v>0.99078014199999997</v>
      </c>
      <c r="C32">
        <v>0.13720666200000001</v>
      </c>
      <c r="D32">
        <v>7</v>
      </c>
      <c r="E32">
        <v>1.579384871</v>
      </c>
      <c r="F32">
        <v>3</v>
      </c>
      <c r="G32">
        <v>3.7173342090000001</v>
      </c>
      <c r="H32">
        <v>2</v>
      </c>
      <c r="I32">
        <v>2</v>
      </c>
      <c r="J32">
        <v>1</v>
      </c>
      <c r="K32">
        <v>0.136810603</v>
      </c>
      <c r="L32">
        <v>1.4</v>
      </c>
      <c r="M32">
        <v>5.1444282000000001E-2</v>
      </c>
      <c r="N32">
        <v>52.37</v>
      </c>
      <c r="O32">
        <v>0.26</v>
      </c>
      <c r="P32">
        <v>0.42059999999999997</v>
      </c>
      <c r="Q32">
        <v>0.32429999999999998</v>
      </c>
      <c r="R32">
        <v>0.74752526799999996</v>
      </c>
      <c r="S32">
        <v>0.25415662700000002</v>
      </c>
      <c r="T32">
        <v>1.9778692E-2</v>
      </c>
    </row>
    <row r="33" spans="1:20" x14ac:dyDescent="0.25">
      <c r="A33" s="1">
        <v>42217</v>
      </c>
      <c r="B33">
        <v>0.83191489399999996</v>
      </c>
      <c r="C33">
        <v>1.8925056999999999E-2</v>
      </c>
      <c r="D33">
        <v>7</v>
      </c>
      <c r="E33">
        <v>0.16625103899999999</v>
      </c>
      <c r="F33">
        <v>3</v>
      </c>
      <c r="G33">
        <v>3.7173342090000001</v>
      </c>
      <c r="H33">
        <v>2</v>
      </c>
      <c r="I33">
        <v>2</v>
      </c>
      <c r="J33">
        <v>1</v>
      </c>
      <c r="K33">
        <v>0.136810603</v>
      </c>
      <c r="L33">
        <v>1.4</v>
      </c>
      <c r="M33">
        <v>5.1444282000000001E-2</v>
      </c>
      <c r="N33">
        <v>52.37</v>
      </c>
      <c r="O33">
        <v>0.26</v>
      </c>
      <c r="P33">
        <v>0.42059999999999997</v>
      </c>
      <c r="Q33">
        <v>0.32429999999999998</v>
      </c>
      <c r="R33">
        <v>0.74752526799999996</v>
      </c>
      <c r="S33">
        <v>0.25415662700000002</v>
      </c>
      <c r="T33">
        <v>1.9778692E-2</v>
      </c>
    </row>
    <row r="34" spans="1:20" x14ac:dyDescent="0.25">
      <c r="A34" s="1">
        <v>42248</v>
      </c>
      <c r="B34">
        <v>0.857092199</v>
      </c>
      <c r="C34">
        <v>2.8387585E-2</v>
      </c>
      <c r="D34">
        <v>7</v>
      </c>
      <c r="E34">
        <v>0.16625103899999999</v>
      </c>
      <c r="F34">
        <v>3</v>
      </c>
      <c r="G34">
        <v>3.7173342090000001</v>
      </c>
      <c r="H34">
        <v>2</v>
      </c>
      <c r="I34">
        <v>2</v>
      </c>
      <c r="J34">
        <v>1</v>
      </c>
      <c r="K34">
        <v>0.136810603</v>
      </c>
      <c r="L34">
        <v>1.4</v>
      </c>
      <c r="M34">
        <v>5.1444282000000001E-2</v>
      </c>
      <c r="N34">
        <v>52.37</v>
      </c>
      <c r="O34">
        <v>0.26</v>
      </c>
      <c r="P34">
        <v>0.42059999999999997</v>
      </c>
      <c r="Q34">
        <v>0.32429999999999998</v>
      </c>
      <c r="R34">
        <v>0.74752526799999996</v>
      </c>
      <c r="S34">
        <v>0.25415662700000002</v>
      </c>
      <c r="T34">
        <v>1.9778692E-2</v>
      </c>
    </row>
    <row r="35" spans="1:20" x14ac:dyDescent="0.25">
      <c r="A35" s="1">
        <v>42278</v>
      </c>
      <c r="B35">
        <v>1.1148936169999999</v>
      </c>
      <c r="C35">
        <v>0</v>
      </c>
      <c r="D35">
        <v>7</v>
      </c>
      <c r="E35">
        <v>0</v>
      </c>
      <c r="F35">
        <v>3</v>
      </c>
      <c r="G35">
        <v>3.7173342090000001</v>
      </c>
      <c r="H35">
        <v>2</v>
      </c>
      <c r="I35">
        <v>2</v>
      </c>
      <c r="J35">
        <v>1</v>
      </c>
      <c r="K35">
        <v>0.136810603</v>
      </c>
      <c r="L35">
        <v>1.4</v>
      </c>
      <c r="M35">
        <v>5.1444282000000001E-2</v>
      </c>
      <c r="N35">
        <v>52.37</v>
      </c>
      <c r="O35">
        <v>0.26</v>
      </c>
      <c r="P35">
        <v>0.42059999999999997</v>
      </c>
      <c r="Q35">
        <v>0.32429999999999998</v>
      </c>
      <c r="R35">
        <v>0.74752526799999996</v>
      </c>
      <c r="S35">
        <v>0.25415662700000002</v>
      </c>
      <c r="T35">
        <v>1.9778692E-2</v>
      </c>
    </row>
    <row r="36" spans="1:20" x14ac:dyDescent="0.25">
      <c r="A36" s="1">
        <v>42309</v>
      </c>
      <c r="B36">
        <v>0.92872340399999997</v>
      </c>
      <c r="C36">
        <v>0</v>
      </c>
      <c r="D36">
        <v>7</v>
      </c>
      <c r="E36">
        <v>0</v>
      </c>
      <c r="F36">
        <v>3</v>
      </c>
      <c r="G36">
        <v>3.7173342090000001</v>
      </c>
      <c r="H36">
        <v>2</v>
      </c>
      <c r="I36">
        <v>2</v>
      </c>
      <c r="J36">
        <v>1</v>
      </c>
      <c r="K36">
        <v>0.136810603</v>
      </c>
      <c r="L36">
        <v>1.4</v>
      </c>
      <c r="M36">
        <v>5.1444282000000001E-2</v>
      </c>
      <c r="N36">
        <v>52.37</v>
      </c>
      <c r="O36">
        <v>0.26</v>
      </c>
      <c r="P36">
        <v>0.42059999999999997</v>
      </c>
      <c r="Q36">
        <v>0.32429999999999998</v>
      </c>
      <c r="R36">
        <v>0.74752526799999996</v>
      </c>
      <c r="S36">
        <v>0.25415662700000002</v>
      </c>
      <c r="T36">
        <v>1.9778692E-2</v>
      </c>
    </row>
    <row r="37" spans="1:20" x14ac:dyDescent="0.25">
      <c r="A37" s="1">
        <v>42339</v>
      </c>
      <c r="B37">
        <v>0.96843971600000001</v>
      </c>
      <c r="C37">
        <v>0</v>
      </c>
      <c r="D37">
        <v>7</v>
      </c>
      <c r="E37">
        <v>0</v>
      </c>
      <c r="F37">
        <v>3</v>
      </c>
      <c r="G37">
        <v>3.7173342090000001</v>
      </c>
      <c r="H37">
        <v>2</v>
      </c>
      <c r="I37">
        <v>2</v>
      </c>
      <c r="J37">
        <v>1</v>
      </c>
      <c r="K37">
        <v>0.136810603</v>
      </c>
      <c r="L37">
        <v>1.4</v>
      </c>
      <c r="M37">
        <v>5.1444282000000001E-2</v>
      </c>
      <c r="N37">
        <v>52.37</v>
      </c>
      <c r="O37">
        <v>0.26</v>
      </c>
      <c r="P37">
        <v>0.42059999999999997</v>
      </c>
      <c r="Q37">
        <v>0.32429999999999998</v>
      </c>
      <c r="R37">
        <v>0.74752526799999996</v>
      </c>
      <c r="S37">
        <v>0.25415662700000002</v>
      </c>
      <c r="T37">
        <v>1.9778692E-2</v>
      </c>
    </row>
    <row r="38" spans="1:20" x14ac:dyDescent="0.25">
      <c r="A38" s="1">
        <v>42370</v>
      </c>
      <c r="B38">
        <v>2.0251773050000001</v>
      </c>
      <c r="C38">
        <v>0</v>
      </c>
      <c r="D38">
        <v>7</v>
      </c>
      <c r="E38">
        <v>0</v>
      </c>
      <c r="F38">
        <v>3</v>
      </c>
      <c r="G38">
        <v>3.7173342090000001</v>
      </c>
      <c r="H38">
        <v>2</v>
      </c>
      <c r="I38">
        <v>2</v>
      </c>
      <c r="J38">
        <v>1</v>
      </c>
      <c r="K38">
        <v>0.136810603</v>
      </c>
      <c r="L38">
        <v>1.4</v>
      </c>
      <c r="M38">
        <v>5.1444282000000001E-2</v>
      </c>
      <c r="N38">
        <v>52.37</v>
      </c>
      <c r="O38">
        <v>0.26</v>
      </c>
      <c r="P38">
        <v>0.42059999999999997</v>
      </c>
      <c r="Q38">
        <v>0.32429999999999998</v>
      </c>
      <c r="R38">
        <v>0.74752526799999996</v>
      </c>
      <c r="S38">
        <v>0.22138554199999999</v>
      </c>
      <c r="T38">
        <v>1.7105895999999999E-2</v>
      </c>
    </row>
    <row r="39" spans="1:20" x14ac:dyDescent="0.25">
      <c r="A39" s="1">
        <v>42401</v>
      </c>
      <c r="B39">
        <v>1.7251773050000001</v>
      </c>
      <c r="C39">
        <v>0</v>
      </c>
      <c r="D39">
        <v>7</v>
      </c>
      <c r="E39">
        <v>0</v>
      </c>
      <c r="F39">
        <v>3</v>
      </c>
      <c r="G39">
        <v>3.7173342090000001</v>
      </c>
      <c r="H39">
        <v>2</v>
      </c>
      <c r="I39">
        <v>2</v>
      </c>
      <c r="J39">
        <v>1</v>
      </c>
      <c r="K39">
        <v>0.136810603</v>
      </c>
      <c r="L39">
        <v>1.4</v>
      </c>
      <c r="M39">
        <v>5.1444282000000001E-2</v>
      </c>
      <c r="N39">
        <v>52.37</v>
      </c>
      <c r="O39">
        <v>0.26</v>
      </c>
      <c r="P39">
        <v>0.42059999999999997</v>
      </c>
      <c r="Q39">
        <v>0.32429999999999998</v>
      </c>
      <c r="R39">
        <v>0.74752526799999996</v>
      </c>
      <c r="S39">
        <v>0.22138554199999999</v>
      </c>
      <c r="T39">
        <v>1.7105895999999999E-2</v>
      </c>
    </row>
    <row r="40" spans="1:20" x14ac:dyDescent="0.25">
      <c r="A40" s="1">
        <v>42430</v>
      </c>
      <c r="B40">
        <v>2.1893617019999998</v>
      </c>
      <c r="C40">
        <v>0</v>
      </c>
      <c r="D40">
        <v>7</v>
      </c>
      <c r="E40">
        <v>0</v>
      </c>
      <c r="F40">
        <v>3</v>
      </c>
      <c r="G40">
        <v>3.7173342090000001</v>
      </c>
      <c r="H40">
        <v>2</v>
      </c>
      <c r="I40">
        <v>2</v>
      </c>
      <c r="J40">
        <v>1</v>
      </c>
      <c r="K40">
        <v>0.136810603</v>
      </c>
      <c r="L40">
        <v>1.4</v>
      </c>
      <c r="M40">
        <v>5.1444282000000001E-2</v>
      </c>
      <c r="N40">
        <v>52.37</v>
      </c>
      <c r="O40">
        <v>0.26</v>
      </c>
      <c r="P40">
        <v>0.42059999999999997</v>
      </c>
      <c r="Q40">
        <v>0.32429999999999998</v>
      </c>
      <c r="R40">
        <v>0.74752526799999996</v>
      </c>
      <c r="S40">
        <v>0.22138554199999999</v>
      </c>
      <c r="T40">
        <v>1.7105895999999999E-2</v>
      </c>
    </row>
    <row r="41" spans="1:20" x14ac:dyDescent="0.25">
      <c r="A41" s="1">
        <v>42461</v>
      </c>
      <c r="B41">
        <v>2.4531914889999999</v>
      </c>
      <c r="C41">
        <v>0</v>
      </c>
      <c r="D41">
        <v>7</v>
      </c>
      <c r="E41">
        <v>0</v>
      </c>
      <c r="F41">
        <v>3</v>
      </c>
      <c r="G41">
        <v>3.7173342090000001</v>
      </c>
      <c r="H41">
        <v>2</v>
      </c>
      <c r="I41">
        <v>2</v>
      </c>
      <c r="J41">
        <v>1</v>
      </c>
      <c r="K41">
        <v>0.136810603</v>
      </c>
      <c r="L41">
        <v>1.4</v>
      </c>
      <c r="M41">
        <v>5.1444282000000001E-2</v>
      </c>
      <c r="N41">
        <v>52.37</v>
      </c>
      <c r="O41">
        <v>0.26</v>
      </c>
      <c r="P41">
        <v>0.42059999999999997</v>
      </c>
      <c r="Q41">
        <v>0.32429999999999998</v>
      </c>
      <c r="R41">
        <v>0.74752526799999996</v>
      </c>
      <c r="S41">
        <v>0.22138554199999999</v>
      </c>
      <c r="T41">
        <v>1.7105895999999999E-2</v>
      </c>
    </row>
    <row r="42" spans="1:20" x14ac:dyDescent="0.25">
      <c r="A42" s="1">
        <v>42491</v>
      </c>
      <c r="B42">
        <v>1.337234043</v>
      </c>
      <c r="C42">
        <v>0</v>
      </c>
      <c r="D42">
        <v>7</v>
      </c>
      <c r="E42">
        <v>0</v>
      </c>
      <c r="F42">
        <v>3</v>
      </c>
      <c r="G42">
        <v>3.7173342090000001</v>
      </c>
      <c r="H42">
        <v>2</v>
      </c>
      <c r="I42">
        <v>2</v>
      </c>
      <c r="J42">
        <v>1</v>
      </c>
      <c r="K42">
        <v>0.136810603</v>
      </c>
      <c r="L42">
        <v>1.4</v>
      </c>
      <c r="M42">
        <v>5.1444282000000001E-2</v>
      </c>
      <c r="N42">
        <v>52.37</v>
      </c>
      <c r="O42">
        <v>0.26</v>
      </c>
      <c r="P42">
        <v>0.42059999999999997</v>
      </c>
      <c r="Q42">
        <v>0.32429999999999998</v>
      </c>
      <c r="R42">
        <v>0.74752526799999996</v>
      </c>
      <c r="S42">
        <v>0.22138554199999999</v>
      </c>
      <c r="T42">
        <v>1.7105895999999999E-2</v>
      </c>
    </row>
    <row r="43" spans="1:20" x14ac:dyDescent="0.25">
      <c r="A43" s="1">
        <v>42522</v>
      </c>
      <c r="B43">
        <v>1.1794326239999999</v>
      </c>
      <c r="C43">
        <v>0</v>
      </c>
      <c r="D43">
        <v>7</v>
      </c>
      <c r="E43">
        <v>0</v>
      </c>
      <c r="F43">
        <v>3</v>
      </c>
      <c r="G43">
        <v>3.7173342090000001</v>
      </c>
      <c r="H43">
        <v>2</v>
      </c>
      <c r="I43">
        <v>2</v>
      </c>
      <c r="J43">
        <v>1</v>
      </c>
      <c r="K43">
        <v>0.136810603</v>
      </c>
      <c r="L43">
        <v>1.4</v>
      </c>
      <c r="M43">
        <v>5.1444282000000001E-2</v>
      </c>
      <c r="N43">
        <v>52.37</v>
      </c>
      <c r="O43">
        <v>0.26</v>
      </c>
      <c r="P43">
        <v>0.42059999999999997</v>
      </c>
      <c r="Q43">
        <v>0.32429999999999998</v>
      </c>
      <c r="R43">
        <v>0.74752526799999996</v>
      </c>
      <c r="S43">
        <v>0.22138554199999999</v>
      </c>
      <c r="T43">
        <v>1.7105895999999999E-2</v>
      </c>
    </row>
    <row r="44" spans="1:20" x14ac:dyDescent="0.25">
      <c r="A44" s="1">
        <v>42552</v>
      </c>
      <c r="B44">
        <v>1.2049645389999999</v>
      </c>
      <c r="C44">
        <v>0</v>
      </c>
      <c r="D44">
        <v>7</v>
      </c>
      <c r="E44">
        <v>0</v>
      </c>
      <c r="F44">
        <v>3</v>
      </c>
      <c r="G44">
        <v>3.7173342090000001</v>
      </c>
      <c r="H44">
        <v>2</v>
      </c>
      <c r="I44">
        <v>2</v>
      </c>
      <c r="J44">
        <v>1</v>
      </c>
      <c r="K44">
        <v>0.136810603</v>
      </c>
      <c r="L44">
        <v>1.4</v>
      </c>
      <c r="M44">
        <v>5.1444282000000001E-2</v>
      </c>
      <c r="N44">
        <v>52.37</v>
      </c>
      <c r="O44">
        <v>0.26</v>
      </c>
      <c r="P44">
        <v>0.42059999999999997</v>
      </c>
      <c r="Q44">
        <v>0.32429999999999998</v>
      </c>
      <c r="R44">
        <v>0.74752526799999996</v>
      </c>
      <c r="S44">
        <v>0.22138554199999999</v>
      </c>
      <c r="T44">
        <v>1.7105895999999999E-2</v>
      </c>
    </row>
    <row r="45" spans="1:20" x14ac:dyDescent="0.25">
      <c r="A45" s="1">
        <v>42583</v>
      </c>
      <c r="B45">
        <v>1.1382978720000001</v>
      </c>
      <c r="C45">
        <v>0</v>
      </c>
      <c r="D45">
        <v>7</v>
      </c>
      <c r="E45">
        <v>0</v>
      </c>
      <c r="F45">
        <v>3</v>
      </c>
      <c r="G45">
        <v>3.7173342090000001</v>
      </c>
      <c r="H45">
        <v>2</v>
      </c>
      <c r="I45">
        <v>2</v>
      </c>
      <c r="J45">
        <v>1</v>
      </c>
      <c r="K45">
        <v>0.136810603</v>
      </c>
      <c r="L45">
        <v>1.4</v>
      </c>
      <c r="M45">
        <v>5.1444282000000001E-2</v>
      </c>
      <c r="N45">
        <v>52.37</v>
      </c>
      <c r="O45">
        <v>0.26</v>
      </c>
      <c r="P45">
        <v>0.42059999999999997</v>
      </c>
      <c r="Q45">
        <v>0.32429999999999998</v>
      </c>
      <c r="R45">
        <v>0.74752526799999996</v>
      </c>
      <c r="S45">
        <v>0.22138554199999999</v>
      </c>
      <c r="T45">
        <v>1.7105895999999999E-2</v>
      </c>
    </row>
    <row r="46" spans="1:20" x14ac:dyDescent="0.25">
      <c r="A46" s="1">
        <v>42614</v>
      </c>
      <c r="B46">
        <v>1.334751773</v>
      </c>
      <c r="C46">
        <v>0</v>
      </c>
      <c r="D46">
        <v>7</v>
      </c>
      <c r="E46">
        <v>0</v>
      </c>
      <c r="F46">
        <v>3</v>
      </c>
      <c r="G46">
        <v>3.7173342090000001</v>
      </c>
      <c r="H46">
        <v>2</v>
      </c>
      <c r="I46">
        <v>2</v>
      </c>
      <c r="J46">
        <v>1</v>
      </c>
      <c r="K46">
        <v>0.136810603</v>
      </c>
      <c r="L46">
        <v>1.4</v>
      </c>
      <c r="M46">
        <v>5.1444282000000001E-2</v>
      </c>
      <c r="N46">
        <v>52.37</v>
      </c>
      <c r="O46">
        <v>0.26</v>
      </c>
      <c r="P46">
        <v>0.42059999999999997</v>
      </c>
      <c r="Q46">
        <v>0.32429999999999998</v>
      </c>
      <c r="R46">
        <v>0.74752526799999996</v>
      </c>
      <c r="S46">
        <v>0.22138554199999999</v>
      </c>
      <c r="T46">
        <v>1.7105895999999999E-2</v>
      </c>
    </row>
    <row r="47" spans="1:20" x14ac:dyDescent="0.25">
      <c r="A47" s="1">
        <v>42644</v>
      </c>
      <c r="B47">
        <v>1.424468085</v>
      </c>
      <c r="C47">
        <v>0</v>
      </c>
      <c r="D47">
        <v>7</v>
      </c>
      <c r="E47">
        <v>0</v>
      </c>
      <c r="F47">
        <v>3</v>
      </c>
      <c r="G47">
        <v>3.7173342090000001</v>
      </c>
      <c r="H47">
        <v>2</v>
      </c>
      <c r="I47">
        <v>2</v>
      </c>
      <c r="J47">
        <v>1</v>
      </c>
      <c r="K47">
        <v>0.136810603</v>
      </c>
      <c r="L47">
        <v>1.4</v>
      </c>
      <c r="M47">
        <v>5.1444282000000001E-2</v>
      </c>
      <c r="N47">
        <v>52.37</v>
      </c>
      <c r="O47">
        <v>0.26</v>
      </c>
      <c r="P47">
        <v>0.42059999999999997</v>
      </c>
      <c r="Q47">
        <v>0.32429999999999998</v>
      </c>
      <c r="R47">
        <v>0.74752526799999996</v>
      </c>
      <c r="S47">
        <v>0.22138554199999999</v>
      </c>
      <c r="T47">
        <v>1.7105895999999999E-2</v>
      </c>
    </row>
    <row r="48" spans="1:20" x14ac:dyDescent="0.25">
      <c r="A48" s="1">
        <v>42675</v>
      </c>
      <c r="B48">
        <v>1.433687943</v>
      </c>
      <c r="C48">
        <v>0</v>
      </c>
      <c r="D48">
        <v>7</v>
      </c>
      <c r="E48">
        <v>0</v>
      </c>
      <c r="F48">
        <v>3</v>
      </c>
      <c r="G48">
        <v>3.7173342090000001</v>
      </c>
      <c r="H48">
        <v>2</v>
      </c>
      <c r="I48">
        <v>2</v>
      </c>
      <c r="J48">
        <v>1</v>
      </c>
      <c r="K48">
        <v>0.136810603</v>
      </c>
      <c r="L48">
        <v>1.4</v>
      </c>
      <c r="M48">
        <v>5.1444282000000001E-2</v>
      </c>
      <c r="N48">
        <v>52.37</v>
      </c>
      <c r="O48">
        <v>0.26</v>
      </c>
      <c r="P48">
        <v>0.42059999999999997</v>
      </c>
      <c r="Q48">
        <v>0.32429999999999998</v>
      </c>
      <c r="R48">
        <v>0.74752526799999996</v>
      </c>
      <c r="S48">
        <v>0.22138554199999999</v>
      </c>
      <c r="T48">
        <v>1.7105895999999999E-2</v>
      </c>
    </row>
    <row r="49" spans="1:20" x14ac:dyDescent="0.25">
      <c r="A49" s="1">
        <v>42705</v>
      </c>
      <c r="B49">
        <v>1.60141844</v>
      </c>
      <c r="C49">
        <v>0</v>
      </c>
      <c r="D49">
        <v>7</v>
      </c>
      <c r="E49">
        <v>0</v>
      </c>
      <c r="F49">
        <v>3</v>
      </c>
      <c r="G49">
        <v>3.7173342090000001</v>
      </c>
      <c r="H49">
        <v>2</v>
      </c>
      <c r="I49">
        <v>2</v>
      </c>
      <c r="J49">
        <v>1</v>
      </c>
      <c r="K49">
        <v>0.136810603</v>
      </c>
      <c r="L49">
        <v>1.4</v>
      </c>
      <c r="M49">
        <v>5.1444282000000001E-2</v>
      </c>
      <c r="N49">
        <v>52.37</v>
      </c>
      <c r="O49">
        <v>0.26</v>
      </c>
      <c r="P49">
        <v>0.42059999999999997</v>
      </c>
      <c r="Q49">
        <v>0.32429999999999998</v>
      </c>
      <c r="R49">
        <v>0.74752526799999996</v>
      </c>
      <c r="S49">
        <v>0.22138554199999999</v>
      </c>
      <c r="T49">
        <v>1.7105895999999999E-2</v>
      </c>
    </row>
    <row r="50" spans="1:20" x14ac:dyDescent="0.25">
      <c r="A50" s="1">
        <v>42736</v>
      </c>
      <c r="B50">
        <v>1.4716312060000001</v>
      </c>
      <c r="C50">
        <v>0</v>
      </c>
      <c r="D50">
        <v>7</v>
      </c>
      <c r="E50">
        <v>0</v>
      </c>
      <c r="F50">
        <v>3</v>
      </c>
      <c r="G50">
        <v>3.7173342090000001</v>
      </c>
      <c r="H50">
        <v>2</v>
      </c>
      <c r="I50">
        <v>2</v>
      </c>
      <c r="J50">
        <v>1</v>
      </c>
      <c r="K50">
        <v>0.136810603</v>
      </c>
      <c r="L50">
        <v>1.4</v>
      </c>
      <c r="M50">
        <v>5.1444282000000001E-2</v>
      </c>
      <c r="N50">
        <v>52.37</v>
      </c>
      <c r="O50">
        <v>0.26</v>
      </c>
      <c r="P50">
        <v>0.42059999999999997</v>
      </c>
      <c r="Q50">
        <v>0.32429999999999998</v>
      </c>
      <c r="R50">
        <v>0.74752526799999996</v>
      </c>
      <c r="S50">
        <v>0.225301205</v>
      </c>
      <c r="T50">
        <v>1.8175014999999999E-2</v>
      </c>
    </row>
    <row r="51" spans="1:20" x14ac:dyDescent="0.25">
      <c r="A51" s="1">
        <v>42767</v>
      </c>
      <c r="B51">
        <v>1.2726950349999999</v>
      </c>
      <c r="C51">
        <v>0</v>
      </c>
      <c r="D51">
        <v>7</v>
      </c>
      <c r="E51">
        <v>0</v>
      </c>
      <c r="F51">
        <v>3</v>
      </c>
      <c r="G51">
        <v>3.7173342090000001</v>
      </c>
      <c r="H51">
        <v>2</v>
      </c>
      <c r="I51">
        <v>2</v>
      </c>
      <c r="J51">
        <v>1</v>
      </c>
      <c r="K51">
        <v>0.136810603</v>
      </c>
      <c r="L51">
        <v>1.4</v>
      </c>
      <c r="M51">
        <v>5.1444282000000001E-2</v>
      </c>
      <c r="N51">
        <v>52.37</v>
      </c>
      <c r="O51">
        <v>0.26</v>
      </c>
      <c r="P51">
        <v>0.42059999999999997</v>
      </c>
      <c r="Q51">
        <v>0.32429999999999998</v>
      </c>
      <c r="R51">
        <v>0.74752526799999996</v>
      </c>
      <c r="S51">
        <v>0.225301205</v>
      </c>
      <c r="T51">
        <v>1.8175014999999999E-2</v>
      </c>
    </row>
    <row r="52" spans="1:20" x14ac:dyDescent="0.25">
      <c r="A52" s="1">
        <v>42795</v>
      </c>
      <c r="B52">
        <v>1.3648936169999999</v>
      </c>
      <c r="C52">
        <v>0</v>
      </c>
      <c r="D52">
        <v>7</v>
      </c>
      <c r="E52">
        <v>0</v>
      </c>
      <c r="F52">
        <v>3</v>
      </c>
      <c r="G52">
        <v>3.7173342090000001</v>
      </c>
      <c r="H52">
        <v>2</v>
      </c>
      <c r="I52">
        <v>2</v>
      </c>
      <c r="J52">
        <v>1</v>
      </c>
      <c r="K52">
        <v>0.136810603</v>
      </c>
      <c r="L52">
        <v>1.4</v>
      </c>
      <c r="M52">
        <v>5.1444282000000001E-2</v>
      </c>
      <c r="N52">
        <v>52.37</v>
      </c>
      <c r="O52">
        <v>0.26</v>
      </c>
      <c r="P52">
        <v>0.42059999999999997</v>
      </c>
      <c r="Q52">
        <v>0.32429999999999998</v>
      </c>
      <c r="R52">
        <v>0.74752526799999996</v>
      </c>
      <c r="S52">
        <v>0.225301205</v>
      </c>
      <c r="T52">
        <v>1.8175014999999999E-2</v>
      </c>
    </row>
    <row r="53" spans="1:20" x14ac:dyDescent="0.25">
      <c r="A53" s="1">
        <v>42826</v>
      </c>
      <c r="B53">
        <v>1.668439716</v>
      </c>
      <c r="C53">
        <v>0</v>
      </c>
      <c r="D53">
        <v>7</v>
      </c>
      <c r="E53">
        <v>0</v>
      </c>
      <c r="F53">
        <v>3</v>
      </c>
      <c r="G53">
        <v>3.7173342090000001</v>
      </c>
      <c r="H53">
        <v>2</v>
      </c>
      <c r="I53">
        <v>2</v>
      </c>
      <c r="J53">
        <v>1</v>
      </c>
      <c r="K53">
        <v>0.136810603</v>
      </c>
      <c r="L53">
        <v>1.4</v>
      </c>
      <c r="M53">
        <v>5.1444282000000001E-2</v>
      </c>
      <c r="N53">
        <v>52.37</v>
      </c>
      <c r="O53">
        <v>0.26</v>
      </c>
      <c r="P53">
        <v>0.42059999999999997</v>
      </c>
      <c r="Q53">
        <v>0.32429999999999998</v>
      </c>
      <c r="R53">
        <v>0.74752526799999996</v>
      </c>
      <c r="S53">
        <v>0.225301205</v>
      </c>
      <c r="T53">
        <v>1.8175014999999999E-2</v>
      </c>
    </row>
    <row r="54" spans="1:20" x14ac:dyDescent="0.25">
      <c r="A54" s="1">
        <v>42856</v>
      </c>
      <c r="B54">
        <v>1.3131205669999999</v>
      </c>
      <c r="C54">
        <v>0</v>
      </c>
      <c r="D54">
        <v>7</v>
      </c>
      <c r="E54">
        <v>0</v>
      </c>
      <c r="F54">
        <v>3</v>
      </c>
      <c r="G54">
        <v>3.7173342090000001</v>
      </c>
      <c r="H54">
        <v>2</v>
      </c>
      <c r="I54">
        <v>2</v>
      </c>
      <c r="J54">
        <v>1</v>
      </c>
      <c r="K54">
        <v>0.136810603</v>
      </c>
      <c r="L54">
        <v>1.4</v>
      </c>
      <c r="M54">
        <v>5.1444282000000001E-2</v>
      </c>
      <c r="N54">
        <v>52.37</v>
      </c>
      <c r="O54">
        <v>0.26</v>
      </c>
      <c r="P54">
        <v>0.42059999999999997</v>
      </c>
      <c r="Q54">
        <v>0.32429999999999998</v>
      </c>
      <c r="R54">
        <v>0.74752526799999996</v>
      </c>
      <c r="S54">
        <v>0.225301205</v>
      </c>
      <c r="T54">
        <v>1.8175014999999999E-2</v>
      </c>
    </row>
    <row r="55" spans="1:20" x14ac:dyDescent="0.25">
      <c r="A55" s="1">
        <v>42887</v>
      </c>
      <c r="B55">
        <v>1.2950354610000001</v>
      </c>
      <c r="C55">
        <v>0</v>
      </c>
      <c r="D55">
        <v>7</v>
      </c>
      <c r="E55">
        <v>0</v>
      </c>
      <c r="F55">
        <v>3</v>
      </c>
      <c r="G55">
        <v>3.7173342090000001</v>
      </c>
      <c r="H55">
        <v>2</v>
      </c>
      <c r="I55">
        <v>2</v>
      </c>
      <c r="J55">
        <v>1</v>
      </c>
      <c r="K55">
        <v>0.136810603</v>
      </c>
      <c r="L55">
        <v>1.4</v>
      </c>
      <c r="M55">
        <v>5.1444282000000001E-2</v>
      </c>
      <c r="N55">
        <v>52.37</v>
      </c>
      <c r="O55">
        <v>0.26</v>
      </c>
      <c r="P55">
        <v>0.42059999999999997</v>
      </c>
      <c r="Q55">
        <v>0.32429999999999998</v>
      </c>
      <c r="R55">
        <v>0.74752526799999996</v>
      </c>
      <c r="S55">
        <v>0.225301205</v>
      </c>
      <c r="T55">
        <v>1.8175014999999999E-2</v>
      </c>
    </row>
    <row r="56" spans="1:20" x14ac:dyDescent="0.25">
      <c r="A56" s="1">
        <v>42917</v>
      </c>
      <c r="B56">
        <v>1.380141844</v>
      </c>
      <c r="C56">
        <v>0</v>
      </c>
      <c r="D56">
        <v>7</v>
      </c>
      <c r="E56">
        <v>0</v>
      </c>
      <c r="F56">
        <v>3</v>
      </c>
      <c r="G56">
        <v>3.7173342090000001</v>
      </c>
      <c r="H56">
        <v>2</v>
      </c>
      <c r="I56">
        <v>2</v>
      </c>
      <c r="J56">
        <v>1</v>
      </c>
      <c r="K56">
        <v>0.136810603</v>
      </c>
      <c r="L56">
        <v>1.4</v>
      </c>
      <c r="M56">
        <v>5.1444282000000001E-2</v>
      </c>
      <c r="N56">
        <v>52.37</v>
      </c>
      <c r="O56">
        <v>0.26</v>
      </c>
      <c r="P56">
        <v>0.42059999999999997</v>
      </c>
      <c r="Q56">
        <v>0.32429999999999998</v>
      </c>
      <c r="R56">
        <v>0.74752526799999996</v>
      </c>
      <c r="S56">
        <v>0.225301205</v>
      </c>
      <c r="T56">
        <v>1.8175014999999999E-2</v>
      </c>
    </row>
    <row r="57" spans="1:20" x14ac:dyDescent="0.25">
      <c r="A57" s="1">
        <v>42948</v>
      </c>
      <c r="B57">
        <v>1.2432624109999999</v>
      </c>
      <c r="C57">
        <v>0</v>
      </c>
      <c r="D57">
        <v>7</v>
      </c>
      <c r="E57">
        <v>0</v>
      </c>
      <c r="F57">
        <v>3</v>
      </c>
      <c r="G57">
        <v>3.7173342090000001</v>
      </c>
      <c r="H57">
        <v>2</v>
      </c>
      <c r="I57">
        <v>2</v>
      </c>
      <c r="J57">
        <v>1</v>
      </c>
      <c r="K57">
        <v>0.136810603</v>
      </c>
      <c r="L57">
        <v>1.4</v>
      </c>
      <c r="M57">
        <v>5.1444282000000001E-2</v>
      </c>
      <c r="N57">
        <v>52.37</v>
      </c>
      <c r="O57">
        <v>0.26</v>
      </c>
      <c r="P57">
        <v>0.42059999999999997</v>
      </c>
      <c r="Q57">
        <v>0.32429999999999998</v>
      </c>
      <c r="R57">
        <v>0.74752526799999996</v>
      </c>
      <c r="S57">
        <v>0.225301205</v>
      </c>
      <c r="T57">
        <v>1.8175014999999999E-2</v>
      </c>
    </row>
    <row r="58" spans="1:20" x14ac:dyDescent="0.25">
      <c r="A58" s="1">
        <v>42979</v>
      </c>
      <c r="B58">
        <v>1.2797872340000001</v>
      </c>
      <c r="C58">
        <v>0</v>
      </c>
      <c r="D58">
        <v>7</v>
      </c>
      <c r="E58">
        <v>0</v>
      </c>
      <c r="F58">
        <v>3</v>
      </c>
      <c r="G58">
        <v>3.7173342090000001</v>
      </c>
      <c r="H58">
        <v>2</v>
      </c>
      <c r="I58">
        <v>2</v>
      </c>
      <c r="J58">
        <v>1</v>
      </c>
      <c r="K58">
        <v>0.136810603</v>
      </c>
      <c r="L58">
        <v>1.4</v>
      </c>
      <c r="M58">
        <v>5.1444282000000001E-2</v>
      </c>
      <c r="N58">
        <v>52.37</v>
      </c>
      <c r="O58">
        <v>0.26</v>
      </c>
      <c r="P58">
        <v>0.42059999999999997</v>
      </c>
      <c r="Q58">
        <v>0.32429999999999998</v>
      </c>
      <c r="R58">
        <v>0.74752526799999996</v>
      </c>
      <c r="S58">
        <v>0.225301205</v>
      </c>
      <c r="T58">
        <v>1.8175014999999999E-2</v>
      </c>
    </row>
    <row r="59" spans="1:20" x14ac:dyDescent="0.25">
      <c r="A59" s="1">
        <v>43009</v>
      </c>
      <c r="B59">
        <v>1.2684397160000001</v>
      </c>
      <c r="C59">
        <v>0</v>
      </c>
      <c r="D59">
        <v>7</v>
      </c>
      <c r="E59">
        <v>0</v>
      </c>
      <c r="F59">
        <v>3</v>
      </c>
      <c r="G59">
        <v>3.7173342090000001</v>
      </c>
      <c r="H59">
        <v>2</v>
      </c>
      <c r="I59">
        <v>2</v>
      </c>
      <c r="J59">
        <v>1</v>
      </c>
      <c r="K59">
        <v>0.136810603</v>
      </c>
      <c r="L59">
        <v>1.4</v>
      </c>
      <c r="M59">
        <v>5.1444282000000001E-2</v>
      </c>
      <c r="N59">
        <v>52.37</v>
      </c>
      <c r="O59">
        <v>0.26</v>
      </c>
      <c r="P59">
        <v>0.42059999999999997</v>
      </c>
      <c r="Q59">
        <v>0.32429999999999998</v>
      </c>
      <c r="R59">
        <v>0.74752526799999996</v>
      </c>
      <c r="S59">
        <v>0.225301205</v>
      </c>
      <c r="T59">
        <v>1.8175014999999999E-2</v>
      </c>
    </row>
    <row r="60" spans="1:20" x14ac:dyDescent="0.25">
      <c r="A60" s="1">
        <v>43040</v>
      </c>
      <c r="B60">
        <v>1.607092199</v>
      </c>
      <c r="C60">
        <v>0</v>
      </c>
      <c r="D60">
        <v>7</v>
      </c>
      <c r="E60">
        <v>0</v>
      </c>
      <c r="F60">
        <v>3</v>
      </c>
      <c r="G60">
        <v>3.7173342090000001</v>
      </c>
      <c r="H60">
        <v>2</v>
      </c>
      <c r="I60">
        <v>2</v>
      </c>
      <c r="J60">
        <v>1</v>
      </c>
      <c r="K60">
        <v>0.136810603</v>
      </c>
      <c r="L60">
        <v>1.4</v>
      </c>
      <c r="M60">
        <v>5.1444282000000001E-2</v>
      </c>
      <c r="N60">
        <v>52.37</v>
      </c>
      <c r="O60">
        <v>0.26</v>
      </c>
      <c r="P60">
        <v>0.42059999999999997</v>
      </c>
      <c r="Q60">
        <v>0.32429999999999998</v>
      </c>
      <c r="R60">
        <v>0.74752526799999996</v>
      </c>
      <c r="S60">
        <v>0.225301205</v>
      </c>
      <c r="T60">
        <v>1.8175014999999999E-2</v>
      </c>
    </row>
    <row r="61" spans="1:20" x14ac:dyDescent="0.25">
      <c r="A61" s="1">
        <v>43070</v>
      </c>
      <c r="B61">
        <v>1.6790780139999999</v>
      </c>
      <c r="C61">
        <v>0</v>
      </c>
      <c r="D61">
        <v>7</v>
      </c>
      <c r="E61">
        <v>0</v>
      </c>
      <c r="F61">
        <v>3</v>
      </c>
      <c r="G61">
        <v>3.7173342090000001</v>
      </c>
      <c r="H61">
        <v>2</v>
      </c>
      <c r="I61">
        <v>2</v>
      </c>
      <c r="J61">
        <v>1</v>
      </c>
      <c r="K61">
        <v>0.136810603</v>
      </c>
      <c r="L61">
        <v>1.4</v>
      </c>
      <c r="M61">
        <v>5.1444282000000001E-2</v>
      </c>
      <c r="N61">
        <v>52.37</v>
      </c>
      <c r="O61">
        <v>0.26</v>
      </c>
      <c r="P61">
        <v>0.42059999999999997</v>
      </c>
      <c r="Q61">
        <v>0.32429999999999998</v>
      </c>
      <c r="R61">
        <v>0.74752526799999996</v>
      </c>
      <c r="S61">
        <v>0.225301205</v>
      </c>
      <c r="T61">
        <v>1.8175014999999999E-2</v>
      </c>
    </row>
    <row r="62" spans="1:20" x14ac:dyDescent="0.25">
      <c r="A62" s="1">
        <v>43101</v>
      </c>
      <c r="B62">
        <v>1.8595744679999999</v>
      </c>
      <c r="C62">
        <v>0</v>
      </c>
      <c r="D62">
        <v>7</v>
      </c>
      <c r="E62">
        <v>0</v>
      </c>
      <c r="F62">
        <v>3</v>
      </c>
      <c r="G62">
        <v>3.7173342090000001</v>
      </c>
      <c r="H62">
        <v>2</v>
      </c>
      <c r="I62">
        <v>2</v>
      </c>
      <c r="J62">
        <v>1</v>
      </c>
      <c r="K62">
        <v>0.136810603</v>
      </c>
      <c r="L62">
        <v>1.4</v>
      </c>
      <c r="M62">
        <v>5.1444282000000001E-2</v>
      </c>
      <c r="N62">
        <v>52.37</v>
      </c>
      <c r="O62">
        <v>0.26</v>
      </c>
      <c r="P62">
        <v>0.42059999999999997</v>
      </c>
      <c r="Q62">
        <v>0.32429999999999998</v>
      </c>
      <c r="R62">
        <v>0.74752526799999996</v>
      </c>
      <c r="S62">
        <v>0.24608433699999999</v>
      </c>
      <c r="T62">
        <v>1.9244133E-2</v>
      </c>
    </row>
    <row r="63" spans="1:20" x14ac:dyDescent="0.25">
      <c r="A63" s="1">
        <v>43132</v>
      </c>
      <c r="B63">
        <v>1.459929078</v>
      </c>
      <c r="C63">
        <v>0</v>
      </c>
      <c r="D63">
        <v>7</v>
      </c>
      <c r="E63">
        <v>0</v>
      </c>
      <c r="F63">
        <v>3</v>
      </c>
      <c r="G63">
        <v>3.7173342090000001</v>
      </c>
      <c r="H63">
        <v>2</v>
      </c>
      <c r="I63">
        <v>2</v>
      </c>
      <c r="J63">
        <v>1</v>
      </c>
      <c r="K63">
        <v>0.136810603</v>
      </c>
      <c r="L63">
        <v>1.4</v>
      </c>
      <c r="M63">
        <v>5.1444282000000001E-2</v>
      </c>
      <c r="N63">
        <v>52.37</v>
      </c>
      <c r="O63">
        <v>0.26</v>
      </c>
      <c r="P63">
        <v>0.42059999999999997</v>
      </c>
      <c r="Q63">
        <v>0.32429999999999998</v>
      </c>
      <c r="R63">
        <v>0.74752526799999996</v>
      </c>
      <c r="S63">
        <v>0.24608433699999999</v>
      </c>
      <c r="T63">
        <v>1.9244133E-2</v>
      </c>
    </row>
    <row r="64" spans="1:20" x14ac:dyDescent="0.25">
      <c r="A64" s="1">
        <v>43160</v>
      </c>
      <c r="B64">
        <v>1.24751773</v>
      </c>
      <c r="C64">
        <v>0</v>
      </c>
      <c r="D64">
        <v>7</v>
      </c>
      <c r="E64">
        <v>0</v>
      </c>
      <c r="F64">
        <v>3</v>
      </c>
      <c r="G64">
        <v>3.7173342090000001</v>
      </c>
      <c r="H64">
        <v>2</v>
      </c>
      <c r="I64">
        <v>2</v>
      </c>
      <c r="J64">
        <v>1</v>
      </c>
      <c r="K64">
        <v>0.136810603</v>
      </c>
      <c r="L64">
        <v>1.4</v>
      </c>
      <c r="M64">
        <v>5.1444282000000001E-2</v>
      </c>
      <c r="N64">
        <v>52.37</v>
      </c>
      <c r="O64">
        <v>0.26</v>
      </c>
      <c r="P64">
        <v>0.42059999999999997</v>
      </c>
      <c r="Q64">
        <v>0.32429999999999998</v>
      </c>
      <c r="R64">
        <v>0.74752526799999996</v>
      </c>
      <c r="S64">
        <v>0.24608433699999999</v>
      </c>
      <c r="T64">
        <v>1.9244133E-2</v>
      </c>
    </row>
    <row r="65" spans="1:20" x14ac:dyDescent="0.25">
      <c r="A65" s="1">
        <v>43191</v>
      </c>
      <c r="B65">
        <v>1.7659574469999999</v>
      </c>
      <c r="C65">
        <v>0</v>
      </c>
      <c r="D65">
        <v>7</v>
      </c>
      <c r="E65">
        <v>0</v>
      </c>
      <c r="F65">
        <v>3</v>
      </c>
      <c r="G65">
        <v>3.7173342090000001</v>
      </c>
      <c r="H65">
        <v>2</v>
      </c>
      <c r="I65">
        <v>2</v>
      </c>
      <c r="J65">
        <v>1</v>
      </c>
      <c r="K65">
        <v>0.136810603</v>
      </c>
      <c r="L65">
        <v>1.4</v>
      </c>
      <c r="M65">
        <v>5.1444282000000001E-2</v>
      </c>
      <c r="N65">
        <v>52.37</v>
      </c>
      <c r="O65">
        <v>0.26</v>
      </c>
      <c r="P65">
        <v>0.42059999999999997</v>
      </c>
      <c r="Q65">
        <v>0.32429999999999998</v>
      </c>
      <c r="R65">
        <v>0.74752526799999996</v>
      </c>
      <c r="S65">
        <v>0.24608433699999999</v>
      </c>
      <c r="T65">
        <v>1.9244133E-2</v>
      </c>
    </row>
    <row r="66" spans="1:20" x14ac:dyDescent="0.25">
      <c r="A66" s="1">
        <v>43221</v>
      </c>
      <c r="B66">
        <v>1.6386524819999999</v>
      </c>
      <c r="C66">
        <v>0</v>
      </c>
      <c r="D66">
        <v>7</v>
      </c>
      <c r="E66">
        <v>0</v>
      </c>
      <c r="F66">
        <v>3</v>
      </c>
      <c r="G66">
        <v>3.7173342090000001</v>
      </c>
      <c r="H66">
        <v>2</v>
      </c>
      <c r="I66">
        <v>2</v>
      </c>
      <c r="J66">
        <v>1</v>
      </c>
      <c r="K66">
        <v>0.136810603</v>
      </c>
      <c r="L66">
        <v>1.4</v>
      </c>
      <c r="M66">
        <v>5.1444282000000001E-2</v>
      </c>
      <c r="N66">
        <v>52.37</v>
      </c>
      <c r="O66">
        <v>0.26</v>
      </c>
      <c r="P66">
        <v>0.42059999999999997</v>
      </c>
      <c r="Q66">
        <v>0.32429999999999998</v>
      </c>
      <c r="R66">
        <v>0.74752526799999996</v>
      </c>
      <c r="S66">
        <v>0.24608433699999999</v>
      </c>
      <c r="T66">
        <v>1.9244133E-2</v>
      </c>
    </row>
    <row r="67" spans="1:20" x14ac:dyDescent="0.25">
      <c r="A67" s="1">
        <v>43252</v>
      </c>
      <c r="B67">
        <v>1.4812056739999999</v>
      </c>
      <c r="C67">
        <v>0</v>
      </c>
      <c r="D67">
        <v>7</v>
      </c>
      <c r="E67">
        <v>0</v>
      </c>
      <c r="F67">
        <v>3</v>
      </c>
      <c r="G67">
        <v>3.7173342090000001</v>
      </c>
      <c r="H67">
        <v>2</v>
      </c>
      <c r="I67">
        <v>2</v>
      </c>
      <c r="J67">
        <v>1</v>
      </c>
      <c r="K67">
        <v>0.136810603</v>
      </c>
      <c r="L67">
        <v>1.4</v>
      </c>
      <c r="M67">
        <v>5.1444282000000001E-2</v>
      </c>
      <c r="N67">
        <v>52.37</v>
      </c>
      <c r="O67">
        <v>0.26</v>
      </c>
      <c r="P67">
        <v>0.42059999999999997</v>
      </c>
      <c r="Q67">
        <v>0.32429999999999998</v>
      </c>
      <c r="R67">
        <v>0.74752526799999996</v>
      </c>
      <c r="S67">
        <v>0.24608433699999999</v>
      </c>
      <c r="T67">
        <v>1.9244133E-2</v>
      </c>
    </row>
    <row r="68" spans="1:20" x14ac:dyDescent="0.25">
      <c r="A68" s="1">
        <v>43282</v>
      </c>
      <c r="B68">
        <v>1.5627659570000001</v>
      </c>
      <c r="C68">
        <v>0</v>
      </c>
      <c r="D68">
        <v>7</v>
      </c>
      <c r="E68">
        <v>0</v>
      </c>
      <c r="F68">
        <v>3</v>
      </c>
      <c r="G68">
        <v>3.7173342090000001</v>
      </c>
      <c r="H68">
        <v>2</v>
      </c>
      <c r="I68">
        <v>2</v>
      </c>
      <c r="J68">
        <v>1</v>
      </c>
      <c r="K68">
        <v>0.136810603</v>
      </c>
      <c r="L68">
        <v>1.4</v>
      </c>
      <c r="M68">
        <v>5.1444282000000001E-2</v>
      </c>
      <c r="N68">
        <v>52.37</v>
      </c>
      <c r="O68">
        <v>0.26</v>
      </c>
      <c r="P68">
        <v>0.42059999999999997</v>
      </c>
      <c r="Q68">
        <v>0.32429999999999998</v>
      </c>
      <c r="R68">
        <v>0.74752526799999996</v>
      </c>
      <c r="S68">
        <v>0.24608433699999999</v>
      </c>
      <c r="T68">
        <v>1.9244133E-2</v>
      </c>
    </row>
    <row r="69" spans="1:20" x14ac:dyDescent="0.25">
      <c r="A69" s="1">
        <v>43313</v>
      </c>
      <c r="B69">
        <v>1.3666666670000001</v>
      </c>
      <c r="C69">
        <v>0</v>
      </c>
      <c r="D69">
        <v>7</v>
      </c>
      <c r="E69">
        <v>0</v>
      </c>
      <c r="F69">
        <v>3</v>
      </c>
      <c r="G69">
        <v>3.7173342090000001</v>
      </c>
      <c r="H69">
        <v>2</v>
      </c>
      <c r="I69">
        <v>2</v>
      </c>
      <c r="J69">
        <v>1</v>
      </c>
      <c r="K69">
        <v>0.136810603</v>
      </c>
      <c r="L69">
        <v>1.4</v>
      </c>
      <c r="M69">
        <v>5.1444282000000001E-2</v>
      </c>
      <c r="N69">
        <v>52.37</v>
      </c>
      <c r="O69">
        <v>0.26</v>
      </c>
      <c r="P69">
        <v>0.42059999999999997</v>
      </c>
      <c r="Q69">
        <v>0.32429999999999998</v>
      </c>
      <c r="R69">
        <v>0.74752526799999996</v>
      </c>
      <c r="S69">
        <v>0.24608433699999999</v>
      </c>
      <c r="T69">
        <v>1.9244133E-2</v>
      </c>
    </row>
    <row r="70" spans="1:20" x14ac:dyDescent="0.25">
      <c r="A70" s="1">
        <v>43344</v>
      </c>
      <c r="B70">
        <v>1.4308510640000001</v>
      </c>
      <c r="C70">
        <v>0</v>
      </c>
      <c r="D70">
        <v>7</v>
      </c>
      <c r="E70">
        <v>0</v>
      </c>
      <c r="F70">
        <v>3</v>
      </c>
      <c r="G70">
        <v>3.7173342090000001</v>
      </c>
      <c r="H70">
        <v>2</v>
      </c>
      <c r="I70">
        <v>2</v>
      </c>
      <c r="J70">
        <v>1</v>
      </c>
      <c r="K70">
        <v>0.136810603</v>
      </c>
      <c r="L70">
        <v>1.4</v>
      </c>
      <c r="M70">
        <v>5.1444282000000001E-2</v>
      </c>
      <c r="N70">
        <v>52.37</v>
      </c>
      <c r="O70">
        <v>0.26</v>
      </c>
      <c r="P70">
        <v>0.42059999999999997</v>
      </c>
      <c r="Q70">
        <v>0.32429999999999998</v>
      </c>
      <c r="R70">
        <v>0.74752526799999996</v>
      </c>
      <c r="S70">
        <v>0.24608433699999999</v>
      </c>
      <c r="T70">
        <v>1.9244133E-2</v>
      </c>
    </row>
    <row r="71" spans="1:20" x14ac:dyDescent="0.25">
      <c r="A71" s="1">
        <v>43374</v>
      </c>
      <c r="B71">
        <v>1.581560284</v>
      </c>
      <c r="C71">
        <v>0</v>
      </c>
      <c r="D71">
        <v>7</v>
      </c>
      <c r="E71">
        <v>0</v>
      </c>
      <c r="F71">
        <v>3</v>
      </c>
      <c r="G71">
        <v>3.7173342090000001</v>
      </c>
      <c r="H71">
        <v>2</v>
      </c>
      <c r="I71">
        <v>2</v>
      </c>
      <c r="J71">
        <v>1</v>
      </c>
      <c r="K71">
        <v>0.136810603</v>
      </c>
      <c r="L71">
        <v>1.4</v>
      </c>
      <c r="M71">
        <v>5.1444282000000001E-2</v>
      </c>
      <c r="N71">
        <v>52.37</v>
      </c>
      <c r="O71">
        <v>0.26</v>
      </c>
      <c r="P71">
        <v>0.42059999999999997</v>
      </c>
      <c r="Q71">
        <v>0.32429999999999998</v>
      </c>
      <c r="R71">
        <v>0.74752526799999996</v>
      </c>
      <c r="S71">
        <v>0.24608433699999999</v>
      </c>
      <c r="T71">
        <v>1.9244133E-2</v>
      </c>
    </row>
    <row r="72" spans="1:20" x14ac:dyDescent="0.25">
      <c r="A72" s="1">
        <v>43405</v>
      </c>
      <c r="B72">
        <v>1.968794326</v>
      </c>
      <c r="C72">
        <v>0</v>
      </c>
      <c r="D72">
        <v>7</v>
      </c>
      <c r="E72">
        <v>0</v>
      </c>
      <c r="F72">
        <v>3</v>
      </c>
      <c r="G72">
        <v>3.7173342090000001</v>
      </c>
      <c r="H72">
        <v>2</v>
      </c>
      <c r="I72">
        <v>2</v>
      </c>
      <c r="J72">
        <v>1</v>
      </c>
      <c r="K72">
        <v>0.136810603</v>
      </c>
      <c r="L72">
        <v>1.4</v>
      </c>
      <c r="M72">
        <v>5.1444282000000001E-2</v>
      </c>
      <c r="N72">
        <v>52.37</v>
      </c>
      <c r="O72">
        <v>0.26</v>
      </c>
      <c r="P72">
        <v>0.42059999999999997</v>
      </c>
      <c r="Q72">
        <v>0.32429999999999998</v>
      </c>
      <c r="R72">
        <v>0.74752526799999996</v>
      </c>
      <c r="S72">
        <v>0.24608433699999999</v>
      </c>
      <c r="T72">
        <v>1.9244133E-2</v>
      </c>
    </row>
    <row r="73" spans="1:20" x14ac:dyDescent="0.25">
      <c r="A73" s="1">
        <v>43435</v>
      </c>
      <c r="B73">
        <v>2.6719858159999998</v>
      </c>
      <c r="C73">
        <v>0</v>
      </c>
      <c r="D73">
        <v>7</v>
      </c>
      <c r="E73">
        <v>0</v>
      </c>
      <c r="F73">
        <v>3</v>
      </c>
      <c r="G73">
        <v>3.7173342090000001</v>
      </c>
      <c r="H73">
        <v>2</v>
      </c>
      <c r="I73">
        <v>2</v>
      </c>
      <c r="J73">
        <v>1</v>
      </c>
      <c r="K73">
        <v>0.136810603</v>
      </c>
      <c r="L73">
        <v>1.4</v>
      </c>
      <c r="M73">
        <v>5.1444282000000001E-2</v>
      </c>
      <c r="N73">
        <v>52.37</v>
      </c>
      <c r="O73">
        <v>0.26</v>
      </c>
      <c r="P73">
        <v>0.42059999999999997</v>
      </c>
      <c r="Q73">
        <v>0.32429999999999998</v>
      </c>
      <c r="R73">
        <v>0.74752526799999996</v>
      </c>
      <c r="S73">
        <v>0.24608433699999999</v>
      </c>
      <c r="T73">
        <v>1.9244133E-2</v>
      </c>
    </row>
    <row r="74" spans="1:20" x14ac:dyDescent="0.25">
      <c r="A74" s="1">
        <v>41244</v>
      </c>
      <c r="B74">
        <v>3.2741134750000001</v>
      </c>
      <c r="C74">
        <v>0</v>
      </c>
      <c r="D74">
        <v>1</v>
      </c>
      <c r="E74">
        <v>0</v>
      </c>
      <c r="F74">
        <v>3</v>
      </c>
      <c r="G74">
        <v>3.7173342090000001</v>
      </c>
      <c r="H74">
        <v>2</v>
      </c>
      <c r="I74">
        <v>2</v>
      </c>
      <c r="J74">
        <v>1</v>
      </c>
      <c r="K74">
        <v>1.067264574</v>
      </c>
      <c r="L74">
        <v>1</v>
      </c>
      <c r="M74">
        <v>8.1744869999999994E-3</v>
      </c>
      <c r="N74">
        <v>59.02</v>
      </c>
      <c r="O74">
        <v>0.35</v>
      </c>
      <c r="P74">
        <v>0.4</v>
      </c>
      <c r="Q74">
        <v>0.32</v>
      </c>
      <c r="R74">
        <v>2.561706783</v>
      </c>
      <c r="S74">
        <v>0.50463855400000002</v>
      </c>
      <c r="T74">
        <v>8.9806E-4</v>
      </c>
    </row>
    <row r="75" spans="1:20" x14ac:dyDescent="0.25">
      <c r="A75" s="1">
        <v>41275</v>
      </c>
      <c r="B75">
        <v>1.997163121</v>
      </c>
      <c r="C75">
        <v>0</v>
      </c>
      <c r="D75">
        <v>1</v>
      </c>
      <c r="E75">
        <v>0</v>
      </c>
      <c r="F75">
        <v>3</v>
      </c>
      <c r="G75">
        <v>3.7173342090000001</v>
      </c>
      <c r="H75">
        <v>2</v>
      </c>
      <c r="I75">
        <v>2</v>
      </c>
      <c r="J75">
        <v>1</v>
      </c>
      <c r="K75">
        <v>1.067264574</v>
      </c>
      <c r="L75">
        <v>1</v>
      </c>
      <c r="M75">
        <v>8.1744869999999994E-3</v>
      </c>
      <c r="N75">
        <v>59.02</v>
      </c>
      <c r="O75">
        <v>0.35</v>
      </c>
      <c r="P75">
        <v>0.4</v>
      </c>
      <c r="Q75">
        <v>0.32</v>
      </c>
      <c r="R75">
        <v>2.561706783</v>
      </c>
      <c r="S75">
        <v>0.50463855400000002</v>
      </c>
      <c r="T75">
        <v>8.9806E-4</v>
      </c>
    </row>
    <row r="76" spans="1:20" x14ac:dyDescent="0.25">
      <c r="A76" s="1">
        <v>41306</v>
      </c>
      <c r="B76">
        <v>1.9716312060000001</v>
      </c>
      <c r="C76">
        <v>0</v>
      </c>
      <c r="D76">
        <v>1</v>
      </c>
      <c r="E76">
        <v>0</v>
      </c>
      <c r="F76">
        <v>3</v>
      </c>
      <c r="G76">
        <v>3.7173342090000001</v>
      </c>
      <c r="H76">
        <v>2</v>
      </c>
      <c r="I76">
        <v>2</v>
      </c>
      <c r="J76">
        <v>1</v>
      </c>
      <c r="K76">
        <v>1.067264574</v>
      </c>
      <c r="L76">
        <v>1</v>
      </c>
      <c r="M76">
        <v>8.1744869999999994E-3</v>
      </c>
      <c r="N76">
        <v>59.02</v>
      </c>
      <c r="O76">
        <v>0.35</v>
      </c>
      <c r="P76">
        <v>0.4</v>
      </c>
      <c r="Q76">
        <v>0.32</v>
      </c>
      <c r="R76">
        <v>2.561706783</v>
      </c>
      <c r="S76">
        <v>0.50463855400000002</v>
      </c>
      <c r="T76">
        <v>8.9806E-4</v>
      </c>
    </row>
    <row r="77" spans="1:20" x14ac:dyDescent="0.25">
      <c r="A77" s="1">
        <v>41334</v>
      </c>
      <c r="B77">
        <v>1.95035461</v>
      </c>
      <c r="C77">
        <v>0</v>
      </c>
      <c r="D77">
        <v>1</v>
      </c>
      <c r="E77">
        <v>0</v>
      </c>
      <c r="F77">
        <v>3</v>
      </c>
      <c r="G77">
        <v>3.7173342090000001</v>
      </c>
      <c r="H77">
        <v>2</v>
      </c>
      <c r="I77">
        <v>2</v>
      </c>
      <c r="J77">
        <v>1</v>
      </c>
      <c r="K77">
        <v>1.067264574</v>
      </c>
      <c r="L77">
        <v>1</v>
      </c>
      <c r="M77">
        <v>8.1744869999999994E-3</v>
      </c>
      <c r="N77">
        <v>59.02</v>
      </c>
      <c r="O77">
        <v>0.35</v>
      </c>
      <c r="P77">
        <v>0.4</v>
      </c>
      <c r="Q77">
        <v>0.32</v>
      </c>
      <c r="R77">
        <v>2.561706783</v>
      </c>
      <c r="S77">
        <v>0.50463855400000002</v>
      </c>
      <c r="T77">
        <v>8.9806E-4</v>
      </c>
    </row>
    <row r="78" spans="1:20" x14ac:dyDescent="0.25">
      <c r="A78" s="1">
        <v>41365</v>
      </c>
      <c r="B78">
        <v>1.758510638</v>
      </c>
      <c r="C78">
        <v>0</v>
      </c>
      <c r="D78">
        <v>1</v>
      </c>
      <c r="E78">
        <v>0</v>
      </c>
      <c r="F78">
        <v>3</v>
      </c>
      <c r="G78">
        <v>3.7173342090000001</v>
      </c>
      <c r="H78">
        <v>2</v>
      </c>
      <c r="I78">
        <v>2</v>
      </c>
      <c r="J78">
        <v>1</v>
      </c>
      <c r="K78">
        <v>1.067264574</v>
      </c>
      <c r="L78">
        <v>1</v>
      </c>
      <c r="M78">
        <v>8.1744869999999994E-3</v>
      </c>
      <c r="N78">
        <v>59.02</v>
      </c>
      <c r="O78">
        <v>0.35</v>
      </c>
      <c r="P78">
        <v>0.4</v>
      </c>
      <c r="Q78">
        <v>0.32</v>
      </c>
      <c r="R78">
        <v>2.561706783</v>
      </c>
      <c r="S78">
        <v>0.50463855400000002</v>
      </c>
      <c r="T78">
        <v>8.9806E-4</v>
      </c>
    </row>
    <row r="79" spans="1:20" x14ac:dyDescent="0.25">
      <c r="A79" s="1">
        <v>41395</v>
      </c>
      <c r="B79">
        <v>1.643262411</v>
      </c>
      <c r="C79">
        <v>0</v>
      </c>
      <c r="D79">
        <v>1</v>
      </c>
      <c r="E79">
        <v>0</v>
      </c>
      <c r="F79">
        <v>3</v>
      </c>
      <c r="G79">
        <v>3.7173342090000001</v>
      </c>
      <c r="H79">
        <v>2</v>
      </c>
      <c r="I79">
        <v>2</v>
      </c>
      <c r="J79">
        <v>1</v>
      </c>
      <c r="K79">
        <v>1.067264574</v>
      </c>
      <c r="L79">
        <v>1</v>
      </c>
      <c r="M79">
        <v>8.1744869999999994E-3</v>
      </c>
      <c r="N79">
        <v>59.02</v>
      </c>
      <c r="O79">
        <v>0.35</v>
      </c>
      <c r="P79">
        <v>0.4</v>
      </c>
      <c r="Q79">
        <v>0.32</v>
      </c>
      <c r="R79">
        <v>2.561706783</v>
      </c>
      <c r="S79">
        <v>0.50463855400000002</v>
      </c>
      <c r="T79">
        <v>8.9806E-4</v>
      </c>
    </row>
    <row r="80" spans="1:20" x14ac:dyDescent="0.25">
      <c r="A80" s="1">
        <v>41426</v>
      </c>
      <c r="B80">
        <v>1.5599290779999999</v>
      </c>
      <c r="C80">
        <v>0</v>
      </c>
      <c r="D80">
        <v>1</v>
      </c>
      <c r="E80">
        <v>0</v>
      </c>
      <c r="F80">
        <v>3</v>
      </c>
      <c r="G80">
        <v>3.7173342090000001</v>
      </c>
      <c r="H80">
        <v>2</v>
      </c>
      <c r="I80">
        <v>2</v>
      </c>
      <c r="J80">
        <v>1</v>
      </c>
      <c r="K80">
        <v>1.067264574</v>
      </c>
      <c r="L80">
        <v>1</v>
      </c>
      <c r="M80">
        <v>8.1744869999999994E-3</v>
      </c>
      <c r="N80">
        <v>59.02</v>
      </c>
      <c r="O80">
        <v>0.35</v>
      </c>
      <c r="P80">
        <v>0.4</v>
      </c>
      <c r="Q80">
        <v>0.32</v>
      </c>
      <c r="R80">
        <v>2.561706783</v>
      </c>
      <c r="S80">
        <v>0.50463855400000002</v>
      </c>
      <c r="T80">
        <v>8.9806E-4</v>
      </c>
    </row>
    <row r="81" spans="1:20" x14ac:dyDescent="0.25">
      <c r="A81" s="1">
        <v>41456</v>
      </c>
      <c r="B81">
        <v>1.555319149</v>
      </c>
      <c r="C81">
        <v>0</v>
      </c>
      <c r="D81">
        <v>1</v>
      </c>
      <c r="E81">
        <v>0</v>
      </c>
      <c r="F81">
        <v>3</v>
      </c>
      <c r="G81">
        <v>3.7173342090000001</v>
      </c>
      <c r="H81">
        <v>2</v>
      </c>
      <c r="I81">
        <v>2</v>
      </c>
      <c r="J81">
        <v>1</v>
      </c>
      <c r="K81">
        <v>1.067264574</v>
      </c>
      <c r="L81">
        <v>1</v>
      </c>
      <c r="M81">
        <v>8.1744869999999994E-3</v>
      </c>
      <c r="N81">
        <v>59.02</v>
      </c>
      <c r="O81">
        <v>0.35</v>
      </c>
      <c r="P81">
        <v>0.4</v>
      </c>
      <c r="Q81">
        <v>0.32</v>
      </c>
      <c r="R81">
        <v>2.561706783</v>
      </c>
      <c r="S81">
        <v>0.50463855400000002</v>
      </c>
      <c r="T81">
        <v>8.9806E-4</v>
      </c>
    </row>
    <row r="82" spans="1:20" x14ac:dyDescent="0.25">
      <c r="A82" s="1">
        <v>41487</v>
      </c>
      <c r="B82">
        <v>1.5046099289999999</v>
      </c>
      <c r="C82">
        <v>0</v>
      </c>
      <c r="D82">
        <v>1</v>
      </c>
      <c r="E82">
        <v>0</v>
      </c>
      <c r="F82">
        <v>3</v>
      </c>
      <c r="G82">
        <v>3.7173342090000001</v>
      </c>
      <c r="H82">
        <v>2</v>
      </c>
      <c r="I82">
        <v>2</v>
      </c>
      <c r="J82">
        <v>1</v>
      </c>
      <c r="K82">
        <v>1.067264574</v>
      </c>
      <c r="L82">
        <v>1</v>
      </c>
      <c r="M82">
        <v>8.1744869999999994E-3</v>
      </c>
      <c r="N82">
        <v>59.02</v>
      </c>
      <c r="O82">
        <v>0.35</v>
      </c>
      <c r="P82">
        <v>0.4</v>
      </c>
      <c r="Q82">
        <v>0.32</v>
      </c>
      <c r="R82">
        <v>2.561706783</v>
      </c>
      <c r="S82">
        <v>0.50463855400000002</v>
      </c>
      <c r="T82">
        <v>8.9806E-4</v>
      </c>
    </row>
    <row r="83" spans="1:20" x14ac:dyDescent="0.25">
      <c r="A83" s="1">
        <v>41518</v>
      </c>
      <c r="B83">
        <v>1.4960992909999999</v>
      </c>
      <c r="C83">
        <v>0</v>
      </c>
      <c r="D83">
        <v>1</v>
      </c>
      <c r="E83">
        <v>0</v>
      </c>
      <c r="F83">
        <v>3</v>
      </c>
      <c r="G83">
        <v>3.7173342090000001</v>
      </c>
      <c r="H83">
        <v>2</v>
      </c>
      <c r="I83">
        <v>2</v>
      </c>
      <c r="J83">
        <v>1</v>
      </c>
      <c r="K83">
        <v>1.067264574</v>
      </c>
      <c r="L83">
        <v>1</v>
      </c>
      <c r="M83">
        <v>8.1744869999999994E-3</v>
      </c>
      <c r="N83">
        <v>59.02</v>
      </c>
      <c r="O83">
        <v>0.35</v>
      </c>
      <c r="P83">
        <v>0.4</v>
      </c>
      <c r="Q83">
        <v>0.32</v>
      </c>
      <c r="R83">
        <v>2.561706783</v>
      </c>
      <c r="S83">
        <v>0.50463855400000002</v>
      </c>
      <c r="T83">
        <v>8.9806E-4</v>
      </c>
    </row>
    <row r="84" spans="1:20" x14ac:dyDescent="0.25">
      <c r="A84" s="1">
        <v>41548</v>
      </c>
      <c r="B84">
        <v>1.491489362</v>
      </c>
      <c r="C84">
        <v>0</v>
      </c>
      <c r="D84">
        <v>1</v>
      </c>
      <c r="E84">
        <v>0</v>
      </c>
      <c r="F84">
        <v>3</v>
      </c>
      <c r="G84">
        <v>3.7173342090000001</v>
      </c>
      <c r="H84">
        <v>2</v>
      </c>
      <c r="I84">
        <v>2</v>
      </c>
      <c r="J84">
        <v>1</v>
      </c>
      <c r="K84">
        <v>1.067264574</v>
      </c>
      <c r="L84">
        <v>1</v>
      </c>
      <c r="M84">
        <v>8.1744869999999994E-3</v>
      </c>
      <c r="N84">
        <v>59.02</v>
      </c>
      <c r="O84">
        <v>0.35</v>
      </c>
      <c r="P84">
        <v>0.4</v>
      </c>
      <c r="Q84">
        <v>0.32</v>
      </c>
      <c r="R84">
        <v>2.561706783</v>
      </c>
      <c r="S84">
        <v>0.50463855400000002</v>
      </c>
      <c r="T84">
        <v>8.9806E-4</v>
      </c>
    </row>
    <row r="85" spans="1:20" x14ac:dyDescent="0.25">
      <c r="A85" s="1">
        <v>41579</v>
      </c>
      <c r="B85">
        <v>1.4719858159999999</v>
      </c>
      <c r="C85">
        <v>0</v>
      </c>
      <c r="D85">
        <v>1</v>
      </c>
      <c r="E85">
        <v>0</v>
      </c>
      <c r="F85">
        <v>3</v>
      </c>
      <c r="G85">
        <v>3.7173342090000001</v>
      </c>
      <c r="H85">
        <v>2</v>
      </c>
      <c r="I85">
        <v>2</v>
      </c>
      <c r="J85">
        <v>1</v>
      </c>
      <c r="K85">
        <v>1.067264574</v>
      </c>
      <c r="L85">
        <v>1</v>
      </c>
      <c r="M85">
        <v>8.1744869999999994E-3</v>
      </c>
      <c r="N85">
        <v>59.02</v>
      </c>
      <c r="O85">
        <v>0.35</v>
      </c>
      <c r="P85">
        <v>0.4</v>
      </c>
      <c r="Q85">
        <v>0.32</v>
      </c>
      <c r="R85">
        <v>2.561706783</v>
      </c>
      <c r="S85">
        <v>0.50463855400000002</v>
      </c>
      <c r="T85">
        <v>8.9806E-4</v>
      </c>
    </row>
    <row r="86" spans="1:20" x14ac:dyDescent="0.25">
      <c r="A86" s="1">
        <v>41609</v>
      </c>
      <c r="B86">
        <v>1.4578014180000001</v>
      </c>
      <c r="C86">
        <v>0</v>
      </c>
      <c r="D86">
        <v>1</v>
      </c>
      <c r="E86">
        <v>0</v>
      </c>
      <c r="F86">
        <v>3</v>
      </c>
      <c r="G86">
        <v>3.7173342090000001</v>
      </c>
      <c r="H86">
        <v>2</v>
      </c>
      <c r="I86">
        <v>2</v>
      </c>
      <c r="J86">
        <v>1</v>
      </c>
      <c r="K86">
        <v>1.067264574</v>
      </c>
      <c r="L86">
        <v>1</v>
      </c>
      <c r="M86">
        <v>8.1744869999999994E-3</v>
      </c>
      <c r="N86">
        <v>59.02</v>
      </c>
      <c r="O86">
        <v>0.35</v>
      </c>
      <c r="P86">
        <v>0.4</v>
      </c>
      <c r="Q86">
        <v>0.32</v>
      </c>
      <c r="R86">
        <v>2.561706783</v>
      </c>
      <c r="S86">
        <v>0.50463855400000002</v>
      </c>
      <c r="T86">
        <v>8.9806E-4</v>
      </c>
    </row>
    <row r="87" spans="1:20" x14ac:dyDescent="0.25">
      <c r="A87" s="1">
        <v>41640</v>
      </c>
      <c r="B87">
        <v>1.39858156</v>
      </c>
      <c r="C87">
        <v>4.7312639999999998E-3</v>
      </c>
      <c r="D87">
        <v>1</v>
      </c>
      <c r="E87">
        <v>0</v>
      </c>
      <c r="F87">
        <v>3</v>
      </c>
      <c r="G87">
        <v>3.7173342090000001</v>
      </c>
      <c r="H87">
        <v>2</v>
      </c>
      <c r="I87">
        <v>2</v>
      </c>
      <c r="J87">
        <v>1</v>
      </c>
      <c r="K87">
        <v>1.067264574</v>
      </c>
      <c r="L87">
        <v>1</v>
      </c>
      <c r="M87">
        <v>8.1744869999999994E-3</v>
      </c>
      <c r="N87">
        <v>59.02</v>
      </c>
      <c r="O87">
        <v>0.35</v>
      </c>
      <c r="P87">
        <v>0.4</v>
      </c>
      <c r="Q87">
        <v>0.32</v>
      </c>
      <c r="R87">
        <v>2.561706783</v>
      </c>
      <c r="S87">
        <v>0.528795181</v>
      </c>
      <c r="T87">
        <v>9.1409630000000002E-3</v>
      </c>
    </row>
    <row r="88" spans="1:20" x14ac:dyDescent="0.25">
      <c r="A88" s="1">
        <v>41671</v>
      </c>
      <c r="B88">
        <v>1.3294326240000001</v>
      </c>
      <c r="C88">
        <v>0.113550341</v>
      </c>
      <c r="D88">
        <v>1</v>
      </c>
      <c r="E88">
        <v>1.579384871</v>
      </c>
      <c r="F88">
        <v>3</v>
      </c>
      <c r="G88">
        <v>3.7173342090000001</v>
      </c>
      <c r="H88">
        <v>2</v>
      </c>
      <c r="I88">
        <v>2</v>
      </c>
      <c r="J88">
        <v>1</v>
      </c>
      <c r="K88">
        <v>1.067264574</v>
      </c>
      <c r="L88">
        <v>1</v>
      </c>
      <c r="M88">
        <v>8.1744869999999994E-3</v>
      </c>
      <c r="N88">
        <v>59.02</v>
      </c>
      <c r="O88">
        <v>0.35</v>
      </c>
      <c r="P88">
        <v>0.4</v>
      </c>
      <c r="Q88">
        <v>0.32</v>
      </c>
      <c r="R88">
        <v>2.561706783</v>
      </c>
      <c r="S88">
        <v>0.528795181</v>
      </c>
      <c r="T88">
        <v>9.1409630000000002E-3</v>
      </c>
    </row>
    <row r="89" spans="1:20" x14ac:dyDescent="0.25">
      <c r="A89" s="1">
        <v>41699</v>
      </c>
      <c r="B89">
        <v>1.282624113</v>
      </c>
      <c r="C89">
        <v>0.123012869</v>
      </c>
      <c r="D89">
        <v>1</v>
      </c>
      <c r="E89">
        <v>0.831255195</v>
      </c>
      <c r="F89">
        <v>3</v>
      </c>
      <c r="G89">
        <v>3.7173342090000001</v>
      </c>
      <c r="H89">
        <v>2</v>
      </c>
      <c r="I89">
        <v>2</v>
      </c>
      <c r="J89">
        <v>1</v>
      </c>
      <c r="K89">
        <v>1.067264574</v>
      </c>
      <c r="L89">
        <v>1</v>
      </c>
      <c r="M89">
        <v>8.1744869999999994E-3</v>
      </c>
      <c r="N89">
        <v>59.02</v>
      </c>
      <c r="O89">
        <v>0.35</v>
      </c>
      <c r="P89">
        <v>0.4</v>
      </c>
      <c r="Q89">
        <v>0.32</v>
      </c>
      <c r="R89">
        <v>2.561706783</v>
      </c>
      <c r="S89">
        <v>0.528795181</v>
      </c>
      <c r="T89">
        <v>9.1409630000000002E-3</v>
      </c>
    </row>
    <row r="90" spans="1:20" x14ac:dyDescent="0.25">
      <c r="A90" s="1">
        <v>41730</v>
      </c>
      <c r="B90">
        <v>0.92482269500000003</v>
      </c>
      <c r="C90">
        <v>3.7850113999999997E-2</v>
      </c>
      <c r="D90">
        <v>1</v>
      </c>
      <c r="E90">
        <v>2.9093931839999998</v>
      </c>
      <c r="F90">
        <v>3</v>
      </c>
      <c r="G90">
        <v>3.7173342090000001</v>
      </c>
      <c r="H90">
        <v>2</v>
      </c>
      <c r="I90">
        <v>2</v>
      </c>
      <c r="J90">
        <v>1</v>
      </c>
      <c r="K90">
        <v>1.067264574</v>
      </c>
      <c r="L90">
        <v>1</v>
      </c>
      <c r="M90">
        <v>8.1744869999999994E-3</v>
      </c>
      <c r="N90">
        <v>59.02</v>
      </c>
      <c r="O90">
        <v>0.35</v>
      </c>
      <c r="P90">
        <v>0.4</v>
      </c>
      <c r="Q90">
        <v>0.32</v>
      </c>
      <c r="R90">
        <v>2.561706783</v>
      </c>
      <c r="S90">
        <v>0.528795181</v>
      </c>
      <c r="T90">
        <v>9.1409630000000002E-3</v>
      </c>
    </row>
    <row r="91" spans="1:20" x14ac:dyDescent="0.25">
      <c r="A91" s="1">
        <v>41760</v>
      </c>
      <c r="B91">
        <v>0.90354609900000005</v>
      </c>
      <c r="C91">
        <v>2.8387585E-2</v>
      </c>
      <c r="D91">
        <v>1</v>
      </c>
      <c r="E91">
        <v>1.0806317540000001</v>
      </c>
      <c r="F91">
        <v>3</v>
      </c>
      <c r="G91">
        <v>3.7173342090000001</v>
      </c>
      <c r="H91">
        <v>2</v>
      </c>
      <c r="I91">
        <v>2</v>
      </c>
      <c r="J91">
        <v>1</v>
      </c>
      <c r="K91">
        <v>1.067264574</v>
      </c>
      <c r="L91">
        <v>1</v>
      </c>
      <c r="M91">
        <v>8.1744869999999994E-3</v>
      </c>
      <c r="N91">
        <v>59.02</v>
      </c>
      <c r="O91">
        <v>0.35</v>
      </c>
      <c r="P91">
        <v>0.4</v>
      </c>
      <c r="Q91">
        <v>0.32</v>
      </c>
      <c r="R91">
        <v>2.561706783</v>
      </c>
      <c r="S91">
        <v>0.528795181</v>
      </c>
      <c r="T91">
        <v>9.1409630000000002E-3</v>
      </c>
    </row>
    <row r="92" spans="1:20" x14ac:dyDescent="0.25">
      <c r="A92" s="1">
        <v>41791</v>
      </c>
      <c r="B92">
        <v>0.88900709200000005</v>
      </c>
      <c r="C92">
        <v>0.29333838000000001</v>
      </c>
      <c r="D92">
        <v>1</v>
      </c>
      <c r="E92">
        <v>1.7456359100000001</v>
      </c>
      <c r="F92">
        <v>3</v>
      </c>
      <c r="G92">
        <v>3.7173342090000001</v>
      </c>
      <c r="H92">
        <v>2</v>
      </c>
      <c r="I92">
        <v>2</v>
      </c>
      <c r="J92">
        <v>1</v>
      </c>
      <c r="K92">
        <v>1.067264574</v>
      </c>
      <c r="L92">
        <v>1</v>
      </c>
      <c r="M92">
        <v>8.1744869999999994E-3</v>
      </c>
      <c r="N92">
        <v>59.02</v>
      </c>
      <c r="O92">
        <v>0.35</v>
      </c>
      <c r="P92">
        <v>0.4</v>
      </c>
      <c r="Q92">
        <v>0.32</v>
      </c>
      <c r="R92">
        <v>2.561706783</v>
      </c>
      <c r="S92">
        <v>0.528795181</v>
      </c>
      <c r="T92">
        <v>9.1409630000000002E-3</v>
      </c>
    </row>
    <row r="93" spans="1:20" x14ac:dyDescent="0.25">
      <c r="A93" s="1">
        <v>41821</v>
      </c>
      <c r="B93">
        <v>0.88900709200000005</v>
      </c>
      <c r="C93">
        <v>0.12774413300000001</v>
      </c>
      <c r="D93">
        <v>1</v>
      </c>
      <c r="E93">
        <v>15.71072319</v>
      </c>
      <c r="F93">
        <v>3</v>
      </c>
      <c r="G93">
        <v>3.7173342090000001</v>
      </c>
      <c r="H93">
        <v>2</v>
      </c>
      <c r="I93">
        <v>2</v>
      </c>
      <c r="J93">
        <v>1</v>
      </c>
      <c r="K93">
        <v>1.067264574</v>
      </c>
      <c r="L93">
        <v>1</v>
      </c>
      <c r="M93">
        <v>8.1744869999999994E-3</v>
      </c>
      <c r="N93">
        <v>59.02</v>
      </c>
      <c r="O93">
        <v>0.35</v>
      </c>
      <c r="P93">
        <v>0.4</v>
      </c>
      <c r="Q93">
        <v>0.32</v>
      </c>
      <c r="R93">
        <v>2.561706783</v>
      </c>
      <c r="S93">
        <v>0.528795181</v>
      </c>
      <c r="T93">
        <v>9.1409630000000002E-3</v>
      </c>
    </row>
    <row r="94" spans="1:20" x14ac:dyDescent="0.25">
      <c r="A94" s="1">
        <v>41852</v>
      </c>
      <c r="B94">
        <v>0.88085106400000002</v>
      </c>
      <c r="C94">
        <v>1.5518546559999999</v>
      </c>
      <c r="D94">
        <v>1</v>
      </c>
      <c r="E94">
        <v>16.12635079</v>
      </c>
      <c r="F94">
        <v>3</v>
      </c>
      <c r="G94">
        <v>3.7173342090000001</v>
      </c>
      <c r="H94">
        <v>2</v>
      </c>
      <c r="I94">
        <v>2</v>
      </c>
      <c r="J94">
        <v>1</v>
      </c>
      <c r="K94">
        <v>1.067264574</v>
      </c>
      <c r="L94">
        <v>1</v>
      </c>
      <c r="M94">
        <v>8.1744869999999994E-3</v>
      </c>
      <c r="N94">
        <v>59.02</v>
      </c>
      <c r="O94">
        <v>0.35</v>
      </c>
      <c r="P94">
        <v>0.4</v>
      </c>
      <c r="Q94">
        <v>0.32</v>
      </c>
      <c r="R94">
        <v>2.561706783</v>
      </c>
      <c r="S94">
        <v>0.528795181</v>
      </c>
      <c r="T94">
        <v>9.1409630000000002E-3</v>
      </c>
    </row>
    <row r="95" spans="1:20" x14ac:dyDescent="0.25">
      <c r="A95" s="1">
        <v>41883</v>
      </c>
      <c r="B95">
        <v>0.87446808499999995</v>
      </c>
      <c r="C95">
        <v>1.864118092</v>
      </c>
      <c r="D95">
        <v>1</v>
      </c>
      <c r="E95">
        <v>16.12635079</v>
      </c>
      <c r="F95">
        <v>3</v>
      </c>
      <c r="G95">
        <v>3.7173342090000001</v>
      </c>
      <c r="H95">
        <v>2</v>
      </c>
      <c r="I95">
        <v>2</v>
      </c>
      <c r="J95">
        <v>1</v>
      </c>
      <c r="K95">
        <v>1.067264574</v>
      </c>
      <c r="L95">
        <v>1</v>
      </c>
      <c r="M95">
        <v>8.1744869999999994E-3</v>
      </c>
      <c r="N95">
        <v>59.02</v>
      </c>
      <c r="O95">
        <v>0.35</v>
      </c>
      <c r="P95">
        <v>0.4</v>
      </c>
      <c r="Q95">
        <v>0.32</v>
      </c>
      <c r="R95">
        <v>2.561706783</v>
      </c>
      <c r="S95">
        <v>0.528795181</v>
      </c>
      <c r="T95">
        <v>9.1409630000000002E-3</v>
      </c>
    </row>
    <row r="96" spans="1:20" x14ac:dyDescent="0.25">
      <c r="A96" s="1">
        <v>41913</v>
      </c>
      <c r="B96">
        <v>0.85212765999999995</v>
      </c>
      <c r="C96">
        <v>2.5217638149999999</v>
      </c>
      <c r="D96">
        <v>1</v>
      </c>
      <c r="E96">
        <v>26.018287610000002</v>
      </c>
      <c r="F96">
        <v>3</v>
      </c>
      <c r="G96">
        <v>3.7173342090000001</v>
      </c>
      <c r="H96">
        <v>2</v>
      </c>
      <c r="I96">
        <v>2</v>
      </c>
      <c r="J96">
        <v>1</v>
      </c>
      <c r="K96">
        <v>1.067264574</v>
      </c>
      <c r="L96">
        <v>1</v>
      </c>
      <c r="M96">
        <v>8.1744869999999994E-3</v>
      </c>
      <c r="N96">
        <v>59.02</v>
      </c>
      <c r="O96">
        <v>0.35</v>
      </c>
      <c r="P96">
        <v>0.4</v>
      </c>
      <c r="Q96">
        <v>0.32</v>
      </c>
      <c r="R96">
        <v>2.561706783</v>
      </c>
      <c r="S96">
        <v>0.528795181</v>
      </c>
      <c r="T96">
        <v>9.1409630000000002E-3</v>
      </c>
    </row>
    <row r="97" spans="1:20" x14ac:dyDescent="0.25">
      <c r="A97" s="1">
        <v>41944</v>
      </c>
      <c r="B97">
        <v>0.76418439699999996</v>
      </c>
      <c r="C97">
        <v>2.0864875089999999</v>
      </c>
      <c r="D97">
        <v>1</v>
      </c>
      <c r="E97">
        <v>36.159601000000002</v>
      </c>
      <c r="F97">
        <v>3</v>
      </c>
      <c r="G97">
        <v>3.7173342090000001</v>
      </c>
      <c r="H97">
        <v>2</v>
      </c>
      <c r="I97">
        <v>2</v>
      </c>
      <c r="J97">
        <v>1</v>
      </c>
      <c r="K97">
        <v>1.067264574</v>
      </c>
      <c r="L97">
        <v>1</v>
      </c>
      <c r="M97">
        <v>8.1744869999999994E-3</v>
      </c>
      <c r="N97">
        <v>59.02</v>
      </c>
      <c r="O97">
        <v>0.35</v>
      </c>
      <c r="P97">
        <v>0.4</v>
      </c>
      <c r="Q97">
        <v>0.32</v>
      </c>
      <c r="R97">
        <v>2.561706783</v>
      </c>
      <c r="S97">
        <v>0.528795181</v>
      </c>
      <c r="T97">
        <v>9.1409630000000002E-3</v>
      </c>
    </row>
    <row r="98" spans="1:20" x14ac:dyDescent="0.25">
      <c r="A98" s="1">
        <v>41974</v>
      </c>
      <c r="B98">
        <v>0.71347517699999996</v>
      </c>
      <c r="C98">
        <v>2.5880015140000001</v>
      </c>
      <c r="D98">
        <v>1</v>
      </c>
      <c r="E98">
        <v>31.83707398</v>
      </c>
      <c r="F98">
        <v>3</v>
      </c>
      <c r="G98">
        <v>3.7173342090000001</v>
      </c>
      <c r="H98">
        <v>2</v>
      </c>
      <c r="I98">
        <v>2</v>
      </c>
      <c r="J98">
        <v>1</v>
      </c>
      <c r="K98">
        <v>1.067264574</v>
      </c>
      <c r="L98">
        <v>1</v>
      </c>
      <c r="M98">
        <v>8.1744869999999994E-3</v>
      </c>
      <c r="N98">
        <v>59.02</v>
      </c>
      <c r="O98">
        <v>0.35</v>
      </c>
      <c r="P98">
        <v>0.4</v>
      </c>
      <c r="Q98">
        <v>0.32</v>
      </c>
      <c r="R98">
        <v>2.561706783</v>
      </c>
      <c r="S98">
        <v>0.528795181</v>
      </c>
      <c r="T98">
        <v>9.1409630000000002E-3</v>
      </c>
    </row>
    <row r="99" spans="1:20" x14ac:dyDescent="0.25">
      <c r="A99" s="1">
        <v>42005</v>
      </c>
      <c r="B99">
        <v>1.0297872340000001</v>
      </c>
      <c r="C99">
        <v>0.84216502599999998</v>
      </c>
      <c r="D99">
        <v>1</v>
      </c>
      <c r="E99">
        <v>12.302576889999999</v>
      </c>
      <c r="F99">
        <v>3</v>
      </c>
      <c r="G99">
        <v>3.7173342090000001</v>
      </c>
      <c r="H99">
        <v>2</v>
      </c>
      <c r="I99">
        <v>2</v>
      </c>
      <c r="J99">
        <v>1</v>
      </c>
      <c r="K99">
        <v>1.067264574</v>
      </c>
      <c r="L99">
        <v>1</v>
      </c>
      <c r="M99">
        <v>8.1744869999999994E-3</v>
      </c>
      <c r="N99">
        <v>59.02</v>
      </c>
      <c r="O99">
        <v>0.35</v>
      </c>
      <c r="P99">
        <v>0.4</v>
      </c>
      <c r="Q99">
        <v>0.32</v>
      </c>
      <c r="R99">
        <v>2.561706783</v>
      </c>
      <c r="S99">
        <v>0.52975903599999996</v>
      </c>
      <c r="T99">
        <v>1.2294863E-2</v>
      </c>
    </row>
    <row r="100" spans="1:20" x14ac:dyDescent="0.25">
      <c r="A100" s="1">
        <v>42036</v>
      </c>
      <c r="B100">
        <v>1.0283687939999999</v>
      </c>
      <c r="C100">
        <v>1.0172218019999999</v>
      </c>
      <c r="D100">
        <v>1</v>
      </c>
      <c r="E100">
        <v>11.63757273</v>
      </c>
      <c r="F100">
        <v>3</v>
      </c>
      <c r="G100">
        <v>3.7173342090000001</v>
      </c>
      <c r="H100">
        <v>2</v>
      </c>
      <c r="I100">
        <v>2</v>
      </c>
      <c r="J100">
        <v>1</v>
      </c>
      <c r="K100">
        <v>1.067264574</v>
      </c>
      <c r="L100">
        <v>1</v>
      </c>
      <c r="M100">
        <v>8.1744869999999994E-3</v>
      </c>
      <c r="N100">
        <v>59.02</v>
      </c>
      <c r="O100">
        <v>0.35</v>
      </c>
      <c r="P100">
        <v>0.4</v>
      </c>
      <c r="Q100">
        <v>0.32</v>
      </c>
      <c r="R100">
        <v>2.561706783</v>
      </c>
      <c r="S100">
        <v>0.52975903599999996</v>
      </c>
      <c r="T100">
        <v>1.2294863E-2</v>
      </c>
    </row>
    <row r="101" spans="1:20" x14ac:dyDescent="0.25">
      <c r="A101" s="1">
        <v>42064</v>
      </c>
      <c r="B101">
        <v>1.026241135</v>
      </c>
      <c r="C101">
        <v>1.192278577</v>
      </c>
      <c r="D101">
        <v>1</v>
      </c>
      <c r="E101">
        <v>13.050706569999999</v>
      </c>
      <c r="F101">
        <v>3</v>
      </c>
      <c r="G101">
        <v>3.7173342090000001</v>
      </c>
      <c r="H101">
        <v>2</v>
      </c>
      <c r="I101">
        <v>2</v>
      </c>
      <c r="J101">
        <v>1</v>
      </c>
      <c r="K101">
        <v>1.067264574</v>
      </c>
      <c r="L101">
        <v>1</v>
      </c>
      <c r="M101">
        <v>8.1744869999999994E-3</v>
      </c>
      <c r="N101">
        <v>59.02</v>
      </c>
      <c r="O101">
        <v>0.35</v>
      </c>
      <c r="P101">
        <v>0.4</v>
      </c>
      <c r="Q101">
        <v>0.32</v>
      </c>
      <c r="R101">
        <v>2.561706783</v>
      </c>
      <c r="S101">
        <v>0.52975903599999996</v>
      </c>
      <c r="T101">
        <v>1.2294863E-2</v>
      </c>
    </row>
    <row r="102" spans="1:20" x14ac:dyDescent="0.25">
      <c r="A102" s="1">
        <v>42095</v>
      </c>
      <c r="B102">
        <v>1.023049645</v>
      </c>
      <c r="C102">
        <v>0.55355791099999996</v>
      </c>
      <c r="D102">
        <v>1</v>
      </c>
      <c r="E102">
        <v>7.3150457189999996</v>
      </c>
      <c r="F102">
        <v>3</v>
      </c>
      <c r="G102">
        <v>3.7173342090000001</v>
      </c>
      <c r="H102">
        <v>2</v>
      </c>
      <c r="I102">
        <v>2</v>
      </c>
      <c r="J102">
        <v>1</v>
      </c>
      <c r="K102">
        <v>1.067264574</v>
      </c>
      <c r="L102">
        <v>1</v>
      </c>
      <c r="M102">
        <v>8.1744869999999994E-3</v>
      </c>
      <c r="N102">
        <v>59.02</v>
      </c>
      <c r="O102">
        <v>0.35</v>
      </c>
      <c r="P102">
        <v>0.4</v>
      </c>
      <c r="Q102">
        <v>0.32</v>
      </c>
      <c r="R102">
        <v>2.561706783</v>
      </c>
      <c r="S102">
        <v>0.52975903599999996</v>
      </c>
      <c r="T102">
        <v>1.2294863E-2</v>
      </c>
    </row>
    <row r="103" spans="1:20" x14ac:dyDescent="0.25">
      <c r="A103" s="1">
        <v>42125</v>
      </c>
      <c r="B103">
        <v>1.0138297869999999</v>
      </c>
      <c r="C103">
        <v>0.26968205899999997</v>
      </c>
      <c r="D103">
        <v>1</v>
      </c>
      <c r="E103">
        <v>3.3250207810000001</v>
      </c>
      <c r="F103">
        <v>3</v>
      </c>
      <c r="G103">
        <v>3.7173342090000001</v>
      </c>
      <c r="H103">
        <v>2</v>
      </c>
      <c r="I103">
        <v>2</v>
      </c>
      <c r="J103">
        <v>1</v>
      </c>
      <c r="K103">
        <v>1.067264574</v>
      </c>
      <c r="L103">
        <v>1</v>
      </c>
      <c r="M103">
        <v>8.1744869999999994E-3</v>
      </c>
      <c r="N103">
        <v>59.02</v>
      </c>
      <c r="O103">
        <v>0.35</v>
      </c>
      <c r="P103">
        <v>0.4</v>
      </c>
      <c r="Q103">
        <v>0.32</v>
      </c>
      <c r="R103">
        <v>2.561706783</v>
      </c>
      <c r="S103">
        <v>0.52975903599999996</v>
      </c>
      <c r="T103">
        <v>1.2294863E-2</v>
      </c>
    </row>
    <row r="104" spans="1:20" x14ac:dyDescent="0.25">
      <c r="A104" s="1">
        <v>42156</v>
      </c>
      <c r="B104">
        <v>1.00248227</v>
      </c>
      <c r="C104">
        <v>0.25075700200000001</v>
      </c>
      <c r="D104">
        <v>1</v>
      </c>
      <c r="E104">
        <v>2.7431421450000002</v>
      </c>
      <c r="F104">
        <v>3</v>
      </c>
      <c r="G104">
        <v>3.7173342090000001</v>
      </c>
      <c r="H104">
        <v>2</v>
      </c>
      <c r="I104">
        <v>2</v>
      </c>
      <c r="J104">
        <v>1</v>
      </c>
      <c r="K104">
        <v>1.067264574</v>
      </c>
      <c r="L104">
        <v>1</v>
      </c>
      <c r="M104">
        <v>8.1744869999999994E-3</v>
      </c>
      <c r="N104">
        <v>59.02</v>
      </c>
      <c r="O104">
        <v>0.35</v>
      </c>
      <c r="P104">
        <v>0.4</v>
      </c>
      <c r="Q104">
        <v>0.32</v>
      </c>
      <c r="R104">
        <v>2.561706783</v>
      </c>
      <c r="S104">
        <v>0.52975903599999996</v>
      </c>
      <c r="T104">
        <v>1.2294863E-2</v>
      </c>
    </row>
    <row r="105" spans="1:20" x14ac:dyDescent="0.25">
      <c r="A105" s="1">
        <v>42186</v>
      </c>
      <c r="B105">
        <v>0.98156028399999995</v>
      </c>
      <c r="C105">
        <v>0.26968205899999997</v>
      </c>
      <c r="D105">
        <v>1</v>
      </c>
      <c r="E105">
        <v>2.4937655859999999</v>
      </c>
      <c r="F105">
        <v>3</v>
      </c>
      <c r="G105">
        <v>3.7173342090000001</v>
      </c>
      <c r="H105">
        <v>2</v>
      </c>
      <c r="I105">
        <v>2</v>
      </c>
      <c r="J105">
        <v>1</v>
      </c>
      <c r="K105">
        <v>1.067264574</v>
      </c>
      <c r="L105">
        <v>1</v>
      </c>
      <c r="M105">
        <v>8.1744869999999994E-3</v>
      </c>
      <c r="N105">
        <v>59.02</v>
      </c>
      <c r="O105">
        <v>0.35</v>
      </c>
      <c r="P105">
        <v>0.4</v>
      </c>
      <c r="Q105">
        <v>0.32</v>
      </c>
      <c r="R105">
        <v>2.561706783</v>
      </c>
      <c r="S105">
        <v>0.52975903599999996</v>
      </c>
      <c r="T105">
        <v>1.2294863E-2</v>
      </c>
    </row>
    <row r="106" spans="1:20" x14ac:dyDescent="0.25">
      <c r="A106" s="1">
        <v>42217</v>
      </c>
      <c r="B106">
        <v>0.96950354599999999</v>
      </c>
      <c r="C106">
        <v>5.2043906000000001E-2</v>
      </c>
      <c r="D106">
        <v>1</v>
      </c>
      <c r="E106">
        <v>0.58187863699999998</v>
      </c>
      <c r="F106">
        <v>3</v>
      </c>
      <c r="G106">
        <v>3.7173342090000001</v>
      </c>
      <c r="H106">
        <v>2</v>
      </c>
      <c r="I106">
        <v>2</v>
      </c>
      <c r="J106">
        <v>1</v>
      </c>
      <c r="K106">
        <v>1.067264574</v>
      </c>
      <c r="L106">
        <v>1</v>
      </c>
      <c r="M106">
        <v>8.1744869999999994E-3</v>
      </c>
      <c r="N106">
        <v>59.02</v>
      </c>
      <c r="O106">
        <v>0.35</v>
      </c>
      <c r="P106">
        <v>0.4</v>
      </c>
      <c r="Q106">
        <v>0.32</v>
      </c>
      <c r="R106">
        <v>2.561706783</v>
      </c>
      <c r="S106">
        <v>0.52975903599999996</v>
      </c>
      <c r="T106">
        <v>1.2294863E-2</v>
      </c>
    </row>
    <row r="107" spans="1:20" x14ac:dyDescent="0.25">
      <c r="A107" s="1">
        <v>42248</v>
      </c>
      <c r="B107">
        <v>0.97375886499999997</v>
      </c>
      <c r="C107">
        <v>3.3118848999999999E-2</v>
      </c>
      <c r="D107">
        <v>1</v>
      </c>
      <c r="E107">
        <v>0.33250207799999998</v>
      </c>
      <c r="F107">
        <v>3</v>
      </c>
      <c r="G107">
        <v>3.7173342090000001</v>
      </c>
      <c r="H107">
        <v>2</v>
      </c>
      <c r="I107">
        <v>2</v>
      </c>
      <c r="J107">
        <v>1</v>
      </c>
      <c r="K107">
        <v>1.067264574</v>
      </c>
      <c r="L107">
        <v>1</v>
      </c>
      <c r="M107">
        <v>8.1744869999999994E-3</v>
      </c>
      <c r="N107">
        <v>59.02</v>
      </c>
      <c r="O107">
        <v>0.35</v>
      </c>
      <c r="P107">
        <v>0.4</v>
      </c>
      <c r="Q107">
        <v>0.32</v>
      </c>
      <c r="R107">
        <v>2.561706783</v>
      </c>
      <c r="S107">
        <v>0.52975903599999996</v>
      </c>
      <c r="T107">
        <v>1.2294863E-2</v>
      </c>
    </row>
    <row r="108" spans="1:20" x14ac:dyDescent="0.25">
      <c r="A108" s="1">
        <v>42278</v>
      </c>
      <c r="B108">
        <v>1.0156028370000001</v>
      </c>
      <c r="C108">
        <v>2.8387585E-2</v>
      </c>
      <c r="D108">
        <v>1</v>
      </c>
      <c r="E108">
        <v>0.249376559</v>
      </c>
      <c r="F108">
        <v>3</v>
      </c>
      <c r="G108">
        <v>3.7173342090000001</v>
      </c>
      <c r="H108">
        <v>2</v>
      </c>
      <c r="I108">
        <v>2</v>
      </c>
      <c r="J108">
        <v>1</v>
      </c>
      <c r="K108">
        <v>1.067264574</v>
      </c>
      <c r="L108">
        <v>1</v>
      </c>
      <c r="M108">
        <v>8.1744869999999994E-3</v>
      </c>
      <c r="N108">
        <v>59.02</v>
      </c>
      <c r="O108">
        <v>0.35</v>
      </c>
      <c r="P108">
        <v>0.4</v>
      </c>
      <c r="Q108">
        <v>0.32</v>
      </c>
      <c r="R108">
        <v>2.561706783</v>
      </c>
      <c r="S108">
        <v>0.52975903599999996</v>
      </c>
      <c r="T108">
        <v>1.2294863E-2</v>
      </c>
    </row>
    <row r="109" spans="1:20" x14ac:dyDescent="0.25">
      <c r="A109" s="1">
        <v>42309</v>
      </c>
      <c r="B109">
        <v>1.04964539</v>
      </c>
      <c r="C109">
        <v>4.7312639999999998E-3</v>
      </c>
      <c r="D109">
        <v>1</v>
      </c>
      <c r="E109">
        <v>0</v>
      </c>
      <c r="F109">
        <v>3</v>
      </c>
      <c r="G109">
        <v>3.7173342090000001</v>
      </c>
      <c r="H109">
        <v>2</v>
      </c>
      <c r="I109">
        <v>2</v>
      </c>
      <c r="J109">
        <v>1</v>
      </c>
      <c r="K109">
        <v>1.067264574</v>
      </c>
      <c r="L109">
        <v>1</v>
      </c>
      <c r="M109">
        <v>8.1744869999999994E-3</v>
      </c>
      <c r="N109">
        <v>59.02</v>
      </c>
      <c r="O109">
        <v>0.35</v>
      </c>
      <c r="P109">
        <v>0.4</v>
      </c>
      <c r="Q109">
        <v>0.32</v>
      </c>
      <c r="R109">
        <v>2.561706783</v>
      </c>
      <c r="S109">
        <v>0.52975903599999996</v>
      </c>
      <c r="T109">
        <v>1.2294863E-2</v>
      </c>
    </row>
    <row r="110" spans="1:20" x14ac:dyDescent="0.25">
      <c r="A110" s="1">
        <v>42339</v>
      </c>
      <c r="B110">
        <v>1.29751773</v>
      </c>
      <c r="C110">
        <v>0</v>
      </c>
      <c r="D110">
        <v>1</v>
      </c>
      <c r="E110">
        <v>0</v>
      </c>
      <c r="F110">
        <v>3</v>
      </c>
      <c r="G110">
        <v>3.7173342090000001</v>
      </c>
      <c r="H110">
        <v>2</v>
      </c>
      <c r="I110">
        <v>2</v>
      </c>
      <c r="J110">
        <v>1</v>
      </c>
      <c r="K110">
        <v>1.067264574</v>
      </c>
      <c r="L110">
        <v>1</v>
      </c>
      <c r="M110">
        <v>8.1744869999999994E-3</v>
      </c>
      <c r="N110">
        <v>59.02</v>
      </c>
      <c r="O110">
        <v>0.35</v>
      </c>
      <c r="P110">
        <v>0.4</v>
      </c>
      <c r="Q110">
        <v>0.32</v>
      </c>
      <c r="R110">
        <v>2.561706783</v>
      </c>
      <c r="S110">
        <v>0.52975903599999996</v>
      </c>
      <c r="T110">
        <v>1.2294863E-2</v>
      </c>
    </row>
    <row r="111" spans="1:20" x14ac:dyDescent="0.25">
      <c r="A111" s="1">
        <v>42370</v>
      </c>
      <c r="B111">
        <v>0.93120567399999998</v>
      </c>
      <c r="C111">
        <v>0</v>
      </c>
      <c r="D111">
        <v>1</v>
      </c>
      <c r="E111">
        <v>0</v>
      </c>
      <c r="F111">
        <v>3</v>
      </c>
      <c r="G111">
        <v>3.7173342090000001</v>
      </c>
      <c r="H111">
        <v>2</v>
      </c>
      <c r="I111">
        <v>2</v>
      </c>
      <c r="J111">
        <v>1</v>
      </c>
      <c r="K111">
        <v>1.067264574</v>
      </c>
      <c r="L111">
        <v>1</v>
      </c>
      <c r="M111">
        <v>8.1744869999999994E-3</v>
      </c>
      <c r="N111">
        <v>59.02</v>
      </c>
      <c r="O111">
        <v>0.35</v>
      </c>
      <c r="P111">
        <v>0.4</v>
      </c>
      <c r="Q111">
        <v>0.32</v>
      </c>
      <c r="R111">
        <v>2.561706783</v>
      </c>
      <c r="S111">
        <v>0.51831325299999997</v>
      </c>
      <c r="T111">
        <v>8.8736839999999997E-3</v>
      </c>
    </row>
    <row r="112" spans="1:20" x14ac:dyDescent="0.25">
      <c r="A112" s="1">
        <v>42401</v>
      </c>
      <c r="B112">
        <v>1.045744681</v>
      </c>
      <c r="C112">
        <v>0</v>
      </c>
      <c r="D112">
        <v>1</v>
      </c>
      <c r="E112">
        <v>0</v>
      </c>
      <c r="F112">
        <v>3</v>
      </c>
      <c r="G112">
        <v>3.7173342090000001</v>
      </c>
      <c r="H112">
        <v>2</v>
      </c>
      <c r="I112">
        <v>2</v>
      </c>
      <c r="J112">
        <v>1</v>
      </c>
      <c r="K112">
        <v>1.067264574</v>
      </c>
      <c r="L112">
        <v>1</v>
      </c>
      <c r="M112">
        <v>8.1744869999999994E-3</v>
      </c>
      <c r="N112">
        <v>59.02</v>
      </c>
      <c r="O112">
        <v>0.35</v>
      </c>
      <c r="P112">
        <v>0.4</v>
      </c>
      <c r="Q112">
        <v>0.32</v>
      </c>
      <c r="R112">
        <v>2.561706783</v>
      </c>
      <c r="S112">
        <v>0.51831325299999997</v>
      </c>
      <c r="T112">
        <v>8.8736839999999997E-3</v>
      </c>
    </row>
    <row r="113" spans="1:20" x14ac:dyDescent="0.25">
      <c r="A113" s="1">
        <v>42430</v>
      </c>
      <c r="B113">
        <v>1.2606382979999999</v>
      </c>
      <c r="C113">
        <v>0</v>
      </c>
      <c r="D113">
        <v>1</v>
      </c>
      <c r="E113">
        <v>0</v>
      </c>
      <c r="F113">
        <v>3</v>
      </c>
      <c r="G113">
        <v>3.7173342090000001</v>
      </c>
      <c r="H113">
        <v>2</v>
      </c>
      <c r="I113">
        <v>2</v>
      </c>
      <c r="J113">
        <v>1</v>
      </c>
      <c r="K113">
        <v>1.067264574</v>
      </c>
      <c r="L113">
        <v>1</v>
      </c>
      <c r="M113">
        <v>8.1744869999999994E-3</v>
      </c>
      <c r="N113">
        <v>59.02</v>
      </c>
      <c r="O113">
        <v>0.35</v>
      </c>
      <c r="P113">
        <v>0.4</v>
      </c>
      <c r="Q113">
        <v>0.32</v>
      </c>
      <c r="R113">
        <v>2.561706783</v>
      </c>
      <c r="S113">
        <v>0.51831325299999997</v>
      </c>
      <c r="T113">
        <v>8.8736839999999997E-3</v>
      </c>
    </row>
    <row r="114" spans="1:20" x14ac:dyDescent="0.25">
      <c r="A114" s="1">
        <v>42461</v>
      </c>
      <c r="B114">
        <v>1.3960992910000001</v>
      </c>
      <c r="C114">
        <v>0</v>
      </c>
      <c r="D114">
        <v>1</v>
      </c>
      <c r="E114">
        <v>0</v>
      </c>
      <c r="F114">
        <v>3</v>
      </c>
      <c r="G114">
        <v>3.7173342090000001</v>
      </c>
      <c r="H114">
        <v>2</v>
      </c>
      <c r="I114">
        <v>2</v>
      </c>
      <c r="J114">
        <v>1</v>
      </c>
      <c r="K114">
        <v>1.067264574</v>
      </c>
      <c r="L114">
        <v>1</v>
      </c>
      <c r="M114">
        <v>8.1744869999999994E-3</v>
      </c>
      <c r="N114">
        <v>59.02</v>
      </c>
      <c r="O114">
        <v>0.35</v>
      </c>
      <c r="P114">
        <v>0.4</v>
      </c>
      <c r="Q114">
        <v>0.32</v>
      </c>
      <c r="R114">
        <v>2.561706783</v>
      </c>
      <c r="S114">
        <v>0.51831325299999997</v>
      </c>
      <c r="T114">
        <v>8.8736839999999997E-3</v>
      </c>
    </row>
    <row r="115" spans="1:20" x14ac:dyDescent="0.25">
      <c r="A115" s="1">
        <v>42491</v>
      </c>
      <c r="B115">
        <v>1.7106382979999999</v>
      </c>
      <c r="C115">
        <v>0</v>
      </c>
      <c r="D115">
        <v>1</v>
      </c>
      <c r="E115">
        <v>0</v>
      </c>
      <c r="F115">
        <v>3</v>
      </c>
      <c r="G115">
        <v>3.7173342090000001</v>
      </c>
      <c r="H115">
        <v>2</v>
      </c>
      <c r="I115">
        <v>2</v>
      </c>
      <c r="J115">
        <v>1</v>
      </c>
      <c r="K115">
        <v>1.067264574</v>
      </c>
      <c r="L115">
        <v>1</v>
      </c>
      <c r="M115">
        <v>8.1744869999999994E-3</v>
      </c>
      <c r="N115">
        <v>59.02</v>
      </c>
      <c r="O115">
        <v>0.35</v>
      </c>
      <c r="P115">
        <v>0.4</v>
      </c>
      <c r="Q115">
        <v>0.32</v>
      </c>
      <c r="R115">
        <v>2.561706783</v>
      </c>
      <c r="S115">
        <v>0.51831325299999997</v>
      </c>
      <c r="T115">
        <v>8.8736839999999997E-3</v>
      </c>
    </row>
    <row r="116" spans="1:20" x14ac:dyDescent="0.25">
      <c r="A116" s="1">
        <v>42522</v>
      </c>
      <c r="B116">
        <v>1.747163121</v>
      </c>
      <c r="C116">
        <v>0</v>
      </c>
      <c r="D116">
        <v>1</v>
      </c>
      <c r="E116">
        <v>0</v>
      </c>
      <c r="F116">
        <v>3</v>
      </c>
      <c r="G116">
        <v>3.7173342090000001</v>
      </c>
      <c r="H116">
        <v>2</v>
      </c>
      <c r="I116">
        <v>2</v>
      </c>
      <c r="J116">
        <v>1</v>
      </c>
      <c r="K116">
        <v>1.067264574</v>
      </c>
      <c r="L116">
        <v>1</v>
      </c>
      <c r="M116">
        <v>8.1744869999999994E-3</v>
      </c>
      <c r="N116">
        <v>59.02</v>
      </c>
      <c r="O116">
        <v>0.35</v>
      </c>
      <c r="P116">
        <v>0.4</v>
      </c>
      <c r="Q116">
        <v>0.32</v>
      </c>
      <c r="R116">
        <v>2.561706783</v>
      </c>
      <c r="S116">
        <v>0.51831325299999997</v>
      </c>
      <c r="T116">
        <v>8.8736839999999997E-3</v>
      </c>
    </row>
    <row r="117" spans="1:20" x14ac:dyDescent="0.25">
      <c r="A117" s="1">
        <v>42552</v>
      </c>
      <c r="B117">
        <v>1.8010638299999999</v>
      </c>
      <c r="C117">
        <v>0</v>
      </c>
      <c r="D117">
        <v>1</v>
      </c>
      <c r="E117">
        <v>0</v>
      </c>
      <c r="F117">
        <v>3</v>
      </c>
      <c r="G117">
        <v>3.7173342090000001</v>
      </c>
      <c r="H117">
        <v>2</v>
      </c>
      <c r="I117">
        <v>2</v>
      </c>
      <c r="J117">
        <v>1</v>
      </c>
      <c r="K117">
        <v>1.067264574</v>
      </c>
      <c r="L117">
        <v>1</v>
      </c>
      <c r="M117">
        <v>8.1744869999999994E-3</v>
      </c>
      <c r="N117">
        <v>59.02</v>
      </c>
      <c r="O117">
        <v>0.35</v>
      </c>
      <c r="P117">
        <v>0.4</v>
      </c>
      <c r="Q117">
        <v>0.32</v>
      </c>
      <c r="R117">
        <v>2.561706783</v>
      </c>
      <c r="S117">
        <v>0.51831325299999997</v>
      </c>
      <c r="T117">
        <v>8.8736839999999997E-3</v>
      </c>
    </row>
    <row r="118" spans="1:20" x14ac:dyDescent="0.25">
      <c r="A118" s="1">
        <v>42583</v>
      </c>
      <c r="B118">
        <v>1.8244680849999999</v>
      </c>
      <c r="C118">
        <v>0</v>
      </c>
      <c r="D118">
        <v>1</v>
      </c>
      <c r="E118">
        <v>0</v>
      </c>
      <c r="F118">
        <v>3</v>
      </c>
      <c r="G118">
        <v>3.7173342090000001</v>
      </c>
      <c r="H118">
        <v>2</v>
      </c>
      <c r="I118">
        <v>2</v>
      </c>
      <c r="J118">
        <v>1</v>
      </c>
      <c r="K118">
        <v>1.067264574</v>
      </c>
      <c r="L118">
        <v>1</v>
      </c>
      <c r="M118">
        <v>8.1744869999999994E-3</v>
      </c>
      <c r="N118">
        <v>59.02</v>
      </c>
      <c r="O118">
        <v>0.35</v>
      </c>
      <c r="P118">
        <v>0.4</v>
      </c>
      <c r="Q118">
        <v>0.32</v>
      </c>
      <c r="R118">
        <v>2.561706783</v>
      </c>
      <c r="S118">
        <v>0.51831325299999997</v>
      </c>
      <c r="T118">
        <v>8.8736839999999997E-3</v>
      </c>
    </row>
    <row r="119" spans="1:20" x14ac:dyDescent="0.25">
      <c r="A119" s="1">
        <v>42614</v>
      </c>
      <c r="B119">
        <v>2.2453900710000001</v>
      </c>
      <c r="C119">
        <v>0</v>
      </c>
      <c r="D119">
        <v>1</v>
      </c>
      <c r="E119">
        <v>0</v>
      </c>
      <c r="F119">
        <v>3</v>
      </c>
      <c r="G119">
        <v>3.7173342090000001</v>
      </c>
      <c r="H119">
        <v>2</v>
      </c>
      <c r="I119">
        <v>2</v>
      </c>
      <c r="J119">
        <v>1</v>
      </c>
      <c r="K119">
        <v>1.067264574</v>
      </c>
      <c r="L119">
        <v>1</v>
      </c>
      <c r="M119">
        <v>8.1744869999999994E-3</v>
      </c>
      <c r="N119">
        <v>59.02</v>
      </c>
      <c r="O119">
        <v>0.35</v>
      </c>
      <c r="P119">
        <v>0.4</v>
      </c>
      <c r="Q119">
        <v>0.32</v>
      </c>
      <c r="R119">
        <v>2.561706783</v>
      </c>
      <c r="S119">
        <v>0.51831325299999997</v>
      </c>
      <c r="T119">
        <v>8.8736839999999997E-3</v>
      </c>
    </row>
    <row r="120" spans="1:20" x14ac:dyDescent="0.25">
      <c r="A120" s="1">
        <v>42644</v>
      </c>
      <c r="B120">
        <v>2.558156028</v>
      </c>
      <c r="C120">
        <v>0</v>
      </c>
      <c r="D120">
        <v>1</v>
      </c>
      <c r="E120">
        <v>0</v>
      </c>
      <c r="F120">
        <v>3</v>
      </c>
      <c r="G120">
        <v>3.7173342090000001</v>
      </c>
      <c r="H120">
        <v>2</v>
      </c>
      <c r="I120">
        <v>2</v>
      </c>
      <c r="J120">
        <v>1</v>
      </c>
      <c r="K120">
        <v>1.067264574</v>
      </c>
      <c r="L120">
        <v>1</v>
      </c>
      <c r="M120">
        <v>8.1744869999999994E-3</v>
      </c>
      <c r="N120">
        <v>59.02</v>
      </c>
      <c r="O120">
        <v>0.35</v>
      </c>
      <c r="P120">
        <v>0.4</v>
      </c>
      <c r="Q120">
        <v>0.32</v>
      </c>
      <c r="R120">
        <v>2.561706783</v>
      </c>
      <c r="S120">
        <v>0.51831325299999997</v>
      </c>
      <c r="T120">
        <v>8.8736839999999997E-3</v>
      </c>
    </row>
    <row r="121" spans="1:20" x14ac:dyDescent="0.25">
      <c r="A121" s="1">
        <v>42675</v>
      </c>
      <c r="B121">
        <v>2.7858156030000001</v>
      </c>
      <c r="C121">
        <v>0</v>
      </c>
      <c r="D121">
        <v>1</v>
      </c>
      <c r="E121">
        <v>0</v>
      </c>
      <c r="F121">
        <v>3</v>
      </c>
      <c r="G121">
        <v>3.7173342090000001</v>
      </c>
      <c r="H121">
        <v>2</v>
      </c>
      <c r="I121">
        <v>2</v>
      </c>
      <c r="J121">
        <v>1</v>
      </c>
      <c r="K121">
        <v>1.067264574</v>
      </c>
      <c r="L121">
        <v>1</v>
      </c>
      <c r="M121">
        <v>8.1744869999999994E-3</v>
      </c>
      <c r="N121">
        <v>59.02</v>
      </c>
      <c r="O121">
        <v>0.35</v>
      </c>
      <c r="P121">
        <v>0.4</v>
      </c>
      <c r="Q121">
        <v>0.32</v>
      </c>
      <c r="R121">
        <v>2.561706783</v>
      </c>
      <c r="S121">
        <v>0.51831325299999997</v>
      </c>
      <c r="T121">
        <v>8.8736839999999997E-3</v>
      </c>
    </row>
    <row r="122" spans="1:20" x14ac:dyDescent="0.25">
      <c r="A122" s="1">
        <v>42705</v>
      </c>
      <c r="B122">
        <v>3.0340425529999999</v>
      </c>
      <c r="C122">
        <v>0</v>
      </c>
      <c r="D122">
        <v>1</v>
      </c>
      <c r="E122">
        <v>0</v>
      </c>
      <c r="F122">
        <v>3</v>
      </c>
      <c r="G122">
        <v>3.7173342090000001</v>
      </c>
      <c r="H122">
        <v>2</v>
      </c>
      <c r="I122">
        <v>2</v>
      </c>
      <c r="J122">
        <v>1</v>
      </c>
      <c r="K122">
        <v>1.067264574</v>
      </c>
      <c r="L122">
        <v>1</v>
      </c>
      <c r="M122">
        <v>8.1744869999999994E-3</v>
      </c>
      <c r="N122">
        <v>59.02</v>
      </c>
      <c r="O122">
        <v>0.35</v>
      </c>
      <c r="P122">
        <v>0.4</v>
      </c>
      <c r="Q122">
        <v>0.32</v>
      </c>
      <c r="R122">
        <v>2.561706783</v>
      </c>
      <c r="S122">
        <v>0.51831325299999997</v>
      </c>
      <c r="T122">
        <v>8.8736839999999997E-3</v>
      </c>
    </row>
    <row r="123" spans="1:20" x14ac:dyDescent="0.25">
      <c r="A123" s="1">
        <v>42736</v>
      </c>
      <c r="B123">
        <v>2.3390070920000001</v>
      </c>
      <c r="C123">
        <v>0</v>
      </c>
      <c r="D123">
        <v>1</v>
      </c>
      <c r="E123">
        <v>0</v>
      </c>
      <c r="F123">
        <v>3</v>
      </c>
      <c r="G123">
        <v>3.7173342090000001</v>
      </c>
      <c r="H123">
        <v>2</v>
      </c>
      <c r="I123">
        <v>2</v>
      </c>
      <c r="J123">
        <v>1</v>
      </c>
      <c r="K123">
        <v>1.067264574</v>
      </c>
      <c r="L123">
        <v>1</v>
      </c>
      <c r="M123">
        <v>8.1744869999999994E-3</v>
      </c>
      <c r="N123">
        <v>59.02</v>
      </c>
      <c r="O123">
        <v>0.35</v>
      </c>
      <c r="P123">
        <v>0.4</v>
      </c>
      <c r="Q123">
        <v>0.32</v>
      </c>
      <c r="R123">
        <v>2.561706783</v>
      </c>
      <c r="S123">
        <v>0.62168674700000004</v>
      </c>
      <c r="T123">
        <v>8.8736839999999997E-3</v>
      </c>
    </row>
    <row r="124" spans="1:20" x14ac:dyDescent="0.25">
      <c r="A124" s="1">
        <v>42767</v>
      </c>
      <c r="B124">
        <v>2.5312056740000002</v>
      </c>
      <c r="C124">
        <v>0</v>
      </c>
      <c r="D124">
        <v>1</v>
      </c>
      <c r="E124">
        <v>0</v>
      </c>
      <c r="F124">
        <v>3</v>
      </c>
      <c r="G124">
        <v>3.7173342090000001</v>
      </c>
      <c r="H124">
        <v>2</v>
      </c>
      <c r="I124">
        <v>2</v>
      </c>
      <c r="J124">
        <v>1</v>
      </c>
      <c r="K124">
        <v>1.067264574</v>
      </c>
      <c r="L124">
        <v>1</v>
      </c>
      <c r="M124">
        <v>8.1744869999999994E-3</v>
      </c>
      <c r="N124">
        <v>59.02</v>
      </c>
      <c r="O124">
        <v>0.35</v>
      </c>
      <c r="P124">
        <v>0.4</v>
      </c>
      <c r="Q124">
        <v>0.32</v>
      </c>
      <c r="R124">
        <v>2.561706783</v>
      </c>
      <c r="S124">
        <v>0.62168674700000004</v>
      </c>
      <c r="T124">
        <v>8.8736839999999997E-3</v>
      </c>
    </row>
    <row r="125" spans="1:20" x14ac:dyDescent="0.25">
      <c r="A125" s="1">
        <v>42795</v>
      </c>
      <c r="B125">
        <v>2.6067375890000002</v>
      </c>
      <c r="C125">
        <v>0</v>
      </c>
      <c r="D125">
        <v>1</v>
      </c>
      <c r="E125">
        <v>0</v>
      </c>
      <c r="F125">
        <v>3</v>
      </c>
      <c r="G125">
        <v>3.7173342090000001</v>
      </c>
      <c r="H125">
        <v>2</v>
      </c>
      <c r="I125">
        <v>2</v>
      </c>
      <c r="J125">
        <v>1</v>
      </c>
      <c r="K125">
        <v>1.067264574</v>
      </c>
      <c r="L125">
        <v>1</v>
      </c>
      <c r="M125">
        <v>8.1744869999999994E-3</v>
      </c>
      <c r="N125">
        <v>59.02</v>
      </c>
      <c r="O125">
        <v>0.35</v>
      </c>
      <c r="P125">
        <v>0.4</v>
      </c>
      <c r="Q125">
        <v>0.32</v>
      </c>
      <c r="R125">
        <v>2.561706783</v>
      </c>
      <c r="S125">
        <v>0.62168674700000004</v>
      </c>
      <c r="T125">
        <v>8.8736839999999997E-3</v>
      </c>
    </row>
    <row r="126" spans="1:20" x14ac:dyDescent="0.25">
      <c r="A126" s="1">
        <v>42826</v>
      </c>
      <c r="B126">
        <v>2.6407801420000001</v>
      </c>
      <c r="C126">
        <v>0</v>
      </c>
      <c r="D126">
        <v>1</v>
      </c>
      <c r="E126">
        <v>0</v>
      </c>
      <c r="F126">
        <v>3</v>
      </c>
      <c r="G126">
        <v>3.7173342090000001</v>
      </c>
      <c r="H126">
        <v>2</v>
      </c>
      <c r="I126">
        <v>2</v>
      </c>
      <c r="J126">
        <v>1</v>
      </c>
      <c r="K126">
        <v>1.067264574</v>
      </c>
      <c r="L126">
        <v>1</v>
      </c>
      <c r="M126">
        <v>8.1744869999999994E-3</v>
      </c>
      <c r="N126">
        <v>59.02</v>
      </c>
      <c r="O126">
        <v>0.35</v>
      </c>
      <c r="P126">
        <v>0.4</v>
      </c>
      <c r="Q126">
        <v>0.32</v>
      </c>
      <c r="R126">
        <v>2.561706783</v>
      </c>
      <c r="S126">
        <v>0.62168674700000004</v>
      </c>
      <c r="T126">
        <v>8.8736839999999997E-3</v>
      </c>
    </row>
    <row r="127" spans="1:20" x14ac:dyDescent="0.25">
      <c r="A127" s="1">
        <v>42856</v>
      </c>
      <c r="B127">
        <v>2.8390070920000001</v>
      </c>
      <c r="C127">
        <v>0</v>
      </c>
      <c r="D127">
        <v>1</v>
      </c>
      <c r="E127">
        <v>0</v>
      </c>
      <c r="F127">
        <v>3</v>
      </c>
      <c r="G127">
        <v>3.7173342090000001</v>
      </c>
      <c r="H127">
        <v>2</v>
      </c>
      <c r="I127">
        <v>2</v>
      </c>
      <c r="J127">
        <v>1</v>
      </c>
      <c r="K127">
        <v>1.067264574</v>
      </c>
      <c r="L127">
        <v>1</v>
      </c>
      <c r="M127">
        <v>8.1744869999999994E-3</v>
      </c>
      <c r="N127">
        <v>59.02</v>
      </c>
      <c r="O127">
        <v>0.35</v>
      </c>
      <c r="P127">
        <v>0.4</v>
      </c>
      <c r="Q127">
        <v>0.32</v>
      </c>
      <c r="R127">
        <v>2.561706783</v>
      </c>
      <c r="S127">
        <v>0.62168674700000004</v>
      </c>
      <c r="T127">
        <v>8.8736839999999997E-3</v>
      </c>
    </row>
    <row r="128" spans="1:20" x14ac:dyDescent="0.25">
      <c r="A128" s="1">
        <v>42887</v>
      </c>
      <c r="B128">
        <v>3.0226950349999999</v>
      </c>
      <c r="C128">
        <v>0</v>
      </c>
      <c r="D128">
        <v>1</v>
      </c>
      <c r="E128">
        <v>0</v>
      </c>
      <c r="F128">
        <v>3</v>
      </c>
      <c r="G128">
        <v>3.7173342090000001</v>
      </c>
      <c r="H128">
        <v>2</v>
      </c>
      <c r="I128">
        <v>2</v>
      </c>
      <c r="J128">
        <v>1</v>
      </c>
      <c r="K128">
        <v>1.067264574</v>
      </c>
      <c r="L128">
        <v>1</v>
      </c>
      <c r="M128">
        <v>8.1744869999999994E-3</v>
      </c>
      <c r="N128">
        <v>59.02</v>
      </c>
      <c r="O128">
        <v>0.35</v>
      </c>
      <c r="P128">
        <v>0.4</v>
      </c>
      <c r="Q128">
        <v>0.32</v>
      </c>
      <c r="R128">
        <v>2.561706783</v>
      </c>
      <c r="S128">
        <v>0.62168674700000004</v>
      </c>
      <c r="T128">
        <v>8.8736839999999997E-3</v>
      </c>
    </row>
    <row r="129" spans="1:20" x14ac:dyDescent="0.25">
      <c r="A129" s="1">
        <v>42917</v>
      </c>
      <c r="B129">
        <v>2.9797872339999998</v>
      </c>
      <c r="C129">
        <v>0</v>
      </c>
      <c r="D129">
        <v>1</v>
      </c>
      <c r="E129">
        <v>0</v>
      </c>
      <c r="F129">
        <v>3</v>
      </c>
      <c r="G129">
        <v>3.7173342090000001</v>
      </c>
      <c r="H129">
        <v>2</v>
      </c>
      <c r="I129">
        <v>2</v>
      </c>
      <c r="J129">
        <v>1</v>
      </c>
      <c r="K129">
        <v>1.067264574</v>
      </c>
      <c r="L129">
        <v>1</v>
      </c>
      <c r="M129">
        <v>8.1744869999999994E-3</v>
      </c>
      <c r="N129">
        <v>59.02</v>
      </c>
      <c r="O129">
        <v>0.35</v>
      </c>
      <c r="P129">
        <v>0.4</v>
      </c>
      <c r="Q129">
        <v>0.32</v>
      </c>
      <c r="R129">
        <v>2.561706783</v>
      </c>
      <c r="S129">
        <v>0.62168674700000004</v>
      </c>
      <c r="T129">
        <v>8.8736839999999997E-3</v>
      </c>
    </row>
    <row r="130" spans="1:20" x14ac:dyDescent="0.25">
      <c r="A130" s="1">
        <v>42948</v>
      </c>
      <c r="B130">
        <v>3.1560283689999999</v>
      </c>
      <c r="C130">
        <v>0</v>
      </c>
      <c r="D130">
        <v>1</v>
      </c>
      <c r="E130">
        <v>0</v>
      </c>
      <c r="F130">
        <v>3</v>
      </c>
      <c r="G130">
        <v>3.7173342090000001</v>
      </c>
      <c r="H130">
        <v>2</v>
      </c>
      <c r="I130">
        <v>2</v>
      </c>
      <c r="J130">
        <v>1</v>
      </c>
      <c r="K130">
        <v>1.067264574</v>
      </c>
      <c r="L130">
        <v>1</v>
      </c>
      <c r="M130">
        <v>8.1744869999999994E-3</v>
      </c>
      <c r="N130">
        <v>59.02</v>
      </c>
      <c r="O130">
        <v>0.35</v>
      </c>
      <c r="P130">
        <v>0.4</v>
      </c>
      <c r="Q130">
        <v>0.32</v>
      </c>
      <c r="R130">
        <v>2.561706783</v>
      </c>
      <c r="S130">
        <v>0.62168674700000004</v>
      </c>
      <c r="T130">
        <v>8.8736839999999997E-3</v>
      </c>
    </row>
    <row r="131" spans="1:20" x14ac:dyDescent="0.25">
      <c r="A131" s="1">
        <v>42979</v>
      </c>
      <c r="B131">
        <v>3.168794326</v>
      </c>
      <c r="C131">
        <v>0</v>
      </c>
      <c r="D131">
        <v>1</v>
      </c>
      <c r="E131">
        <v>0</v>
      </c>
      <c r="F131">
        <v>3</v>
      </c>
      <c r="G131">
        <v>3.7173342090000001</v>
      </c>
      <c r="H131">
        <v>2</v>
      </c>
      <c r="I131">
        <v>2</v>
      </c>
      <c r="J131">
        <v>1</v>
      </c>
      <c r="K131">
        <v>1.067264574</v>
      </c>
      <c r="L131">
        <v>1</v>
      </c>
      <c r="M131">
        <v>8.1744869999999994E-3</v>
      </c>
      <c r="N131">
        <v>59.02</v>
      </c>
      <c r="O131">
        <v>0.35</v>
      </c>
      <c r="P131">
        <v>0.4</v>
      </c>
      <c r="Q131">
        <v>0.32</v>
      </c>
      <c r="R131">
        <v>2.561706783</v>
      </c>
      <c r="S131">
        <v>0.62168674700000004</v>
      </c>
      <c r="T131">
        <v>8.8736839999999997E-3</v>
      </c>
    </row>
    <row r="132" spans="1:20" x14ac:dyDescent="0.25">
      <c r="A132" s="1">
        <v>43009</v>
      </c>
      <c r="B132">
        <v>3.1851063829999999</v>
      </c>
      <c r="C132">
        <v>0</v>
      </c>
      <c r="D132">
        <v>1</v>
      </c>
      <c r="E132">
        <v>0</v>
      </c>
      <c r="F132">
        <v>3</v>
      </c>
      <c r="G132">
        <v>3.7173342090000001</v>
      </c>
      <c r="H132">
        <v>2</v>
      </c>
      <c r="I132">
        <v>2</v>
      </c>
      <c r="J132">
        <v>1</v>
      </c>
      <c r="K132">
        <v>1.067264574</v>
      </c>
      <c r="L132">
        <v>1</v>
      </c>
      <c r="M132">
        <v>8.1744869999999994E-3</v>
      </c>
      <c r="N132">
        <v>59.02</v>
      </c>
      <c r="O132">
        <v>0.35</v>
      </c>
      <c r="P132">
        <v>0.4</v>
      </c>
      <c r="Q132">
        <v>0.32</v>
      </c>
      <c r="R132">
        <v>2.561706783</v>
      </c>
      <c r="S132">
        <v>0.62168674700000004</v>
      </c>
      <c r="T132">
        <v>8.8736839999999997E-3</v>
      </c>
    </row>
    <row r="133" spans="1:20" x14ac:dyDescent="0.25">
      <c r="A133" s="1">
        <v>43040</v>
      </c>
      <c r="B133">
        <v>3.2063829789999998</v>
      </c>
      <c r="C133">
        <v>0</v>
      </c>
      <c r="D133">
        <v>1</v>
      </c>
      <c r="E133">
        <v>0</v>
      </c>
      <c r="F133">
        <v>3</v>
      </c>
      <c r="G133">
        <v>3.7173342090000001</v>
      </c>
      <c r="H133">
        <v>2</v>
      </c>
      <c r="I133">
        <v>2</v>
      </c>
      <c r="J133">
        <v>1</v>
      </c>
      <c r="K133">
        <v>1.067264574</v>
      </c>
      <c r="L133">
        <v>1</v>
      </c>
      <c r="M133">
        <v>8.1744869999999994E-3</v>
      </c>
      <c r="N133">
        <v>59.02</v>
      </c>
      <c r="O133">
        <v>0.35</v>
      </c>
      <c r="P133">
        <v>0.4</v>
      </c>
      <c r="Q133">
        <v>0.32</v>
      </c>
      <c r="R133">
        <v>2.561706783</v>
      </c>
      <c r="S133">
        <v>0.62168674700000004</v>
      </c>
      <c r="T133">
        <v>8.8736839999999997E-3</v>
      </c>
    </row>
    <row r="134" spans="1:20" x14ac:dyDescent="0.25">
      <c r="A134" s="1">
        <v>43070</v>
      </c>
      <c r="B134">
        <v>3.4308510640000001</v>
      </c>
      <c r="C134">
        <v>0</v>
      </c>
      <c r="D134">
        <v>1</v>
      </c>
      <c r="E134">
        <v>0</v>
      </c>
      <c r="F134">
        <v>3</v>
      </c>
      <c r="G134">
        <v>3.7173342090000001</v>
      </c>
      <c r="H134">
        <v>2</v>
      </c>
      <c r="I134">
        <v>2</v>
      </c>
      <c r="J134">
        <v>1</v>
      </c>
      <c r="K134">
        <v>1.067264574</v>
      </c>
      <c r="L134">
        <v>1</v>
      </c>
      <c r="M134">
        <v>8.1744869999999994E-3</v>
      </c>
      <c r="N134">
        <v>59.02</v>
      </c>
      <c r="O134">
        <v>0.35</v>
      </c>
      <c r="P134">
        <v>0.4</v>
      </c>
      <c r="Q134">
        <v>0.32</v>
      </c>
      <c r="R134">
        <v>2.561706783</v>
      </c>
      <c r="S134">
        <v>0.62168674700000004</v>
      </c>
      <c r="T134">
        <v>8.8736839999999997E-3</v>
      </c>
    </row>
    <row r="135" spans="1:20" x14ac:dyDescent="0.25">
      <c r="A135" s="1">
        <v>37622</v>
      </c>
      <c r="B135">
        <v>27.410992910000001</v>
      </c>
      <c r="C135">
        <v>0.14666919</v>
      </c>
      <c r="D135">
        <v>5</v>
      </c>
      <c r="E135">
        <v>0</v>
      </c>
      <c r="F135">
        <v>5</v>
      </c>
      <c r="G135">
        <v>0.25279054499999998</v>
      </c>
      <c r="H135">
        <v>2</v>
      </c>
      <c r="I135">
        <v>3.5</v>
      </c>
      <c r="J135">
        <v>2</v>
      </c>
      <c r="K135">
        <v>0.22821576800000001</v>
      </c>
      <c r="L135">
        <v>19</v>
      </c>
      <c r="M135">
        <v>5.3005864999999999E-2</v>
      </c>
      <c r="N135">
        <v>83.98</v>
      </c>
      <c r="O135">
        <v>0.55000000000000004</v>
      </c>
      <c r="P135">
        <v>1</v>
      </c>
      <c r="Q135">
        <v>0.99</v>
      </c>
      <c r="R135">
        <v>1.1524435E-2</v>
      </c>
      <c r="S135">
        <v>9.6987951809999995</v>
      </c>
      <c r="T135">
        <v>1.5662586199999999</v>
      </c>
    </row>
    <row r="136" spans="1:20" x14ac:dyDescent="0.25">
      <c r="A136" s="1">
        <v>37653</v>
      </c>
      <c r="B136">
        <v>24.967021280000001</v>
      </c>
      <c r="C136">
        <v>0.18925056800000001</v>
      </c>
      <c r="D136">
        <v>5</v>
      </c>
      <c r="E136">
        <v>0</v>
      </c>
      <c r="F136">
        <v>5</v>
      </c>
      <c r="G136">
        <v>0.25279054499999998</v>
      </c>
      <c r="H136">
        <v>2</v>
      </c>
      <c r="I136">
        <v>3.5</v>
      </c>
      <c r="J136">
        <v>2</v>
      </c>
      <c r="K136">
        <v>0.22821576800000001</v>
      </c>
      <c r="L136">
        <v>19</v>
      </c>
      <c r="M136">
        <v>5.3005864999999999E-2</v>
      </c>
      <c r="N136">
        <v>83.98</v>
      </c>
      <c r="O136">
        <v>0.55000000000000004</v>
      </c>
      <c r="P136">
        <v>1</v>
      </c>
      <c r="Q136">
        <v>0.99</v>
      </c>
      <c r="R136">
        <v>1.1524435E-2</v>
      </c>
      <c r="S136">
        <v>9.6987951809999995</v>
      </c>
      <c r="T136">
        <v>1.5662586199999999</v>
      </c>
    </row>
    <row r="137" spans="1:20" x14ac:dyDescent="0.25">
      <c r="A137" s="1">
        <v>37681</v>
      </c>
      <c r="B137">
        <v>23.889716310000001</v>
      </c>
      <c r="C137">
        <v>2.507570023</v>
      </c>
      <c r="D137">
        <v>5</v>
      </c>
      <c r="E137">
        <v>1.0806317540000001</v>
      </c>
      <c r="F137">
        <v>5</v>
      </c>
      <c r="G137">
        <v>0.25279054499999998</v>
      </c>
      <c r="H137">
        <v>2</v>
      </c>
      <c r="I137">
        <v>3.5</v>
      </c>
      <c r="J137">
        <v>2</v>
      </c>
      <c r="K137">
        <v>0.22821576800000001</v>
      </c>
      <c r="L137">
        <v>19</v>
      </c>
      <c r="M137">
        <v>5.3005864999999999E-2</v>
      </c>
      <c r="N137">
        <v>83.98</v>
      </c>
      <c r="O137">
        <v>0.55000000000000004</v>
      </c>
      <c r="P137">
        <v>1</v>
      </c>
      <c r="Q137">
        <v>0.99</v>
      </c>
      <c r="R137">
        <v>1.1524435E-2</v>
      </c>
      <c r="S137">
        <v>9.6987951809999995</v>
      </c>
      <c r="T137">
        <v>1.5662586199999999</v>
      </c>
    </row>
    <row r="138" spans="1:20" x14ac:dyDescent="0.25">
      <c r="A138" s="1">
        <v>37712</v>
      </c>
      <c r="B138">
        <v>8.7528368790000002</v>
      </c>
      <c r="C138">
        <v>5.0104087809999998</v>
      </c>
      <c r="D138">
        <v>5</v>
      </c>
      <c r="E138">
        <v>11.97007481</v>
      </c>
      <c r="F138">
        <v>5</v>
      </c>
      <c r="G138">
        <v>0.25279054499999998</v>
      </c>
      <c r="H138">
        <v>2</v>
      </c>
      <c r="I138">
        <v>3.5</v>
      </c>
      <c r="J138">
        <v>2</v>
      </c>
      <c r="K138">
        <v>0.22821576800000001</v>
      </c>
      <c r="L138">
        <v>19</v>
      </c>
      <c r="M138">
        <v>5.3005864999999999E-2</v>
      </c>
      <c r="N138">
        <v>83.98</v>
      </c>
      <c r="O138">
        <v>0.55000000000000004</v>
      </c>
      <c r="P138">
        <v>1</v>
      </c>
      <c r="Q138">
        <v>0.99</v>
      </c>
      <c r="R138">
        <v>1.1524435E-2</v>
      </c>
      <c r="S138">
        <v>9.6987951809999995</v>
      </c>
      <c r="T138">
        <v>1.5662586199999999</v>
      </c>
    </row>
    <row r="139" spans="1:20" x14ac:dyDescent="0.25">
      <c r="A139" s="1">
        <v>37742</v>
      </c>
      <c r="B139">
        <v>7.575531915</v>
      </c>
      <c r="C139">
        <v>0.70968962899999999</v>
      </c>
      <c r="D139">
        <v>5</v>
      </c>
      <c r="E139">
        <v>10.05818786</v>
      </c>
      <c r="F139">
        <v>5</v>
      </c>
      <c r="G139">
        <v>0.25279054499999998</v>
      </c>
      <c r="H139">
        <v>2</v>
      </c>
      <c r="I139">
        <v>3.5</v>
      </c>
      <c r="J139">
        <v>2</v>
      </c>
      <c r="K139">
        <v>0.22821576800000001</v>
      </c>
      <c r="L139">
        <v>19</v>
      </c>
      <c r="M139">
        <v>5.3005864999999999E-2</v>
      </c>
      <c r="N139">
        <v>83.98</v>
      </c>
      <c r="O139">
        <v>0.55000000000000004</v>
      </c>
      <c r="P139">
        <v>1</v>
      </c>
      <c r="Q139">
        <v>0.99</v>
      </c>
      <c r="R139">
        <v>1.1524435E-2</v>
      </c>
      <c r="S139">
        <v>9.6987951809999995</v>
      </c>
      <c r="T139">
        <v>1.5662586199999999</v>
      </c>
    </row>
    <row r="140" spans="1:20" x14ac:dyDescent="0.25">
      <c r="A140" s="1">
        <v>37773</v>
      </c>
      <c r="B140">
        <v>12.858865249999999</v>
      </c>
      <c r="C140">
        <v>7.5700226999999995E-2</v>
      </c>
      <c r="D140">
        <v>5</v>
      </c>
      <c r="E140">
        <v>1.6625103910000001</v>
      </c>
      <c r="F140">
        <v>5</v>
      </c>
      <c r="G140">
        <v>0.25279054499999998</v>
      </c>
      <c r="H140">
        <v>2</v>
      </c>
      <c r="I140">
        <v>3.5</v>
      </c>
      <c r="J140">
        <v>2</v>
      </c>
      <c r="K140">
        <v>0.22821576800000001</v>
      </c>
      <c r="L140">
        <v>19</v>
      </c>
      <c r="M140">
        <v>5.3005864999999999E-2</v>
      </c>
      <c r="N140">
        <v>83.98</v>
      </c>
      <c r="O140">
        <v>0.55000000000000004</v>
      </c>
      <c r="P140">
        <v>1</v>
      </c>
      <c r="Q140">
        <v>0.99</v>
      </c>
      <c r="R140">
        <v>1.1524435E-2</v>
      </c>
      <c r="S140">
        <v>9.6987951809999995</v>
      </c>
      <c r="T140">
        <v>1.5662586199999999</v>
      </c>
    </row>
    <row r="141" spans="1:20" x14ac:dyDescent="0.25">
      <c r="A141" s="1">
        <v>37803</v>
      </c>
      <c r="B141">
        <v>22.904609929999999</v>
      </c>
      <c r="C141">
        <v>0</v>
      </c>
      <c r="D141">
        <v>5</v>
      </c>
      <c r="E141">
        <v>0</v>
      </c>
      <c r="F141">
        <v>5</v>
      </c>
      <c r="G141">
        <v>0.25279054499999998</v>
      </c>
      <c r="H141">
        <v>2</v>
      </c>
      <c r="I141">
        <v>3.5</v>
      </c>
      <c r="J141">
        <v>2</v>
      </c>
      <c r="K141">
        <v>0.22821576800000001</v>
      </c>
      <c r="L141">
        <v>19</v>
      </c>
      <c r="M141">
        <v>5.3005864999999999E-2</v>
      </c>
      <c r="N141">
        <v>83.98</v>
      </c>
      <c r="O141">
        <v>0.55000000000000004</v>
      </c>
      <c r="P141">
        <v>1</v>
      </c>
      <c r="Q141">
        <v>0.99</v>
      </c>
      <c r="R141">
        <v>1.1524435E-2</v>
      </c>
      <c r="S141">
        <v>9.6987951809999995</v>
      </c>
      <c r="T141">
        <v>1.5662586199999999</v>
      </c>
    </row>
    <row r="142" spans="1:20" x14ac:dyDescent="0.25">
      <c r="A142" s="1">
        <v>37834</v>
      </c>
      <c r="B142">
        <v>29.164539009999999</v>
      </c>
      <c r="C142">
        <v>0</v>
      </c>
      <c r="D142">
        <v>5</v>
      </c>
      <c r="E142">
        <v>0</v>
      </c>
      <c r="F142">
        <v>5</v>
      </c>
      <c r="G142">
        <v>0.25279054499999998</v>
      </c>
      <c r="H142">
        <v>2</v>
      </c>
      <c r="I142">
        <v>3.5</v>
      </c>
      <c r="J142">
        <v>2</v>
      </c>
      <c r="K142">
        <v>0.22821576800000001</v>
      </c>
      <c r="L142">
        <v>19</v>
      </c>
      <c r="M142">
        <v>5.3005864999999999E-2</v>
      </c>
      <c r="N142">
        <v>83.98</v>
      </c>
      <c r="O142">
        <v>0.55000000000000004</v>
      </c>
      <c r="P142">
        <v>1</v>
      </c>
      <c r="Q142">
        <v>0.99</v>
      </c>
      <c r="R142">
        <v>1.1524435E-2</v>
      </c>
      <c r="S142">
        <v>9.6987951809999995</v>
      </c>
      <c r="T142">
        <v>1.5662586199999999</v>
      </c>
    </row>
    <row r="143" spans="1:20" x14ac:dyDescent="0.25">
      <c r="A143" s="1">
        <v>37865</v>
      </c>
      <c r="B143">
        <v>26.218085110000001</v>
      </c>
      <c r="C143">
        <v>0</v>
      </c>
      <c r="D143">
        <v>5</v>
      </c>
      <c r="E143">
        <v>0</v>
      </c>
      <c r="F143">
        <v>5</v>
      </c>
      <c r="G143">
        <v>0.25279054499999998</v>
      </c>
      <c r="H143">
        <v>2</v>
      </c>
      <c r="I143">
        <v>3.5</v>
      </c>
      <c r="J143">
        <v>2</v>
      </c>
      <c r="K143">
        <v>0.22821576800000001</v>
      </c>
      <c r="L143">
        <v>19</v>
      </c>
      <c r="M143">
        <v>5.3005864999999999E-2</v>
      </c>
      <c r="N143">
        <v>83.98</v>
      </c>
      <c r="O143">
        <v>0.55000000000000004</v>
      </c>
      <c r="P143">
        <v>1</v>
      </c>
      <c r="Q143">
        <v>0.99</v>
      </c>
      <c r="R143">
        <v>1.1524435E-2</v>
      </c>
      <c r="S143">
        <v>9.6987951809999995</v>
      </c>
      <c r="T143">
        <v>1.5662586199999999</v>
      </c>
    </row>
    <row r="144" spans="1:20" x14ac:dyDescent="0.25">
      <c r="A144" s="1">
        <v>37622</v>
      </c>
      <c r="B144">
        <v>37.80496454</v>
      </c>
      <c r="C144">
        <v>0.108819076</v>
      </c>
      <c r="D144">
        <v>9</v>
      </c>
      <c r="E144">
        <v>0.66500415599999996</v>
      </c>
      <c r="F144">
        <v>5</v>
      </c>
      <c r="G144">
        <v>0.25279054499999998</v>
      </c>
      <c r="H144">
        <v>2</v>
      </c>
      <c r="I144">
        <v>3.5</v>
      </c>
      <c r="J144">
        <v>2</v>
      </c>
      <c r="K144">
        <v>2.4193547999999999E-2</v>
      </c>
      <c r="L144">
        <v>17.855</v>
      </c>
      <c r="M144">
        <v>100</v>
      </c>
      <c r="N144">
        <v>76.47</v>
      </c>
      <c r="O144">
        <v>0.8</v>
      </c>
      <c r="P144">
        <v>0.35699999999999998</v>
      </c>
      <c r="Q144">
        <v>0.96799999999999997</v>
      </c>
      <c r="R144">
        <v>100</v>
      </c>
      <c r="S144">
        <v>100</v>
      </c>
      <c r="T144">
        <v>100</v>
      </c>
    </row>
    <row r="145" spans="1:20" x14ac:dyDescent="0.25">
      <c r="A145" s="1">
        <v>37653</v>
      </c>
      <c r="B145">
        <v>26.325531909999999</v>
      </c>
      <c r="C145">
        <v>1.518735806</v>
      </c>
      <c r="D145">
        <v>9</v>
      </c>
      <c r="E145">
        <v>1.995012469</v>
      </c>
      <c r="F145">
        <v>5</v>
      </c>
      <c r="G145">
        <v>0.25279054499999998</v>
      </c>
      <c r="H145">
        <v>2</v>
      </c>
      <c r="I145">
        <v>3.5</v>
      </c>
      <c r="J145">
        <v>2</v>
      </c>
      <c r="K145">
        <v>2.4193547999999999E-2</v>
      </c>
      <c r="L145">
        <v>17.855</v>
      </c>
      <c r="M145">
        <v>100</v>
      </c>
      <c r="N145">
        <v>76.47</v>
      </c>
      <c r="O145">
        <v>0.8</v>
      </c>
      <c r="P145">
        <v>0.35699999999999998</v>
      </c>
      <c r="Q145">
        <v>0.96799999999999997</v>
      </c>
      <c r="R145">
        <v>100</v>
      </c>
      <c r="S145">
        <v>100</v>
      </c>
      <c r="T145">
        <v>100</v>
      </c>
    </row>
    <row r="146" spans="1:20" x14ac:dyDescent="0.25">
      <c r="A146" s="1">
        <v>37681</v>
      </c>
      <c r="B146">
        <v>19.269858159999998</v>
      </c>
      <c r="C146">
        <v>3.8133989399999999</v>
      </c>
      <c r="D146">
        <v>9</v>
      </c>
      <c r="E146">
        <v>2.826267664</v>
      </c>
      <c r="F146">
        <v>5</v>
      </c>
      <c r="G146">
        <v>0.25279054499999998</v>
      </c>
      <c r="H146">
        <v>2</v>
      </c>
      <c r="I146">
        <v>3.5</v>
      </c>
      <c r="J146">
        <v>2</v>
      </c>
      <c r="K146">
        <v>2.4193547999999999E-2</v>
      </c>
      <c r="L146">
        <v>17.855</v>
      </c>
      <c r="M146">
        <v>100</v>
      </c>
      <c r="N146">
        <v>76.47</v>
      </c>
      <c r="O146">
        <v>0.8</v>
      </c>
      <c r="P146">
        <v>0.35699999999999998</v>
      </c>
      <c r="Q146">
        <v>0.96799999999999997</v>
      </c>
      <c r="R146">
        <v>100</v>
      </c>
      <c r="S146">
        <v>100</v>
      </c>
      <c r="T146">
        <v>100</v>
      </c>
    </row>
    <row r="147" spans="1:20" x14ac:dyDescent="0.25">
      <c r="A147" s="1">
        <v>37712</v>
      </c>
      <c r="B147">
        <v>15.506028369999999</v>
      </c>
      <c r="C147">
        <v>12.55677517</v>
      </c>
      <c r="D147">
        <v>9</v>
      </c>
      <c r="E147">
        <v>10.39068994</v>
      </c>
      <c r="F147">
        <v>5</v>
      </c>
      <c r="G147">
        <v>0.25279054499999998</v>
      </c>
      <c r="H147">
        <v>2</v>
      </c>
      <c r="I147">
        <v>3.5</v>
      </c>
      <c r="J147">
        <v>2</v>
      </c>
      <c r="K147">
        <v>2.4193547999999999E-2</v>
      </c>
      <c r="L147">
        <v>17.855</v>
      </c>
      <c r="M147">
        <v>100</v>
      </c>
      <c r="N147">
        <v>76.47</v>
      </c>
      <c r="O147">
        <v>0.8</v>
      </c>
      <c r="P147">
        <v>0.35699999999999998</v>
      </c>
      <c r="Q147">
        <v>0.96799999999999997</v>
      </c>
      <c r="R147">
        <v>100</v>
      </c>
      <c r="S147">
        <v>100</v>
      </c>
      <c r="T147">
        <v>100</v>
      </c>
    </row>
    <row r="148" spans="1:20" x14ac:dyDescent="0.25">
      <c r="A148" s="1">
        <v>37742</v>
      </c>
      <c r="B148">
        <v>4.1705673760000002</v>
      </c>
      <c r="C148">
        <v>8.8380015140000001</v>
      </c>
      <c r="D148">
        <v>9</v>
      </c>
      <c r="E148">
        <v>14.380714879999999</v>
      </c>
      <c r="F148">
        <v>5</v>
      </c>
      <c r="G148">
        <v>0.25279054499999998</v>
      </c>
      <c r="H148">
        <v>2</v>
      </c>
      <c r="I148">
        <v>3.5</v>
      </c>
      <c r="J148">
        <v>2</v>
      </c>
      <c r="K148">
        <v>2.4193547999999999E-2</v>
      </c>
      <c r="L148">
        <v>17.855</v>
      </c>
      <c r="M148">
        <v>100</v>
      </c>
      <c r="N148">
        <v>76.47</v>
      </c>
      <c r="O148">
        <v>0.8</v>
      </c>
      <c r="P148">
        <v>0.35699999999999998</v>
      </c>
      <c r="Q148">
        <v>0.96799999999999997</v>
      </c>
      <c r="R148">
        <v>100</v>
      </c>
      <c r="S148">
        <v>100</v>
      </c>
      <c r="T148">
        <v>100</v>
      </c>
    </row>
    <row r="149" spans="1:20" x14ac:dyDescent="0.25">
      <c r="A149" s="1">
        <v>37773</v>
      </c>
      <c r="B149">
        <v>6.2687943260000001</v>
      </c>
      <c r="C149">
        <v>2.043906132</v>
      </c>
      <c r="D149">
        <v>9</v>
      </c>
      <c r="E149">
        <v>1.330008313</v>
      </c>
      <c r="F149">
        <v>5</v>
      </c>
      <c r="G149">
        <v>0.25279054499999998</v>
      </c>
      <c r="H149">
        <v>2</v>
      </c>
      <c r="I149">
        <v>3.5</v>
      </c>
      <c r="J149">
        <v>2</v>
      </c>
      <c r="K149">
        <v>2.4193547999999999E-2</v>
      </c>
      <c r="L149">
        <v>17.855</v>
      </c>
      <c r="M149">
        <v>100</v>
      </c>
      <c r="N149">
        <v>76.47</v>
      </c>
      <c r="O149">
        <v>0.8</v>
      </c>
      <c r="P149">
        <v>0.35699999999999998</v>
      </c>
      <c r="Q149">
        <v>0.96799999999999997</v>
      </c>
      <c r="R149">
        <v>100</v>
      </c>
      <c r="S149">
        <v>100</v>
      </c>
      <c r="T149">
        <v>100</v>
      </c>
    </row>
    <row r="150" spans="1:20" x14ac:dyDescent="0.25">
      <c r="A150" s="1">
        <v>37803</v>
      </c>
      <c r="B150">
        <v>6.4258865250000001</v>
      </c>
      <c r="C150">
        <v>0.16086298299999999</v>
      </c>
      <c r="D150">
        <v>9</v>
      </c>
      <c r="E150">
        <v>1.0806317540000001</v>
      </c>
      <c r="F150">
        <v>5</v>
      </c>
      <c r="G150">
        <v>0.25279054499999998</v>
      </c>
      <c r="H150">
        <v>2</v>
      </c>
      <c r="I150">
        <v>3.5</v>
      </c>
      <c r="J150">
        <v>2</v>
      </c>
      <c r="K150">
        <v>2.4193547999999999E-2</v>
      </c>
      <c r="L150">
        <v>17.855</v>
      </c>
      <c r="M150">
        <v>100</v>
      </c>
      <c r="N150">
        <v>76.47</v>
      </c>
      <c r="O150">
        <v>0.8</v>
      </c>
      <c r="P150">
        <v>0.35699999999999998</v>
      </c>
      <c r="Q150">
        <v>0.96799999999999997</v>
      </c>
      <c r="R150">
        <v>100</v>
      </c>
      <c r="S150">
        <v>100</v>
      </c>
      <c r="T150">
        <v>100</v>
      </c>
    </row>
    <row r="151" spans="1:20" x14ac:dyDescent="0.25">
      <c r="A151" s="1">
        <v>37834</v>
      </c>
      <c r="B151">
        <v>7.610283688</v>
      </c>
      <c r="C151">
        <v>9.9356548000000003E-2</v>
      </c>
      <c r="D151">
        <v>9</v>
      </c>
      <c r="E151">
        <v>0</v>
      </c>
      <c r="F151">
        <v>5</v>
      </c>
      <c r="G151">
        <v>0.25279054499999998</v>
      </c>
      <c r="H151">
        <v>2</v>
      </c>
      <c r="I151">
        <v>3.5</v>
      </c>
      <c r="J151">
        <v>2</v>
      </c>
      <c r="K151">
        <v>2.4193547999999999E-2</v>
      </c>
      <c r="L151">
        <v>17.855</v>
      </c>
      <c r="M151">
        <v>100</v>
      </c>
      <c r="N151">
        <v>76.47</v>
      </c>
      <c r="O151">
        <v>0.8</v>
      </c>
      <c r="P151">
        <v>0.35699999999999998</v>
      </c>
      <c r="Q151">
        <v>0.96799999999999997</v>
      </c>
      <c r="R151">
        <v>100</v>
      </c>
      <c r="S151">
        <v>100</v>
      </c>
      <c r="T151">
        <v>100</v>
      </c>
    </row>
    <row r="152" spans="1:20" x14ac:dyDescent="0.25">
      <c r="A152" s="1">
        <v>37865</v>
      </c>
      <c r="B152">
        <v>20.082269499999999</v>
      </c>
      <c r="C152">
        <v>1.8925056999999999E-2</v>
      </c>
      <c r="D152">
        <v>9</v>
      </c>
      <c r="E152">
        <v>8.3125519999999994E-2</v>
      </c>
      <c r="F152">
        <v>5</v>
      </c>
      <c r="G152">
        <v>0.25279054499999998</v>
      </c>
      <c r="H152">
        <v>2</v>
      </c>
      <c r="I152">
        <v>3.5</v>
      </c>
      <c r="J152">
        <v>2</v>
      </c>
      <c r="K152">
        <v>2.4193547999999999E-2</v>
      </c>
      <c r="L152">
        <v>17.855</v>
      </c>
      <c r="M152">
        <v>100</v>
      </c>
      <c r="N152">
        <v>76.47</v>
      </c>
      <c r="O152">
        <v>0.8</v>
      </c>
      <c r="P152">
        <v>0.35699999999999998</v>
      </c>
      <c r="Q152">
        <v>0.96799999999999997</v>
      </c>
      <c r="R152">
        <v>100</v>
      </c>
      <c r="S152">
        <v>100</v>
      </c>
      <c r="T152">
        <v>100</v>
      </c>
    </row>
    <row r="153" spans="1:20" x14ac:dyDescent="0.25">
      <c r="A153" s="1">
        <v>37895</v>
      </c>
      <c r="B153">
        <v>22.19503546</v>
      </c>
      <c r="C153">
        <v>4.7312639999999998E-3</v>
      </c>
      <c r="D153">
        <v>9</v>
      </c>
      <c r="E153">
        <v>0</v>
      </c>
      <c r="F153">
        <v>5</v>
      </c>
      <c r="G153">
        <v>0.25279054499999998</v>
      </c>
      <c r="H153">
        <v>2</v>
      </c>
      <c r="I153">
        <v>3.5</v>
      </c>
      <c r="J153">
        <v>2</v>
      </c>
      <c r="K153">
        <v>2.4193547999999999E-2</v>
      </c>
      <c r="L153">
        <v>17.855</v>
      </c>
      <c r="M153">
        <v>100</v>
      </c>
      <c r="N153">
        <v>76.47</v>
      </c>
      <c r="O153">
        <v>0.8</v>
      </c>
      <c r="P153">
        <v>0.35699999999999998</v>
      </c>
      <c r="Q153">
        <v>0.96799999999999997</v>
      </c>
      <c r="R153">
        <v>100</v>
      </c>
      <c r="S153">
        <v>100</v>
      </c>
      <c r="T153">
        <v>100</v>
      </c>
    </row>
    <row r="154" spans="1:20" x14ac:dyDescent="0.25">
      <c r="A154" s="1">
        <v>37926</v>
      </c>
      <c r="B154">
        <v>31.916312059999999</v>
      </c>
      <c r="C154">
        <v>0</v>
      </c>
      <c r="D154">
        <v>9</v>
      </c>
      <c r="E154">
        <v>0</v>
      </c>
      <c r="F154">
        <v>5</v>
      </c>
      <c r="G154">
        <v>0.25279054499999998</v>
      </c>
      <c r="H154">
        <v>2</v>
      </c>
      <c r="I154">
        <v>3.5</v>
      </c>
      <c r="J154">
        <v>2</v>
      </c>
      <c r="K154">
        <v>2.4193547999999999E-2</v>
      </c>
      <c r="L154">
        <v>17.855</v>
      </c>
      <c r="M154">
        <v>100</v>
      </c>
      <c r="N154">
        <v>76.47</v>
      </c>
      <c r="O154">
        <v>0.8</v>
      </c>
      <c r="P154">
        <v>0.35699999999999998</v>
      </c>
      <c r="Q154">
        <v>0.96799999999999997</v>
      </c>
      <c r="R154">
        <v>100</v>
      </c>
      <c r="S154">
        <v>100</v>
      </c>
      <c r="T154">
        <v>100</v>
      </c>
    </row>
    <row r="155" spans="1:20" x14ac:dyDescent="0.25">
      <c r="A155" s="1">
        <v>37956</v>
      </c>
      <c r="B155">
        <v>40.713829789999998</v>
      </c>
      <c r="C155">
        <v>0</v>
      </c>
      <c r="D155">
        <v>9</v>
      </c>
      <c r="E155">
        <v>0</v>
      </c>
      <c r="F155">
        <v>5</v>
      </c>
      <c r="G155">
        <v>0.25279054499999998</v>
      </c>
      <c r="H155">
        <v>2</v>
      </c>
      <c r="I155">
        <v>3.5</v>
      </c>
      <c r="J155">
        <v>2</v>
      </c>
      <c r="K155">
        <v>2.4193547999999999E-2</v>
      </c>
      <c r="L155">
        <v>17.855</v>
      </c>
      <c r="M155">
        <v>100</v>
      </c>
      <c r="N155">
        <v>76.47</v>
      </c>
      <c r="O155">
        <v>0.8</v>
      </c>
      <c r="P155">
        <v>0.35699999999999998</v>
      </c>
      <c r="Q155">
        <v>0.96799999999999997</v>
      </c>
      <c r="R155">
        <v>100</v>
      </c>
      <c r="S155">
        <v>100</v>
      </c>
      <c r="T155">
        <v>100</v>
      </c>
    </row>
    <row r="156" spans="1:20" x14ac:dyDescent="0.25">
      <c r="A156" s="1">
        <v>39814</v>
      </c>
      <c r="B156">
        <v>4.0425531909999997</v>
      </c>
      <c r="C156">
        <v>0</v>
      </c>
      <c r="D156">
        <v>4</v>
      </c>
      <c r="E156">
        <v>0</v>
      </c>
      <c r="F156">
        <v>2</v>
      </c>
      <c r="G156">
        <v>65.659881810000002</v>
      </c>
      <c r="H156">
        <v>2</v>
      </c>
      <c r="I156">
        <v>1.5</v>
      </c>
      <c r="J156">
        <v>2</v>
      </c>
      <c r="K156">
        <v>0.29162248099999999</v>
      </c>
      <c r="L156">
        <v>35.874000000000002</v>
      </c>
      <c r="M156">
        <v>5.5307917999999998E-2</v>
      </c>
      <c r="N156">
        <v>82.5</v>
      </c>
      <c r="O156">
        <v>0.91</v>
      </c>
      <c r="P156">
        <v>0.86009999999999998</v>
      </c>
      <c r="Q156">
        <v>0.99</v>
      </c>
      <c r="R156">
        <v>80.150046889999999</v>
      </c>
      <c r="S156">
        <v>55.891566269999998</v>
      </c>
      <c r="T156">
        <v>33.837600899999998</v>
      </c>
    </row>
    <row r="157" spans="1:20" x14ac:dyDescent="0.25">
      <c r="A157" s="1">
        <v>39845</v>
      </c>
      <c r="B157">
        <v>3.9982269499999998</v>
      </c>
      <c r="C157">
        <v>0</v>
      </c>
      <c r="D157">
        <v>4</v>
      </c>
      <c r="E157">
        <v>0</v>
      </c>
      <c r="F157">
        <v>2</v>
      </c>
      <c r="G157">
        <v>65.659881810000002</v>
      </c>
      <c r="H157">
        <v>2</v>
      </c>
      <c r="I157">
        <v>1.5</v>
      </c>
      <c r="J157">
        <v>2</v>
      </c>
      <c r="K157">
        <v>0.29162248099999999</v>
      </c>
      <c r="L157">
        <v>35.874000000000002</v>
      </c>
      <c r="M157">
        <v>5.5307917999999998E-2</v>
      </c>
      <c r="N157">
        <v>82.5</v>
      </c>
      <c r="O157">
        <v>0.91</v>
      </c>
      <c r="P157">
        <v>0.86009999999999998</v>
      </c>
      <c r="Q157">
        <v>0.99</v>
      </c>
      <c r="R157">
        <v>80.150046889999999</v>
      </c>
      <c r="S157">
        <v>55.891566269999998</v>
      </c>
      <c r="T157">
        <v>33.837600899999998</v>
      </c>
    </row>
    <row r="158" spans="1:20" x14ac:dyDescent="0.25">
      <c r="A158" s="1">
        <v>39873</v>
      </c>
      <c r="B158">
        <v>4.1294326239999997</v>
      </c>
      <c r="C158">
        <v>5.677517E-2</v>
      </c>
      <c r="D158">
        <v>4</v>
      </c>
      <c r="E158">
        <v>0</v>
      </c>
      <c r="F158">
        <v>2</v>
      </c>
      <c r="G158">
        <v>65.659881810000002</v>
      </c>
      <c r="H158">
        <v>2</v>
      </c>
      <c r="I158">
        <v>1.5</v>
      </c>
      <c r="J158">
        <v>2</v>
      </c>
      <c r="K158">
        <v>0.29162248099999999</v>
      </c>
      <c r="L158">
        <v>35.874000000000002</v>
      </c>
      <c r="M158">
        <v>5.5307917999999998E-2</v>
      </c>
      <c r="N158">
        <v>82.5</v>
      </c>
      <c r="O158">
        <v>0.91</v>
      </c>
      <c r="P158">
        <v>0.86009999999999998</v>
      </c>
      <c r="Q158">
        <v>0.99</v>
      </c>
      <c r="R158">
        <v>80.150046889999999</v>
      </c>
      <c r="S158">
        <v>55.891566269999998</v>
      </c>
      <c r="T158">
        <v>33.837600899999998</v>
      </c>
    </row>
    <row r="159" spans="1:20" x14ac:dyDescent="0.25">
      <c r="A159" s="1">
        <v>39904</v>
      </c>
      <c r="B159">
        <v>3.8847517730000001</v>
      </c>
      <c r="C159">
        <v>0.17978803900000001</v>
      </c>
      <c r="D159">
        <v>4</v>
      </c>
      <c r="E159">
        <v>0</v>
      </c>
      <c r="F159">
        <v>2</v>
      </c>
      <c r="G159">
        <v>65.659881810000002</v>
      </c>
      <c r="H159">
        <v>2</v>
      </c>
      <c r="I159">
        <v>1.5</v>
      </c>
      <c r="J159">
        <v>2</v>
      </c>
      <c r="K159">
        <v>0.29162248099999999</v>
      </c>
      <c r="L159">
        <v>35.874000000000002</v>
      </c>
      <c r="M159">
        <v>5.5307917999999998E-2</v>
      </c>
      <c r="N159">
        <v>82.5</v>
      </c>
      <c r="O159">
        <v>0.91</v>
      </c>
      <c r="P159">
        <v>0.86009999999999998</v>
      </c>
      <c r="Q159">
        <v>0.99</v>
      </c>
      <c r="R159">
        <v>80.150046889999999</v>
      </c>
      <c r="S159">
        <v>55.891566269999998</v>
      </c>
      <c r="T159">
        <v>33.837600899999998</v>
      </c>
    </row>
    <row r="160" spans="1:20" x14ac:dyDescent="0.25">
      <c r="A160" s="1">
        <v>39934</v>
      </c>
      <c r="B160">
        <v>3.0372340430000002</v>
      </c>
      <c r="C160">
        <v>0.70022710099999996</v>
      </c>
      <c r="D160">
        <v>4</v>
      </c>
      <c r="E160">
        <v>0</v>
      </c>
      <c r="F160">
        <v>2</v>
      </c>
      <c r="G160">
        <v>65.659881810000002</v>
      </c>
      <c r="H160">
        <v>2</v>
      </c>
      <c r="I160">
        <v>1.5</v>
      </c>
      <c r="J160">
        <v>2</v>
      </c>
      <c r="K160">
        <v>0.29162248099999999</v>
      </c>
      <c r="L160">
        <v>35.874000000000002</v>
      </c>
      <c r="M160">
        <v>5.5307917999999998E-2</v>
      </c>
      <c r="N160">
        <v>82.5</v>
      </c>
      <c r="O160">
        <v>0.91</v>
      </c>
      <c r="P160">
        <v>0.86009999999999998</v>
      </c>
      <c r="Q160">
        <v>0.99</v>
      </c>
      <c r="R160">
        <v>80.150046889999999</v>
      </c>
      <c r="S160">
        <v>55.891566269999998</v>
      </c>
      <c r="T160">
        <v>33.837600899999998</v>
      </c>
    </row>
    <row r="161" spans="1:20" x14ac:dyDescent="0.25">
      <c r="A161" s="1">
        <v>39965</v>
      </c>
      <c r="B161">
        <v>2.8776595739999999</v>
      </c>
      <c r="C161">
        <v>8.114118092</v>
      </c>
      <c r="D161">
        <v>4</v>
      </c>
      <c r="E161">
        <v>0</v>
      </c>
      <c r="F161">
        <v>2</v>
      </c>
      <c r="G161">
        <v>65.659881810000002</v>
      </c>
      <c r="H161">
        <v>2</v>
      </c>
      <c r="I161">
        <v>1.5</v>
      </c>
      <c r="J161">
        <v>2</v>
      </c>
      <c r="K161">
        <v>0.29162248099999999</v>
      </c>
      <c r="L161">
        <v>35.874000000000002</v>
      </c>
      <c r="M161">
        <v>5.5307917999999998E-2</v>
      </c>
      <c r="N161">
        <v>82.5</v>
      </c>
      <c r="O161">
        <v>0.91</v>
      </c>
      <c r="P161">
        <v>0.86009999999999998</v>
      </c>
      <c r="Q161">
        <v>0.99</v>
      </c>
      <c r="R161">
        <v>80.150046889999999</v>
      </c>
      <c r="S161">
        <v>55.891566269999998</v>
      </c>
      <c r="T161">
        <v>33.837600899999998</v>
      </c>
    </row>
    <row r="162" spans="1:20" x14ac:dyDescent="0.25">
      <c r="A162" s="1">
        <v>39995</v>
      </c>
      <c r="B162">
        <v>3.336879433</v>
      </c>
      <c r="C162">
        <v>72.553936410000006</v>
      </c>
      <c r="D162">
        <v>4</v>
      </c>
      <c r="E162">
        <v>0</v>
      </c>
      <c r="F162">
        <v>2</v>
      </c>
      <c r="G162">
        <v>65.659881810000002</v>
      </c>
      <c r="H162">
        <v>2</v>
      </c>
      <c r="I162">
        <v>1.5</v>
      </c>
      <c r="J162">
        <v>2</v>
      </c>
      <c r="K162">
        <v>0.29162248099999999</v>
      </c>
      <c r="L162">
        <v>35.874000000000002</v>
      </c>
      <c r="M162">
        <v>5.5307917999999998E-2</v>
      </c>
      <c r="N162">
        <v>82.5</v>
      </c>
      <c r="O162">
        <v>0.91</v>
      </c>
      <c r="P162">
        <v>0.86009999999999998</v>
      </c>
      <c r="Q162">
        <v>0.99</v>
      </c>
      <c r="R162">
        <v>80.150046889999999</v>
      </c>
      <c r="S162">
        <v>55.891566269999998</v>
      </c>
      <c r="T162">
        <v>33.837600899999998</v>
      </c>
    </row>
    <row r="163" spans="1:20" x14ac:dyDescent="0.25">
      <c r="A163" s="1">
        <v>40026</v>
      </c>
      <c r="B163">
        <v>3.4379432620000001</v>
      </c>
      <c r="C163">
        <v>100</v>
      </c>
      <c r="D163">
        <v>4</v>
      </c>
      <c r="E163">
        <v>0</v>
      </c>
      <c r="F163">
        <v>2</v>
      </c>
      <c r="G163">
        <v>65.659881810000002</v>
      </c>
      <c r="H163">
        <v>2</v>
      </c>
      <c r="I163">
        <v>1.5</v>
      </c>
      <c r="J163">
        <v>2</v>
      </c>
      <c r="K163">
        <v>0.29162248099999999</v>
      </c>
      <c r="L163">
        <v>35.874000000000002</v>
      </c>
      <c r="M163">
        <v>5.5307917999999998E-2</v>
      </c>
      <c r="N163">
        <v>82.5</v>
      </c>
      <c r="O163">
        <v>0.91</v>
      </c>
      <c r="P163">
        <v>0.86009999999999998</v>
      </c>
      <c r="Q163">
        <v>0.99</v>
      </c>
      <c r="R163">
        <v>80.150046889999999</v>
      </c>
      <c r="S163">
        <v>55.891566269999998</v>
      </c>
      <c r="T163">
        <v>33.837600899999998</v>
      </c>
    </row>
    <row r="164" spans="1:20" x14ac:dyDescent="0.25">
      <c r="A164" s="1">
        <v>40057</v>
      </c>
      <c r="B164">
        <v>3.6808510640000001</v>
      </c>
      <c r="C164">
        <v>35.910295230000003</v>
      </c>
      <c r="D164">
        <v>4</v>
      </c>
      <c r="E164">
        <v>0</v>
      </c>
      <c r="F164">
        <v>2</v>
      </c>
      <c r="G164">
        <v>65.659881810000002</v>
      </c>
      <c r="H164">
        <v>2</v>
      </c>
      <c r="I164">
        <v>1.5</v>
      </c>
      <c r="J164">
        <v>2</v>
      </c>
      <c r="K164">
        <v>0.29162248099999999</v>
      </c>
      <c r="L164">
        <v>35.874000000000002</v>
      </c>
      <c r="M164">
        <v>5.5307917999999998E-2</v>
      </c>
      <c r="N164">
        <v>82.5</v>
      </c>
      <c r="O164">
        <v>0.91</v>
      </c>
      <c r="P164">
        <v>0.86009999999999998</v>
      </c>
      <c r="Q164">
        <v>0.99</v>
      </c>
      <c r="R164">
        <v>80.150046889999999</v>
      </c>
      <c r="S164">
        <v>55.891566269999998</v>
      </c>
      <c r="T164">
        <v>33.837600899999998</v>
      </c>
    </row>
    <row r="165" spans="1:20" x14ac:dyDescent="0.25">
      <c r="A165" s="1">
        <v>40087</v>
      </c>
      <c r="B165">
        <v>4.19858156</v>
      </c>
      <c r="C165">
        <v>4.5325510979999999</v>
      </c>
      <c r="D165">
        <v>4</v>
      </c>
      <c r="E165">
        <v>0</v>
      </c>
      <c r="F165">
        <v>2</v>
      </c>
      <c r="G165">
        <v>65.659881810000002</v>
      </c>
      <c r="H165">
        <v>2</v>
      </c>
      <c r="I165">
        <v>1.5</v>
      </c>
      <c r="J165">
        <v>2</v>
      </c>
      <c r="K165">
        <v>0.29162248099999999</v>
      </c>
      <c r="L165">
        <v>35.874000000000002</v>
      </c>
      <c r="M165">
        <v>5.5307917999999998E-2</v>
      </c>
      <c r="N165">
        <v>82.5</v>
      </c>
      <c r="O165">
        <v>0.91</v>
      </c>
      <c r="P165">
        <v>0.86009999999999998</v>
      </c>
      <c r="Q165">
        <v>0.99</v>
      </c>
      <c r="R165">
        <v>80.150046889999999</v>
      </c>
      <c r="S165">
        <v>55.891566269999998</v>
      </c>
      <c r="T165">
        <v>33.837600899999998</v>
      </c>
    </row>
    <row r="166" spans="1:20" x14ac:dyDescent="0.25">
      <c r="A166" s="1">
        <v>40118</v>
      </c>
      <c r="B166">
        <v>4.1223404260000001</v>
      </c>
      <c r="C166">
        <v>1.267978804</v>
      </c>
      <c r="D166">
        <v>4</v>
      </c>
      <c r="E166">
        <v>0</v>
      </c>
      <c r="F166">
        <v>2</v>
      </c>
      <c r="G166">
        <v>65.659881810000002</v>
      </c>
      <c r="H166">
        <v>2</v>
      </c>
      <c r="I166">
        <v>1.5</v>
      </c>
      <c r="J166">
        <v>2</v>
      </c>
      <c r="K166">
        <v>0.29162248099999999</v>
      </c>
      <c r="L166">
        <v>35.874000000000002</v>
      </c>
      <c r="M166">
        <v>5.5307917999999998E-2</v>
      </c>
      <c r="N166">
        <v>82.5</v>
      </c>
      <c r="O166">
        <v>0.91</v>
      </c>
      <c r="P166">
        <v>0.86009999999999998</v>
      </c>
      <c r="Q166">
        <v>0.99</v>
      </c>
      <c r="R166">
        <v>80.150046889999999</v>
      </c>
      <c r="S166">
        <v>55.891566269999998</v>
      </c>
      <c r="T166">
        <v>33.837600899999998</v>
      </c>
    </row>
    <row r="167" spans="1:20" x14ac:dyDescent="0.25">
      <c r="A167" s="1">
        <v>40148</v>
      </c>
      <c r="B167">
        <v>5.8262411350000001</v>
      </c>
      <c r="C167">
        <v>0.48258894800000002</v>
      </c>
      <c r="D167">
        <v>4</v>
      </c>
      <c r="E167">
        <v>0</v>
      </c>
      <c r="F167">
        <v>2</v>
      </c>
      <c r="G167">
        <v>65.659881810000002</v>
      </c>
      <c r="H167">
        <v>2</v>
      </c>
      <c r="I167">
        <v>1.5</v>
      </c>
      <c r="J167">
        <v>2</v>
      </c>
      <c r="K167">
        <v>0.29162248099999999</v>
      </c>
      <c r="L167">
        <v>35.874000000000002</v>
      </c>
      <c r="M167">
        <v>5.5307917999999998E-2</v>
      </c>
      <c r="N167">
        <v>82.5</v>
      </c>
      <c r="O167">
        <v>0.91</v>
      </c>
      <c r="P167">
        <v>0.86009999999999998</v>
      </c>
      <c r="Q167">
        <v>0.99</v>
      </c>
      <c r="R167">
        <v>80.150046889999999</v>
      </c>
      <c r="S167">
        <v>55.891566269999998</v>
      </c>
      <c r="T167">
        <v>33.837600899999998</v>
      </c>
    </row>
    <row r="168" spans="1:20" x14ac:dyDescent="0.25">
      <c r="A168" s="1">
        <v>40179</v>
      </c>
      <c r="B168">
        <v>3.65070922</v>
      </c>
      <c r="C168">
        <v>0.52990159000000003</v>
      </c>
      <c r="D168">
        <v>4</v>
      </c>
      <c r="E168">
        <v>0</v>
      </c>
      <c r="F168">
        <v>2</v>
      </c>
      <c r="G168">
        <v>65.659881810000002</v>
      </c>
      <c r="H168">
        <v>2</v>
      </c>
      <c r="I168">
        <v>1.5</v>
      </c>
      <c r="J168">
        <v>2</v>
      </c>
      <c r="K168">
        <v>0.29162248099999999</v>
      </c>
      <c r="L168">
        <v>35.874000000000002</v>
      </c>
      <c r="M168">
        <v>5.5307917999999998E-2</v>
      </c>
      <c r="N168">
        <v>82.5</v>
      </c>
      <c r="O168">
        <v>0.91</v>
      </c>
      <c r="P168">
        <v>0.86009999999999998</v>
      </c>
      <c r="Q168">
        <v>0.99</v>
      </c>
      <c r="R168">
        <v>80.150046889999999</v>
      </c>
      <c r="S168">
        <v>55.891566269999998</v>
      </c>
      <c r="T168">
        <v>33.837600899999998</v>
      </c>
    </row>
    <row r="169" spans="1:20" x14ac:dyDescent="0.25">
      <c r="A169" s="1">
        <v>40210</v>
      </c>
      <c r="B169">
        <v>4.6382978719999999</v>
      </c>
      <c r="C169">
        <v>0.175056775</v>
      </c>
      <c r="D169">
        <v>4</v>
      </c>
      <c r="E169">
        <v>0</v>
      </c>
      <c r="F169">
        <v>2</v>
      </c>
      <c r="G169">
        <v>65.659881810000002</v>
      </c>
      <c r="H169">
        <v>2</v>
      </c>
      <c r="I169">
        <v>1.5</v>
      </c>
      <c r="J169">
        <v>2</v>
      </c>
      <c r="K169">
        <v>0.29162248099999999</v>
      </c>
      <c r="L169">
        <v>35.874000000000002</v>
      </c>
      <c r="M169">
        <v>5.5307917999999998E-2</v>
      </c>
      <c r="N169">
        <v>82.5</v>
      </c>
      <c r="O169">
        <v>0.91</v>
      </c>
      <c r="P169">
        <v>0.86009999999999998</v>
      </c>
      <c r="Q169">
        <v>0.99</v>
      </c>
      <c r="R169">
        <v>80.150046889999999</v>
      </c>
      <c r="S169">
        <v>69.042168669999995</v>
      </c>
      <c r="T169">
        <v>39.183193459999998</v>
      </c>
    </row>
    <row r="170" spans="1:20" x14ac:dyDescent="0.25">
      <c r="A170" s="1">
        <v>40238</v>
      </c>
      <c r="B170">
        <v>4.3138297870000004</v>
      </c>
      <c r="C170">
        <v>3.3118848999999999E-2</v>
      </c>
      <c r="D170">
        <v>4</v>
      </c>
      <c r="E170">
        <v>0</v>
      </c>
      <c r="F170">
        <v>2</v>
      </c>
      <c r="G170">
        <v>65.659881810000002</v>
      </c>
      <c r="H170">
        <v>2</v>
      </c>
      <c r="I170">
        <v>1.5</v>
      </c>
      <c r="J170">
        <v>2</v>
      </c>
      <c r="K170">
        <v>0.29162248099999999</v>
      </c>
      <c r="L170">
        <v>35.874000000000002</v>
      </c>
      <c r="M170">
        <v>5.5307917999999998E-2</v>
      </c>
      <c r="N170">
        <v>82.5</v>
      </c>
      <c r="O170">
        <v>0.91</v>
      </c>
      <c r="P170">
        <v>0.86009999999999998</v>
      </c>
      <c r="Q170">
        <v>0.99</v>
      </c>
      <c r="R170">
        <v>80.150046889999999</v>
      </c>
      <c r="S170">
        <v>69.042168669999995</v>
      </c>
      <c r="T170">
        <v>39.183193459999998</v>
      </c>
    </row>
    <row r="171" spans="1:20" x14ac:dyDescent="0.25">
      <c r="A171" s="1">
        <v>40269</v>
      </c>
      <c r="B171">
        <v>3.4734042550000002</v>
      </c>
      <c r="C171">
        <v>1.8925056999999999E-2</v>
      </c>
      <c r="D171">
        <v>4</v>
      </c>
      <c r="E171">
        <v>0</v>
      </c>
      <c r="F171">
        <v>2</v>
      </c>
      <c r="G171">
        <v>65.659881810000002</v>
      </c>
      <c r="H171">
        <v>2</v>
      </c>
      <c r="I171">
        <v>1.5</v>
      </c>
      <c r="J171">
        <v>2</v>
      </c>
      <c r="K171">
        <v>0.29162248099999999</v>
      </c>
      <c r="L171">
        <v>35.874000000000002</v>
      </c>
      <c r="M171">
        <v>5.5307917999999998E-2</v>
      </c>
      <c r="N171">
        <v>82.5</v>
      </c>
      <c r="O171">
        <v>0.91</v>
      </c>
      <c r="P171">
        <v>0.86009999999999998</v>
      </c>
      <c r="Q171">
        <v>0.99</v>
      </c>
      <c r="R171">
        <v>80.150046889999999</v>
      </c>
      <c r="S171">
        <v>69.042168669999995</v>
      </c>
      <c r="T171">
        <v>39.183193459999998</v>
      </c>
    </row>
    <row r="172" spans="1:20" x14ac:dyDescent="0.25">
      <c r="A172" s="1">
        <v>40299</v>
      </c>
      <c r="B172">
        <v>2.941489362</v>
      </c>
      <c r="C172">
        <v>4.7312639999999998E-3</v>
      </c>
      <c r="D172">
        <v>4</v>
      </c>
      <c r="E172">
        <v>0</v>
      </c>
      <c r="F172">
        <v>2</v>
      </c>
      <c r="G172">
        <v>65.659881810000002</v>
      </c>
      <c r="H172">
        <v>2</v>
      </c>
      <c r="I172">
        <v>1.5</v>
      </c>
      <c r="J172">
        <v>2</v>
      </c>
      <c r="K172">
        <v>0.29162248099999999</v>
      </c>
      <c r="L172">
        <v>35.874000000000002</v>
      </c>
      <c r="M172">
        <v>5.5307917999999998E-2</v>
      </c>
      <c r="N172">
        <v>82.5</v>
      </c>
      <c r="O172">
        <v>0.91</v>
      </c>
      <c r="P172">
        <v>0.86009999999999998</v>
      </c>
      <c r="Q172">
        <v>0.99</v>
      </c>
      <c r="R172">
        <v>80.150046889999999</v>
      </c>
      <c r="S172">
        <v>69.042168669999995</v>
      </c>
      <c r="T172">
        <v>39.183193459999998</v>
      </c>
    </row>
    <row r="173" spans="1:20" x14ac:dyDescent="0.25">
      <c r="A173" s="1">
        <v>40330</v>
      </c>
      <c r="B173">
        <v>3.2234042550000002</v>
      </c>
      <c r="C173">
        <v>0</v>
      </c>
      <c r="D173">
        <v>4</v>
      </c>
      <c r="E173">
        <v>0</v>
      </c>
      <c r="F173">
        <v>2</v>
      </c>
      <c r="G173">
        <v>65.659881810000002</v>
      </c>
      <c r="H173">
        <v>2</v>
      </c>
      <c r="I173">
        <v>1.5</v>
      </c>
      <c r="J173">
        <v>2</v>
      </c>
      <c r="K173">
        <v>0.29162248099999999</v>
      </c>
      <c r="L173">
        <v>35.874000000000002</v>
      </c>
      <c r="M173">
        <v>5.5307917999999998E-2</v>
      </c>
      <c r="N173">
        <v>82.5</v>
      </c>
      <c r="O173">
        <v>0.91</v>
      </c>
      <c r="P173">
        <v>0.86009999999999998</v>
      </c>
      <c r="Q173">
        <v>0.99</v>
      </c>
      <c r="R173">
        <v>80.150046889999999</v>
      </c>
      <c r="S173">
        <v>69.042168669999995</v>
      </c>
      <c r="T173">
        <v>39.183193459999998</v>
      </c>
    </row>
    <row r="174" spans="1:20" x14ac:dyDescent="0.25">
      <c r="A174" s="1">
        <v>40360</v>
      </c>
      <c r="B174">
        <v>3.9432624110000001</v>
      </c>
      <c r="C174">
        <v>0</v>
      </c>
      <c r="D174">
        <v>4</v>
      </c>
      <c r="E174">
        <v>0</v>
      </c>
      <c r="F174">
        <v>2</v>
      </c>
      <c r="G174">
        <v>65.659881810000002</v>
      </c>
      <c r="H174">
        <v>2</v>
      </c>
      <c r="I174">
        <v>1.5</v>
      </c>
      <c r="J174">
        <v>2</v>
      </c>
      <c r="K174">
        <v>0.29162248099999999</v>
      </c>
      <c r="L174">
        <v>35.874000000000002</v>
      </c>
      <c r="M174">
        <v>5.5307917999999998E-2</v>
      </c>
      <c r="N174">
        <v>82.5</v>
      </c>
      <c r="O174">
        <v>0.91</v>
      </c>
      <c r="P174">
        <v>0.86009999999999998</v>
      </c>
      <c r="Q174">
        <v>0.99</v>
      </c>
      <c r="R174">
        <v>80.150046889999999</v>
      </c>
      <c r="S174">
        <v>69.042168669999995</v>
      </c>
      <c r="T174">
        <v>39.183193459999998</v>
      </c>
    </row>
    <row r="175" spans="1:20" x14ac:dyDescent="0.25">
      <c r="A175" s="1">
        <v>40391</v>
      </c>
      <c r="B175">
        <v>3.8102836880000002</v>
      </c>
      <c r="C175">
        <v>0</v>
      </c>
      <c r="D175">
        <v>4</v>
      </c>
      <c r="E175">
        <v>0</v>
      </c>
      <c r="F175">
        <v>2</v>
      </c>
      <c r="G175">
        <v>65.659881810000002</v>
      </c>
      <c r="H175">
        <v>2</v>
      </c>
      <c r="I175">
        <v>1.5</v>
      </c>
      <c r="J175">
        <v>2</v>
      </c>
      <c r="K175">
        <v>0.29162248099999999</v>
      </c>
      <c r="L175">
        <v>35.874000000000002</v>
      </c>
      <c r="M175">
        <v>5.5307917999999998E-2</v>
      </c>
      <c r="N175">
        <v>82.5</v>
      </c>
      <c r="O175">
        <v>0.91</v>
      </c>
      <c r="P175">
        <v>0.86009999999999998</v>
      </c>
      <c r="Q175">
        <v>0.99</v>
      </c>
      <c r="R175">
        <v>80.150046889999999</v>
      </c>
      <c r="S175">
        <v>69.042168669999995</v>
      </c>
      <c r="T175">
        <v>39.183193459999998</v>
      </c>
    </row>
    <row r="176" spans="1:20" x14ac:dyDescent="0.25">
      <c r="A176" s="1">
        <v>40422</v>
      </c>
      <c r="B176">
        <v>4.0638297870000004</v>
      </c>
      <c r="C176">
        <v>0</v>
      </c>
      <c r="D176">
        <v>4</v>
      </c>
      <c r="E176">
        <v>0</v>
      </c>
      <c r="F176">
        <v>2</v>
      </c>
      <c r="G176">
        <v>65.659881810000002</v>
      </c>
      <c r="H176">
        <v>2</v>
      </c>
      <c r="I176">
        <v>1.5</v>
      </c>
      <c r="J176">
        <v>2</v>
      </c>
      <c r="K176">
        <v>0.29162248099999999</v>
      </c>
      <c r="L176">
        <v>35.874000000000002</v>
      </c>
      <c r="M176">
        <v>5.5307917999999998E-2</v>
      </c>
      <c r="N176">
        <v>82.5</v>
      </c>
      <c r="O176">
        <v>0.91</v>
      </c>
      <c r="P176">
        <v>0.86009999999999998</v>
      </c>
      <c r="Q176">
        <v>0.99</v>
      </c>
      <c r="R176">
        <v>80.150046889999999</v>
      </c>
      <c r="S176">
        <v>69.042168669999995</v>
      </c>
      <c r="T176">
        <v>39.183193459999998</v>
      </c>
    </row>
    <row r="177" spans="1:20" x14ac:dyDescent="0.25">
      <c r="A177" s="1">
        <v>40452</v>
      </c>
      <c r="B177">
        <v>4.1861702129999996</v>
      </c>
      <c r="C177">
        <v>0</v>
      </c>
      <c r="D177">
        <v>4</v>
      </c>
      <c r="E177">
        <v>0</v>
      </c>
      <c r="F177">
        <v>2</v>
      </c>
      <c r="G177">
        <v>65.659881810000002</v>
      </c>
      <c r="H177">
        <v>2</v>
      </c>
      <c r="I177">
        <v>1.5</v>
      </c>
      <c r="J177">
        <v>2</v>
      </c>
      <c r="K177">
        <v>0.29162248099999999</v>
      </c>
      <c r="L177">
        <v>35.874000000000002</v>
      </c>
      <c r="M177">
        <v>5.5307917999999998E-2</v>
      </c>
      <c r="N177">
        <v>82.5</v>
      </c>
      <c r="O177">
        <v>0.91</v>
      </c>
      <c r="P177">
        <v>0.86009999999999998</v>
      </c>
      <c r="Q177">
        <v>0.99</v>
      </c>
      <c r="R177">
        <v>80.150046889999999</v>
      </c>
      <c r="S177">
        <v>69.042168669999995</v>
      </c>
      <c r="T177">
        <v>39.183193459999998</v>
      </c>
    </row>
    <row r="178" spans="1:20" x14ac:dyDescent="0.25">
      <c r="A178" s="1">
        <v>40483</v>
      </c>
      <c r="B178">
        <v>4.3794326239999997</v>
      </c>
      <c r="C178">
        <v>0</v>
      </c>
      <c r="D178">
        <v>4</v>
      </c>
      <c r="E178">
        <v>0</v>
      </c>
      <c r="F178">
        <v>2</v>
      </c>
      <c r="G178">
        <v>65.659881810000002</v>
      </c>
      <c r="H178">
        <v>2</v>
      </c>
      <c r="I178">
        <v>1.5</v>
      </c>
      <c r="J178">
        <v>2</v>
      </c>
      <c r="K178">
        <v>0.29162248099999999</v>
      </c>
      <c r="L178">
        <v>35.874000000000002</v>
      </c>
      <c r="M178">
        <v>5.5307917999999998E-2</v>
      </c>
      <c r="N178">
        <v>82.5</v>
      </c>
      <c r="O178">
        <v>0.91</v>
      </c>
      <c r="P178">
        <v>0.86009999999999998</v>
      </c>
      <c r="Q178">
        <v>0.99</v>
      </c>
      <c r="R178">
        <v>80.150046889999999</v>
      </c>
      <c r="S178">
        <v>69.042168669999995</v>
      </c>
      <c r="T178">
        <v>39.183193459999998</v>
      </c>
    </row>
    <row r="179" spans="1:20" x14ac:dyDescent="0.25">
      <c r="A179" s="1">
        <v>40513</v>
      </c>
      <c r="B179">
        <v>6.040780142</v>
      </c>
      <c r="C179">
        <v>0</v>
      </c>
      <c r="D179">
        <v>4</v>
      </c>
      <c r="E179">
        <v>0</v>
      </c>
      <c r="F179">
        <v>2</v>
      </c>
      <c r="G179">
        <v>65.659881810000002</v>
      </c>
      <c r="H179">
        <v>2</v>
      </c>
      <c r="I179">
        <v>1.5</v>
      </c>
      <c r="J179">
        <v>2</v>
      </c>
      <c r="K179">
        <v>0.29162248099999999</v>
      </c>
      <c r="L179">
        <v>35.874000000000002</v>
      </c>
      <c r="M179">
        <v>5.5307917999999998E-2</v>
      </c>
      <c r="N179">
        <v>82.5</v>
      </c>
      <c r="O179">
        <v>0.91</v>
      </c>
      <c r="P179">
        <v>0.86009999999999998</v>
      </c>
      <c r="Q179">
        <v>0.99</v>
      </c>
      <c r="R179">
        <v>80.150046889999999</v>
      </c>
      <c r="S179">
        <v>69.042168669999995</v>
      </c>
      <c r="T179">
        <v>39.183193459999998</v>
      </c>
    </row>
    <row r="180" spans="1:20" x14ac:dyDescent="0.25">
      <c r="A180" s="1">
        <v>40909</v>
      </c>
      <c r="B180">
        <v>25.140070919999999</v>
      </c>
      <c r="C180">
        <v>3.7850113999999997E-2</v>
      </c>
      <c r="D180">
        <v>6</v>
      </c>
      <c r="E180">
        <v>0.249376559</v>
      </c>
      <c r="F180">
        <v>4</v>
      </c>
      <c r="G180">
        <v>0.27905449799999998</v>
      </c>
      <c r="H180">
        <v>8</v>
      </c>
      <c r="I180">
        <v>0.8</v>
      </c>
      <c r="J180">
        <v>2</v>
      </c>
      <c r="K180">
        <v>0.17529107399999999</v>
      </c>
      <c r="L180">
        <v>26.38</v>
      </c>
      <c r="M180">
        <v>0.226686217</v>
      </c>
      <c r="N180">
        <v>74.87</v>
      </c>
      <c r="O180">
        <v>0.78</v>
      </c>
      <c r="P180">
        <v>0.83840000000000003</v>
      </c>
      <c r="Q180">
        <v>0.95330000000000004</v>
      </c>
      <c r="R180">
        <v>22.402834219999999</v>
      </c>
      <c r="S180">
        <v>44.337349400000001</v>
      </c>
      <c r="T180">
        <v>8.0183888379999999</v>
      </c>
    </row>
    <row r="181" spans="1:20" x14ac:dyDescent="0.25">
      <c r="A181" s="1">
        <v>41275</v>
      </c>
      <c r="B181">
        <v>28.95744681</v>
      </c>
      <c r="C181">
        <v>0.90367146099999995</v>
      </c>
      <c r="D181">
        <v>6</v>
      </c>
      <c r="E181">
        <v>5.2369077309999996</v>
      </c>
      <c r="F181">
        <v>4</v>
      </c>
      <c r="G181">
        <v>0.27905449799999998</v>
      </c>
      <c r="H181">
        <v>8</v>
      </c>
      <c r="I181">
        <v>0.8</v>
      </c>
      <c r="J181">
        <v>2</v>
      </c>
      <c r="K181">
        <v>0.17529107399999999</v>
      </c>
      <c r="L181">
        <v>26.38</v>
      </c>
      <c r="M181">
        <v>0.226686217</v>
      </c>
      <c r="N181">
        <v>74.87</v>
      </c>
      <c r="O181">
        <v>0.78</v>
      </c>
      <c r="P181">
        <v>0.83840000000000003</v>
      </c>
      <c r="Q181">
        <v>0.95330000000000004</v>
      </c>
      <c r="R181">
        <v>22.402834219999999</v>
      </c>
      <c r="S181">
        <v>44.975903610000003</v>
      </c>
      <c r="T181">
        <v>7.4838295830000003</v>
      </c>
    </row>
    <row r="182" spans="1:20" x14ac:dyDescent="0.25">
      <c r="A182" s="1">
        <v>41640</v>
      </c>
      <c r="B182">
        <v>27.964539009999999</v>
      </c>
      <c r="C182">
        <v>3.5389856169999998</v>
      </c>
      <c r="D182">
        <v>6</v>
      </c>
      <c r="E182">
        <v>20.532003329999998</v>
      </c>
      <c r="F182">
        <v>4</v>
      </c>
      <c r="G182">
        <v>0.27905449799999998</v>
      </c>
      <c r="H182">
        <v>8</v>
      </c>
      <c r="I182">
        <v>0.8</v>
      </c>
      <c r="J182">
        <v>2</v>
      </c>
      <c r="K182">
        <v>0.17529107399999999</v>
      </c>
      <c r="L182">
        <v>26.38</v>
      </c>
      <c r="M182">
        <v>0.226686217</v>
      </c>
      <c r="N182">
        <v>74.87</v>
      </c>
      <c r="O182">
        <v>0.78</v>
      </c>
      <c r="P182">
        <v>0.83840000000000003</v>
      </c>
      <c r="Q182">
        <v>0.95330000000000004</v>
      </c>
      <c r="R182">
        <v>22.402834219999999</v>
      </c>
      <c r="S182">
        <v>45.566265059999999</v>
      </c>
      <c r="T182">
        <v>7.4838295830000003</v>
      </c>
    </row>
    <row r="183" spans="1:20" x14ac:dyDescent="0.25">
      <c r="A183" s="1">
        <v>42005</v>
      </c>
      <c r="B183">
        <v>32.375886520000002</v>
      </c>
      <c r="C183">
        <v>3.2219909160000002</v>
      </c>
      <c r="D183">
        <v>6</v>
      </c>
      <c r="E183">
        <v>21.6957606</v>
      </c>
      <c r="F183">
        <v>4</v>
      </c>
      <c r="G183">
        <v>0.27905449799999998</v>
      </c>
      <c r="H183">
        <v>8</v>
      </c>
      <c r="I183">
        <v>0.8</v>
      </c>
      <c r="J183">
        <v>2</v>
      </c>
      <c r="K183">
        <v>0.17529107399999999</v>
      </c>
      <c r="L183">
        <v>26.38</v>
      </c>
      <c r="M183">
        <v>0.226686217</v>
      </c>
      <c r="N183">
        <v>74.87</v>
      </c>
      <c r="O183">
        <v>0.78</v>
      </c>
      <c r="P183">
        <v>0.83840000000000003</v>
      </c>
      <c r="Q183">
        <v>0.95330000000000004</v>
      </c>
      <c r="R183">
        <v>22.402834219999999</v>
      </c>
      <c r="S183">
        <v>39.415662650000002</v>
      </c>
      <c r="T183">
        <v>11.760303629999999</v>
      </c>
    </row>
    <row r="184" spans="1:20" x14ac:dyDescent="0.25">
      <c r="A184" s="1">
        <v>42370</v>
      </c>
      <c r="B184">
        <v>31.904255320000001</v>
      </c>
      <c r="C184">
        <v>1.215934898</v>
      </c>
      <c r="D184">
        <v>6</v>
      </c>
      <c r="E184">
        <v>7.0656691599999997</v>
      </c>
      <c r="F184">
        <v>4</v>
      </c>
      <c r="G184">
        <v>0.27905449799999998</v>
      </c>
      <c r="H184">
        <v>8</v>
      </c>
      <c r="I184">
        <v>0.8</v>
      </c>
      <c r="J184">
        <v>2</v>
      </c>
      <c r="K184">
        <v>0.17529107399999999</v>
      </c>
      <c r="L184">
        <v>26.38</v>
      </c>
      <c r="M184">
        <v>0.226686217</v>
      </c>
      <c r="N184">
        <v>74.87</v>
      </c>
      <c r="O184">
        <v>0.78</v>
      </c>
      <c r="P184">
        <v>0.83840000000000003</v>
      </c>
      <c r="Q184">
        <v>0.95330000000000004</v>
      </c>
      <c r="R184">
        <v>22.402834219999999</v>
      </c>
      <c r="S184">
        <v>38.849397590000002</v>
      </c>
      <c r="T184">
        <v>13.3639814</v>
      </c>
    </row>
    <row r="185" spans="1:20" x14ac:dyDescent="0.25">
      <c r="A185" s="1">
        <v>42736</v>
      </c>
      <c r="B185">
        <v>31.992907800000001</v>
      </c>
      <c r="C185">
        <v>1.201741105</v>
      </c>
      <c r="D185">
        <v>6</v>
      </c>
      <c r="E185">
        <v>6.9825436410000004</v>
      </c>
      <c r="F185">
        <v>4</v>
      </c>
      <c r="G185">
        <v>0.27905449799999998</v>
      </c>
      <c r="H185">
        <v>8</v>
      </c>
      <c r="I185">
        <v>0.8</v>
      </c>
      <c r="J185">
        <v>2</v>
      </c>
      <c r="K185">
        <v>0.17529107399999999</v>
      </c>
      <c r="L185">
        <v>26.38</v>
      </c>
      <c r="M185">
        <v>0.226686217</v>
      </c>
      <c r="N185">
        <v>74.87</v>
      </c>
      <c r="O185">
        <v>0.78</v>
      </c>
      <c r="P185">
        <v>0.83840000000000003</v>
      </c>
      <c r="Q185">
        <v>0.95330000000000004</v>
      </c>
      <c r="R185">
        <v>22.402834219999999</v>
      </c>
      <c r="S185">
        <v>41.481927710000001</v>
      </c>
      <c r="T185">
        <v>13.898540649999999</v>
      </c>
    </row>
    <row r="186" spans="1:20" x14ac:dyDescent="0.25">
      <c r="A186" s="1">
        <v>43101</v>
      </c>
      <c r="B186">
        <v>28.562056739999999</v>
      </c>
      <c r="C186">
        <v>0.67183951600000003</v>
      </c>
      <c r="D186">
        <v>6</v>
      </c>
      <c r="E186">
        <v>3.9068994180000001</v>
      </c>
      <c r="F186">
        <v>4</v>
      </c>
      <c r="G186">
        <v>0.27905449799999998</v>
      </c>
      <c r="H186">
        <v>8</v>
      </c>
      <c r="I186">
        <v>0.8</v>
      </c>
      <c r="J186">
        <v>2</v>
      </c>
      <c r="K186">
        <v>0.17529107399999999</v>
      </c>
      <c r="L186">
        <v>26.38</v>
      </c>
      <c r="M186">
        <v>0.226686217</v>
      </c>
      <c r="N186">
        <v>74.87</v>
      </c>
      <c r="O186">
        <v>0.78</v>
      </c>
      <c r="P186">
        <v>0.83840000000000003</v>
      </c>
      <c r="Q186">
        <v>0.95330000000000004</v>
      </c>
      <c r="R186">
        <v>22.402834219999999</v>
      </c>
      <c r="S186">
        <v>47.379518070000003</v>
      </c>
      <c r="T186">
        <v>19.244133210000001</v>
      </c>
    </row>
    <row r="187" spans="1:20" x14ac:dyDescent="0.25">
      <c r="A187" s="1">
        <v>43466</v>
      </c>
      <c r="B187">
        <v>27.187943260000001</v>
      </c>
      <c r="C187">
        <v>0.77592732799999997</v>
      </c>
      <c r="D187">
        <v>6</v>
      </c>
      <c r="E187">
        <v>4.488778055</v>
      </c>
      <c r="F187">
        <v>4</v>
      </c>
      <c r="G187">
        <v>0.27905449799999998</v>
      </c>
      <c r="H187">
        <v>8</v>
      </c>
      <c r="I187">
        <v>0.8</v>
      </c>
      <c r="J187">
        <v>2</v>
      </c>
      <c r="K187">
        <v>0.17529107399999999</v>
      </c>
      <c r="L187">
        <v>26.38</v>
      </c>
      <c r="M187">
        <v>0.226686217</v>
      </c>
      <c r="N187">
        <v>74.87</v>
      </c>
      <c r="O187">
        <v>0.78</v>
      </c>
      <c r="P187">
        <v>0.83840000000000003</v>
      </c>
      <c r="Q187">
        <v>0.95330000000000004</v>
      </c>
      <c r="R187">
        <v>22.402834219999999</v>
      </c>
      <c r="S187">
        <v>46.849397590000002</v>
      </c>
      <c r="T187">
        <v>17.105896189999999</v>
      </c>
    </row>
    <row r="188" spans="1:20" x14ac:dyDescent="0.25">
      <c r="A188" s="22">
        <v>43883</v>
      </c>
      <c r="B188">
        <v>100</v>
      </c>
      <c r="C188">
        <v>0</v>
      </c>
      <c r="D188">
        <v>2</v>
      </c>
      <c r="E188">
        <v>0</v>
      </c>
      <c r="F188">
        <v>1</v>
      </c>
      <c r="G188">
        <v>100</v>
      </c>
      <c r="H188">
        <v>1</v>
      </c>
      <c r="I188">
        <v>5.7</v>
      </c>
      <c r="J188">
        <v>2</v>
      </c>
      <c r="K188">
        <v>0.45026606600000002</v>
      </c>
      <c r="L188">
        <v>30.251999999999999</v>
      </c>
      <c r="M188">
        <v>3.5821114000000001E-2</v>
      </c>
      <c r="N188">
        <v>81.66</v>
      </c>
      <c r="O188">
        <v>0.91</v>
      </c>
      <c r="P188">
        <v>0.872</v>
      </c>
      <c r="Q188">
        <v>0.99</v>
      </c>
      <c r="R188">
        <v>2.7927581539999999</v>
      </c>
      <c r="S188">
        <v>12.22891566</v>
      </c>
      <c r="T188">
        <v>9.1944192010000005</v>
      </c>
    </row>
    <row r="189" spans="1:20" x14ac:dyDescent="0.25">
      <c r="A189" s="22">
        <v>43884</v>
      </c>
      <c r="B189">
        <v>100</v>
      </c>
      <c r="C189">
        <v>0</v>
      </c>
      <c r="D189">
        <v>2</v>
      </c>
      <c r="E189">
        <v>0</v>
      </c>
      <c r="F189">
        <v>1</v>
      </c>
      <c r="G189">
        <v>100</v>
      </c>
      <c r="H189">
        <v>1</v>
      </c>
      <c r="I189">
        <v>5.7</v>
      </c>
      <c r="J189">
        <v>2</v>
      </c>
      <c r="K189">
        <v>0.45026606600000002</v>
      </c>
      <c r="L189">
        <v>30.251999999999999</v>
      </c>
      <c r="M189">
        <v>3.5821114000000001E-2</v>
      </c>
      <c r="N189">
        <v>81.66</v>
      </c>
      <c r="O189">
        <v>0.91</v>
      </c>
      <c r="P189">
        <v>0.872</v>
      </c>
      <c r="Q189">
        <v>0.99</v>
      </c>
      <c r="R189">
        <v>2.7927581539999999</v>
      </c>
      <c r="S189">
        <v>12.22891566</v>
      </c>
      <c r="T189">
        <v>9.1944192010000005</v>
      </c>
    </row>
    <row r="190" spans="1:20" x14ac:dyDescent="0.25">
      <c r="A190" s="22">
        <v>43885</v>
      </c>
      <c r="B190">
        <v>100</v>
      </c>
      <c r="C190">
        <v>0</v>
      </c>
      <c r="D190">
        <v>2</v>
      </c>
      <c r="E190">
        <v>0</v>
      </c>
      <c r="F190">
        <v>1</v>
      </c>
      <c r="G190">
        <v>100</v>
      </c>
      <c r="H190">
        <v>1</v>
      </c>
      <c r="I190">
        <v>5.7</v>
      </c>
      <c r="J190">
        <v>2</v>
      </c>
      <c r="K190">
        <v>0.45026606600000002</v>
      </c>
      <c r="L190">
        <v>30.251999999999999</v>
      </c>
      <c r="M190">
        <v>3.5821114000000001E-2</v>
      </c>
      <c r="N190">
        <v>81.66</v>
      </c>
      <c r="O190">
        <v>0.91</v>
      </c>
      <c r="P190">
        <v>0.872</v>
      </c>
      <c r="Q190">
        <v>0.99</v>
      </c>
      <c r="R190">
        <v>2.7927581539999999</v>
      </c>
      <c r="S190">
        <v>12.22891566</v>
      </c>
      <c r="T190">
        <v>9.1944192010000005</v>
      </c>
    </row>
    <row r="191" spans="1:20" x14ac:dyDescent="0.25">
      <c r="A191" s="22">
        <v>43886</v>
      </c>
      <c r="B191">
        <v>100</v>
      </c>
      <c r="C191">
        <v>0</v>
      </c>
      <c r="D191">
        <v>2</v>
      </c>
      <c r="E191">
        <v>0</v>
      </c>
      <c r="F191">
        <v>1</v>
      </c>
      <c r="G191">
        <v>100</v>
      </c>
      <c r="H191">
        <v>1</v>
      </c>
      <c r="I191">
        <v>5.7</v>
      </c>
      <c r="J191">
        <v>2</v>
      </c>
      <c r="K191">
        <v>0.45026606600000002</v>
      </c>
      <c r="L191">
        <v>30.251999999999999</v>
      </c>
      <c r="M191">
        <v>3.5821114000000001E-2</v>
      </c>
      <c r="N191">
        <v>81.66</v>
      </c>
      <c r="O191">
        <v>0.91</v>
      </c>
      <c r="P191">
        <v>0.872</v>
      </c>
      <c r="Q191">
        <v>0.99</v>
      </c>
      <c r="R191">
        <v>2.7927581539999999</v>
      </c>
      <c r="S191">
        <v>12.22891566</v>
      </c>
      <c r="T191">
        <v>9.1944192010000005</v>
      </c>
    </row>
    <row r="192" spans="1:20" x14ac:dyDescent="0.25">
      <c r="A192" s="22">
        <v>43887</v>
      </c>
      <c r="B192">
        <v>100</v>
      </c>
      <c r="C192">
        <v>0</v>
      </c>
      <c r="D192">
        <v>2</v>
      </c>
      <c r="E192">
        <v>0</v>
      </c>
      <c r="F192">
        <v>1</v>
      </c>
      <c r="G192">
        <v>100</v>
      </c>
      <c r="H192">
        <v>1</v>
      </c>
      <c r="I192">
        <v>5.7</v>
      </c>
      <c r="J192">
        <v>2</v>
      </c>
      <c r="K192">
        <v>0.45026606600000002</v>
      </c>
      <c r="L192">
        <v>30.251999999999999</v>
      </c>
      <c r="M192">
        <v>3.5821114000000001E-2</v>
      </c>
      <c r="N192">
        <v>81.66</v>
      </c>
      <c r="O192">
        <v>0.91</v>
      </c>
      <c r="P192">
        <v>0.872</v>
      </c>
      <c r="Q192">
        <v>0.99</v>
      </c>
      <c r="R192">
        <v>2.7927581539999999</v>
      </c>
      <c r="S192">
        <v>12.22891566</v>
      </c>
      <c r="T192">
        <v>9.1944192010000005</v>
      </c>
    </row>
    <row r="193" spans="1:20" x14ac:dyDescent="0.25">
      <c r="A193" s="22">
        <v>43888</v>
      </c>
      <c r="B193">
        <v>100</v>
      </c>
      <c r="C193">
        <v>0</v>
      </c>
      <c r="D193">
        <v>2</v>
      </c>
      <c r="E193">
        <v>0</v>
      </c>
      <c r="F193">
        <v>1</v>
      </c>
      <c r="G193">
        <v>100</v>
      </c>
      <c r="H193">
        <v>1</v>
      </c>
      <c r="I193">
        <v>5.7</v>
      </c>
      <c r="J193">
        <v>2</v>
      </c>
      <c r="K193">
        <v>0.45026606600000002</v>
      </c>
      <c r="L193">
        <v>30.251999999999999</v>
      </c>
      <c r="M193">
        <v>3.5821114000000001E-2</v>
      </c>
      <c r="N193">
        <v>81.66</v>
      </c>
      <c r="O193">
        <v>0.91</v>
      </c>
      <c r="P193">
        <v>0.872</v>
      </c>
      <c r="Q193">
        <v>0.99</v>
      </c>
      <c r="R193">
        <v>2.7927581539999999</v>
      </c>
      <c r="S193">
        <v>12.22891566</v>
      </c>
      <c r="T193">
        <v>9.1944192010000005</v>
      </c>
    </row>
    <row r="194" spans="1:20" x14ac:dyDescent="0.25">
      <c r="A194" s="22">
        <v>43889</v>
      </c>
      <c r="B194">
        <v>100</v>
      </c>
      <c r="C194">
        <v>4.7312639999999998E-3</v>
      </c>
      <c r="D194">
        <v>2</v>
      </c>
      <c r="E194">
        <v>0</v>
      </c>
      <c r="F194">
        <v>1</v>
      </c>
      <c r="G194">
        <v>100</v>
      </c>
      <c r="H194">
        <v>1</v>
      </c>
      <c r="I194">
        <v>5.7</v>
      </c>
      <c r="J194">
        <v>2</v>
      </c>
      <c r="K194">
        <v>0.45026606600000002</v>
      </c>
      <c r="L194">
        <v>30.251999999999999</v>
      </c>
      <c r="M194">
        <v>3.5821114000000001E-2</v>
      </c>
      <c r="N194">
        <v>81.66</v>
      </c>
      <c r="O194">
        <v>0.91</v>
      </c>
      <c r="P194">
        <v>0.872</v>
      </c>
      <c r="Q194">
        <v>0.99</v>
      </c>
      <c r="R194">
        <v>2.7927581539999999</v>
      </c>
      <c r="S194">
        <v>12.22891566</v>
      </c>
      <c r="T194">
        <v>9.1944192010000005</v>
      </c>
    </row>
    <row r="195" spans="1:20" x14ac:dyDescent="0.25">
      <c r="A195" s="22">
        <v>43890</v>
      </c>
      <c r="B195">
        <v>100</v>
      </c>
      <c r="C195">
        <v>0</v>
      </c>
      <c r="D195">
        <v>2</v>
      </c>
      <c r="E195">
        <v>0</v>
      </c>
      <c r="F195">
        <v>1</v>
      </c>
      <c r="G195">
        <v>100</v>
      </c>
      <c r="H195">
        <v>1</v>
      </c>
      <c r="I195">
        <v>5.7</v>
      </c>
      <c r="J195">
        <v>2</v>
      </c>
      <c r="K195">
        <v>0.45026606600000002</v>
      </c>
      <c r="L195">
        <v>30.251999999999999</v>
      </c>
      <c r="M195">
        <v>3.5821114000000001E-2</v>
      </c>
      <c r="N195">
        <v>81.66</v>
      </c>
      <c r="O195">
        <v>0.91</v>
      </c>
      <c r="P195">
        <v>0.872</v>
      </c>
      <c r="Q195">
        <v>0.99</v>
      </c>
      <c r="R195">
        <v>2.7927581539999999</v>
      </c>
      <c r="S195">
        <v>12.22891566</v>
      </c>
      <c r="T195">
        <v>9.1944192010000005</v>
      </c>
    </row>
    <row r="196" spans="1:20" x14ac:dyDescent="0.25">
      <c r="A196" s="22">
        <v>43891</v>
      </c>
      <c r="B196">
        <v>62.056737589999997</v>
      </c>
      <c r="C196">
        <v>1.8925056999999999E-2</v>
      </c>
      <c r="D196">
        <v>2</v>
      </c>
      <c r="E196">
        <v>0</v>
      </c>
      <c r="F196">
        <v>1</v>
      </c>
      <c r="G196">
        <v>100</v>
      </c>
      <c r="H196">
        <v>1</v>
      </c>
      <c r="I196">
        <v>5.7</v>
      </c>
      <c r="J196">
        <v>2</v>
      </c>
      <c r="K196">
        <v>0.45026606600000002</v>
      </c>
      <c r="L196">
        <v>30.251999999999999</v>
      </c>
      <c r="M196">
        <v>3.5821114000000001E-2</v>
      </c>
      <c r="N196">
        <v>81.66</v>
      </c>
      <c r="O196">
        <v>0.91</v>
      </c>
      <c r="P196">
        <v>0.872</v>
      </c>
      <c r="Q196">
        <v>0.99</v>
      </c>
      <c r="R196">
        <v>2.7927581539999999</v>
      </c>
      <c r="S196">
        <v>12.22891566</v>
      </c>
      <c r="T196">
        <v>9.1944192010000005</v>
      </c>
    </row>
    <row r="197" spans="1:20" x14ac:dyDescent="0.25">
      <c r="A197" s="22">
        <v>43892</v>
      </c>
      <c r="B197">
        <v>43.617021280000003</v>
      </c>
      <c r="C197">
        <v>4.7312639999999998E-3</v>
      </c>
      <c r="D197">
        <v>2</v>
      </c>
      <c r="E197">
        <v>0</v>
      </c>
      <c r="F197">
        <v>1</v>
      </c>
      <c r="G197">
        <v>100</v>
      </c>
      <c r="H197">
        <v>1</v>
      </c>
      <c r="I197">
        <v>5.7</v>
      </c>
      <c r="J197">
        <v>2</v>
      </c>
      <c r="K197">
        <v>0.45026606600000002</v>
      </c>
      <c r="L197">
        <v>30.251999999999999</v>
      </c>
      <c r="M197">
        <v>3.5821114000000001E-2</v>
      </c>
      <c r="N197">
        <v>81.66</v>
      </c>
      <c r="O197">
        <v>0.91</v>
      </c>
      <c r="P197">
        <v>0.872</v>
      </c>
      <c r="Q197">
        <v>0.99</v>
      </c>
      <c r="R197">
        <v>2.7927581539999999</v>
      </c>
      <c r="S197">
        <v>12.22891566</v>
      </c>
      <c r="T197">
        <v>9.1944192010000005</v>
      </c>
    </row>
    <row r="198" spans="1:20" x14ac:dyDescent="0.25">
      <c r="A198" s="22">
        <v>43893</v>
      </c>
      <c r="B198">
        <v>17.73049645</v>
      </c>
      <c r="C198">
        <v>9.4625279999999996E-3</v>
      </c>
      <c r="D198">
        <v>2</v>
      </c>
      <c r="E198">
        <v>0</v>
      </c>
      <c r="F198">
        <v>1</v>
      </c>
      <c r="G198">
        <v>100</v>
      </c>
      <c r="H198">
        <v>1</v>
      </c>
      <c r="I198">
        <v>5.7</v>
      </c>
      <c r="J198">
        <v>2</v>
      </c>
      <c r="K198">
        <v>0.45026606600000002</v>
      </c>
      <c r="L198">
        <v>30.251999999999999</v>
      </c>
      <c r="M198">
        <v>3.5821114000000001E-2</v>
      </c>
      <c r="N198">
        <v>81.66</v>
      </c>
      <c r="O198">
        <v>0.91</v>
      </c>
      <c r="P198">
        <v>0.872</v>
      </c>
      <c r="Q198">
        <v>0.99</v>
      </c>
      <c r="R198">
        <v>2.7927581539999999</v>
      </c>
      <c r="S198">
        <v>12.22891566</v>
      </c>
      <c r="T198">
        <v>9.1944192010000005</v>
      </c>
    </row>
    <row r="199" spans="1:20" x14ac:dyDescent="0.25">
      <c r="A199" s="22">
        <v>43894</v>
      </c>
      <c r="B199">
        <v>10.638297870000001</v>
      </c>
      <c r="C199">
        <v>0</v>
      </c>
      <c r="D199">
        <v>2</v>
      </c>
      <c r="E199">
        <v>0</v>
      </c>
      <c r="F199">
        <v>1</v>
      </c>
      <c r="G199">
        <v>100</v>
      </c>
      <c r="H199">
        <v>1</v>
      </c>
      <c r="I199">
        <v>5.7</v>
      </c>
      <c r="J199">
        <v>2</v>
      </c>
      <c r="K199">
        <v>0.45026606600000002</v>
      </c>
      <c r="L199">
        <v>30.251999999999999</v>
      </c>
      <c r="M199">
        <v>3.5821114000000001E-2</v>
      </c>
      <c r="N199">
        <v>81.66</v>
      </c>
      <c r="O199">
        <v>0.91</v>
      </c>
      <c r="P199">
        <v>0.872</v>
      </c>
      <c r="Q199">
        <v>0.99</v>
      </c>
      <c r="R199">
        <v>2.7927581539999999</v>
      </c>
      <c r="S199">
        <v>12.22891566</v>
      </c>
      <c r="T199">
        <v>9.1944192010000005</v>
      </c>
    </row>
    <row r="200" spans="1:20" x14ac:dyDescent="0.25">
      <c r="A200" s="22">
        <v>43895</v>
      </c>
      <c r="B200">
        <v>3.546099291</v>
      </c>
      <c r="C200">
        <v>1.8925056999999999E-2</v>
      </c>
      <c r="D200">
        <v>2</v>
      </c>
      <c r="E200">
        <v>0</v>
      </c>
      <c r="F200">
        <v>1</v>
      </c>
      <c r="G200">
        <v>100</v>
      </c>
      <c r="H200">
        <v>1</v>
      </c>
      <c r="I200">
        <v>5.7</v>
      </c>
      <c r="J200">
        <v>2</v>
      </c>
      <c r="K200">
        <v>0.45026606600000002</v>
      </c>
      <c r="L200">
        <v>30.251999999999999</v>
      </c>
      <c r="M200">
        <v>3.5821114000000001E-2</v>
      </c>
      <c r="N200">
        <v>81.66</v>
      </c>
      <c r="O200">
        <v>0.91</v>
      </c>
      <c r="P200">
        <v>0.872</v>
      </c>
      <c r="Q200">
        <v>0.99</v>
      </c>
      <c r="R200">
        <v>2.7927581539999999</v>
      </c>
      <c r="S200">
        <v>12.22891566</v>
      </c>
      <c r="T200">
        <v>9.1944192010000005</v>
      </c>
    </row>
    <row r="201" spans="1:20" x14ac:dyDescent="0.25">
      <c r="A201" s="22">
        <v>43896</v>
      </c>
      <c r="B201">
        <v>1.241134752</v>
      </c>
      <c r="C201">
        <v>3.7850113999999997E-2</v>
      </c>
      <c r="D201">
        <v>2</v>
      </c>
      <c r="E201">
        <v>0.16625103899999999</v>
      </c>
      <c r="F201">
        <v>1</v>
      </c>
      <c r="G201">
        <v>100</v>
      </c>
      <c r="H201">
        <v>1</v>
      </c>
      <c r="I201">
        <v>5.7</v>
      </c>
      <c r="J201">
        <v>2</v>
      </c>
      <c r="K201">
        <v>0.45026606600000002</v>
      </c>
      <c r="L201">
        <v>30.251999999999999</v>
      </c>
      <c r="M201">
        <v>3.5821114000000001E-2</v>
      </c>
      <c r="N201">
        <v>81.66</v>
      </c>
      <c r="O201">
        <v>0.91</v>
      </c>
      <c r="P201">
        <v>0.872</v>
      </c>
      <c r="Q201">
        <v>0.99</v>
      </c>
      <c r="R201">
        <v>2.7927581539999999</v>
      </c>
      <c r="S201">
        <v>12.22891566</v>
      </c>
      <c r="T201">
        <v>9.1944192010000005</v>
      </c>
    </row>
    <row r="202" spans="1:20" x14ac:dyDescent="0.25">
      <c r="A202" s="22">
        <v>43897</v>
      </c>
      <c r="B202">
        <v>0.70921985799999998</v>
      </c>
      <c r="C202">
        <v>3.7850113999999997E-2</v>
      </c>
      <c r="D202">
        <v>2</v>
      </c>
      <c r="E202">
        <v>0.249376559</v>
      </c>
      <c r="F202">
        <v>1</v>
      </c>
      <c r="G202">
        <v>100</v>
      </c>
      <c r="H202">
        <v>1</v>
      </c>
      <c r="I202">
        <v>5.7</v>
      </c>
      <c r="J202">
        <v>2</v>
      </c>
      <c r="K202">
        <v>0.45026606600000002</v>
      </c>
      <c r="L202">
        <v>30.251999999999999</v>
      </c>
      <c r="M202">
        <v>3.5821114000000001E-2</v>
      </c>
      <c r="N202">
        <v>81.66</v>
      </c>
      <c r="O202">
        <v>0.91</v>
      </c>
      <c r="P202">
        <v>0.872</v>
      </c>
      <c r="Q202">
        <v>0.99</v>
      </c>
      <c r="R202">
        <v>2.7927581539999999</v>
      </c>
      <c r="S202">
        <v>12.22891566</v>
      </c>
      <c r="T202">
        <v>9.1944192010000005</v>
      </c>
    </row>
    <row r="203" spans="1:20" x14ac:dyDescent="0.25">
      <c r="A203" s="22">
        <v>43898</v>
      </c>
      <c r="B203">
        <v>0.53191489400000003</v>
      </c>
      <c r="C203">
        <v>5.2043906000000001E-2</v>
      </c>
      <c r="D203">
        <v>2</v>
      </c>
      <c r="E203">
        <v>0.41562759799999999</v>
      </c>
      <c r="F203">
        <v>1</v>
      </c>
      <c r="G203">
        <v>100</v>
      </c>
      <c r="H203">
        <v>1</v>
      </c>
      <c r="I203">
        <v>5.7</v>
      </c>
      <c r="J203">
        <v>2</v>
      </c>
      <c r="K203">
        <v>0.45026606600000002</v>
      </c>
      <c r="L203">
        <v>30.251999999999999</v>
      </c>
      <c r="M203">
        <v>3.5821114000000001E-2</v>
      </c>
      <c r="N203">
        <v>81.66</v>
      </c>
      <c r="O203">
        <v>0.91</v>
      </c>
      <c r="P203">
        <v>0.872</v>
      </c>
      <c r="Q203">
        <v>0.99</v>
      </c>
      <c r="R203">
        <v>2.7927581539999999</v>
      </c>
      <c r="S203">
        <v>12.22891566</v>
      </c>
      <c r="T203">
        <v>9.1944192010000005</v>
      </c>
    </row>
    <row r="204" spans="1:20" x14ac:dyDescent="0.25">
      <c r="A204" s="22">
        <v>43899</v>
      </c>
      <c r="B204">
        <v>0.35460992899999999</v>
      </c>
      <c r="C204">
        <v>6.1506434999999998E-2</v>
      </c>
      <c r="D204">
        <v>2</v>
      </c>
      <c r="E204">
        <v>0.249376559</v>
      </c>
      <c r="F204">
        <v>1</v>
      </c>
      <c r="G204">
        <v>100</v>
      </c>
      <c r="H204">
        <v>1</v>
      </c>
      <c r="I204">
        <v>5.7</v>
      </c>
      <c r="J204">
        <v>2</v>
      </c>
      <c r="K204">
        <v>0.45026606600000002</v>
      </c>
      <c r="L204">
        <v>30.251999999999999</v>
      </c>
      <c r="M204">
        <v>3.5821114000000001E-2</v>
      </c>
      <c r="N204">
        <v>81.66</v>
      </c>
      <c r="O204">
        <v>0.91</v>
      </c>
      <c r="P204">
        <v>0.872</v>
      </c>
      <c r="Q204">
        <v>0.99</v>
      </c>
      <c r="R204">
        <v>2.7927581539999999</v>
      </c>
      <c r="S204">
        <v>12.22891566</v>
      </c>
      <c r="T204">
        <v>9.1944192010000005</v>
      </c>
    </row>
    <row r="205" spans="1:20" x14ac:dyDescent="0.25">
      <c r="A205" s="22">
        <v>43900</v>
      </c>
      <c r="B205">
        <v>0.81560283700000002</v>
      </c>
      <c r="C205">
        <v>0.23656321</v>
      </c>
      <c r="D205">
        <v>2</v>
      </c>
      <c r="E205">
        <v>1.1637572730000001</v>
      </c>
      <c r="F205">
        <v>1</v>
      </c>
      <c r="G205">
        <v>100</v>
      </c>
      <c r="H205">
        <v>1</v>
      </c>
      <c r="I205">
        <v>5.7</v>
      </c>
      <c r="J205">
        <v>2</v>
      </c>
      <c r="K205">
        <v>0.45026606600000002</v>
      </c>
      <c r="L205">
        <v>30.251999999999999</v>
      </c>
      <c r="M205">
        <v>3.5821114000000001E-2</v>
      </c>
      <c r="N205">
        <v>81.66</v>
      </c>
      <c r="O205">
        <v>0.91</v>
      </c>
      <c r="P205">
        <v>0.872</v>
      </c>
      <c r="Q205">
        <v>0.99</v>
      </c>
      <c r="R205">
        <v>2.7927581539999999</v>
      </c>
      <c r="S205">
        <v>12.22891566</v>
      </c>
      <c r="T205">
        <v>9.1944192010000005</v>
      </c>
    </row>
    <row r="206" spans="1:20" x14ac:dyDescent="0.25">
      <c r="A206" s="22">
        <v>43901</v>
      </c>
      <c r="B206">
        <v>0.42553191499999998</v>
      </c>
      <c r="C206">
        <v>0.23656321</v>
      </c>
      <c r="D206">
        <v>2</v>
      </c>
      <c r="E206">
        <v>0.99750623400000005</v>
      </c>
      <c r="F206">
        <v>1</v>
      </c>
      <c r="G206">
        <v>100</v>
      </c>
      <c r="H206">
        <v>1</v>
      </c>
      <c r="I206">
        <v>5.7</v>
      </c>
      <c r="J206">
        <v>2</v>
      </c>
      <c r="K206">
        <v>0.45026606600000002</v>
      </c>
      <c r="L206">
        <v>30.251999999999999</v>
      </c>
      <c r="M206">
        <v>3.5821114000000001E-2</v>
      </c>
      <c r="N206">
        <v>81.66</v>
      </c>
      <c r="O206">
        <v>0.91</v>
      </c>
      <c r="P206">
        <v>0.872</v>
      </c>
      <c r="Q206">
        <v>0.99</v>
      </c>
      <c r="R206">
        <v>2.7927581539999999</v>
      </c>
      <c r="S206">
        <v>12.22891566</v>
      </c>
      <c r="T206">
        <v>9.1944192010000005</v>
      </c>
    </row>
    <row r="207" spans="1:20" x14ac:dyDescent="0.25">
      <c r="A207" s="22">
        <v>43902</v>
      </c>
      <c r="B207">
        <v>1.1148936169999999</v>
      </c>
      <c r="C207">
        <v>0.25075700200000001</v>
      </c>
      <c r="D207">
        <v>2</v>
      </c>
      <c r="E207">
        <v>1.0806317540000001</v>
      </c>
      <c r="F207">
        <v>1</v>
      </c>
      <c r="G207">
        <v>100</v>
      </c>
      <c r="H207">
        <v>1</v>
      </c>
      <c r="I207">
        <v>5.7</v>
      </c>
      <c r="J207">
        <v>2</v>
      </c>
      <c r="K207">
        <v>0.45026606600000002</v>
      </c>
      <c r="L207">
        <v>30.251999999999999</v>
      </c>
      <c r="M207">
        <v>3.5821114000000001E-2</v>
      </c>
      <c r="N207">
        <v>81.66</v>
      </c>
      <c r="O207">
        <v>0.91</v>
      </c>
      <c r="P207">
        <v>0.872</v>
      </c>
      <c r="Q207">
        <v>0.99</v>
      </c>
      <c r="R207">
        <v>2.7927581539999999</v>
      </c>
      <c r="S207">
        <v>12.22891566</v>
      </c>
      <c r="T207">
        <v>9.1944192010000005</v>
      </c>
    </row>
    <row r="208" spans="1:20" x14ac:dyDescent="0.25">
      <c r="A208" s="22">
        <v>43903</v>
      </c>
      <c r="B208">
        <v>0.76063829800000005</v>
      </c>
      <c r="C208">
        <v>0.23656321</v>
      </c>
      <c r="D208">
        <v>2</v>
      </c>
      <c r="E208">
        <v>0.99750623400000005</v>
      </c>
      <c r="F208">
        <v>1</v>
      </c>
      <c r="G208">
        <v>100</v>
      </c>
      <c r="H208">
        <v>1</v>
      </c>
      <c r="I208">
        <v>5.7</v>
      </c>
      <c r="J208">
        <v>2</v>
      </c>
      <c r="K208">
        <v>0.45026606600000002</v>
      </c>
      <c r="L208">
        <v>30.251999999999999</v>
      </c>
      <c r="M208">
        <v>3.5821114000000001E-2</v>
      </c>
      <c r="N208">
        <v>81.66</v>
      </c>
      <c r="O208">
        <v>0.91</v>
      </c>
      <c r="P208">
        <v>0.872</v>
      </c>
      <c r="Q208">
        <v>0.99</v>
      </c>
      <c r="R208">
        <v>2.7927581539999999</v>
      </c>
      <c r="S208">
        <v>12.22891566</v>
      </c>
      <c r="T208">
        <v>9.1944192010000005</v>
      </c>
    </row>
    <row r="209" spans="1:20" x14ac:dyDescent="0.25">
      <c r="A209" s="22">
        <v>43904</v>
      </c>
      <c r="B209">
        <v>0.47730496500000003</v>
      </c>
      <c r="C209">
        <v>0.36903860700000002</v>
      </c>
      <c r="D209">
        <v>2</v>
      </c>
      <c r="E209">
        <v>1.330008313</v>
      </c>
      <c r="F209">
        <v>1</v>
      </c>
      <c r="G209">
        <v>100</v>
      </c>
      <c r="H209">
        <v>1</v>
      </c>
      <c r="I209">
        <v>5.7</v>
      </c>
      <c r="J209">
        <v>2</v>
      </c>
      <c r="K209">
        <v>0.45026606600000002</v>
      </c>
      <c r="L209">
        <v>30.251999999999999</v>
      </c>
      <c r="M209">
        <v>3.5821114000000001E-2</v>
      </c>
      <c r="N209">
        <v>81.66</v>
      </c>
      <c r="O209">
        <v>0.91</v>
      </c>
      <c r="P209">
        <v>0.872</v>
      </c>
      <c r="Q209">
        <v>0.99</v>
      </c>
      <c r="R209">
        <v>2.7927581539999999</v>
      </c>
      <c r="S209">
        <v>12.22891566</v>
      </c>
      <c r="T209">
        <v>9.1944192010000005</v>
      </c>
    </row>
    <row r="210" spans="1:20" x14ac:dyDescent="0.25">
      <c r="A210" s="22">
        <v>43905</v>
      </c>
      <c r="B210">
        <v>0.43368794300000002</v>
      </c>
      <c r="C210">
        <v>0.40215745600000002</v>
      </c>
      <c r="D210">
        <v>2</v>
      </c>
      <c r="E210">
        <v>1.413133832</v>
      </c>
      <c r="F210">
        <v>1</v>
      </c>
      <c r="G210">
        <v>100</v>
      </c>
      <c r="H210">
        <v>1</v>
      </c>
      <c r="I210">
        <v>5.7</v>
      </c>
      <c r="J210">
        <v>2</v>
      </c>
      <c r="K210">
        <v>0.45026606600000002</v>
      </c>
      <c r="L210">
        <v>30.251999999999999</v>
      </c>
      <c r="M210">
        <v>3.5821114000000001E-2</v>
      </c>
      <c r="N210">
        <v>81.66</v>
      </c>
      <c r="O210">
        <v>0.91</v>
      </c>
      <c r="P210">
        <v>0.872</v>
      </c>
      <c r="Q210">
        <v>0.99</v>
      </c>
      <c r="R210">
        <v>2.7927581539999999</v>
      </c>
      <c r="S210">
        <v>12.22891566</v>
      </c>
      <c r="T210">
        <v>9.1944192010000005</v>
      </c>
    </row>
    <row r="211" spans="1:20" x14ac:dyDescent="0.25">
      <c r="A211" s="22">
        <v>43906</v>
      </c>
      <c r="B211">
        <v>0.47304964500000002</v>
      </c>
      <c r="C211">
        <v>0.392694928</v>
      </c>
      <c r="D211">
        <v>2</v>
      </c>
      <c r="E211">
        <v>1.1637572730000001</v>
      </c>
      <c r="F211">
        <v>1</v>
      </c>
      <c r="G211">
        <v>100</v>
      </c>
      <c r="H211">
        <v>1</v>
      </c>
      <c r="I211">
        <v>5.7</v>
      </c>
      <c r="J211">
        <v>2</v>
      </c>
      <c r="K211">
        <v>0.45026606600000002</v>
      </c>
      <c r="L211">
        <v>30.251999999999999</v>
      </c>
      <c r="M211">
        <v>3.5821114000000001E-2</v>
      </c>
      <c r="N211">
        <v>81.66</v>
      </c>
      <c r="O211">
        <v>0.91</v>
      </c>
      <c r="P211">
        <v>0.872</v>
      </c>
      <c r="Q211">
        <v>0.99</v>
      </c>
      <c r="R211">
        <v>2.7927581539999999</v>
      </c>
      <c r="S211">
        <v>12.22891566</v>
      </c>
      <c r="T211">
        <v>9.1944192010000005</v>
      </c>
    </row>
    <row r="212" spans="1:20" x14ac:dyDescent="0.25">
      <c r="A212" s="22">
        <v>43907</v>
      </c>
      <c r="B212">
        <v>0.76028368800000001</v>
      </c>
      <c r="C212">
        <v>0.29806964400000002</v>
      </c>
      <c r="D212">
        <v>2</v>
      </c>
      <c r="E212">
        <v>1.579384871</v>
      </c>
      <c r="F212">
        <v>1</v>
      </c>
      <c r="G212">
        <v>100</v>
      </c>
      <c r="H212">
        <v>1</v>
      </c>
      <c r="I212">
        <v>5.7</v>
      </c>
      <c r="J212">
        <v>2</v>
      </c>
      <c r="K212">
        <v>0.45026606600000002</v>
      </c>
      <c r="L212">
        <v>30.251999999999999</v>
      </c>
      <c r="M212">
        <v>3.5821114000000001E-2</v>
      </c>
      <c r="N212">
        <v>81.66</v>
      </c>
      <c r="O212">
        <v>0.91</v>
      </c>
      <c r="P212">
        <v>0.872</v>
      </c>
      <c r="Q212">
        <v>0.99</v>
      </c>
      <c r="R212">
        <v>2.7927581539999999</v>
      </c>
      <c r="S212">
        <v>12.22891566</v>
      </c>
      <c r="T212">
        <v>9.1944192010000005</v>
      </c>
    </row>
    <row r="213" spans="1:20" x14ac:dyDescent="0.25">
      <c r="A213" s="22">
        <v>43908</v>
      </c>
      <c r="B213">
        <v>1.139716312</v>
      </c>
      <c r="C213">
        <v>0.35484481499999998</v>
      </c>
      <c r="D213">
        <v>2</v>
      </c>
      <c r="E213">
        <v>0.99750623400000005</v>
      </c>
      <c r="F213">
        <v>1</v>
      </c>
      <c r="G213">
        <v>100</v>
      </c>
      <c r="H213">
        <v>1</v>
      </c>
      <c r="I213">
        <v>5.7</v>
      </c>
      <c r="J213">
        <v>2</v>
      </c>
      <c r="K213">
        <v>0.45026606600000002</v>
      </c>
      <c r="L213">
        <v>30.251999999999999</v>
      </c>
      <c r="M213">
        <v>3.5821114000000001E-2</v>
      </c>
      <c r="N213">
        <v>81.66</v>
      </c>
      <c r="O213">
        <v>0.91</v>
      </c>
      <c r="P213">
        <v>0.872</v>
      </c>
      <c r="Q213">
        <v>0.99</v>
      </c>
      <c r="R213">
        <v>2.7927581539999999</v>
      </c>
      <c r="S213">
        <v>12.22891566</v>
      </c>
      <c r="T213">
        <v>9.1944192010000005</v>
      </c>
    </row>
    <row r="214" spans="1:20" x14ac:dyDescent="0.25">
      <c r="A214" s="22">
        <v>43909</v>
      </c>
      <c r="B214">
        <v>0.35460992899999999</v>
      </c>
      <c r="C214">
        <v>0.27441332299999999</v>
      </c>
      <c r="D214">
        <v>2</v>
      </c>
      <c r="E214">
        <v>1.2468827929999999</v>
      </c>
      <c r="F214">
        <v>1</v>
      </c>
      <c r="G214">
        <v>100</v>
      </c>
      <c r="H214">
        <v>1</v>
      </c>
      <c r="I214">
        <v>5.7</v>
      </c>
      <c r="J214">
        <v>2</v>
      </c>
      <c r="K214">
        <v>0.45026606600000002</v>
      </c>
      <c r="L214">
        <v>30.251999999999999</v>
      </c>
      <c r="M214">
        <v>3.5821114000000001E-2</v>
      </c>
      <c r="N214">
        <v>81.66</v>
      </c>
      <c r="O214">
        <v>0.91</v>
      </c>
      <c r="P214">
        <v>0.872</v>
      </c>
      <c r="Q214">
        <v>0.99</v>
      </c>
      <c r="R214">
        <v>2.7927581539999999</v>
      </c>
      <c r="S214">
        <v>12.22891566</v>
      </c>
      <c r="T214">
        <v>9.1944192010000005</v>
      </c>
    </row>
    <row r="215" spans="1:20" x14ac:dyDescent="0.25">
      <c r="A215" s="22">
        <v>43910</v>
      </c>
      <c r="B215">
        <v>0.31914893599999999</v>
      </c>
      <c r="C215">
        <v>3.321347464</v>
      </c>
      <c r="D215">
        <v>2</v>
      </c>
      <c r="E215">
        <v>5.4031587700000001</v>
      </c>
      <c r="F215">
        <v>1</v>
      </c>
      <c r="G215">
        <v>100</v>
      </c>
      <c r="H215">
        <v>1</v>
      </c>
      <c r="I215">
        <v>5.7</v>
      </c>
      <c r="J215">
        <v>2</v>
      </c>
      <c r="K215">
        <v>0.45026606600000002</v>
      </c>
      <c r="L215">
        <v>30.251999999999999</v>
      </c>
      <c r="M215">
        <v>3.5821114000000001E-2</v>
      </c>
      <c r="N215">
        <v>81.66</v>
      </c>
      <c r="O215">
        <v>0.91</v>
      </c>
      <c r="P215">
        <v>0.872</v>
      </c>
      <c r="Q215">
        <v>0.99</v>
      </c>
      <c r="R215">
        <v>2.7927581539999999</v>
      </c>
      <c r="S215">
        <v>12.22891566</v>
      </c>
      <c r="T215">
        <v>9.1944192010000005</v>
      </c>
    </row>
    <row r="216" spans="1:20" x14ac:dyDescent="0.25">
      <c r="A216" s="22">
        <v>43911</v>
      </c>
      <c r="B216">
        <v>0.25921985800000003</v>
      </c>
      <c r="C216">
        <v>8.0431490999999994E-2</v>
      </c>
      <c r="D216">
        <v>2</v>
      </c>
      <c r="E216">
        <v>2.826267664</v>
      </c>
      <c r="F216">
        <v>1</v>
      </c>
      <c r="G216">
        <v>100</v>
      </c>
      <c r="H216">
        <v>1</v>
      </c>
      <c r="I216">
        <v>5.7</v>
      </c>
      <c r="J216">
        <v>2</v>
      </c>
      <c r="K216">
        <v>0.45026606600000002</v>
      </c>
      <c r="L216">
        <v>30.251999999999999</v>
      </c>
      <c r="M216">
        <v>3.5821114000000001E-2</v>
      </c>
      <c r="N216">
        <v>81.66</v>
      </c>
      <c r="O216">
        <v>0.91</v>
      </c>
      <c r="P216">
        <v>0.872</v>
      </c>
      <c r="Q216">
        <v>0.99</v>
      </c>
      <c r="R216">
        <v>2.7927581539999999</v>
      </c>
      <c r="S216">
        <v>12.22891566</v>
      </c>
      <c r="T216">
        <v>9.1944192010000005</v>
      </c>
    </row>
    <row r="217" spans="1:20" x14ac:dyDescent="0.25">
      <c r="A217" s="22">
        <v>43912</v>
      </c>
      <c r="B217">
        <v>0.217730496</v>
      </c>
      <c r="C217">
        <v>9.4625284000000004E-2</v>
      </c>
      <c r="D217">
        <v>2</v>
      </c>
      <c r="E217">
        <v>1.7456359100000001</v>
      </c>
      <c r="F217">
        <v>1</v>
      </c>
      <c r="G217">
        <v>100</v>
      </c>
      <c r="H217">
        <v>1</v>
      </c>
      <c r="I217">
        <v>5.7</v>
      </c>
      <c r="J217">
        <v>2</v>
      </c>
      <c r="K217">
        <v>0.45026606600000002</v>
      </c>
      <c r="L217">
        <v>30.251999999999999</v>
      </c>
      <c r="M217">
        <v>3.5821114000000001E-2</v>
      </c>
      <c r="N217">
        <v>81.66</v>
      </c>
      <c r="O217">
        <v>0.91</v>
      </c>
      <c r="P217">
        <v>0.872</v>
      </c>
      <c r="Q217">
        <v>0.99</v>
      </c>
      <c r="R217">
        <v>2.7927581539999999</v>
      </c>
      <c r="S217">
        <v>12.22891566</v>
      </c>
      <c r="T217">
        <v>9.1944192010000005</v>
      </c>
    </row>
    <row r="218" spans="1:20" x14ac:dyDescent="0.25">
      <c r="A218" s="22">
        <v>43913</v>
      </c>
      <c r="B218">
        <v>1.493971631</v>
      </c>
      <c r="C218">
        <v>7.0968962999999996E-2</v>
      </c>
      <c r="D218">
        <v>2</v>
      </c>
      <c r="E218">
        <v>0.831255195</v>
      </c>
      <c r="F218">
        <v>1</v>
      </c>
      <c r="G218">
        <v>100</v>
      </c>
      <c r="H218">
        <v>1</v>
      </c>
      <c r="I218">
        <v>5.7</v>
      </c>
      <c r="J218">
        <v>2</v>
      </c>
      <c r="K218">
        <v>0.45026606600000002</v>
      </c>
      <c r="L218">
        <v>30.251999999999999</v>
      </c>
      <c r="M218">
        <v>3.5821114000000001E-2</v>
      </c>
      <c r="N218">
        <v>81.66</v>
      </c>
      <c r="O218">
        <v>0.91</v>
      </c>
      <c r="P218">
        <v>0.872</v>
      </c>
      <c r="Q218">
        <v>0.99</v>
      </c>
      <c r="R218">
        <v>2.7927581539999999</v>
      </c>
      <c r="S218">
        <v>12.22891566</v>
      </c>
      <c r="T218">
        <v>9.1944192010000005</v>
      </c>
    </row>
    <row r="219" spans="1:20" x14ac:dyDescent="0.25">
      <c r="A219" s="22">
        <v>43914</v>
      </c>
      <c r="B219">
        <v>2.7868794330000002</v>
      </c>
      <c r="C219">
        <v>3.7850113999999997E-2</v>
      </c>
      <c r="D219">
        <v>2</v>
      </c>
      <c r="E219">
        <v>0.41562759799999999</v>
      </c>
      <c r="F219">
        <v>1</v>
      </c>
      <c r="G219">
        <v>100</v>
      </c>
      <c r="H219">
        <v>1</v>
      </c>
      <c r="I219">
        <v>5.7</v>
      </c>
      <c r="J219">
        <v>2</v>
      </c>
      <c r="K219">
        <v>0.45026606600000002</v>
      </c>
      <c r="L219">
        <v>30.251999999999999</v>
      </c>
      <c r="M219">
        <v>3.5821114000000001E-2</v>
      </c>
      <c r="N219">
        <v>81.66</v>
      </c>
      <c r="O219">
        <v>0.91</v>
      </c>
      <c r="P219">
        <v>0.872</v>
      </c>
      <c r="Q219">
        <v>0.99</v>
      </c>
      <c r="R219">
        <v>2.7927581539999999</v>
      </c>
      <c r="S219">
        <v>12.22891566</v>
      </c>
      <c r="T219">
        <v>9.1944192010000005</v>
      </c>
    </row>
    <row r="220" spans="1:20" x14ac:dyDescent="0.25">
      <c r="A220" s="22">
        <v>43915</v>
      </c>
      <c r="B220">
        <v>3.5361702130000001</v>
      </c>
      <c r="C220">
        <v>6.1506434999999998E-2</v>
      </c>
      <c r="D220">
        <v>2</v>
      </c>
      <c r="E220">
        <v>0.249376559</v>
      </c>
      <c r="F220">
        <v>1</v>
      </c>
      <c r="G220">
        <v>100</v>
      </c>
      <c r="H220">
        <v>1</v>
      </c>
      <c r="I220">
        <v>5.7</v>
      </c>
      <c r="J220">
        <v>2</v>
      </c>
      <c r="K220">
        <v>0.45026606600000002</v>
      </c>
      <c r="L220">
        <v>30.251999999999999</v>
      </c>
      <c r="M220">
        <v>3.5821114000000001E-2</v>
      </c>
      <c r="N220">
        <v>81.66</v>
      </c>
      <c r="O220">
        <v>0.91</v>
      </c>
      <c r="P220">
        <v>0.872</v>
      </c>
      <c r="Q220">
        <v>0.99</v>
      </c>
      <c r="R220">
        <v>2.7927581539999999</v>
      </c>
      <c r="S220">
        <v>12.22891566</v>
      </c>
      <c r="T220">
        <v>9.1944192010000005</v>
      </c>
    </row>
    <row r="221" spans="1:20" x14ac:dyDescent="0.25">
      <c r="A221" s="22">
        <v>43916</v>
      </c>
      <c r="B221">
        <v>3.628723404</v>
      </c>
      <c r="C221">
        <v>4.2581378000000003E-2</v>
      </c>
      <c r="D221">
        <v>2</v>
      </c>
      <c r="E221">
        <v>0.16625103899999999</v>
      </c>
      <c r="F221">
        <v>1</v>
      </c>
      <c r="G221">
        <v>100</v>
      </c>
      <c r="H221">
        <v>1</v>
      </c>
      <c r="I221">
        <v>5.7</v>
      </c>
      <c r="J221">
        <v>2</v>
      </c>
      <c r="K221">
        <v>0.45026606600000002</v>
      </c>
      <c r="L221">
        <v>30.251999999999999</v>
      </c>
      <c r="M221">
        <v>3.5821114000000001E-2</v>
      </c>
      <c r="N221">
        <v>81.66</v>
      </c>
      <c r="O221">
        <v>0.91</v>
      </c>
      <c r="P221">
        <v>0.872</v>
      </c>
      <c r="Q221">
        <v>0.99</v>
      </c>
      <c r="R221">
        <v>2.7927581539999999</v>
      </c>
      <c r="S221">
        <v>12.22891566</v>
      </c>
      <c r="T221">
        <v>9.1944192010000005</v>
      </c>
    </row>
    <row r="222" spans="1:20" x14ac:dyDescent="0.25">
      <c r="A222" s="22">
        <v>43917</v>
      </c>
      <c r="B222">
        <v>5.4056737589999999</v>
      </c>
      <c r="C222">
        <v>4.2581378000000003E-2</v>
      </c>
      <c r="D222">
        <v>2</v>
      </c>
      <c r="E222">
        <v>0.33250207799999998</v>
      </c>
      <c r="F222">
        <v>1</v>
      </c>
      <c r="G222">
        <v>100</v>
      </c>
      <c r="H222">
        <v>1</v>
      </c>
      <c r="I222">
        <v>5.7</v>
      </c>
      <c r="J222">
        <v>2</v>
      </c>
      <c r="K222">
        <v>0.45026606600000002</v>
      </c>
      <c r="L222">
        <v>30.251999999999999</v>
      </c>
      <c r="M222">
        <v>3.5821114000000001E-2</v>
      </c>
      <c r="N222">
        <v>81.66</v>
      </c>
      <c r="O222">
        <v>0.91</v>
      </c>
      <c r="P222">
        <v>0.872</v>
      </c>
      <c r="Q222">
        <v>0.99</v>
      </c>
      <c r="R222">
        <v>2.7927581539999999</v>
      </c>
      <c r="S222">
        <v>12.22891566</v>
      </c>
      <c r="T222">
        <v>9.1944192010000005</v>
      </c>
    </row>
    <row r="223" spans="1:20" x14ac:dyDescent="0.25">
      <c r="A223" s="22">
        <v>43918</v>
      </c>
      <c r="B223">
        <v>7.1432624110000003</v>
      </c>
      <c r="C223">
        <v>2.3656321000000001E-2</v>
      </c>
      <c r="D223">
        <v>2</v>
      </c>
      <c r="E223">
        <v>8.3125519999999994E-2</v>
      </c>
      <c r="F223">
        <v>1</v>
      </c>
      <c r="G223">
        <v>100</v>
      </c>
      <c r="H223">
        <v>1</v>
      </c>
      <c r="I223">
        <v>5.7</v>
      </c>
      <c r="J223">
        <v>2</v>
      </c>
      <c r="K223">
        <v>0.45026606600000002</v>
      </c>
      <c r="L223">
        <v>30.251999999999999</v>
      </c>
      <c r="M223">
        <v>3.5821114000000001E-2</v>
      </c>
      <c r="N223">
        <v>81.66</v>
      </c>
      <c r="O223">
        <v>0.91</v>
      </c>
      <c r="P223">
        <v>0.872</v>
      </c>
      <c r="Q223">
        <v>0.99</v>
      </c>
      <c r="R223">
        <v>2.7927581539999999</v>
      </c>
      <c r="S223">
        <v>12.22891566</v>
      </c>
      <c r="T223">
        <v>9.1944192010000005</v>
      </c>
    </row>
    <row r="224" spans="1:20" x14ac:dyDescent="0.25">
      <c r="A224" s="22">
        <v>43919</v>
      </c>
      <c r="B224">
        <v>5.2329787230000004</v>
      </c>
      <c r="C224">
        <v>2.8387585E-2</v>
      </c>
      <c r="D224">
        <v>2</v>
      </c>
      <c r="E224">
        <v>8.3125519999999994E-2</v>
      </c>
      <c r="F224">
        <v>1</v>
      </c>
      <c r="G224">
        <v>100</v>
      </c>
      <c r="H224">
        <v>1</v>
      </c>
      <c r="I224">
        <v>5.7</v>
      </c>
      <c r="J224">
        <v>2</v>
      </c>
      <c r="K224">
        <v>0.45026606600000002</v>
      </c>
      <c r="L224">
        <v>30.251999999999999</v>
      </c>
      <c r="M224">
        <v>3.5821114000000001E-2</v>
      </c>
      <c r="N224">
        <v>81.66</v>
      </c>
      <c r="O224">
        <v>0.91</v>
      </c>
      <c r="P224">
        <v>0.872</v>
      </c>
      <c r="Q224">
        <v>0.99</v>
      </c>
      <c r="R224">
        <v>2.7927581539999999</v>
      </c>
      <c r="S224">
        <v>12.22891566</v>
      </c>
      <c r="T224">
        <v>9.1944192010000005</v>
      </c>
    </row>
    <row r="225" spans="1:20" x14ac:dyDescent="0.25">
      <c r="A225" s="22">
        <v>43920</v>
      </c>
      <c r="B225">
        <v>4.7751773049999997</v>
      </c>
      <c r="C225">
        <v>2.3656321000000001E-2</v>
      </c>
      <c r="D225">
        <v>2</v>
      </c>
      <c r="E225">
        <v>0.16625103899999999</v>
      </c>
      <c r="F225">
        <v>1</v>
      </c>
      <c r="G225">
        <v>100</v>
      </c>
      <c r="H225">
        <v>1</v>
      </c>
      <c r="I225">
        <v>5.7</v>
      </c>
      <c r="J225">
        <v>2</v>
      </c>
      <c r="K225">
        <v>0.45026606600000002</v>
      </c>
      <c r="L225">
        <v>30.251999999999999</v>
      </c>
      <c r="M225">
        <v>3.5821114000000001E-2</v>
      </c>
      <c r="N225">
        <v>81.66</v>
      </c>
      <c r="O225">
        <v>0.91</v>
      </c>
      <c r="P225">
        <v>0.872</v>
      </c>
      <c r="Q225">
        <v>0.99</v>
      </c>
      <c r="R225">
        <v>2.7927581539999999</v>
      </c>
      <c r="S225">
        <v>12.22891566</v>
      </c>
      <c r="T225">
        <v>9.1944192010000005</v>
      </c>
    </row>
    <row r="226" spans="1:20" x14ac:dyDescent="0.25">
      <c r="A226" s="22">
        <v>43921</v>
      </c>
      <c r="B226">
        <v>6.1886524820000002</v>
      </c>
      <c r="C226">
        <v>2.3656321000000001E-2</v>
      </c>
      <c r="D226">
        <v>2</v>
      </c>
      <c r="E226">
        <v>0</v>
      </c>
      <c r="F226">
        <v>1</v>
      </c>
      <c r="G226">
        <v>100</v>
      </c>
      <c r="H226">
        <v>1</v>
      </c>
      <c r="I226">
        <v>5.7</v>
      </c>
      <c r="J226">
        <v>2</v>
      </c>
      <c r="K226">
        <v>0.45026606600000002</v>
      </c>
      <c r="L226">
        <v>30.251999999999999</v>
      </c>
      <c r="M226">
        <v>3.5821114000000001E-2</v>
      </c>
      <c r="N226">
        <v>81.66</v>
      </c>
      <c r="O226">
        <v>0.91</v>
      </c>
      <c r="P226">
        <v>0.872</v>
      </c>
      <c r="Q226">
        <v>0.99</v>
      </c>
      <c r="R226">
        <v>2.7927581539999999</v>
      </c>
      <c r="S226">
        <v>12.22891566</v>
      </c>
      <c r="T226">
        <v>9.1944192010000005</v>
      </c>
    </row>
    <row r="227" spans="1:20" x14ac:dyDescent="0.25">
      <c r="A227" s="22">
        <v>43922</v>
      </c>
      <c r="B227">
        <v>5.4865248229999999</v>
      </c>
      <c r="C227">
        <v>4.2581378000000003E-2</v>
      </c>
      <c r="D227">
        <v>2</v>
      </c>
      <c r="E227">
        <v>0</v>
      </c>
      <c r="F227">
        <v>1</v>
      </c>
      <c r="G227">
        <v>100</v>
      </c>
      <c r="H227">
        <v>1</v>
      </c>
      <c r="I227">
        <v>5.7</v>
      </c>
      <c r="J227">
        <v>2</v>
      </c>
      <c r="K227">
        <v>0.45026606600000002</v>
      </c>
      <c r="L227">
        <v>30.251999999999999</v>
      </c>
      <c r="M227">
        <v>3.5821114000000001E-2</v>
      </c>
      <c r="N227">
        <v>81.66</v>
      </c>
      <c r="O227">
        <v>0.91</v>
      </c>
      <c r="P227">
        <v>0.872</v>
      </c>
      <c r="Q227">
        <v>0.99</v>
      </c>
      <c r="R227">
        <v>2.7927581539999999</v>
      </c>
      <c r="S227">
        <v>12.22891566</v>
      </c>
      <c r="T227">
        <v>9.1944192010000005</v>
      </c>
    </row>
    <row r="228" spans="1:20" x14ac:dyDescent="0.25">
      <c r="A228" s="22">
        <v>43923</v>
      </c>
      <c r="B228">
        <v>8.3173758870000007</v>
      </c>
      <c r="C228">
        <v>4.7312639999999998E-3</v>
      </c>
      <c r="D228">
        <v>2</v>
      </c>
      <c r="E228">
        <v>0</v>
      </c>
      <c r="F228">
        <v>1</v>
      </c>
      <c r="G228">
        <v>100</v>
      </c>
      <c r="H228">
        <v>1</v>
      </c>
      <c r="I228">
        <v>5.7</v>
      </c>
      <c r="J228">
        <v>2</v>
      </c>
      <c r="K228">
        <v>0.45026606600000002</v>
      </c>
      <c r="L228">
        <v>30.251999999999999</v>
      </c>
      <c r="M228">
        <v>3.5821114000000001E-2</v>
      </c>
      <c r="N228">
        <v>81.66</v>
      </c>
      <c r="O228">
        <v>0.91</v>
      </c>
      <c r="P228">
        <v>0.872</v>
      </c>
      <c r="Q228">
        <v>0.99</v>
      </c>
      <c r="R228">
        <v>2.7927581539999999</v>
      </c>
      <c r="S228">
        <v>12.22891566</v>
      </c>
      <c r="T228">
        <v>9.1944192010000005</v>
      </c>
    </row>
    <row r="229" spans="1:20" x14ac:dyDescent="0.25">
      <c r="A229" s="22">
        <v>43924</v>
      </c>
      <c r="B229">
        <v>8.7117021280000007</v>
      </c>
      <c r="C229">
        <v>4.7312639999999998E-3</v>
      </c>
      <c r="D229">
        <v>2</v>
      </c>
      <c r="E229">
        <v>0</v>
      </c>
      <c r="F229">
        <v>1</v>
      </c>
      <c r="G229">
        <v>100</v>
      </c>
      <c r="H229">
        <v>1</v>
      </c>
      <c r="I229">
        <v>5.7</v>
      </c>
      <c r="J229">
        <v>2</v>
      </c>
      <c r="K229">
        <v>0.45026606600000002</v>
      </c>
      <c r="L229">
        <v>30.251999999999999</v>
      </c>
      <c r="M229">
        <v>3.5821114000000001E-2</v>
      </c>
      <c r="N229">
        <v>81.66</v>
      </c>
      <c r="O229">
        <v>0.91</v>
      </c>
      <c r="P229">
        <v>0.872</v>
      </c>
      <c r="Q229">
        <v>0.99</v>
      </c>
      <c r="R229">
        <v>2.7927581539999999</v>
      </c>
      <c r="S229">
        <v>12.22891566</v>
      </c>
      <c r="T229">
        <v>9.1944192010000005</v>
      </c>
    </row>
    <row r="230" spans="1:20" x14ac:dyDescent="0.25">
      <c r="A230" s="22">
        <v>43925</v>
      </c>
      <c r="B230">
        <v>8.657801418</v>
      </c>
      <c r="C230">
        <v>9.4625279999999996E-3</v>
      </c>
      <c r="D230">
        <v>2</v>
      </c>
      <c r="E230">
        <v>0</v>
      </c>
      <c r="F230">
        <v>1</v>
      </c>
      <c r="G230">
        <v>100</v>
      </c>
      <c r="H230">
        <v>1</v>
      </c>
      <c r="I230">
        <v>5.7</v>
      </c>
      <c r="J230">
        <v>2</v>
      </c>
      <c r="K230">
        <v>0.45026606600000002</v>
      </c>
      <c r="L230">
        <v>30.251999999999999</v>
      </c>
      <c r="M230">
        <v>3.5821114000000001E-2</v>
      </c>
      <c r="N230">
        <v>81.66</v>
      </c>
      <c r="O230">
        <v>0.91</v>
      </c>
      <c r="P230">
        <v>0.872</v>
      </c>
      <c r="Q230">
        <v>0.99</v>
      </c>
      <c r="R230">
        <v>2.7927581539999999</v>
      </c>
      <c r="S230">
        <v>12.22891566</v>
      </c>
      <c r="T230">
        <v>9.1944192010000005</v>
      </c>
    </row>
    <row r="231" spans="1:20" x14ac:dyDescent="0.25">
      <c r="A231" s="1">
        <v>43617</v>
      </c>
      <c r="B231">
        <v>30.373049649999999</v>
      </c>
      <c r="C231">
        <v>0</v>
      </c>
      <c r="D231">
        <v>3</v>
      </c>
      <c r="E231">
        <v>0</v>
      </c>
      <c r="F231">
        <v>1</v>
      </c>
      <c r="G231">
        <v>100</v>
      </c>
      <c r="H231">
        <v>1</v>
      </c>
      <c r="I231">
        <v>5.7</v>
      </c>
      <c r="J231">
        <v>2</v>
      </c>
      <c r="K231">
        <v>0.292709263</v>
      </c>
      <c r="L231">
        <v>0.1</v>
      </c>
      <c r="M231">
        <v>6.7625879999999999E-3</v>
      </c>
      <c r="N231">
        <v>67.25</v>
      </c>
      <c r="O231">
        <v>0.8</v>
      </c>
      <c r="P231">
        <v>0.56799999999999995</v>
      </c>
      <c r="Q231">
        <v>0.91600000000000004</v>
      </c>
      <c r="R231">
        <v>0.19102844599999999</v>
      </c>
      <c r="S231">
        <v>0.33734939800000002</v>
      </c>
      <c r="T231">
        <v>1.1040786869999999</v>
      </c>
    </row>
    <row r="232" spans="1:20" x14ac:dyDescent="0.25">
      <c r="A232" s="1">
        <v>43647</v>
      </c>
      <c r="B232">
        <v>34.175886519999999</v>
      </c>
      <c r="C232">
        <v>0</v>
      </c>
      <c r="D232">
        <v>3</v>
      </c>
      <c r="E232">
        <v>0</v>
      </c>
      <c r="F232">
        <v>1</v>
      </c>
      <c r="G232">
        <v>100</v>
      </c>
      <c r="H232">
        <v>1</v>
      </c>
      <c r="I232">
        <v>5.7</v>
      </c>
      <c r="J232">
        <v>2</v>
      </c>
      <c r="K232">
        <v>0.292709263</v>
      </c>
      <c r="L232">
        <v>0.1</v>
      </c>
      <c r="M232">
        <v>6.7625879999999999E-3</v>
      </c>
      <c r="N232">
        <v>67.25</v>
      </c>
      <c r="O232">
        <v>0.8</v>
      </c>
      <c r="P232">
        <v>0.56799999999999995</v>
      </c>
      <c r="Q232">
        <v>0.91600000000000004</v>
      </c>
      <c r="R232">
        <v>0.19102844599999999</v>
      </c>
      <c r="S232">
        <v>0.33734939800000002</v>
      </c>
      <c r="T232">
        <v>1.1040786869999999</v>
      </c>
    </row>
    <row r="233" spans="1:20" x14ac:dyDescent="0.25">
      <c r="A233" s="1">
        <v>43678</v>
      </c>
      <c r="B233">
        <v>31.501418439999998</v>
      </c>
      <c r="C233">
        <v>0</v>
      </c>
      <c r="D233">
        <v>3</v>
      </c>
      <c r="E233">
        <v>0</v>
      </c>
      <c r="F233">
        <v>1</v>
      </c>
      <c r="G233">
        <v>100</v>
      </c>
      <c r="H233">
        <v>1</v>
      </c>
      <c r="I233">
        <v>5.7</v>
      </c>
      <c r="J233">
        <v>2</v>
      </c>
      <c r="K233">
        <v>0.292709263</v>
      </c>
      <c r="L233">
        <v>0.1</v>
      </c>
      <c r="M233">
        <v>6.7625879999999999E-3</v>
      </c>
      <c r="N233">
        <v>67.25</v>
      </c>
      <c r="O233">
        <v>0.8</v>
      </c>
      <c r="P233">
        <v>0.56799999999999995</v>
      </c>
      <c r="Q233">
        <v>0.91600000000000004</v>
      </c>
      <c r="R233">
        <v>0.19102844599999999</v>
      </c>
      <c r="S233">
        <v>0.33734939800000002</v>
      </c>
      <c r="T233">
        <v>1.1040786869999999</v>
      </c>
    </row>
    <row r="234" spans="1:20" x14ac:dyDescent="0.25">
      <c r="A234" s="1">
        <v>43709</v>
      </c>
      <c r="B234">
        <v>28.848936170000002</v>
      </c>
      <c r="C234">
        <v>0</v>
      </c>
      <c r="D234">
        <v>3</v>
      </c>
      <c r="E234">
        <v>0</v>
      </c>
      <c r="F234">
        <v>1</v>
      </c>
      <c r="G234">
        <v>100</v>
      </c>
      <c r="H234">
        <v>1</v>
      </c>
      <c r="I234">
        <v>5.7</v>
      </c>
      <c r="J234">
        <v>2</v>
      </c>
      <c r="K234">
        <v>0.292709263</v>
      </c>
      <c r="L234">
        <v>0.1</v>
      </c>
      <c r="M234">
        <v>6.7625879999999999E-3</v>
      </c>
      <c r="N234">
        <v>67.25</v>
      </c>
      <c r="O234">
        <v>0.8</v>
      </c>
      <c r="P234">
        <v>0.56799999999999995</v>
      </c>
      <c r="Q234">
        <v>0.91600000000000004</v>
      </c>
      <c r="R234">
        <v>0.19102844599999999</v>
      </c>
      <c r="S234">
        <v>0.33734939800000002</v>
      </c>
      <c r="T234">
        <v>1.1040786869999999</v>
      </c>
    </row>
    <row r="235" spans="1:20" x14ac:dyDescent="0.25">
      <c r="A235" s="1">
        <v>43739</v>
      </c>
      <c r="B235">
        <v>27.470567379999999</v>
      </c>
      <c r="C235">
        <v>0</v>
      </c>
      <c r="D235">
        <v>3</v>
      </c>
      <c r="E235">
        <v>0</v>
      </c>
      <c r="F235">
        <v>1</v>
      </c>
      <c r="G235">
        <v>100</v>
      </c>
      <c r="H235">
        <v>1</v>
      </c>
      <c r="I235">
        <v>5.7</v>
      </c>
      <c r="J235">
        <v>2</v>
      </c>
      <c r="K235">
        <v>0.292709263</v>
      </c>
      <c r="L235">
        <v>0.1</v>
      </c>
      <c r="M235">
        <v>6.7625879999999999E-3</v>
      </c>
      <c r="N235">
        <v>67.25</v>
      </c>
      <c r="O235">
        <v>0.8</v>
      </c>
      <c r="P235">
        <v>0.56799999999999995</v>
      </c>
      <c r="Q235">
        <v>0.91600000000000004</v>
      </c>
      <c r="R235">
        <v>0.19102844599999999</v>
      </c>
      <c r="S235">
        <v>0.33734939800000002</v>
      </c>
      <c r="T235">
        <v>1.1040786869999999</v>
      </c>
    </row>
    <row r="236" spans="1:20" x14ac:dyDescent="0.25">
      <c r="A236" s="1">
        <v>43770</v>
      </c>
      <c r="B236">
        <v>24.51170213</v>
      </c>
      <c r="C236">
        <v>0</v>
      </c>
      <c r="D236">
        <v>3</v>
      </c>
      <c r="E236">
        <v>0</v>
      </c>
      <c r="F236">
        <v>1</v>
      </c>
      <c r="G236">
        <v>100</v>
      </c>
      <c r="H236">
        <v>1</v>
      </c>
      <c r="I236">
        <v>5.7</v>
      </c>
      <c r="J236">
        <v>2</v>
      </c>
      <c r="K236">
        <v>0.292709263</v>
      </c>
      <c r="L236">
        <v>0.1</v>
      </c>
      <c r="M236">
        <v>6.7625879999999999E-3</v>
      </c>
      <c r="N236">
        <v>67.25</v>
      </c>
      <c r="O236">
        <v>0.8</v>
      </c>
      <c r="P236">
        <v>0.56799999999999995</v>
      </c>
      <c r="Q236">
        <v>0.91600000000000004</v>
      </c>
      <c r="R236">
        <v>0.19102844599999999</v>
      </c>
      <c r="S236">
        <v>0.33734939800000002</v>
      </c>
      <c r="T236">
        <v>1.1040786869999999</v>
      </c>
    </row>
    <row r="237" spans="1:20" x14ac:dyDescent="0.25">
      <c r="A237" s="1">
        <v>43800</v>
      </c>
      <c r="B237">
        <v>26.148936169999999</v>
      </c>
      <c r="C237">
        <v>0</v>
      </c>
      <c r="D237">
        <v>3</v>
      </c>
      <c r="E237">
        <v>0</v>
      </c>
      <c r="F237">
        <v>1</v>
      </c>
      <c r="G237">
        <v>100</v>
      </c>
      <c r="H237">
        <v>1</v>
      </c>
      <c r="I237">
        <v>5.7</v>
      </c>
      <c r="J237">
        <v>2</v>
      </c>
      <c r="K237">
        <v>0.292709263</v>
      </c>
      <c r="L237">
        <v>0.1</v>
      </c>
      <c r="M237">
        <v>6.7625879999999999E-3</v>
      </c>
      <c r="N237">
        <v>67.25</v>
      </c>
      <c r="O237">
        <v>0.8</v>
      </c>
      <c r="P237">
        <v>0.56799999999999995</v>
      </c>
      <c r="Q237">
        <v>0.91600000000000004</v>
      </c>
      <c r="R237">
        <v>0.19102844599999999</v>
      </c>
      <c r="S237">
        <v>0.33734939800000002</v>
      </c>
      <c r="T237">
        <v>1.1040786869999999</v>
      </c>
    </row>
    <row r="238" spans="1:20" x14ac:dyDescent="0.25">
      <c r="A238" s="1">
        <v>43831</v>
      </c>
      <c r="B238">
        <v>23.186524819999999</v>
      </c>
      <c r="C238">
        <v>0</v>
      </c>
      <c r="D238">
        <v>3</v>
      </c>
      <c r="E238">
        <v>0</v>
      </c>
      <c r="F238">
        <v>1</v>
      </c>
      <c r="G238">
        <v>100</v>
      </c>
      <c r="H238">
        <v>1</v>
      </c>
      <c r="I238">
        <v>5.7</v>
      </c>
      <c r="J238">
        <v>2</v>
      </c>
      <c r="K238">
        <v>0.292709263</v>
      </c>
      <c r="L238">
        <v>0.1</v>
      </c>
      <c r="M238">
        <v>6.7625879999999999E-3</v>
      </c>
      <c r="N238">
        <v>67.25</v>
      </c>
      <c r="O238">
        <v>0.8</v>
      </c>
      <c r="P238">
        <v>0.56799999999999995</v>
      </c>
      <c r="Q238">
        <v>0.91600000000000004</v>
      </c>
      <c r="R238">
        <v>0.19102844599999999</v>
      </c>
      <c r="S238">
        <v>0.33734939800000002</v>
      </c>
      <c r="T238">
        <v>1.1040786869999999</v>
      </c>
    </row>
    <row r="239" spans="1:20" x14ac:dyDescent="0.25">
      <c r="A239" s="1">
        <v>43862</v>
      </c>
      <c r="B239">
        <v>16.433687939999999</v>
      </c>
      <c r="C239">
        <v>0</v>
      </c>
      <c r="D239">
        <v>3</v>
      </c>
      <c r="E239">
        <v>0</v>
      </c>
      <c r="F239">
        <v>1</v>
      </c>
      <c r="G239">
        <v>100</v>
      </c>
      <c r="H239">
        <v>1</v>
      </c>
      <c r="I239">
        <v>5.7</v>
      </c>
      <c r="J239">
        <v>2</v>
      </c>
      <c r="K239">
        <v>0.292709263</v>
      </c>
      <c r="L239">
        <v>0.1</v>
      </c>
      <c r="M239">
        <v>6.7625879999999999E-3</v>
      </c>
      <c r="N239">
        <v>67.25</v>
      </c>
      <c r="O239">
        <v>0.8</v>
      </c>
      <c r="P239">
        <v>0.56799999999999995</v>
      </c>
      <c r="Q239">
        <v>0.91600000000000004</v>
      </c>
      <c r="R239">
        <v>0.19102844599999999</v>
      </c>
      <c r="S239">
        <v>0.33734939800000002</v>
      </c>
      <c r="T239">
        <v>1.1040786869999999</v>
      </c>
    </row>
    <row r="240" spans="1:20" x14ac:dyDescent="0.25">
      <c r="A240" s="1">
        <v>43891</v>
      </c>
      <c r="B240">
        <v>9.9191489359999991</v>
      </c>
      <c r="C240">
        <v>2.3656321000000001E-2</v>
      </c>
      <c r="D240">
        <v>3</v>
      </c>
      <c r="E240">
        <v>0</v>
      </c>
      <c r="F240">
        <v>1</v>
      </c>
      <c r="G240">
        <v>100</v>
      </c>
      <c r="H240">
        <v>1</v>
      </c>
      <c r="I240">
        <v>5.7</v>
      </c>
      <c r="J240">
        <v>2</v>
      </c>
      <c r="K240">
        <v>0.292709263</v>
      </c>
      <c r="L240">
        <v>0.1</v>
      </c>
      <c r="M240">
        <v>6.7625879999999999E-3</v>
      </c>
      <c r="N240">
        <v>67.25</v>
      </c>
      <c r="O240">
        <v>0.8</v>
      </c>
      <c r="P240">
        <v>0.56799999999999995</v>
      </c>
      <c r="Q240">
        <v>0.91600000000000004</v>
      </c>
      <c r="R240">
        <v>0.19102844599999999</v>
      </c>
      <c r="S240">
        <v>0.33734939800000002</v>
      </c>
      <c r="T240">
        <v>1.1040786869999999</v>
      </c>
    </row>
    <row r="241" spans="1:20" ht="16.5" customHeight="1" x14ac:dyDescent="0.25">
      <c r="A241" s="1">
        <v>43922</v>
      </c>
      <c r="B241">
        <v>0.240425532</v>
      </c>
      <c r="C241">
        <v>8.5162755000000007E-2</v>
      </c>
      <c r="D241">
        <v>3</v>
      </c>
      <c r="E241">
        <v>0</v>
      </c>
      <c r="F241">
        <v>1</v>
      </c>
      <c r="G241">
        <v>100</v>
      </c>
      <c r="H241">
        <v>1</v>
      </c>
      <c r="I241">
        <v>5.7</v>
      </c>
      <c r="J241">
        <v>2</v>
      </c>
      <c r="K241">
        <v>0.292709263</v>
      </c>
      <c r="L241">
        <v>0.1</v>
      </c>
      <c r="M241">
        <v>6.7625879999999999E-3</v>
      </c>
      <c r="N241">
        <v>67.25</v>
      </c>
      <c r="O241">
        <v>0.8</v>
      </c>
      <c r="P241">
        <v>0.56799999999999995</v>
      </c>
      <c r="Q241">
        <v>0.91600000000000004</v>
      </c>
      <c r="R241">
        <v>0.19102844599999999</v>
      </c>
      <c r="S241">
        <v>0.33734939800000002</v>
      </c>
      <c r="T241">
        <v>1.1040786869999999</v>
      </c>
    </row>
    <row r="242" spans="1:20" x14ac:dyDescent="0.25">
      <c r="A242" s="1">
        <v>43952</v>
      </c>
      <c r="B242">
        <v>0.43</v>
      </c>
      <c r="C242">
        <v>0</v>
      </c>
      <c r="D242">
        <v>3</v>
      </c>
      <c r="E242">
        <v>0</v>
      </c>
      <c r="F242">
        <v>1</v>
      </c>
      <c r="G242">
        <v>100</v>
      </c>
      <c r="H242">
        <v>1</v>
      </c>
      <c r="I242">
        <v>5.7</v>
      </c>
      <c r="J242">
        <v>2</v>
      </c>
      <c r="K242">
        <v>0.292709263</v>
      </c>
      <c r="L242">
        <v>0.1</v>
      </c>
      <c r="M242">
        <v>6.7625879999999999E-3</v>
      </c>
      <c r="N242">
        <v>67.25</v>
      </c>
      <c r="O242">
        <v>0.8</v>
      </c>
      <c r="P242">
        <v>0.56799999999999995</v>
      </c>
      <c r="Q242">
        <v>0.91600000000000004</v>
      </c>
      <c r="R242">
        <v>0.19102844599999999</v>
      </c>
      <c r="S242">
        <v>0.33734939800000002</v>
      </c>
      <c r="T242">
        <v>1.1040786869999999</v>
      </c>
    </row>
    <row r="243" spans="1:20" x14ac:dyDescent="0.25">
      <c r="A243" s="1">
        <v>43983</v>
      </c>
      <c r="B243">
        <v>0.62</v>
      </c>
      <c r="C243">
        <v>0</v>
      </c>
      <c r="D243">
        <v>3</v>
      </c>
      <c r="E243">
        <v>0</v>
      </c>
      <c r="F243">
        <v>1</v>
      </c>
      <c r="G243">
        <v>100</v>
      </c>
      <c r="H243">
        <v>1</v>
      </c>
      <c r="I243">
        <v>5.7</v>
      </c>
      <c r="J243">
        <v>2</v>
      </c>
      <c r="K243">
        <v>0.292709263</v>
      </c>
      <c r="L243">
        <v>0.1</v>
      </c>
      <c r="M243">
        <v>6.7625879999999999E-3</v>
      </c>
      <c r="N243">
        <v>67.25</v>
      </c>
      <c r="O243">
        <v>0.8</v>
      </c>
      <c r="P243">
        <v>0.56799999999999995</v>
      </c>
      <c r="Q243">
        <v>0.91600000000000004</v>
      </c>
      <c r="R243">
        <v>0.19102844599999999</v>
      </c>
      <c r="S243">
        <v>0.33734939800000002</v>
      </c>
      <c r="T243">
        <v>1.1040786869999999</v>
      </c>
    </row>
    <row r="244" spans="1:20" x14ac:dyDescent="0.25">
      <c r="A244" s="1">
        <v>44013</v>
      </c>
      <c r="B244">
        <v>0.9</v>
      </c>
      <c r="C244">
        <v>0</v>
      </c>
      <c r="D244">
        <v>3</v>
      </c>
      <c r="E244">
        <v>0</v>
      </c>
      <c r="F244">
        <v>1</v>
      </c>
      <c r="G244">
        <v>100</v>
      </c>
      <c r="H244">
        <v>1</v>
      </c>
      <c r="I244">
        <v>5.7</v>
      </c>
      <c r="J244">
        <v>2</v>
      </c>
      <c r="K244">
        <v>0.292709263</v>
      </c>
      <c r="L244">
        <v>0.1</v>
      </c>
      <c r="M244">
        <v>6.7625879999999999E-3</v>
      </c>
      <c r="N244">
        <v>67.25</v>
      </c>
      <c r="O244">
        <v>0.8</v>
      </c>
      <c r="P244">
        <v>0.56799999999999995</v>
      </c>
      <c r="Q244">
        <v>0.91600000000000004</v>
      </c>
      <c r="R244">
        <v>0.19102844599999999</v>
      </c>
      <c r="S244">
        <v>0.33734939800000002</v>
      </c>
      <c r="T244">
        <v>1.1040786869999999</v>
      </c>
    </row>
    <row r="245" spans="1:20" x14ac:dyDescent="0.25">
      <c r="A245" s="1">
        <v>44044</v>
      </c>
      <c r="B245">
        <v>0</v>
      </c>
      <c r="C245">
        <v>0</v>
      </c>
      <c r="D245">
        <v>3</v>
      </c>
      <c r="E245">
        <v>0</v>
      </c>
      <c r="F245">
        <v>1</v>
      </c>
      <c r="G245">
        <v>100</v>
      </c>
      <c r="H245">
        <v>1</v>
      </c>
      <c r="I245">
        <v>5.7</v>
      </c>
      <c r="J245">
        <v>2</v>
      </c>
      <c r="K245">
        <v>0.292709263</v>
      </c>
      <c r="L245">
        <v>0.1</v>
      </c>
      <c r="M245">
        <v>6.7625879999999999E-3</v>
      </c>
      <c r="N245">
        <v>67.25</v>
      </c>
      <c r="O245">
        <v>0.8</v>
      </c>
      <c r="P245">
        <v>0.56799999999999995</v>
      </c>
      <c r="Q245">
        <v>0.91600000000000004</v>
      </c>
      <c r="R245">
        <v>0.19102844599999999</v>
      </c>
      <c r="S245">
        <v>0.33734939800000002</v>
      </c>
      <c r="T245">
        <v>1.1040786869999999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4" sqref="B4"/>
    </sheetView>
  </sheetViews>
  <sheetFormatPr defaultRowHeight="15" x14ac:dyDescent="0.25"/>
  <cols>
    <col min="1" max="1" width="28.140625" bestFit="1" customWidth="1"/>
    <col min="2" max="2" width="10" bestFit="1" customWidth="1"/>
    <col min="3" max="3" width="13.5703125" bestFit="1" customWidth="1"/>
    <col min="4" max="4" width="62.42578125" bestFit="1" customWidth="1"/>
    <col min="5" max="5" width="18.5703125" bestFit="1" customWidth="1"/>
    <col min="6" max="6" width="12.5703125" bestFit="1" customWidth="1"/>
  </cols>
  <sheetData>
    <row r="1" spans="1:6" s="3" customFormat="1" x14ac:dyDescent="0.25">
      <c r="A1" s="3" t="s">
        <v>3</v>
      </c>
      <c r="B1" s="3" t="s">
        <v>10</v>
      </c>
      <c r="C1" s="3" t="s">
        <v>11</v>
      </c>
      <c r="D1" s="3" t="s">
        <v>12</v>
      </c>
      <c r="E1" s="3" t="s">
        <v>24</v>
      </c>
      <c r="F1" s="3" t="s">
        <v>26</v>
      </c>
    </row>
    <row r="2" spans="1:6" x14ac:dyDescent="0.25">
      <c r="A2" t="s">
        <v>6</v>
      </c>
      <c r="B2">
        <v>304600</v>
      </c>
      <c r="C2">
        <v>1</v>
      </c>
      <c r="D2">
        <v>5.7</v>
      </c>
      <c r="E2">
        <v>2</v>
      </c>
      <c r="F2">
        <v>1</v>
      </c>
    </row>
    <row r="3" spans="1:6" x14ac:dyDescent="0.25">
      <c r="A3" t="s">
        <v>8</v>
      </c>
      <c r="B3">
        <v>200000</v>
      </c>
      <c r="C3">
        <v>2</v>
      </c>
      <c r="D3">
        <v>1.5</v>
      </c>
      <c r="E3">
        <v>2</v>
      </c>
      <c r="F3">
        <v>2</v>
      </c>
    </row>
    <row r="4" spans="1:6" x14ac:dyDescent="0.25">
      <c r="A4" t="s">
        <v>7</v>
      </c>
      <c r="B4">
        <v>11300</v>
      </c>
      <c r="C4">
        <v>2</v>
      </c>
      <c r="D4">
        <v>2</v>
      </c>
      <c r="E4">
        <v>1</v>
      </c>
      <c r="F4">
        <v>3</v>
      </c>
    </row>
    <row r="5" spans="1:6" x14ac:dyDescent="0.25">
      <c r="A5" t="s">
        <v>4</v>
      </c>
      <c r="B5">
        <v>850</v>
      </c>
      <c r="C5">
        <v>8</v>
      </c>
      <c r="D5">
        <v>0.8</v>
      </c>
      <c r="E5">
        <v>2</v>
      </c>
      <c r="F5">
        <v>4</v>
      </c>
    </row>
    <row r="6" spans="1:6" x14ac:dyDescent="0.25">
      <c r="A6" t="s">
        <v>5</v>
      </c>
      <c r="B6">
        <v>770</v>
      </c>
      <c r="C6">
        <v>2</v>
      </c>
      <c r="D6">
        <v>3.5</v>
      </c>
      <c r="E6">
        <v>2</v>
      </c>
      <c r="F6">
        <v>5</v>
      </c>
    </row>
    <row r="8" spans="1:6" x14ac:dyDescent="0.25">
      <c r="A8" t="s">
        <v>23</v>
      </c>
      <c r="B8">
        <v>2</v>
      </c>
    </row>
    <row r="9" spans="1:6" x14ac:dyDescent="0.25">
      <c r="A9" t="s">
        <v>22</v>
      </c>
      <c r="B9">
        <v>1</v>
      </c>
    </row>
    <row r="11" spans="1:6" x14ac:dyDescent="0.25">
      <c r="A11" t="s">
        <v>9</v>
      </c>
    </row>
    <row r="12" spans="1:6" x14ac:dyDescent="0.25">
      <c r="A12" t="s">
        <v>13</v>
      </c>
    </row>
    <row r="13" spans="1:6" x14ac:dyDescent="0.25">
      <c r="A13" t="s">
        <v>19</v>
      </c>
    </row>
    <row r="14" spans="1:6" x14ac:dyDescent="0.25">
      <c r="A14" t="s">
        <v>17</v>
      </c>
    </row>
    <row r="15" spans="1:6" x14ac:dyDescent="0.25">
      <c r="A15" t="s">
        <v>18</v>
      </c>
    </row>
    <row r="17" spans="1:1" x14ac:dyDescent="0.25">
      <c r="A17" t="s">
        <v>14</v>
      </c>
    </row>
    <row r="18" spans="1:1" x14ac:dyDescent="0.25">
      <c r="A18" s="4" t="s">
        <v>15</v>
      </c>
    </row>
    <row r="19" spans="1:1" x14ac:dyDescent="0.25">
      <c r="A19" s="4" t="s">
        <v>16</v>
      </c>
    </row>
    <row r="20" spans="1:1" x14ac:dyDescent="0.25">
      <c r="A20" s="4" t="s">
        <v>20</v>
      </c>
    </row>
    <row r="21" spans="1:1" x14ac:dyDescent="0.25">
      <c r="A21" s="4" t="s">
        <v>21</v>
      </c>
    </row>
    <row r="22" spans="1:1" x14ac:dyDescent="0.25">
      <c r="A22" s="4" t="s">
        <v>37</v>
      </c>
    </row>
  </sheetData>
  <sortState ref="A2:F21">
    <sortCondition descending="1" ref="B1"/>
  </sortState>
  <dataValidations count="1">
    <dataValidation type="list" allowBlank="1" showInputMessage="1" showErrorMessage="1" sqref="E2:E7">
      <formula1>$B$21:$B$22</formula1>
    </dataValidation>
  </dataValidations>
  <hyperlinks>
    <hyperlink ref="A18" r:id="rId1"/>
    <hyperlink ref="A19" r:id="rId2" location="meaning" display="https://www.healthline.com/health/r-nought-reproduction-number - meaning"/>
    <hyperlink ref="A20" r:id="rId3"/>
    <hyperlink ref="A21" r:id="rId4"/>
    <hyperlink ref="A22"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A3" sqref="A3"/>
    </sheetView>
  </sheetViews>
  <sheetFormatPr defaultRowHeight="15" x14ac:dyDescent="0.25"/>
  <cols>
    <col min="1" max="1" width="40.140625" bestFit="1" customWidth="1"/>
    <col min="3" max="3" width="11.140625" customWidth="1"/>
    <col min="4" max="5" width="12" bestFit="1" customWidth="1"/>
    <col min="6" max="10" width="11.140625" customWidth="1"/>
  </cols>
  <sheetData>
    <row r="1" spans="1:11" x14ac:dyDescent="0.25">
      <c r="A1" t="s">
        <v>32</v>
      </c>
      <c r="B1">
        <v>5</v>
      </c>
      <c r="C1">
        <v>2.4193548387096777E-2</v>
      </c>
      <c r="D1">
        <v>17.855</v>
      </c>
      <c r="E1">
        <v>13640000000</v>
      </c>
      <c r="F1">
        <v>76.47</v>
      </c>
      <c r="G1">
        <v>80</v>
      </c>
      <c r="H1">
        <v>35.700000000000003</v>
      </c>
      <c r="I1">
        <v>96.8</v>
      </c>
      <c r="J1">
        <v>9597000</v>
      </c>
      <c r="K1">
        <v>9</v>
      </c>
    </row>
    <row r="2" spans="1:11" x14ac:dyDescent="0.25">
      <c r="A2" t="s">
        <v>35</v>
      </c>
      <c r="B2">
        <v>8</v>
      </c>
      <c r="C2">
        <v>2.7887520334650244E-2</v>
      </c>
      <c r="D2">
        <v>0.61</v>
      </c>
      <c r="E2">
        <v>8606000</v>
      </c>
      <c r="F2">
        <v>64.010000000000005</v>
      </c>
      <c r="G2">
        <v>56</v>
      </c>
      <c r="H2">
        <v>13.17</v>
      </c>
      <c r="I2">
        <v>61.6</v>
      </c>
      <c r="J2">
        <v>462840</v>
      </c>
      <c r="K2">
        <v>8</v>
      </c>
    </row>
    <row r="3" spans="1:11" x14ac:dyDescent="0.25">
      <c r="A3" t="s">
        <v>27</v>
      </c>
      <c r="B3">
        <v>1</v>
      </c>
      <c r="C3">
        <v>0.1368106028217187</v>
      </c>
      <c r="D3">
        <v>1.4</v>
      </c>
      <c r="E3">
        <v>7017000</v>
      </c>
      <c r="F3">
        <v>52.37</v>
      </c>
      <c r="G3">
        <v>26</v>
      </c>
      <c r="H3">
        <v>42.06</v>
      </c>
      <c r="I3">
        <v>32.43</v>
      </c>
      <c r="J3">
        <v>71740</v>
      </c>
      <c r="K3">
        <v>7</v>
      </c>
    </row>
    <row r="4" spans="1:11" x14ac:dyDescent="0.25">
      <c r="A4" t="s">
        <v>30</v>
      </c>
      <c r="B4">
        <v>3</v>
      </c>
      <c r="C4">
        <v>0.17529107373868047</v>
      </c>
      <c r="D4">
        <v>26.38</v>
      </c>
      <c r="E4">
        <v>30920000</v>
      </c>
      <c r="F4">
        <v>74.87</v>
      </c>
      <c r="G4">
        <v>78</v>
      </c>
      <c r="H4">
        <v>83.84</v>
      </c>
      <c r="I4">
        <v>95.33</v>
      </c>
      <c r="J4">
        <v>2150000</v>
      </c>
      <c r="K4">
        <v>6</v>
      </c>
    </row>
    <row r="5" spans="1:11" x14ac:dyDescent="0.25">
      <c r="A5" t="s">
        <v>31</v>
      </c>
      <c r="B5">
        <v>4</v>
      </c>
      <c r="C5">
        <v>0.22821576763485479</v>
      </c>
      <c r="D5">
        <v>19</v>
      </c>
      <c r="E5">
        <v>7230000</v>
      </c>
      <c r="F5">
        <v>83.98</v>
      </c>
      <c r="G5">
        <v>55</v>
      </c>
      <c r="H5">
        <v>100</v>
      </c>
      <c r="I5">
        <v>99</v>
      </c>
      <c r="J5">
        <v>1106</v>
      </c>
      <c r="K5">
        <v>5</v>
      </c>
    </row>
    <row r="6" spans="1:11" x14ac:dyDescent="0.25">
      <c r="A6" t="s">
        <v>34</v>
      </c>
      <c r="B6">
        <v>7</v>
      </c>
      <c r="C6">
        <v>0.29162248144220576</v>
      </c>
      <c r="D6">
        <v>35.874000000000002</v>
      </c>
      <c r="E6">
        <v>7544000</v>
      </c>
      <c r="F6">
        <v>82.5</v>
      </c>
      <c r="G6">
        <v>91</v>
      </c>
      <c r="H6">
        <v>86.01</v>
      </c>
      <c r="I6">
        <v>99</v>
      </c>
      <c r="J6">
        <v>7692000</v>
      </c>
      <c r="K6">
        <v>4</v>
      </c>
    </row>
    <row r="7" spans="1:11" x14ac:dyDescent="0.25">
      <c r="A7" t="s">
        <v>36</v>
      </c>
      <c r="B7">
        <v>9</v>
      </c>
      <c r="C7">
        <v>0.2927092627304137</v>
      </c>
      <c r="D7">
        <v>0.1</v>
      </c>
      <c r="E7">
        <v>922417</v>
      </c>
      <c r="F7">
        <v>67.25</v>
      </c>
      <c r="G7">
        <v>80</v>
      </c>
      <c r="H7">
        <v>56.8</v>
      </c>
      <c r="I7">
        <v>91.6</v>
      </c>
      <c r="J7">
        <v>18333</v>
      </c>
      <c r="K7">
        <v>3</v>
      </c>
    </row>
    <row r="8" spans="1:11" x14ac:dyDescent="0.25">
      <c r="A8" t="s">
        <v>33</v>
      </c>
      <c r="B8">
        <v>6</v>
      </c>
      <c r="C8">
        <v>0.45026606631191163</v>
      </c>
      <c r="D8">
        <v>30.251999999999999</v>
      </c>
      <c r="E8">
        <v>4886000</v>
      </c>
      <c r="F8">
        <v>81.66</v>
      </c>
      <c r="G8">
        <v>91</v>
      </c>
      <c r="H8">
        <v>87.2</v>
      </c>
      <c r="I8">
        <v>99</v>
      </c>
      <c r="J8">
        <v>268021</v>
      </c>
      <c r="K8">
        <v>2</v>
      </c>
    </row>
    <row r="9" spans="1:11" x14ac:dyDescent="0.25">
      <c r="A9" t="s">
        <v>28</v>
      </c>
      <c r="B9">
        <v>2</v>
      </c>
      <c r="C9">
        <v>1.0672645739910314</v>
      </c>
      <c r="D9">
        <v>1</v>
      </c>
      <c r="E9">
        <v>1115000</v>
      </c>
      <c r="F9">
        <v>59.02</v>
      </c>
      <c r="G9">
        <v>35</v>
      </c>
      <c r="H9">
        <v>40</v>
      </c>
      <c r="I9">
        <v>32</v>
      </c>
      <c r="J9">
        <v>245847</v>
      </c>
      <c r="K9">
        <v>1</v>
      </c>
    </row>
    <row r="10" spans="1:11" ht="90.75" customHeight="1" x14ac:dyDescent="0.25">
      <c r="C10" s="6" t="s">
        <v>55</v>
      </c>
      <c r="D10" s="6" t="s">
        <v>45</v>
      </c>
      <c r="E10" s="6" t="s">
        <v>38</v>
      </c>
      <c r="F10" s="6" t="s">
        <v>39</v>
      </c>
      <c r="G10" s="6" t="s">
        <v>40</v>
      </c>
      <c r="H10" s="6" t="s">
        <v>41</v>
      </c>
      <c r="I10" s="6" t="s">
        <v>42</v>
      </c>
      <c r="J10" s="6" t="s">
        <v>43</v>
      </c>
      <c r="K10" s="6"/>
    </row>
    <row r="14" spans="1:11" x14ac:dyDescent="0.25">
      <c r="A14" s="4" t="s">
        <v>44</v>
      </c>
    </row>
    <row r="16" spans="1:11" ht="15.75" x14ac:dyDescent="0.25">
      <c r="A16" s="8" t="s">
        <v>48</v>
      </c>
    </row>
    <row r="17" spans="1:1" x14ac:dyDescent="0.25">
      <c r="A17" t="s">
        <v>53</v>
      </c>
    </row>
  </sheetData>
  <sortState ref="A1:J17">
    <sortCondition ref="C1"/>
  </sortState>
  <hyperlinks>
    <hyperlink ref="A14"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6" sqref="A16"/>
    </sheetView>
  </sheetViews>
  <sheetFormatPr defaultRowHeight="15" x14ac:dyDescent="0.25"/>
  <cols>
    <col min="1" max="1" width="107" bestFit="1" customWidth="1"/>
  </cols>
  <sheetData>
    <row r="1" spans="1:1" x14ac:dyDescent="0.25">
      <c r="A1" t="s">
        <v>54</v>
      </c>
    </row>
    <row r="3" spans="1:1" x14ac:dyDescent="0.25">
      <c r="A3"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Max</vt:lpstr>
      <vt:lpstr>Master</vt:lpstr>
      <vt:lpstr>MasterPercentages</vt:lpstr>
      <vt:lpstr>SwitchingColumns</vt:lpstr>
      <vt:lpstr>Diseases</vt:lpstr>
      <vt:lpstr>Countries</vt:lpstr>
      <vt:lpstr>Notes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2020-06-10T04:35:44Z</dcterms:modified>
</cp:coreProperties>
</file>