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cd67663876e78b/Belgeler/"/>
    </mc:Choice>
  </mc:AlternateContent>
  <xr:revisionPtr revIDLastSave="18" documentId="8_{60F5740D-3D0E-4DC6-9AC3-FB322820F45B}" xr6:coauthVersionLast="47" xr6:coauthVersionMax="47" xr10:uidLastSave="{652B9FB9-9D54-40F9-9EC2-0672125D85D4}"/>
  <bookViews>
    <workbookView xWindow="4890" yWindow="0" windowWidth="21600" windowHeight="11385" activeTab="2" xr2:uid="{06BB0A61-DC3C-4E83-B40F-24A5489049D0}"/>
  </bookViews>
  <sheets>
    <sheet name="chainB-full-length" sheetId="3" r:id="rId1"/>
    <sheet name="chainB-truncated" sheetId="1" r:id="rId2"/>
    <sheet name="chainA-full-length" sheetId="4" r:id="rId3"/>
    <sheet name="chainA-truncate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4" l="1"/>
  <c r="G2" i="4"/>
  <c r="G2" i="3"/>
  <c r="G17" i="4"/>
  <c r="F17" i="4"/>
  <c r="G16" i="4"/>
  <c r="F16" i="4"/>
  <c r="G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F2" i="4"/>
  <c r="G24" i="3"/>
  <c r="G18" i="3"/>
  <c r="F18" i="3"/>
  <c r="G26" i="3"/>
  <c r="F26" i="3"/>
  <c r="G25" i="3"/>
  <c r="F25" i="3"/>
  <c r="F24" i="3"/>
  <c r="G23" i="3"/>
  <c r="F23" i="3"/>
  <c r="G22" i="3"/>
  <c r="F22" i="3"/>
  <c r="G21" i="3"/>
  <c r="F21" i="3"/>
  <c r="F20" i="3"/>
  <c r="G20" i="3"/>
  <c r="G19" i="3"/>
  <c r="F19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F2" i="3"/>
  <c r="F2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<sst xmlns="http://schemas.openxmlformats.org/spreadsheetml/2006/main" count="28" uniqueCount="12">
  <si>
    <t>residue</t>
  </si>
  <si>
    <t>complex_14</t>
  </si>
  <si>
    <t>complex_3</t>
  </si>
  <si>
    <t>complex_1</t>
  </si>
  <si>
    <t>complex_18</t>
  </si>
  <si>
    <t>average</t>
  </si>
  <si>
    <t xml:space="preserve">Std. Dev. </t>
  </si>
  <si>
    <t>complex_11</t>
  </si>
  <si>
    <t>complex_6</t>
  </si>
  <si>
    <t>complex_19</t>
  </si>
  <si>
    <t>complex_12</t>
  </si>
  <si>
    <t>resi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</si>
</sst>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2320-7DF0-44D7-B28F-8B7EA19ED9A1}">
  <dimension ref="A1:G26"/>
  <sheetViews>
    <sheetView workbookViewId="0">
      <selection activeCell="G26" sqref="G26"/>
    </sheetView>
  </sheetViews>
  <sheetFormatPr defaultRowHeight="15" x14ac:dyDescent="0.25"/>
  <cols>
    <col min="2" max="2" width="14.28515625" customWidth="1"/>
    <col min="3" max="3" width="16.85546875" customWidth="1"/>
    <col min="4" max="4" width="13.7109375" customWidth="1"/>
    <col min="5" max="5" width="14.85546875" customWidth="1"/>
    <col min="6" max="6" width="15.85546875" style="1" customWidth="1"/>
    <col min="7" max="7" width="17.140625" style="1" customWidth="1"/>
  </cols>
  <sheetData>
    <row r="1" spans="1:7" x14ac:dyDescent="0.25">
      <c r="A1" s="3" t="s">
        <v>0</v>
      </c>
      <c r="B1" s="3" t="s">
        <v>7</v>
      </c>
      <c r="C1" s="3" t="s">
        <v>8</v>
      </c>
      <c r="D1" s="4" t="s">
        <v>9</v>
      </c>
      <c r="E1" s="3" t="s">
        <v>10</v>
      </c>
      <c r="F1" s="3" t="s">
        <v>5</v>
      </c>
      <c r="G1" s="3" t="s">
        <v>6</v>
      </c>
    </row>
    <row r="2" spans="1:7" x14ac:dyDescent="0.25">
      <c r="A2" s="1">
        <v>341</v>
      </c>
      <c r="B2" s="1">
        <v>0.41444799999999998</v>
      </c>
      <c r="C2" s="1">
        <v>-5.3410299999999999</v>
      </c>
      <c r="D2" s="1">
        <v>-1.7216400000000001</v>
      </c>
      <c r="E2" s="1">
        <v>2.9158200000000001</v>
      </c>
      <c r="F2" s="1">
        <f t="shared" ref="F2:F26" si="0">AVERAGE(B2:E2)</f>
        <v>-0.93310049999999989</v>
      </c>
      <c r="G2" s="1">
        <f t="shared" ref="G2:G26" si="1">STDEVA(B2:E2)</f>
        <v>3.4967467258964677</v>
      </c>
    </row>
    <row r="3" spans="1:7" x14ac:dyDescent="0.25">
      <c r="A3" s="1">
        <v>354</v>
      </c>
      <c r="B3" s="1">
        <v>0.98277400000000004</v>
      </c>
      <c r="C3" s="1">
        <v>0.75137600000000004</v>
      </c>
      <c r="D3" s="1">
        <v>0.46863199999999999</v>
      </c>
      <c r="E3" s="1">
        <v>0.54260600000000003</v>
      </c>
      <c r="F3" s="1">
        <f t="shared" si="0"/>
        <v>0.68634700000000004</v>
      </c>
      <c r="G3" s="1">
        <f t="shared" si="1"/>
        <v>0.23105485169543594</v>
      </c>
    </row>
    <row r="4" spans="1:7" x14ac:dyDescent="0.25">
      <c r="A4" s="1">
        <v>355</v>
      </c>
      <c r="B4" s="1">
        <v>-3.52467</v>
      </c>
      <c r="C4" s="1">
        <v>19.882400000000001</v>
      </c>
      <c r="D4" s="1">
        <v>1.7702800000000001</v>
      </c>
      <c r="E4" s="1">
        <v>8.1852699999999992</v>
      </c>
      <c r="F4" s="1">
        <f t="shared" si="0"/>
        <v>6.5783199999999997</v>
      </c>
      <c r="G4" s="1">
        <f t="shared" si="1"/>
        <v>10.079161481833033</v>
      </c>
    </row>
    <row r="5" spans="1:7" x14ac:dyDescent="0.25">
      <c r="A5" s="1">
        <v>356</v>
      </c>
      <c r="B5" s="2">
        <v>7.4426800000000001E-2</v>
      </c>
      <c r="C5" s="1">
        <v>0.37673400000000001</v>
      </c>
      <c r="D5" s="2">
        <v>-5.7271759999999998E-2</v>
      </c>
      <c r="E5" s="1">
        <v>0.27274999999999999</v>
      </c>
      <c r="F5" s="1">
        <f t="shared" si="0"/>
        <v>0.16665975999999999</v>
      </c>
      <c r="G5" s="1">
        <f t="shared" si="1"/>
        <v>0.19496886067156746</v>
      </c>
    </row>
    <row r="6" spans="1:7" x14ac:dyDescent="0.25">
      <c r="A6" s="1">
        <v>357</v>
      </c>
      <c r="B6" s="1">
        <v>0.69455999999999996</v>
      </c>
      <c r="C6" s="1">
        <v>-0.36921799999999999</v>
      </c>
      <c r="D6" s="1">
        <v>-1.16597</v>
      </c>
      <c r="E6" s="1">
        <v>0.27124500000000001</v>
      </c>
      <c r="F6" s="1">
        <f t="shared" si="0"/>
        <v>-0.14234574999999999</v>
      </c>
      <c r="G6" s="1">
        <f t="shared" si="1"/>
        <v>0.81050317002809014</v>
      </c>
    </row>
    <row r="7" spans="1:7" x14ac:dyDescent="0.25">
      <c r="A7" s="1">
        <v>359</v>
      </c>
      <c r="B7" s="1">
        <v>-1.31084</v>
      </c>
      <c r="C7" s="1">
        <v>2.8951899999999999</v>
      </c>
      <c r="D7" s="1">
        <v>1.38748</v>
      </c>
      <c r="E7" s="1">
        <v>-0.50348899999999996</v>
      </c>
      <c r="F7" s="1">
        <f t="shared" si="0"/>
        <v>0.61708524999999992</v>
      </c>
      <c r="G7" s="1">
        <f t="shared" si="1"/>
        <v>1.8934845956728166</v>
      </c>
    </row>
    <row r="8" spans="1:7" x14ac:dyDescent="0.25">
      <c r="A8" s="1">
        <v>372</v>
      </c>
      <c r="B8" s="1">
        <v>-31.255600000000001</v>
      </c>
      <c r="C8" s="1">
        <v>-63.340499999999999</v>
      </c>
      <c r="D8" s="1">
        <v>-80.164199999999994</v>
      </c>
      <c r="E8" s="1">
        <v>-31.991</v>
      </c>
      <c r="F8" s="1">
        <f t="shared" si="0"/>
        <v>-51.687825000000004</v>
      </c>
      <c r="G8" s="1">
        <f t="shared" si="1"/>
        <v>24.166985064528948</v>
      </c>
    </row>
    <row r="9" spans="1:7" x14ac:dyDescent="0.25">
      <c r="A9" s="1">
        <v>374</v>
      </c>
      <c r="B9" s="2">
        <v>2.742938E-2</v>
      </c>
      <c r="C9" s="1">
        <v>2.4018199999999998</v>
      </c>
      <c r="D9" s="1">
        <v>0.89430299999999996</v>
      </c>
      <c r="E9" s="1">
        <v>0.967445</v>
      </c>
      <c r="F9" s="1">
        <f t="shared" si="0"/>
        <v>1.0727493449999999</v>
      </c>
      <c r="G9" s="1">
        <f t="shared" si="1"/>
        <v>0.98354032934250135</v>
      </c>
    </row>
    <row r="10" spans="1:7" x14ac:dyDescent="0.25">
      <c r="A10" s="1">
        <v>375</v>
      </c>
      <c r="B10" s="1">
        <v>1.0888599999999999</v>
      </c>
      <c r="C10" s="1">
        <v>-9.7719199999999997</v>
      </c>
      <c r="D10" s="1">
        <v>-8.8547200000000004</v>
      </c>
      <c r="E10" s="1">
        <v>-1.43251</v>
      </c>
      <c r="F10" s="1">
        <f t="shared" si="0"/>
        <v>-4.7425724999999996</v>
      </c>
      <c r="G10" s="1">
        <f t="shared" si="1"/>
        <v>5.3903064876830831</v>
      </c>
    </row>
    <row r="11" spans="1:7" x14ac:dyDescent="0.25">
      <c r="A11" s="1">
        <v>376</v>
      </c>
      <c r="B11" s="1">
        <v>-3.7340599999999999</v>
      </c>
      <c r="C11" s="1">
        <v>-2.2185199999999998</v>
      </c>
      <c r="D11" s="1">
        <v>-5.0860900000000004</v>
      </c>
      <c r="E11" s="1">
        <v>-3.8168000000000002</v>
      </c>
      <c r="F11" s="1">
        <f t="shared" si="0"/>
        <v>-3.7138675000000001</v>
      </c>
      <c r="G11" s="1">
        <f t="shared" si="1"/>
        <v>1.173323139900087</v>
      </c>
    </row>
    <row r="12" spans="1:7" x14ac:dyDescent="0.25">
      <c r="A12" s="1">
        <v>377</v>
      </c>
      <c r="B12" s="1">
        <v>1.8923099999999999</v>
      </c>
      <c r="C12" s="1">
        <v>-4.2917199999999998</v>
      </c>
      <c r="D12" s="1">
        <v>-2.71929</v>
      </c>
      <c r="E12" s="1">
        <v>-3.3475299999999999</v>
      </c>
      <c r="F12" s="1">
        <f t="shared" si="0"/>
        <v>-2.1165574999999999</v>
      </c>
      <c r="G12" s="1">
        <f t="shared" si="1"/>
        <v>2.7496018073092574</v>
      </c>
    </row>
    <row r="13" spans="1:7" x14ac:dyDescent="0.25">
      <c r="A13" s="1">
        <v>389</v>
      </c>
      <c r="B13" s="1">
        <v>-0.28256999999999999</v>
      </c>
      <c r="C13" s="1">
        <v>2.4076399999999998</v>
      </c>
      <c r="D13" s="1">
        <v>8.8443699999999996</v>
      </c>
      <c r="E13" s="2">
        <v>4.5649910000000002E-2</v>
      </c>
      <c r="F13" s="1">
        <f t="shared" si="0"/>
        <v>2.7537724774999996</v>
      </c>
      <c r="G13" s="1">
        <f t="shared" si="1"/>
        <v>4.233536321419602</v>
      </c>
    </row>
    <row r="14" spans="1:7" x14ac:dyDescent="0.25">
      <c r="A14" s="1">
        <v>391</v>
      </c>
      <c r="B14" s="1">
        <v>0.85910600000000004</v>
      </c>
      <c r="C14" s="1">
        <v>0.97356299999999996</v>
      </c>
      <c r="D14" s="1">
        <v>1.1344799999999999</v>
      </c>
      <c r="E14" s="1">
        <v>-0.93044700000000002</v>
      </c>
      <c r="F14" s="1">
        <f t="shared" si="0"/>
        <v>0.5091755</v>
      </c>
      <c r="G14" s="1">
        <f t="shared" si="1"/>
        <v>0.96637221352385749</v>
      </c>
    </row>
    <row r="15" spans="1:7" x14ac:dyDescent="0.25">
      <c r="A15" s="1">
        <v>392</v>
      </c>
      <c r="B15" s="1">
        <v>1.61456</v>
      </c>
      <c r="C15" s="1">
        <v>-1.7137899999999999</v>
      </c>
      <c r="D15" s="1">
        <v>-2.1515300000000002</v>
      </c>
      <c r="E15" s="1">
        <v>1.12005</v>
      </c>
      <c r="F15" s="1">
        <f t="shared" si="0"/>
        <v>-0.28267750000000003</v>
      </c>
      <c r="G15" s="1">
        <f t="shared" si="1"/>
        <v>1.9242182157155843</v>
      </c>
    </row>
    <row r="16" spans="1:7" x14ac:dyDescent="0.25">
      <c r="A16" s="1">
        <v>393</v>
      </c>
      <c r="B16" s="1">
        <v>-4.1965599999999998</v>
      </c>
      <c r="C16" s="1">
        <v>-4.7982899999999997</v>
      </c>
      <c r="D16" s="1">
        <v>-4.7293900000000004</v>
      </c>
      <c r="E16" s="1">
        <v>-1.1610799999999999</v>
      </c>
      <c r="F16" s="1">
        <f t="shared" si="0"/>
        <v>-3.72133</v>
      </c>
      <c r="G16" s="1">
        <f t="shared" si="1"/>
        <v>1.7278841994956329</v>
      </c>
    </row>
    <row r="17" spans="1:7" x14ac:dyDescent="0.25">
      <c r="A17" s="1">
        <v>394</v>
      </c>
      <c r="B17" s="1">
        <v>-4.9983000000000004</v>
      </c>
      <c r="C17" s="1">
        <v>-4.2440499999999997</v>
      </c>
      <c r="D17" s="1">
        <v>-4.37052</v>
      </c>
      <c r="E17" s="1">
        <v>-3.15707</v>
      </c>
      <c r="F17" s="1">
        <f t="shared" si="0"/>
        <v>-4.1924850000000005</v>
      </c>
      <c r="G17" s="1">
        <f t="shared" si="1"/>
        <v>0.76502231926046527</v>
      </c>
    </row>
    <row r="18" spans="1:7" x14ac:dyDescent="0.25">
      <c r="A18" s="1">
        <v>408</v>
      </c>
      <c r="B18" s="2">
        <v>4.004916E-2</v>
      </c>
      <c r="C18" s="2">
        <v>6.2196799999999997E-2</v>
      </c>
      <c r="D18" s="2">
        <v>1.710132E-2</v>
      </c>
      <c r="E18" s="2">
        <v>4.2495129999999999E-2</v>
      </c>
      <c r="F18" s="1">
        <f t="shared" si="0"/>
        <v>4.0460602499999998E-2</v>
      </c>
      <c r="G18" s="1">
        <f t="shared" si="1"/>
        <v>1.8461012501601631E-2</v>
      </c>
    </row>
    <row r="19" spans="1:7" x14ac:dyDescent="0.25">
      <c r="A19" s="1">
        <v>410</v>
      </c>
      <c r="B19" s="1">
        <v>-1.9004399999999999</v>
      </c>
      <c r="C19" s="1">
        <v>-0.97858900000000004</v>
      </c>
      <c r="D19" s="1">
        <v>-0.43817899999999999</v>
      </c>
      <c r="E19" s="1">
        <v>-0.42610700000000001</v>
      </c>
      <c r="F19" s="1">
        <f t="shared" si="0"/>
        <v>-0.93582874999999999</v>
      </c>
      <c r="G19" s="1">
        <f t="shared" si="1"/>
        <v>0.69276615552068976</v>
      </c>
    </row>
    <row r="20" spans="1:7" x14ac:dyDescent="0.25">
      <c r="A20" s="1">
        <v>425</v>
      </c>
      <c r="B20" s="1">
        <v>-0.101104</v>
      </c>
      <c r="C20" s="2">
        <v>-3.241144E-2</v>
      </c>
      <c r="D20" s="1">
        <v>-0.12904499999999999</v>
      </c>
      <c r="E20" s="1">
        <v>-0.14665600000000001</v>
      </c>
      <c r="F20" s="1">
        <f t="shared" si="0"/>
        <v>-0.10230411</v>
      </c>
      <c r="G20" s="1">
        <f t="shared" si="1"/>
        <v>5.0228116058323342E-2</v>
      </c>
    </row>
    <row r="21" spans="1:7" x14ac:dyDescent="0.25">
      <c r="A21" s="1">
        <v>426</v>
      </c>
      <c r="B21" s="1">
        <v>-0.14402300000000001</v>
      </c>
      <c r="C21" s="2">
        <v>1.9873200000000001E-2</v>
      </c>
      <c r="D21" s="2">
        <v>-4.9091620000000002E-2</v>
      </c>
      <c r="E21" s="2">
        <v>-7.6949229999999993E-2</v>
      </c>
      <c r="F21" s="1">
        <f t="shared" si="0"/>
        <v>-6.2547662500000004E-2</v>
      </c>
      <c r="G21" s="1">
        <f t="shared" si="1"/>
        <v>6.7872182377862966E-2</v>
      </c>
    </row>
    <row r="22" spans="1:7" x14ac:dyDescent="0.25">
      <c r="A22" s="1">
        <v>428</v>
      </c>
      <c r="B22" s="1">
        <v>-3.0744799999999999</v>
      </c>
      <c r="C22" s="1">
        <v>-0.629054</v>
      </c>
      <c r="D22" s="1">
        <v>-1.2804899999999999</v>
      </c>
      <c r="E22" s="1">
        <v>1.0629500000000001</v>
      </c>
      <c r="F22" s="1">
        <f t="shared" si="0"/>
        <v>-0.98026849999999999</v>
      </c>
      <c r="G22" s="1">
        <f t="shared" si="1"/>
        <v>1.7101606376348588</v>
      </c>
    </row>
    <row r="23" spans="1:7" x14ac:dyDescent="0.25">
      <c r="A23" s="1">
        <v>443</v>
      </c>
      <c r="B23" s="1">
        <v>-0.79508299999999998</v>
      </c>
      <c r="C23" s="1">
        <v>-1.13565</v>
      </c>
      <c r="D23" s="1">
        <v>-0.46363500000000002</v>
      </c>
      <c r="E23" s="1">
        <v>-0.662663</v>
      </c>
      <c r="F23" s="1">
        <f t="shared" si="0"/>
        <v>-0.76425775000000007</v>
      </c>
      <c r="G23" s="1">
        <f t="shared" si="1"/>
        <v>0.28259389616122854</v>
      </c>
    </row>
    <row r="24" spans="1:7" x14ac:dyDescent="0.25">
      <c r="A24" s="1">
        <v>445</v>
      </c>
      <c r="B24" s="1">
        <v>10.839700000000001</v>
      </c>
      <c r="C24" s="1">
        <v>12.893700000000001</v>
      </c>
      <c r="D24" s="1">
        <v>10.387600000000001</v>
      </c>
      <c r="E24" s="1">
        <v>9.3392800000000005</v>
      </c>
      <c r="F24" s="1">
        <f t="shared" si="0"/>
        <v>10.865070000000001</v>
      </c>
      <c r="G24" s="1">
        <f t="shared" si="1"/>
        <v>1.4913077078859271</v>
      </c>
    </row>
    <row r="25" spans="1:7" x14ac:dyDescent="0.25">
      <c r="A25" s="1">
        <v>446</v>
      </c>
      <c r="B25" s="1">
        <v>-17.9971</v>
      </c>
      <c r="C25" s="1">
        <v>-22.368300000000001</v>
      </c>
      <c r="D25" s="1">
        <v>-22.0337</v>
      </c>
      <c r="E25" s="1">
        <v>-19.1812</v>
      </c>
      <c r="F25" s="1">
        <f t="shared" si="0"/>
        <v>-20.395075000000002</v>
      </c>
      <c r="G25" s="1">
        <f t="shared" si="1"/>
        <v>2.1449541881277252</v>
      </c>
    </row>
    <row r="26" spans="1:7" x14ac:dyDescent="0.25">
      <c r="A26" s="1">
        <v>448</v>
      </c>
      <c r="B26" s="1">
        <v>-2.9916200000000002</v>
      </c>
      <c r="C26" s="1">
        <v>9.4014699999999998</v>
      </c>
      <c r="D26" s="1">
        <v>10.1889</v>
      </c>
      <c r="E26" s="1">
        <v>5.9838100000000001</v>
      </c>
      <c r="F26" s="1">
        <f t="shared" si="0"/>
        <v>5.6456400000000002</v>
      </c>
      <c r="G26" s="1">
        <f t="shared" si="1"/>
        <v>6.0405322522936657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69822-09A1-4D80-9E5B-44B5B5A74C53}">
  <dimension ref="A1:G20"/>
  <sheetViews>
    <sheetView workbookViewId="0">
      <selection activeCell="G20" sqref="G20"/>
    </sheetView>
  </sheetViews>
  <sheetFormatPr defaultRowHeight="15" x14ac:dyDescent="0.25"/>
  <cols>
    <col min="2" max="2" width="15.28515625" customWidth="1"/>
    <col min="3" max="3" width="17.85546875" customWidth="1"/>
    <col min="4" max="4" width="15.42578125" customWidth="1"/>
    <col min="5" max="5" width="16.28515625" customWidth="1"/>
    <col min="6" max="6" width="15.85546875" style="1" customWidth="1"/>
    <col min="7" max="7" width="17.140625" style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spans="1:7" x14ac:dyDescent="0.25">
      <c r="A2" s="1">
        <v>354</v>
      </c>
      <c r="B2" s="1">
        <v>0.69957100000000005</v>
      </c>
      <c r="C2" s="1">
        <v>0.540968</v>
      </c>
      <c r="D2" s="1">
        <v>0.48746499999999998</v>
      </c>
      <c r="E2" s="1">
        <v>0.72253999999999996</v>
      </c>
      <c r="F2" s="1">
        <f t="shared" ref="F2:F20" si="0">AVERAGE(B2:E2)</f>
        <v>0.61263599999999996</v>
      </c>
      <c r="G2" s="1">
        <f t="shared" ref="G2:G20" si="1">STDEVA(B2:E2)</f>
        <v>0.11610435665957342</v>
      </c>
    </row>
    <row r="3" spans="1:7" x14ac:dyDescent="0.25">
      <c r="A3" s="1">
        <v>355</v>
      </c>
      <c r="B3" s="1">
        <v>-0.82553699999999997</v>
      </c>
      <c r="C3" s="1">
        <v>3.2619799999999999</v>
      </c>
      <c r="D3" s="1">
        <v>-5.9942500000000001</v>
      </c>
      <c r="E3" s="1">
        <v>-11.275700000000001</v>
      </c>
      <c r="F3" s="1">
        <f t="shared" si="0"/>
        <v>-3.7083767500000002</v>
      </c>
      <c r="G3" s="1">
        <f t="shared" si="1"/>
        <v>6.3083604825001016</v>
      </c>
    </row>
    <row r="4" spans="1:7" x14ac:dyDescent="0.25">
      <c r="A4" s="1">
        <v>356</v>
      </c>
      <c r="B4" s="1">
        <v>2.04061</v>
      </c>
      <c r="C4" s="1">
        <v>2.6976900000000001</v>
      </c>
      <c r="D4" s="1">
        <v>0.90787700000000005</v>
      </c>
      <c r="E4" s="1">
        <v>1.21627</v>
      </c>
      <c r="F4" s="1">
        <f t="shared" si="0"/>
        <v>1.7156117500000001</v>
      </c>
      <c r="G4" s="1">
        <f t="shared" si="1"/>
        <v>0.81073611844971882</v>
      </c>
    </row>
    <row r="5" spans="1:7" x14ac:dyDescent="0.25">
      <c r="A5" s="1">
        <v>357</v>
      </c>
      <c r="B5" s="1">
        <v>-0.114594</v>
      </c>
      <c r="C5" s="1">
        <v>-0.48919699999999999</v>
      </c>
      <c r="D5" s="1">
        <v>0.84455400000000003</v>
      </c>
      <c r="E5" s="1">
        <v>0.94362800000000002</v>
      </c>
      <c r="F5" s="1">
        <f t="shared" si="0"/>
        <v>0.29609775000000005</v>
      </c>
      <c r="G5" s="1">
        <f t="shared" si="1"/>
        <v>0.70839142680788891</v>
      </c>
    </row>
    <row r="6" spans="1:7" x14ac:dyDescent="0.25">
      <c r="A6" s="1">
        <v>359</v>
      </c>
      <c r="B6" s="1">
        <v>1.4884500000000001</v>
      </c>
      <c r="C6" s="1">
        <v>0.99756699999999998</v>
      </c>
      <c r="D6" s="1">
        <v>0.58560699999999999</v>
      </c>
      <c r="E6" s="2">
        <v>-6.4941570000000004E-3</v>
      </c>
      <c r="F6" s="1">
        <f t="shared" si="0"/>
        <v>0.76628246074999995</v>
      </c>
      <c r="G6" s="1">
        <f t="shared" si="1"/>
        <v>0.63373123007071919</v>
      </c>
    </row>
    <row r="7" spans="1:7" x14ac:dyDescent="0.25">
      <c r="A7" s="1">
        <v>360</v>
      </c>
      <c r="B7" s="1">
        <v>-0.89279699999999995</v>
      </c>
      <c r="C7" s="2">
        <v>-4.5187150000000002E-2</v>
      </c>
      <c r="D7" s="1">
        <v>-0.68116100000000002</v>
      </c>
      <c r="E7" s="1">
        <v>-0.843781</v>
      </c>
      <c r="F7" s="1">
        <f t="shared" si="0"/>
        <v>-0.61573153749999998</v>
      </c>
      <c r="G7" s="1">
        <f t="shared" si="1"/>
        <v>0.39097047651865258</v>
      </c>
    </row>
    <row r="8" spans="1:7" x14ac:dyDescent="0.25">
      <c r="A8" s="1">
        <v>372</v>
      </c>
      <c r="B8" s="1">
        <v>-27.447299999999998</v>
      </c>
      <c r="C8" s="1">
        <v>-61.857500000000002</v>
      </c>
      <c r="D8" s="1">
        <v>-62.771500000000003</v>
      </c>
      <c r="E8" s="1">
        <v>-67.558599999999998</v>
      </c>
      <c r="F8" s="1">
        <f t="shared" si="0"/>
        <v>-54.908725000000004</v>
      </c>
      <c r="G8" s="1">
        <f t="shared" si="1"/>
        <v>18.477535056093561</v>
      </c>
    </row>
    <row r="9" spans="1:7" x14ac:dyDescent="0.25">
      <c r="A9" s="1">
        <v>374</v>
      </c>
      <c r="B9" s="1">
        <v>1.9437599999999999</v>
      </c>
      <c r="C9" s="1">
        <v>3.01708</v>
      </c>
      <c r="D9" s="1">
        <v>2.5145599999999999</v>
      </c>
      <c r="E9" s="1">
        <v>1.7491399999999999</v>
      </c>
      <c r="F9" s="1">
        <f t="shared" si="0"/>
        <v>2.3061350000000003</v>
      </c>
      <c r="G9" s="1">
        <f t="shared" si="1"/>
        <v>0.57458473245176389</v>
      </c>
    </row>
    <row r="10" spans="1:7" x14ac:dyDescent="0.25">
      <c r="A10" s="1">
        <v>375</v>
      </c>
      <c r="B10" s="1">
        <v>-4.96</v>
      </c>
      <c r="C10" s="1">
        <v>-4.7310299999999996</v>
      </c>
      <c r="D10" s="1">
        <v>-5.4660000000000002</v>
      </c>
      <c r="E10" s="1">
        <v>-5.1384699999999999</v>
      </c>
      <c r="F10" s="1">
        <f t="shared" si="0"/>
        <v>-5.0738749999999992</v>
      </c>
      <c r="G10" s="1">
        <f t="shared" si="1"/>
        <v>0.31007780706353921</v>
      </c>
    </row>
    <row r="11" spans="1:7" x14ac:dyDescent="0.25">
      <c r="A11" s="1">
        <v>376</v>
      </c>
      <c r="B11" s="1">
        <v>-2.319</v>
      </c>
      <c r="C11" s="1">
        <v>-3.10555</v>
      </c>
      <c r="D11" s="1">
        <v>-3.2170100000000001</v>
      </c>
      <c r="E11" s="1">
        <v>-3.20377</v>
      </c>
      <c r="F11" s="1">
        <f t="shared" si="0"/>
        <v>-2.9613325000000001</v>
      </c>
      <c r="G11" s="1">
        <f t="shared" si="1"/>
        <v>0.43109807595449162</v>
      </c>
    </row>
    <row r="12" spans="1:7" x14ac:dyDescent="0.25">
      <c r="A12" s="1">
        <v>377</v>
      </c>
      <c r="B12" s="1">
        <v>1.0307599999999999</v>
      </c>
      <c r="C12" s="1">
        <v>-2.9571200000000002</v>
      </c>
      <c r="D12" s="1">
        <v>-0.29785499999999998</v>
      </c>
      <c r="E12" s="1">
        <v>0.923203</v>
      </c>
      <c r="F12" s="1">
        <f t="shared" si="0"/>
        <v>-0.32525300000000001</v>
      </c>
      <c r="G12" s="1">
        <f t="shared" si="1"/>
        <v>1.8551629035566304</v>
      </c>
    </row>
    <row r="13" spans="1:7" x14ac:dyDescent="0.25">
      <c r="A13" s="1">
        <v>389</v>
      </c>
      <c r="B13" s="1">
        <v>2.3266300000000002</v>
      </c>
      <c r="C13" s="1">
        <v>3.31121</v>
      </c>
      <c r="D13" s="1">
        <v>5.0047600000000001</v>
      </c>
      <c r="E13" s="1">
        <v>6.7910599999999999</v>
      </c>
      <c r="F13" s="1">
        <f t="shared" si="0"/>
        <v>4.3584150000000008</v>
      </c>
      <c r="G13" s="1">
        <f t="shared" si="1"/>
        <v>1.9630174182704863</v>
      </c>
    </row>
    <row r="14" spans="1:7" x14ac:dyDescent="0.25">
      <c r="A14" s="1">
        <v>391</v>
      </c>
      <c r="B14" s="1">
        <v>0.20039799999999999</v>
      </c>
      <c r="C14" s="1">
        <v>0.66107499999999997</v>
      </c>
      <c r="D14" s="1">
        <v>-1.0912299999999999</v>
      </c>
      <c r="E14" s="1">
        <v>-0.93935199999999996</v>
      </c>
      <c r="F14" s="1">
        <f t="shared" si="0"/>
        <v>-0.29227724999999999</v>
      </c>
      <c r="G14" s="1">
        <f t="shared" si="1"/>
        <v>0.85802887351626067</v>
      </c>
    </row>
    <row r="15" spans="1:7" x14ac:dyDescent="0.25">
      <c r="A15" s="1">
        <v>392</v>
      </c>
      <c r="B15" s="1">
        <v>-0.209567</v>
      </c>
      <c r="C15" s="1">
        <v>-0.673238</v>
      </c>
      <c r="D15" s="1">
        <v>2.0897299999999999</v>
      </c>
      <c r="E15" s="1">
        <v>1.8898299999999999</v>
      </c>
      <c r="F15" s="1">
        <f t="shared" si="0"/>
        <v>0.77418874999999998</v>
      </c>
      <c r="G15" s="1">
        <f t="shared" si="1"/>
        <v>1.4186993751821595</v>
      </c>
    </row>
    <row r="16" spans="1:7" x14ac:dyDescent="0.25">
      <c r="A16" s="1">
        <v>393</v>
      </c>
      <c r="B16" s="1">
        <v>-6.7017100000000003</v>
      </c>
      <c r="C16" s="1">
        <v>-4.82979</v>
      </c>
      <c r="D16" s="1">
        <v>-1.06426</v>
      </c>
      <c r="E16" s="1">
        <v>1.37137</v>
      </c>
      <c r="F16" s="1">
        <f t="shared" si="0"/>
        <v>-2.8060975000000004</v>
      </c>
      <c r="G16" s="1">
        <f t="shared" si="1"/>
        <v>3.6403461682773615</v>
      </c>
    </row>
    <row r="17" spans="1:7" x14ac:dyDescent="0.25">
      <c r="A17" s="1">
        <v>394</v>
      </c>
      <c r="B17" s="1">
        <v>1.62164</v>
      </c>
      <c r="C17" s="1">
        <v>-4.5795300000000001</v>
      </c>
      <c r="D17" s="1">
        <v>1.25176</v>
      </c>
      <c r="E17" s="1">
        <v>2.8124400000000001</v>
      </c>
      <c r="F17" s="1">
        <f t="shared" si="0"/>
        <v>0.27657750000000003</v>
      </c>
      <c r="G17" s="1">
        <f t="shared" si="1"/>
        <v>3.3051753714276142</v>
      </c>
    </row>
    <row r="18" spans="1:7" x14ac:dyDescent="0.25">
      <c r="A18" s="1">
        <v>408</v>
      </c>
      <c r="B18" s="1">
        <v>3.0633699999999999</v>
      </c>
      <c r="C18" s="1">
        <v>5.5054499999999997</v>
      </c>
      <c r="D18" s="1">
        <v>1.52291</v>
      </c>
      <c r="E18" s="1">
        <v>1.7833699999999999</v>
      </c>
      <c r="F18" s="1">
        <f t="shared" si="0"/>
        <v>2.9687749999999995</v>
      </c>
      <c r="G18" s="1">
        <f t="shared" si="1"/>
        <v>1.8201995203731569</v>
      </c>
    </row>
    <row r="19" spans="1:7" x14ac:dyDescent="0.25">
      <c r="A19" s="1">
        <v>410</v>
      </c>
      <c r="B19" s="1">
        <v>-1.11581</v>
      </c>
      <c r="C19" s="1">
        <v>6.4119900000000003</v>
      </c>
      <c r="D19" s="1">
        <v>2.4319700000000002</v>
      </c>
      <c r="E19" s="1">
        <v>3.20106</v>
      </c>
      <c r="F19" s="1">
        <f t="shared" si="0"/>
        <v>2.7323025000000003</v>
      </c>
      <c r="G19" s="1">
        <f t="shared" si="1"/>
        <v>3.0907390224494313</v>
      </c>
    </row>
    <row r="20" spans="1:7" x14ac:dyDescent="0.25">
      <c r="A20" s="1">
        <v>412</v>
      </c>
      <c r="B20" s="1">
        <v>4.4786799999999998</v>
      </c>
      <c r="C20" s="1">
        <v>12.5482</v>
      </c>
      <c r="D20" s="1">
        <v>10.0829</v>
      </c>
      <c r="E20" s="1">
        <v>9.1589299999999998</v>
      </c>
      <c r="F20" s="1">
        <f t="shared" si="0"/>
        <v>9.0671774999999997</v>
      </c>
      <c r="G20" s="1">
        <f t="shared" si="1"/>
        <v>3.3769778239956434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C44E-7FAD-4BBE-8664-C81877DAFE59}">
  <dimension ref="A1:H17"/>
  <sheetViews>
    <sheetView tabSelected="1" workbookViewId="0">
      <selection activeCell="G21" sqref="G21"/>
    </sheetView>
  </sheetViews>
  <sheetFormatPr defaultRowHeight="15" x14ac:dyDescent="0.25"/>
  <cols>
    <col min="2" max="2" width="12.42578125" customWidth="1"/>
    <col min="3" max="3" width="13.85546875" customWidth="1"/>
    <col min="4" max="4" width="12.5703125" customWidth="1"/>
    <col min="5" max="5" width="15.28515625" customWidth="1"/>
    <col min="6" max="6" width="15.85546875" customWidth="1"/>
    <col min="7" max="7" width="17.140625" customWidth="1"/>
  </cols>
  <sheetData>
    <row r="1" spans="1:8" x14ac:dyDescent="0.25">
      <c r="A1" s="3" t="s">
        <v>11</v>
      </c>
      <c r="B1" s="4" t="s">
        <v>9</v>
      </c>
      <c r="C1" s="3" t="s">
        <v>10</v>
      </c>
      <c r="D1" s="3" t="s">
        <v>7</v>
      </c>
      <c r="E1" s="3" t="s">
        <v>8</v>
      </c>
      <c r="F1" s="3" t="s">
        <v>5</v>
      </c>
      <c r="G1" s="3" t="s">
        <v>6</v>
      </c>
    </row>
    <row r="2" spans="1:8" x14ac:dyDescent="0.25">
      <c r="A2" s="1">
        <v>28</v>
      </c>
      <c r="B2" s="1">
        <v>-1.7214499999999999</v>
      </c>
      <c r="C2" s="1">
        <v>-0.65469999999999995</v>
      </c>
      <c r="D2" s="1">
        <v>-2.0007899999999998</v>
      </c>
      <c r="E2" s="1">
        <v>-1.58683</v>
      </c>
      <c r="F2" s="1">
        <f t="shared" ref="F2:F17" si="0">AVERAGE(B2:E2)</f>
        <v>-1.4909424999999998</v>
      </c>
      <c r="G2" s="1">
        <f>STDEVA(B2:E2)</f>
        <v>0.58354494607670715</v>
      </c>
      <c r="H2" s="1"/>
    </row>
    <row r="3" spans="1:8" x14ac:dyDescent="0.25">
      <c r="A3" s="1">
        <v>30</v>
      </c>
      <c r="B3" s="1">
        <v>-1.8150500000000001</v>
      </c>
      <c r="C3" s="1">
        <v>-1.0495300000000001</v>
      </c>
      <c r="D3" s="1">
        <v>-1.50905</v>
      </c>
      <c r="E3" s="1">
        <v>-0.83016800000000002</v>
      </c>
      <c r="F3" s="1">
        <f t="shared" si="0"/>
        <v>-1.3009495000000002</v>
      </c>
      <c r="G3" s="1">
        <f t="shared" ref="G3:G17" si="1">STDEVA(B3:E3)</f>
        <v>0.44439176707157807</v>
      </c>
      <c r="H3" s="1"/>
    </row>
    <row r="4" spans="1:8" x14ac:dyDescent="0.25">
      <c r="A4" s="1">
        <v>31</v>
      </c>
      <c r="B4" s="1">
        <v>-6.0197200000000004</v>
      </c>
      <c r="C4" s="1">
        <v>1.0196099999999999</v>
      </c>
      <c r="D4" s="1">
        <v>-3.8596400000000002</v>
      </c>
      <c r="E4" s="1">
        <v>-5.4406999999999996</v>
      </c>
      <c r="F4" s="1">
        <f t="shared" si="0"/>
        <v>-3.5751124999999999</v>
      </c>
      <c r="G4" s="1">
        <f t="shared" si="1"/>
        <v>3.1962975090707171</v>
      </c>
      <c r="H4" s="1"/>
    </row>
    <row r="5" spans="1:8" x14ac:dyDescent="0.25">
      <c r="A5" s="1">
        <v>32</v>
      </c>
      <c r="B5" s="1">
        <v>-13.8591</v>
      </c>
      <c r="C5" s="1">
        <v>-7.6524400000000004</v>
      </c>
      <c r="D5" s="1">
        <v>-1.94539</v>
      </c>
      <c r="E5" s="1">
        <v>-12.4556</v>
      </c>
      <c r="F5" s="1">
        <f t="shared" si="0"/>
        <v>-8.978132500000001</v>
      </c>
      <c r="G5" s="1">
        <f t="shared" si="1"/>
        <v>5.3892965411537377</v>
      </c>
      <c r="H5" s="1"/>
    </row>
    <row r="6" spans="1:8" x14ac:dyDescent="0.25">
      <c r="A6" s="1">
        <v>33</v>
      </c>
      <c r="B6" s="1">
        <v>-2.0354800000000002</v>
      </c>
      <c r="C6" s="1">
        <v>1.9341600000000001</v>
      </c>
      <c r="D6" s="2">
        <v>-3.6918949999999999E-2</v>
      </c>
      <c r="E6" s="1">
        <v>-4.6046300000000002</v>
      </c>
      <c r="F6" s="1">
        <f t="shared" si="0"/>
        <v>-1.1857172375</v>
      </c>
      <c r="G6" s="1">
        <f t="shared" si="1"/>
        <v>2.7966904674722577</v>
      </c>
      <c r="H6" s="1"/>
    </row>
    <row r="7" spans="1:8" x14ac:dyDescent="0.25">
      <c r="A7" s="1">
        <v>282</v>
      </c>
      <c r="B7" s="1">
        <v>-0.352217</v>
      </c>
      <c r="C7" s="2">
        <v>-7.8449110000000002E-2</v>
      </c>
      <c r="D7" s="1">
        <v>-1.2708600000000001</v>
      </c>
      <c r="E7" s="1">
        <v>0.156725</v>
      </c>
      <c r="F7" s="1">
        <f t="shared" si="0"/>
        <v>-0.38620027750000002</v>
      </c>
      <c r="G7" s="1">
        <f t="shared" si="1"/>
        <v>0.62536824506565314</v>
      </c>
      <c r="H7" s="1"/>
    </row>
    <row r="8" spans="1:8" x14ac:dyDescent="0.25">
      <c r="A8" s="1">
        <v>283</v>
      </c>
      <c r="B8" s="1">
        <v>0</v>
      </c>
      <c r="C8" s="1">
        <v>0</v>
      </c>
      <c r="D8" s="1">
        <v>0</v>
      </c>
      <c r="E8" s="1">
        <v>0</v>
      </c>
      <c r="F8" s="1">
        <f t="shared" si="0"/>
        <v>0</v>
      </c>
      <c r="G8" s="1">
        <f t="shared" si="1"/>
        <v>0</v>
      </c>
      <c r="H8" s="1"/>
    </row>
    <row r="9" spans="1:8" x14ac:dyDescent="0.25">
      <c r="A9" s="1">
        <v>284</v>
      </c>
      <c r="B9" s="1">
        <v>-0.51412500000000005</v>
      </c>
      <c r="C9" s="1">
        <v>0.26036300000000001</v>
      </c>
      <c r="D9" s="1">
        <v>0.77012100000000006</v>
      </c>
      <c r="E9" s="1">
        <v>0.64470700000000003</v>
      </c>
      <c r="F9" s="1">
        <f t="shared" si="0"/>
        <v>0.29026649999999998</v>
      </c>
      <c r="G9" s="1">
        <f t="shared" si="1"/>
        <v>0.57845435250473021</v>
      </c>
      <c r="H9" s="1"/>
    </row>
    <row r="10" spans="1:8" x14ac:dyDescent="0.25">
      <c r="A10" s="1">
        <v>287</v>
      </c>
      <c r="B10" s="1">
        <v>0.43287700000000001</v>
      </c>
      <c r="C10" s="2">
        <v>6.8169900000000002E-3</v>
      </c>
      <c r="D10" s="1">
        <v>1.1511100000000001</v>
      </c>
      <c r="E10" s="1">
        <v>1.43333</v>
      </c>
      <c r="F10" s="1">
        <f t="shared" si="0"/>
        <v>0.75603349750000004</v>
      </c>
      <c r="G10" s="1">
        <f t="shared" si="1"/>
        <v>0.65334306764346761</v>
      </c>
      <c r="H10" s="1"/>
    </row>
    <row r="11" spans="1:8" x14ac:dyDescent="0.25">
      <c r="A11" s="1">
        <v>288</v>
      </c>
      <c r="B11" s="1">
        <v>-53.174900000000001</v>
      </c>
      <c r="C11" s="1">
        <v>-10.974500000000001</v>
      </c>
      <c r="D11" s="1">
        <v>-17.824999999999999</v>
      </c>
      <c r="E11" s="1">
        <v>-36.509900000000002</v>
      </c>
      <c r="F11" s="1">
        <f t="shared" si="0"/>
        <v>-29.621075000000001</v>
      </c>
      <c r="G11" s="1">
        <f t="shared" si="1"/>
        <v>19.05326504519633</v>
      </c>
      <c r="H11" s="1"/>
    </row>
    <row r="12" spans="1:8" x14ac:dyDescent="0.25">
      <c r="A12" s="1">
        <v>289</v>
      </c>
      <c r="B12" s="1">
        <v>-1.3289299999999999</v>
      </c>
      <c r="C12" s="1">
        <v>-0.20847299999999999</v>
      </c>
      <c r="D12" s="1">
        <v>-1.0039</v>
      </c>
      <c r="E12" s="1">
        <v>-1.2836399999999999</v>
      </c>
      <c r="F12" s="1">
        <f t="shared" si="0"/>
        <v>-0.95623575000000005</v>
      </c>
      <c r="G12" s="1">
        <f t="shared" si="1"/>
        <v>0.51881774510796796</v>
      </c>
      <c r="H12" s="1"/>
    </row>
    <row r="13" spans="1:8" x14ac:dyDescent="0.25">
      <c r="A13" s="1">
        <v>290</v>
      </c>
      <c r="B13" s="1">
        <v>-13.9415</v>
      </c>
      <c r="C13" s="1">
        <v>-11.4068</v>
      </c>
      <c r="D13" s="1">
        <v>-15.675599999999999</v>
      </c>
      <c r="E13" s="1">
        <v>-3.9513500000000001</v>
      </c>
      <c r="F13" s="1">
        <f t="shared" si="0"/>
        <v>-11.243812499999999</v>
      </c>
      <c r="G13" s="1">
        <f t="shared" si="1"/>
        <v>5.1680051771089648</v>
      </c>
      <c r="H13" s="1"/>
    </row>
    <row r="14" spans="1:8" x14ac:dyDescent="0.25">
      <c r="A14" s="1">
        <v>291</v>
      </c>
      <c r="B14" s="1">
        <v>-1.15845</v>
      </c>
      <c r="C14" s="1">
        <v>-0.19806299999999999</v>
      </c>
      <c r="D14" s="1">
        <v>-0.52612499999999995</v>
      </c>
      <c r="E14" s="2">
        <v>-1.8459509999999998E-2</v>
      </c>
      <c r="F14" s="1">
        <f t="shared" si="0"/>
        <v>-0.47527437750000001</v>
      </c>
      <c r="G14" s="1">
        <f t="shared" si="1"/>
        <v>0.50161096744103395</v>
      </c>
      <c r="H14" s="1"/>
    </row>
    <row r="15" spans="1:8" x14ac:dyDescent="0.25">
      <c r="A15" s="1">
        <v>1400</v>
      </c>
      <c r="B15" s="1">
        <v>-15.6356</v>
      </c>
      <c r="C15" s="1">
        <v>-6.0957100000000004</v>
      </c>
      <c r="D15" s="1">
        <v>-5.9880100000000001</v>
      </c>
      <c r="E15" s="1">
        <v>-2.0032800000000002</v>
      </c>
      <c r="F15" s="1">
        <f>AVERAGE(B15:E15)</f>
        <v>-7.43065</v>
      </c>
      <c r="G15" s="1">
        <f t="shared" si="1"/>
        <v>5.7919721624733889</v>
      </c>
      <c r="H15" s="1"/>
    </row>
    <row r="16" spans="1:8" x14ac:dyDescent="0.25">
      <c r="A16" s="1">
        <v>1418</v>
      </c>
      <c r="B16" s="2">
        <v>9.1864130000000002E-2</v>
      </c>
      <c r="C16" s="1">
        <v>-1.0998399999999999</v>
      </c>
      <c r="D16" s="1">
        <v>-1.1211599999999999</v>
      </c>
      <c r="E16" s="1">
        <v>-0.48550100000000002</v>
      </c>
      <c r="F16" s="1">
        <f t="shared" si="0"/>
        <v>-0.6536592175</v>
      </c>
      <c r="G16" s="1">
        <f t="shared" si="1"/>
        <v>0.57784557339910103</v>
      </c>
      <c r="H16" s="1"/>
    </row>
    <row r="17" spans="1:8" x14ac:dyDescent="0.25">
      <c r="A17" s="1">
        <v>1421</v>
      </c>
      <c r="B17" s="1">
        <v>11.1991</v>
      </c>
      <c r="C17" s="1">
        <v>1.0949899999999999</v>
      </c>
      <c r="D17" s="1">
        <v>-7.2397</v>
      </c>
      <c r="E17" s="1">
        <v>-0.37945099999999998</v>
      </c>
      <c r="F17" s="1">
        <f t="shared" si="0"/>
        <v>1.1687347499999996</v>
      </c>
      <c r="G17" s="1">
        <f t="shared" si="1"/>
        <v>7.6094747825341784</v>
      </c>
      <c r="H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13D5B-1D5E-476D-B981-CAC93A4DC868}">
  <dimension ref="A1:H14"/>
  <sheetViews>
    <sheetView workbookViewId="0">
      <selection activeCell="G35" sqref="G35"/>
    </sheetView>
  </sheetViews>
  <sheetFormatPr defaultRowHeight="15" x14ac:dyDescent="0.25"/>
  <cols>
    <col min="2" max="2" width="14.42578125" customWidth="1"/>
    <col min="3" max="3" width="14.28515625" customWidth="1"/>
    <col min="4" max="4" width="14.42578125" customWidth="1"/>
    <col min="5" max="5" width="14.7109375" customWidth="1"/>
    <col min="6" max="6" width="15.85546875" customWidth="1"/>
    <col min="7" max="7" width="17.140625" customWidth="1"/>
    <col min="8" max="8" width="15.85546875" customWidth="1"/>
  </cols>
  <sheetData>
    <row r="1" spans="1:8" x14ac:dyDescent="0.25">
      <c r="A1" s="3" t="s">
        <v>0</v>
      </c>
      <c r="B1" s="4" t="s">
        <v>4</v>
      </c>
      <c r="C1" s="3" t="s">
        <v>1</v>
      </c>
      <c r="D1" s="3" t="s">
        <v>2</v>
      </c>
      <c r="E1" s="3" t="s">
        <v>3</v>
      </c>
      <c r="F1" s="3" t="s">
        <v>5</v>
      </c>
      <c r="G1" s="3" t="s">
        <v>6</v>
      </c>
      <c r="H1" s="3"/>
    </row>
    <row r="2" spans="1:8" x14ac:dyDescent="0.25">
      <c r="A2" s="1">
        <v>28</v>
      </c>
      <c r="B2" s="1">
        <v>-0.84564899999999998</v>
      </c>
      <c r="C2" s="1">
        <v>-2.7703199999999999</v>
      </c>
      <c r="D2" s="1">
        <v>-1.3175399999999999</v>
      </c>
      <c r="E2" s="1">
        <v>-0.273202</v>
      </c>
      <c r="F2" s="1">
        <f t="shared" ref="F2:F14" si="0">AVERAGE(B2:E2)</f>
        <v>-1.3016777500000001</v>
      </c>
      <c r="G2" s="1">
        <f t="shared" ref="G2:G14" si="1">STDEVA(B2:E2)</f>
        <v>1.0681582683330453</v>
      </c>
      <c r="H2" s="1"/>
    </row>
    <row r="3" spans="1:8" x14ac:dyDescent="0.25">
      <c r="A3" s="1">
        <v>30</v>
      </c>
      <c r="B3" s="1">
        <v>-0.44946799999999998</v>
      </c>
      <c r="C3" s="1">
        <v>-1.2549999999999999</v>
      </c>
      <c r="D3" s="1">
        <v>0.14029</v>
      </c>
      <c r="E3" s="1">
        <v>-0.75178699999999998</v>
      </c>
      <c r="F3" s="1">
        <f t="shared" si="0"/>
        <v>-0.57899124999999996</v>
      </c>
      <c r="G3" s="1">
        <f t="shared" si="1"/>
        <v>0.58337751933225013</v>
      </c>
      <c r="H3" s="1"/>
    </row>
    <row r="4" spans="1:8" x14ac:dyDescent="0.25">
      <c r="A4" s="1">
        <v>31</v>
      </c>
      <c r="B4" s="1">
        <v>0.33077200000000001</v>
      </c>
      <c r="C4" s="1">
        <v>-2.4323000000000001</v>
      </c>
      <c r="D4" s="1">
        <v>-6.4151499999999997</v>
      </c>
      <c r="E4" s="1">
        <v>-0.47417900000000002</v>
      </c>
      <c r="F4" s="1">
        <f t="shared" si="0"/>
        <v>-2.2477142499999996</v>
      </c>
      <c r="G4" s="1">
        <f t="shared" si="1"/>
        <v>3.01084767985766</v>
      </c>
      <c r="H4" s="1"/>
    </row>
    <row r="5" spans="1:8" x14ac:dyDescent="0.25">
      <c r="A5" s="1">
        <v>32</v>
      </c>
      <c r="B5" s="1">
        <v>-0.316025</v>
      </c>
      <c r="C5" s="1">
        <v>-4.6978400000000002</v>
      </c>
      <c r="D5" s="1">
        <v>-7.8192000000000004</v>
      </c>
      <c r="E5" s="1">
        <v>-2.8568899999999999</v>
      </c>
      <c r="F5" s="1">
        <f t="shared" si="0"/>
        <v>-3.9224887500000003</v>
      </c>
      <c r="G5" s="1">
        <f t="shared" si="1"/>
        <v>3.1584600468592678</v>
      </c>
      <c r="H5" s="1"/>
    </row>
    <row r="6" spans="1:8" x14ac:dyDescent="0.25">
      <c r="A6" s="1">
        <v>282</v>
      </c>
      <c r="B6" s="1">
        <v>-0.93092799999999998</v>
      </c>
      <c r="C6" s="1">
        <v>-1.62416</v>
      </c>
      <c r="D6" s="1">
        <v>0.55757100000000004</v>
      </c>
      <c r="E6" s="1">
        <v>1.3909800000000001</v>
      </c>
      <c r="F6" s="1">
        <f t="shared" si="0"/>
        <v>-0.15163424999999997</v>
      </c>
      <c r="G6" s="1">
        <f t="shared" si="1"/>
        <v>1.3733489049440122</v>
      </c>
      <c r="H6" s="1"/>
    </row>
    <row r="7" spans="1:8" x14ac:dyDescent="0.25">
      <c r="A7" s="1">
        <v>283</v>
      </c>
      <c r="B7" s="2">
        <v>2.7842249999999999E-2</v>
      </c>
      <c r="C7" s="1">
        <v>-0.29564099999999999</v>
      </c>
      <c r="D7" s="1">
        <v>0.340503</v>
      </c>
      <c r="E7" s="2">
        <v>8.6501140000000004E-2</v>
      </c>
      <c r="F7" s="1">
        <f t="shared" si="0"/>
        <v>3.9801347500000007E-2</v>
      </c>
      <c r="G7" s="1">
        <f t="shared" si="1"/>
        <v>0.26157659359169166</v>
      </c>
      <c r="H7" s="1"/>
    </row>
    <row r="8" spans="1:8" x14ac:dyDescent="0.25">
      <c r="A8" s="1">
        <v>284</v>
      </c>
      <c r="B8" s="1">
        <v>0.88045600000000002</v>
      </c>
      <c r="C8" s="1">
        <v>1.0147299999999999</v>
      </c>
      <c r="D8" s="1">
        <v>0.45672200000000002</v>
      </c>
      <c r="E8" s="1">
        <v>-0.24242</v>
      </c>
      <c r="F8" s="1">
        <f t="shared" si="0"/>
        <v>0.52737199999999995</v>
      </c>
      <c r="G8" s="1">
        <f t="shared" si="1"/>
        <v>0.56561390747399409</v>
      </c>
      <c r="H8" s="1"/>
    </row>
    <row r="9" spans="1:8" x14ac:dyDescent="0.25">
      <c r="A9" s="1">
        <v>287</v>
      </c>
      <c r="B9" s="1">
        <v>0.85993299999999995</v>
      </c>
      <c r="C9" s="1">
        <v>0.97003700000000004</v>
      </c>
      <c r="D9" s="1">
        <v>1.6923999999999999</v>
      </c>
      <c r="E9" s="1">
        <v>0.72194599999999998</v>
      </c>
      <c r="F9" s="1">
        <f t="shared" si="0"/>
        <v>1.0610789999999999</v>
      </c>
      <c r="G9" s="1">
        <f t="shared" si="1"/>
        <v>0.43294563007765063</v>
      </c>
      <c r="H9" s="1"/>
    </row>
    <row r="10" spans="1:8" x14ac:dyDescent="0.25">
      <c r="A10" s="1">
        <v>288</v>
      </c>
      <c r="B10" s="1">
        <v>-53.674300000000002</v>
      </c>
      <c r="C10" s="1">
        <v>-3.6458300000000001</v>
      </c>
      <c r="D10" s="1">
        <v>-33.938200000000002</v>
      </c>
      <c r="E10" s="1">
        <v>-44.843000000000004</v>
      </c>
      <c r="F10" s="1">
        <f t="shared" si="0"/>
        <v>-34.025332500000005</v>
      </c>
      <c r="G10" s="1">
        <f t="shared" si="1"/>
        <v>21.802336405201121</v>
      </c>
      <c r="H10" s="1"/>
    </row>
    <row r="11" spans="1:8" x14ac:dyDescent="0.25">
      <c r="A11" s="1">
        <v>289</v>
      </c>
      <c r="B11" s="1">
        <v>0.75419899999999995</v>
      </c>
      <c r="C11" s="1">
        <v>-0.43213299999999999</v>
      </c>
      <c r="D11" s="1">
        <v>0.82878399999999997</v>
      </c>
      <c r="E11" s="1">
        <v>-0.361761</v>
      </c>
      <c r="F11" s="1">
        <f t="shared" si="0"/>
        <v>0.19727224999999998</v>
      </c>
      <c r="G11" s="1">
        <f t="shared" si="1"/>
        <v>0.68742118059375845</v>
      </c>
      <c r="H11" s="1"/>
    </row>
    <row r="12" spans="1:8" x14ac:dyDescent="0.25">
      <c r="A12" s="1">
        <v>290</v>
      </c>
      <c r="B12" s="1">
        <v>-17.4846</v>
      </c>
      <c r="C12" s="1">
        <v>-19.676500000000001</v>
      </c>
      <c r="D12" s="1">
        <v>-18.504799999999999</v>
      </c>
      <c r="E12" s="1">
        <v>-17.3398</v>
      </c>
      <c r="F12" s="1">
        <f t="shared" si="0"/>
        <v>-18.251425000000001</v>
      </c>
      <c r="G12" s="1">
        <f t="shared" si="1"/>
        <v>1.0822997686254336</v>
      </c>
      <c r="H12" s="1"/>
    </row>
    <row r="13" spans="1:8" x14ac:dyDescent="0.25">
      <c r="A13" s="1">
        <v>291</v>
      </c>
      <c r="B13" s="1">
        <v>-0.346916</v>
      </c>
      <c r="C13" s="1">
        <v>-0.54402600000000001</v>
      </c>
      <c r="D13" s="1">
        <v>-1.0950599999999999</v>
      </c>
      <c r="E13" s="1">
        <v>-0.57295099999999999</v>
      </c>
      <c r="F13" s="1">
        <f t="shared" si="0"/>
        <v>-0.63973824999999995</v>
      </c>
      <c r="G13" s="1">
        <f t="shared" si="1"/>
        <v>0.31973120882013267</v>
      </c>
      <c r="H13" s="1"/>
    </row>
    <row r="14" spans="1:8" x14ac:dyDescent="0.25">
      <c r="A14" s="1">
        <v>1400</v>
      </c>
      <c r="B14" s="1">
        <v>11.818099999999999</v>
      </c>
      <c r="C14" s="1">
        <v>5.1955</v>
      </c>
      <c r="D14" s="1">
        <v>16.3992</v>
      </c>
      <c r="E14" s="1">
        <v>9.6426700000000007</v>
      </c>
      <c r="F14" s="1">
        <f t="shared" si="0"/>
        <v>10.763867500000002</v>
      </c>
      <c r="G14" s="1">
        <f t="shared" si="1"/>
        <v>4.6594770450010401</v>
      </c>
      <c r="H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chainB-full-length</vt:lpstr>
      <vt:lpstr>chainB-truncated</vt:lpstr>
      <vt:lpstr>chainA-full-length</vt:lpstr>
      <vt:lpstr>chainA-truncated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büşra savaş</dc:creator>
  <cp:lastModifiedBy>büşra savaş</cp:lastModifiedBy>
  <dcterms:created xsi:type="dcterms:W3CDTF">2021-07-11T14:29:32Z</dcterms:created>
  <dcterms:modified xsi:type="dcterms:W3CDTF">2021-08-03T10:35:38Z</dcterms:modified>
</cp:coreProperties>
</file>