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75CF27EF-739F-4895-B59C-3AECD0D62C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dge" sheetId="1" r:id="rId1"/>
    <sheet name="node" sheetId="3" r:id="rId2"/>
    <sheet name="dif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2" l="1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7" i="2"/>
  <c r="E58" i="2"/>
  <c r="E60" i="2"/>
  <c r="E62" i="2"/>
  <c r="E63" i="2"/>
  <c r="E64" i="2"/>
  <c r="E66" i="2"/>
  <c r="E67" i="2"/>
  <c r="E68" i="2"/>
  <c r="E69" i="2"/>
  <c r="E70" i="2"/>
  <c r="E71" i="2"/>
</calcChain>
</file>

<file path=xl/sharedStrings.xml><?xml version="1.0" encoding="utf-8"?>
<sst xmlns="http://schemas.openxmlformats.org/spreadsheetml/2006/main" count="171" uniqueCount="102">
  <si>
    <t>name1</t>
    <phoneticPr fontId="1" type="noConversion"/>
  </si>
  <si>
    <t>name2</t>
    <phoneticPr fontId="1" type="noConversion"/>
  </si>
  <si>
    <t>uniprot1</t>
    <phoneticPr fontId="1" type="noConversion"/>
  </si>
  <si>
    <t>uniprot2</t>
    <phoneticPr fontId="1" type="noConversion"/>
  </si>
  <si>
    <t>combined_score</t>
    <phoneticPr fontId="1" type="noConversion"/>
  </si>
  <si>
    <t>pcc</t>
    <phoneticPr fontId="1" type="noConversion"/>
  </si>
  <si>
    <t>ATG4B</t>
  </si>
  <si>
    <t>PAK1</t>
  </si>
  <si>
    <t>SPARC</t>
  </si>
  <si>
    <t>GRN</t>
  </si>
  <si>
    <t>ISG15</t>
  </si>
  <si>
    <t>DSC3</t>
  </si>
  <si>
    <t>GATAD2A</t>
  </si>
  <si>
    <t>MRPL15</t>
  </si>
  <si>
    <t>Q9P015</t>
  </si>
  <si>
    <t>MRPS7</t>
  </si>
  <si>
    <t>Q9Y2R9</t>
  </si>
  <si>
    <t>RBM22</t>
  </si>
  <si>
    <t>Q9NW64</t>
  </si>
  <si>
    <t>NCBP2</t>
  </si>
  <si>
    <t>P52298</t>
  </si>
  <si>
    <t>USP39</t>
  </si>
  <si>
    <t>Q53GS9</t>
  </si>
  <si>
    <t>RNPS1</t>
  </si>
  <si>
    <t>Q15287</t>
  </si>
  <si>
    <t>DDX23</t>
  </si>
  <si>
    <t>Q9BUQ8</t>
  </si>
  <si>
    <t>TAB1</t>
  </si>
  <si>
    <t>PRPF4</t>
  </si>
  <si>
    <t>O43172</t>
  </si>
  <si>
    <t>SNRNP40</t>
  </si>
  <si>
    <t>Q96DI7</t>
  </si>
  <si>
    <t>CHTOP</t>
  </si>
  <si>
    <t>Q9Y3Y2</t>
  </si>
  <si>
    <t>HIST2H2AB</t>
  </si>
  <si>
    <t>NELFA</t>
  </si>
  <si>
    <t>Q9H3P2</t>
  </si>
  <si>
    <t>HMOX2</t>
  </si>
  <si>
    <t>SMC1A</t>
  </si>
  <si>
    <t>CENPC</t>
  </si>
  <si>
    <t>RNMT</t>
  </si>
  <si>
    <t>O43148</t>
  </si>
  <si>
    <t>TGM2</t>
  </si>
  <si>
    <t>RABGGTA</t>
  </si>
  <si>
    <t>DNASE2</t>
  </si>
  <si>
    <t>BGN</t>
  </si>
  <si>
    <t>C9</t>
  </si>
  <si>
    <t>ATP5F1C</t>
  </si>
  <si>
    <t>P36542</t>
  </si>
  <si>
    <t>EIF2AK2</t>
  </si>
  <si>
    <t>STK24</t>
  </si>
  <si>
    <t>DLG1</t>
  </si>
  <si>
    <t>LSS</t>
  </si>
  <si>
    <t>LUC7L</t>
  </si>
  <si>
    <t>HMGA1</t>
  </si>
  <si>
    <t>HIP1R</t>
  </si>
  <si>
    <t>VPS33B</t>
  </si>
  <si>
    <t>KIF15</t>
  </si>
  <si>
    <t>THBS2</t>
  </si>
  <si>
    <t>AP3S1</t>
  </si>
  <si>
    <t>DNAJC7</t>
  </si>
  <si>
    <t>SKAP1</t>
  </si>
  <si>
    <t>CTSS</t>
  </si>
  <si>
    <t>MYO1E</t>
  </si>
  <si>
    <t>NAA15</t>
  </si>
  <si>
    <t>C4BPA</t>
  </si>
  <si>
    <t>TBCE</t>
  </si>
  <si>
    <t>ACAD9</t>
  </si>
  <si>
    <t>CD163</t>
  </si>
  <si>
    <t>CTSV</t>
  </si>
  <si>
    <t>CEL</t>
  </si>
  <si>
    <t>SMAP2</t>
  </si>
  <si>
    <t>TNFAIP2</t>
  </si>
  <si>
    <t>NNMT</t>
  </si>
  <si>
    <t>KCMF1</t>
  </si>
  <si>
    <t>geneSymbol</t>
  </si>
  <si>
    <t>p_value</t>
  </si>
  <si>
    <t>p_adjust</t>
  </si>
  <si>
    <t>logp</t>
  </si>
  <si>
    <t>logFC</t>
  </si>
  <si>
    <t>absFC</t>
  </si>
  <si>
    <t>NAT1</t>
  </si>
  <si>
    <t>CMAS</t>
  </si>
  <si>
    <t>Inf</t>
  </si>
  <si>
    <t>MAP1S</t>
  </si>
  <si>
    <t>TMEM263</t>
  </si>
  <si>
    <t>IGLV7-43</t>
  </si>
  <si>
    <t>P42574|P55212</t>
  </si>
  <si>
    <t>MESD</t>
  </si>
  <si>
    <t>RDH11</t>
  </si>
  <si>
    <t>GOLPH3L</t>
  </si>
  <si>
    <t>TSC22D4</t>
  </si>
  <si>
    <t>COMMD2</t>
  </si>
  <si>
    <t>PTGR2</t>
  </si>
  <si>
    <t>SDR39U1</t>
  </si>
  <si>
    <t>TACC2</t>
  </si>
  <si>
    <t>SAAL1</t>
  </si>
  <si>
    <t>geneSymbol</t>
    <phoneticPr fontId="1" type="noConversion"/>
  </si>
  <si>
    <t>bet</t>
    <phoneticPr fontId="1" type="noConversion"/>
  </si>
  <si>
    <t>cor</t>
    <phoneticPr fontId="1" type="noConversion"/>
  </si>
  <si>
    <t>TFCs</t>
    <phoneticPr fontId="1" type="noConversion"/>
  </si>
  <si>
    <t>seed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</si>
</sst>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6" sqref="F6"/>
    </sheetView>
  </sheetViews>
  <sheetFormatPr defaultRowHeight="14" x14ac:dyDescent="0.3"/>
  <cols>
    <col min="1" max="1" width="12.58203125" style="2" bestFit="1" customWidth="1"/>
    <col min="2" max="4" width="8.6640625" style="2"/>
    <col min="5" max="5" width="15.6640625" style="2" bestFit="1" customWidth="1"/>
    <col min="6" max="16384" width="8.664062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</v>
      </c>
      <c r="H1" s="1" t="s">
        <v>99</v>
      </c>
      <c r="I1" s="1" t="s">
        <v>100</v>
      </c>
    </row>
    <row r="2" spans="1:9" x14ac:dyDescent="0.3">
      <c r="A2" s="1" t="s">
        <v>30</v>
      </c>
      <c r="B2" s="1" t="s">
        <v>28</v>
      </c>
      <c r="C2" s="1" t="s">
        <v>31</v>
      </c>
      <c r="D2" s="1" t="s">
        <v>29</v>
      </c>
      <c r="E2" s="1">
        <v>984</v>
      </c>
      <c r="F2" s="1">
        <v>0.59441710775439205</v>
      </c>
      <c r="G2" s="2">
        <v>7.3359492813631304</v>
      </c>
      <c r="H2" s="2">
        <v>1</v>
      </c>
      <c r="I2" s="2">
        <v>100.041940535107</v>
      </c>
    </row>
    <row r="3" spans="1:9" x14ac:dyDescent="0.3">
      <c r="A3" s="1" t="s">
        <v>25</v>
      </c>
      <c r="B3" s="1" t="s">
        <v>21</v>
      </c>
      <c r="C3" s="1" t="s">
        <v>26</v>
      </c>
      <c r="D3" s="1" t="s">
        <v>22</v>
      </c>
      <c r="E3" s="1">
        <v>991</v>
      </c>
      <c r="F3" s="1">
        <v>0.67864525863745595</v>
      </c>
      <c r="G3" s="2">
        <v>10.382259552151</v>
      </c>
      <c r="H3" s="2">
        <v>0.88800000000000001</v>
      </c>
      <c r="I3" s="2">
        <v>79.906343624166794</v>
      </c>
    </row>
    <row r="4" spans="1:9" x14ac:dyDescent="0.3">
      <c r="A4" s="1" t="s">
        <v>25</v>
      </c>
      <c r="B4" s="1" t="s">
        <v>23</v>
      </c>
      <c r="C4" s="1" t="s">
        <v>26</v>
      </c>
      <c r="D4" s="1" t="s">
        <v>24</v>
      </c>
      <c r="E4" s="1">
        <v>930</v>
      </c>
      <c r="F4" s="1">
        <v>0.60806551308702705</v>
      </c>
      <c r="G4" s="2">
        <v>95.943160057626599</v>
      </c>
      <c r="H4" s="2">
        <v>0.70299999999999996</v>
      </c>
      <c r="I4" s="2">
        <v>54.576432526534802</v>
      </c>
    </row>
    <row r="5" spans="1:9" x14ac:dyDescent="0.3">
      <c r="A5" s="1" t="s">
        <v>21</v>
      </c>
      <c r="B5" s="1" t="s">
        <v>23</v>
      </c>
      <c r="C5" s="1" t="s">
        <v>22</v>
      </c>
      <c r="D5" s="1" t="s">
        <v>24</v>
      </c>
      <c r="E5" s="1">
        <v>914</v>
      </c>
      <c r="F5" s="1">
        <v>0.89253529043000601</v>
      </c>
      <c r="G5" s="2">
        <v>51.884783338016</v>
      </c>
      <c r="H5" s="2">
        <v>0.70399999999999996</v>
      </c>
      <c r="I5" s="2">
        <v>54.521746066134597</v>
      </c>
    </row>
    <row r="6" spans="1:9" x14ac:dyDescent="0.3">
      <c r="A6" s="1" t="s">
        <v>19</v>
      </c>
      <c r="B6" s="1" t="s">
        <v>23</v>
      </c>
      <c r="C6" s="1" t="s">
        <v>20</v>
      </c>
      <c r="D6" s="1" t="s">
        <v>24</v>
      </c>
      <c r="E6" s="1">
        <v>949</v>
      </c>
      <c r="F6" s="1">
        <v>0.78532870626788998</v>
      </c>
      <c r="G6" s="2">
        <v>34.855120338767797</v>
      </c>
      <c r="H6" s="2">
        <v>0.65300000000000002</v>
      </c>
      <c r="I6" s="2">
        <v>48.601689023821102</v>
      </c>
    </row>
    <row r="7" spans="1:9" x14ac:dyDescent="0.3">
      <c r="A7" s="1" t="s">
        <v>19</v>
      </c>
      <c r="B7" s="1" t="s">
        <v>40</v>
      </c>
      <c r="C7" s="1" t="s">
        <v>20</v>
      </c>
      <c r="D7" s="1" t="s">
        <v>41</v>
      </c>
      <c r="E7" s="1">
        <v>946</v>
      </c>
      <c r="F7" s="1">
        <v>0.74369292981309798</v>
      </c>
      <c r="G7" s="2">
        <v>357.42077159927902</v>
      </c>
      <c r="H7" s="2">
        <v>0.64</v>
      </c>
      <c r="I7" s="2">
        <v>48.345291805587699</v>
      </c>
    </row>
    <row r="8" spans="1:9" x14ac:dyDescent="0.3">
      <c r="A8" s="1" t="s">
        <v>21</v>
      </c>
      <c r="B8" s="1" t="s">
        <v>19</v>
      </c>
      <c r="C8" s="1" t="s">
        <v>22</v>
      </c>
      <c r="D8" s="1" t="s">
        <v>20</v>
      </c>
      <c r="E8" s="1">
        <v>928</v>
      </c>
      <c r="F8" s="1">
        <v>0.70706208794827896</v>
      </c>
      <c r="G8" s="2">
        <v>119.899489816087</v>
      </c>
      <c r="H8" s="2">
        <v>0.61499999999999999</v>
      </c>
      <c r="I8" s="2">
        <v>44.815715876888</v>
      </c>
    </row>
    <row r="9" spans="1:9" x14ac:dyDescent="0.3">
      <c r="A9" s="1" t="s">
        <v>25</v>
      </c>
      <c r="B9" s="1" t="s">
        <v>19</v>
      </c>
      <c r="C9" s="1" t="s">
        <v>26</v>
      </c>
      <c r="D9" s="1" t="s">
        <v>20</v>
      </c>
      <c r="E9" s="1">
        <v>937</v>
      </c>
      <c r="F9" s="1">
        <v>0.63761619413974602</v>
      </c>
      <c r="G9" s="2">
        <v>239.837616400039</v>
      </c>
      <c r="H9" s="2">
        <v>0.59199999999999997</v>
      </c>
      <c r="I9" s="2">
        <v>42.8472677939153</v>
      </c>
    </row>
    <row r="10" spans="1:9" x14ac:dyDescent="0.3">
      <c r="A10" s="1" t="s">
        <v>17</v>
      </c>
      <c r="B10" s="1" t="s">
        <v>19</v>
      </c>
      <c r="C10" s="1" t="s">
        <v>18</v>
      </c>
      <c r="D10" s="1" t="s">
        <v>20</v>
      </c>
      <c r="E10" s="1">
        <v>942</v>
      </c>
      <c r="F10" s="1">
        <v>0.75517617308758</v>
      </c>
      <c r="G10" s="2">
        <v>71.790945282979607</v>
      </c>
      <c r="H10" s="2">
        <v>0.58799999999999997</v>
      </c>
      <c r="I10" s="2">
        <v>41.878434645260697</v>
      </c>
    </row>
    <row r="11" spans="1:9" x14ac:dyDescent="0.3">
      <c r="A11" s="1" t="s">
        <v>17</v>
      </c>
      <c r="B11" s="1" t="s">
        <v>21</v>
      </c>
      <c r="C11" s="1" t="s">
        <v>18</v>
      </c>
      <c r="D11" s="1" t="s">
        <v>22</v>
      </c>
      <c r="E11" s="1">
        <v>902</v>
      </c>
      <c r="F11" s="1">
        <v>0.58376600104821497</v>
      </c>
      <c r="G11" s="2">
        <v>7.9988063906056599</v>
      </c>
      <c r="H11" s="2">
        <v>0.58299999999999996</v>
      </c>
      <c r="I11" s="2">
        <v>41.166332474898297</v>
      </c>
    </row>
    <row r="12" spans="1:9" x14ac:dyDescent="0.3">
      <c r="A12" s="1" t="s">
        <v>17</v>
      </c>
      <c r="B12" s="1" t="s">
        <v>25</v>
      </c>
      <c r="C12" s="1" t="s">
        <v>18</v>
      </c>
      <c r="D12" s="1" t="s">
        <v>26</v>
      </c>
      <c r="E12" s="1">
        <v>956</v>
      </c>
      <c r="F12" s="1">
        <v>0.67856660384405199</v>
      </c>
      <c r="G12" s="2">
        <v>12.5718144160309</v>
      </c>
      <c r="H12" s="2">
        <v>0.55400000000000005</v>
      </c>
      <c r="I12" s="2">
        <v>38.349222703198599</v>
      </c>
    </row>
    <row r="13" spans="1:9" x14ac:dyDescent="0.3">
      <c r="A13" s="1" t="s">
        <v>17</v>
      </c>
      <c r="B13" s="1" t="s">
        <v>23</v>
      </c>
      <c r="C13" s="1" t="s">
        <v>18</v>
      </c>
      <c r="D13" s="1" t="s">
        <v>24</v>
      </c>
      <c r="E13" s="1">
        <v>904</v>
      </c>
      <c r="F13" s="1">
        <v>0.68560129587239305</v>
      </c>
      <c r="G13" s="2">
        <v>30.5593983764497</v>
      </c>
      <c r="H13" s="2">
        <v>0.51500000000000001</v>
      </c>
      <c r="I13" s="2">
        <v>34.768903418576301</v>
      </c>
    </row>
    <row r="14" spans="1:9" x14ac:dyDescent="0.3">
      <c r="A14" s="1" t="s">
        <v>19</v>
      </c>
      <c r="B14" s="1" t="s">
        <v>32</v>
      </c>
      <c r="C14" s="1" t="s">
        <v>20</v>
      </c>
      <c r="D14" s="1" t="s">
        <v>33</v>
      </c>
      <c r="E14" s="1">
        <v>925</v>
      </c>
      <c r="F14" s="1">
        <v>0.54976337563185695</v>
      </c>
      <c r="G14" s="2">
        <v>94.704368739183295</v>
      </c>
      <c r="H14" s="2">
        <v>0.30399999999999999</v>
      </c>
      <c r="I14" s="2">
        <v>18.1405185186319</v>
      </c>
    </row>
    <row r="15" spans="1:9" x14ac:dyDescent="0.3">
      <c r="A15" s="1" t="s">
        <v>19</v>
      </c>
      <c r="B15" s="1" t="s">
        <v>35</v>
      </c>
      <c r="C15" s="1" t="s">
        <v>20</v>
      </c>
      <c r="D15" s="1" t="s">
        <v>36</v>
      </c>
      <c r="E15" s="1">
        <v>924</v>
      </c>
      <c r="F15" s="1">
        <v>0.61216449054045696</v>
      </c>
      <c r="G15" s="2">
        <v>455.748033286522</v>
      </c>
      <c r="H15" s="2">
        <v>0.23599999999999999</v>
      </c>
      <c r="I15" s="2">
        <v>14.3541808506164</v>
      </c>
    </row>
    <row r="16" spans="1:9" x14ac:dyDescent="0.3">
      <c r="A16" s="1" t="s">
        <v>32</v>
      </c>
      <c r="B16" s="1" t="s">
        <v>23</v>
      </c>
      <c r="C16" s="1" t="s">
        <v>33</v>
      </c>
      <c r="D16" s="1" t="s">
        <v>24</v>
      </c>
      <c r="E16" s="1">
        <v>930</v>
      </c>
      <c r="F16" s="1">
        <v>0.54616878135624003</v>
      </c>
      <c r="G16" s="2">
        <v>42.186060090727999</v>
      </c>
      <c r="H16" s="2">
        <v>0.184</v>
      </c>
      <c r="I16" s="2">
        <v>10.2148719804421</v>
      </c>
    </row>
    <row r="17" spans="1:9" x14ac:dyDescent="0.3">
      <c r="A17" s="1" t="s">
        <v>13</v>
      </c>
      <c r="B17" s="1" t="s">
        <v>47</v>
      </c>
      <c r="C17" s="1" t="s">
        <v>14</v>
      </c>
      <c r="D17" s="1" t="s">
        <v>48</v>
      </c>
      <c r="E17" s="1">
        <v>802</v>
      </c>
      <c r="F17" s="1">
        <v>0.47651153372056698</v>
      </c>
      <c r="G17" s="2">
        <v>498.54661810528501</v>
      </c>
      <c r="H17" s="2">
        <v>0</v>
      </c>
      <c r="I17" s="2">
        <v>0.83003213162629397</v>
      </c>
    </row>
    <row r="18" spans="1:9" x14ac:dyDescent="0.3">
      <c r="A18" s="1" t="s">
        <v>15</v>
      </c>
      <c r="B18" s="1" t="s">
        <v>13</v>
      </c>
      <c r="C18" s="1" t="s">
        <v>16</v>
      </c>
      <c r="D18" s="1" t="s">
        <v>14</v>
      </c>
      <c r="E18" s="1">
        <v>997</v>
      </c>
      <c r="F18" s="1">
        <v>0.69026760398136</v>
      </c>
      <c r="G18" s="2">
        <v>50.105315185076797</v>
      </c>
      <c r="H18" s="2">
        <v>0</v>
      </c>
      <c r="I18" s="2">
        <v>8.1311638393541497E-2</v>
      </c>
    </row>
  </sheetData>
  <sortState xmlns:xlrd2="http://schemas.microsoft.com/office/spreadsheetml/2017/richdata2" ref="A2:I18">
    <sortCondition descending="1" ref="I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EB5E-B527-49BB-839A-0BABBA77A51E}">
  <dimension ref="A1:B14"/>
  <sheetViews>
    <sheetView workbookViewId="0">
      <selection activeCell="D6" sqref="D6"/>
    </sheetView>
  </sheetViews>
  <sheetFormatPr defaultRowHeight="14" x14ac:dyDescent="0.3"/>
  <cols>
    <col min="1" max="16384" width="8.6640625" style="2"/>
  </cols>
  <sheetData>
    <row r="1" spans="1:2" s="2" customFormat="1" x14ac:dyDescent="0.3">
      <c r="A1" s="2" t="s">
        <v>97</v>
      </c>
      <c r="B1" s="2" t="s">
        <v>101</v>
      </c>
    </row>
    <row r="2" spans="1:2" s="2" customFormat="1" x14ac:dyDescent="0.3">
      <c r="A2" s="1" t="s">
        <v>17</v>
      </c>
      <c r="B2" s="2">
        <v>0</v>
      </c>
    </row>
    <row r="3" spans="1:2" s="2" customFormat="1" x14ac:dyDescent="0.3">
      <c r="A3" s="1" t="s">
        <v>15</v>
      </c>
      <c r="B3" s="2">
        <v>0</v>
      </c>
    </row>
    <row r="4" spans="1:2" s="2" customFormat="1" x14ac:dyDescent="0.3">
      <c r="A4" s="1" t="s">
        <v>13</v>
      </c>
      <c r="B4" s="2">
        <v>0</v>
      </c>
    </row>
    <row r="5" spans="1:2" s="2" customFormat="1" x14ac:dyDescent="0.3">
      <c r="A5" s="1" t="s">
        <v>30</v>
      </c>
      <c r="B5" s="2">
        <v>0</v>
      </c>
    </row>
    <row r="6" spans="1:2" s="2" customFormat="1" x14ac:dyDescent="0.3">
      <c r="A6" s="1" t="s">
        <v>25</v>
      </c>
      <c r="B6" s="2">
        <v>0</v>
      </c>
    </row>
    <row r="7" spans="1:2" s="2" customFormat="1" x14ac:dyDescent="0.3">
      <c r="A7" s="1" t="s">
        <v>21</v>
      </c>
      <c r="B7" s="2">
        <v>0</v>
      </c>
    </row>
    <row r="8" spans="1:2" s="2" customFormat="1" x14ac:dyDescent="0.3">
      <c r="A8" s="1" t="s">
        <v>19</v>
      </c>
      <c r="B8" s="2">
        <v>0</v>
      </c>
    </row>
    <row r="9" spans="1:2" s="2" customFormat="1" x14ac:dyDescent="0.3">
      <c r="A9" s="1" t="s">
        <v>32</v>
      </c>
      <c r="B9" s="2">
        <v>0</v>
      </c>
    </row>
    <row r="10" spans="1:2" s="2" customFormat="1" x14ac:dyDescent="0.3">
      <c r="A10" s="1" t="s">
        <v>23</v>
      </c>
      <c r="B10" s="2">
        <v>0</v>
      </c>
    </row>
    <row r="11" spans="1:2" s="2" customFormat="1" x14ac:dyDescent="0.3">
      <c r="A11" s="1" t="s">
        <v>47</v>
      </c>
      <c r="B11" s="2">
        <v>1</v>
      </c>
    </row>
    <row r="12" spans="1:2" s="2" customFormat="1" x14ac:dyDescent="0.3">
      <c r="A12" s="1" t="s">
        <v>28</v>
      </c>
      <c r="B12" s="2">
        <v>0</v>
      </c>
    </row>
    <row r="13" spans="1:2" s="2" customFormat="1" x14ac:dyDescent="0.3">
      <c r="A13" s="1" t="s">
        <v>35</v>
      </c>
      <c r="B13" s="2">
        <v>0</v>
      </c>
    </row>
    <row r="14" spans="1:2" s="2" customFormat="1" x14ac:dyDescent="0.3">
      <c r="A14" s="1" t="s">
        <v>40</v>
      </c>
      <c r="B1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0D08-7F5A-4B65-A2E4-577AFB5C4C8C}">
  <dimension ref="A1:S72"/>
  <sheetViews>
    <sheetView workbookViewId="0">
      <selection activeCell="H13" sqref="H13"/>
    </sheetView>
  </sheetViews>
  <sheetFormatPr defaultRowHeight="14" x14ac:dyDescent="0.3"/>
  <cols>
    <col min="1" max="17" width="8.6640625" style="2"/>
    <col min="18" max="19" width="8.9140625" style="1"/>
    <col min="20" max="16384" width="8.6640625" style="2"/>
  </cols>
  <sheetData>
    <row r="1" spans="1:6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</row>
    <row r="2" spans="1:6" x14ac:dyDescent="0.3">
      <c r="A2" s="2" t="s">
        <v>71</v>
      </c>
      <c r="B2" s="2">
        <v>4.9299365011586903E-2</v>
      </c>
      <c r="C2" s="2">
        <v>0.90630908842187197</v>
      </c>
      <c r="D2" s="2">
        <v>1.3071586745106001</v>
      </c>
      <c r="E2" s="2">
        <v>0.58767046746974205</v>
      </c>
      <c r="F2" s="2">
        <v>1.502818173331</v>
      </c>
    </row>
    <row r="3" spans="1:6" x14ac:dyDescent="0.3">
      <c r="A3" s="2" t="s">
        <v>81</v>
      </c>
      <c r="B3" s="2">
        <v>1.33114772724279E-2</v>
      </c>
      <c r="C3" s="2">
        <v>0.90630908842187197</v>
      </c>
      <c r="D3" s="2">
        <v>1.87577374500148</v>
      </c>
      <c r="E3" s="2">
        <v>1.0206166492922299</v>
      </c>
      <c r="F3" s="2">
        <v>2.0287859356538198</v>
      </c>
    </row>
    <row r="4" spans="1:6" x14ac:dyDescent="0.3">
      <c r="A4" s="2" t="s">
        <v>54</v>
      </c>
      <c r="B4" s="2">
        <v>3.0400891344905999E-2</v>
      </c>
      <c r="C4" s="2">
        <v>0.90630908842187197</v>
      </c>
      <c r="D4" s="2">
        <v>1.5171136828221901</v>
      </c>
      <c r="E4" s="2">
        <v>0.95386564523666295</v>
      </c>
      <c r="F4" s="2">
        <v>1.9370559766298201</v>
      </c>
    </row>
    <row r="5" spans="1:6" x14ac:dyDescent="0.3">
      <c r="A5" s="2" t="s">
        <v>23</v>
      </c>
      <c r="B5" s="2">
        <v>4.2625902187434297E-2</v>
      </c>
      <c r="C5" s="2">
        <v>0.90630908842187197</v>
      </c>
      <c r="D5" s="2">
        <v>1.3703264159553901</v>
      </c>
      <c r="E5" s="2">
        <v>1.9477899138401999</v>
      </c>
      <c r="F5" s="2">
        <v>3.8578309176650998</v>
      </c>
    </row>
    <row r="6" spans="1:6" x14ac:dyDescent="0.3">
      <c r="A6" s="2" t="s">
        <v>17</v>
      </c>
      <c r="B6" s="2">
        <v>9.962722930988981E-4</v>
      </c>
      <c r="C6" s="2">
        <v>0.90630908842187197</v>
      </c>
      <c r="D6" s="2">
        <v>3.0016219474914299</v>
      </c>
      <c r="E6" s="2">
        <v>1.77568919019781</v>
      </c>
      <c r="F6" s="2">
        <v>3.4240153993270201</v>
      </c>
    </row>
    <row r="7" spans="1:6" x14ac:dyDescent="0.3">
      <c r="A7" s="2" t="s">
        <v>60</v>
      </c>
      <c r="B7" s="2">
        <v>4.5012645583208499E-2</v>
      </c>
      <c r="C7" s="2">
        <v>0.90630908842187197</v>
      </c>
      <c r="D7" s="2">
        <v>1.3466654609912401</v>
      </c>
      <c r="E7" s="2">
        <v>0.71043588130228896</v>
      </c>
      <c r="F7" s="2">
        <v>1.6362984171105599</v>
      </c>
    </row>
    <row r="8" spans="1:6" x14ac:dyDescent="0.3">
      <c r="A8" s="2" t="s">
        <v>82</v>
      </c>
      <c r="B8" s="2">
        <v>1.5546054039477701E-2</v>
      </c>
      <c r="C8" s="2">
        <v>0.90630908842187197</v>
      </c>
      <c r="D8" s="2">
        <v>1.80837982698135</v>
      </c>
      <c r="E8" s="2">
        <v>0.86907362776550501</v>
      </c>
      <c r="F8" s="2">
        <v>1.82648971232519</v>
      </c>
    </row>
    <row r="9" spans="1:6" x14ac:dyDescent="0.3">
      <c r="A9" s="2" t="s">
        <v>64</v>
      </c>
      <c r="B9" s="2">
        <v>2.41594033372259E-3</v>
      </c>
      <c r="C9" s="2">
        <v>0.90630908842187197</v>
      </c>
      <c r="D9" s="2">
        <v>2.6169137956531499</v>
      </c>
      <c r="E9" s="2">
        <v>1.64369226969305</v>
      </c>
      <c r="F9" s="2">
        <v>3.1246449553504401</v>
      </c>
    </row>
    <row r="10" spans="1:6" x14ac:dyDescent="0.3">
      <c r="A10" s="2" t="s">
        <v>32</v>
      </c>
      <c r="B10" s="2">
        <v>4.8437963263474097E-2</v>
      </c>
      <c r="C10" s="2">
        <v>0.90630908842187197</v>
      </c>
      <c r="D10" s="2">
        <v>1.3148141265122799</v>
      </c>
      <c r="E10" s="2">
        <v>0.59734696926004505</v>
      </c>
      <c r="F10" s="2">
        <v>1.5129318147908699</v>
      </c>
    </row>
    <row r="11" spans="1:6" x14ac:dyDescent="0.3">
      <c r="A11" s="2" t="s">
        <v>47</v>
      </c>
      <c r="B11" s="2">
        <v>3.1882322987971799E-2</v>
      </c>
      <c r="C11" s="2">
        <v>0.90630908842187197</v>
      </c>
      <c r="D11" s="2">
        <v>1.49645004285612</v>
      </c>
      <c r="E11" s="2">
        <v>0.77363515015447104</v>
      </c>
      <c r="F11" s="2">
        <v>1.70957195952264</v>
      </c>
    </row>
    <row r="12" spans="1:6" x14ac:dyDescent="0.3">
      <c r="A12" s="2" t="s">
        <v>15</v>
      </c>
      <c r="B12" s="2">
        <v>1.9615072727710899E-2</v>
      </c>
      <c r="C12" s="2">
        <v>0.90630908842187197</v>
      </c>
      <c r="D12" s="2">
        <v>1.7074100772777501</v>
      </c>
      <c r="E12" s="2">
        <v>3.2096949989528998</v>
      </c>
      <c r="F12" s="2">
        <v>9.2515493887272804</v>
      </c>
    </row>
    <row r="13" spans="1:6" x14ac:dyDescent="0.3">
      <c r="A13" s="2" t="s">
        <v>68</v>
      </c>
      <c r="B13" s="2">
        <v>4.3799843787448098E-3</v>
      </c>
      <c r="C13" s="2">
        <v>0.90630908842187197</v>
      </c>
      <c r="D13" s="2">
        <v>2.3585274384084598</v>
      </c>
      <c r="E13" s="2">
        <v>1.3494042354170599</v>
      </c>
      <c r="F13" s="2">
        <v>2.5480688058599101</v>
      </c>
    </row>
    <row r="14" spans="1:6" x14ac:dyDescent="0.3">
      <c r="A14" s="2" t="s">
        <v>46</v>
      </c>
      <c r="B14" s="2">
        <v>3.4509019625630602E-3</v>
      </c>
      <c r="C14" s="2">
        <v>0.90630908842187197</v>
      </c>
      <c r="D14" s="2">
        <v>2.4620673785012301</v>
      </c>
      <c r="E14" s="2">
        <v>1.3795527898052</v>
      </c>
      <c r="F14" s="2">
        <v>2.6018770495497199</v>
      </c>
    </row>
    <row r="15" spans="1:6" x14ac:dyDescent="0.3">
      <c r="A15" s="2" t="s">
        <v>13</v>
      </c>
      <c r="B15" s="2">
        <v>3.3656768039668598E-2</v>
      </c>
      <c r="C15" s="2">
        <v>0.90630908842187197</v>
      </c>
      <c r="D15" s="2">
        <v>1.4729275903782699</v>
      </c>
      <c r="E15" s="2">
        <v>2.1482044749009299</v>
      </c>
      <c r="F15" s="2">
        <v>4.4327576069995001</v>
      </c>
    </row>
    <row r="16" spans="1:6" x14ac:dyDescent="0.3">
      <c r="A16" s="2" t="s">
        <v>52</v>
      </c>
      <c r="B16" s="2">
        <v>1.6943118288050899E-2</v>
      </c>
      <c r="C16" s="2">
        <v>0.90630908842187197</v>
      </c>
      <c r="D16" s="2">
        <v>1.7710066571302101</v>
      </c>
      <c r="E16" s="2" t="s">
        <v>83</v>
      </c>
      <c r="F16" s="2" t="s">
        <v>83</v>
      </c>
    </row>
    <row r="17" spans="1:6" x14ac:dyDescent="0.3">
      <c r="A17" s="2" t="s">
        <v>19</v>
      </c>
      <c r="B17" s="2">
        <v>5.43245471810367E-3</v>
      </c>
      <c r="C17" s="2">
        <v>0.90630908842187197</v>
      </c>
      <c r="D17" s="2">
        <v>2.2650038850276299</v>
      </c>
      <c r="E17" s="2">
        <v>1.31316758666212</v>
      </c>
      <c r="F17" s="2">
        <v>2.4848651942677602</v>
      </c>
    </row>
    <row r="18" spans="1:6" x14ac:dyDescent="0.3">
      <c r="A18" s="2" t="s">
        <v>84</v>
      </c>
      <c r="B18" s="2">
        <v>1.1642219815389001E-3</v>
      </c>
      <c r="C18" s="2">
        <v>0.90630908842187197</v>
      </c>
      <c r="D18" s="2">
        <v>2.93396420511047</v>
      </c>
      <c r="E18" s="2">
        <v>1.74731638313888</v>
      </c>
      <c r="F18" s="2">
        <v>3.35733473147824</v>
      </c>
    </row>
    <row r="19" spans="1:6" x14ac:dyDescent="0.3">
      <c r="A19" s="2" t="s">
        <v>38</v>
      </c>
      <c r="B19" s="2">
        <v>2.7097188955120099E-2</v>
      </c>
      <c r="C19" s="2">
        <v>0.90630908842187197</v>
      </c>
      <c r="D19" s="2">
        <v>1.56707576021789</v>
      </c>
      <c r="E19" s="2">
        <v>0.91358740071904099</v>
      </c>
      <c r="F19" s="2">
        <v>1.8837237407926499</v>
      </c>
    </row>
    <row r="20" spans="1:6" x14ac:dyDescent="0.3">
      <c r="A20" s="2" t="s">
        <v>62</v>
      </c>
      <c r="B20" s="2">
        <v>3.6843567575885403E-2</v>
      </c>
      <c r="C20" s="2">
        <v>0.90630908842187197</v>
      </c>
      <c r="D20" s="2">
        <v>1.4336383235483401</v>
      </c>
      <c r="E20" s="2">
        <v>2.0457876013816301</v>
      </c>
      <c r="F20" s="2">
        <v>4.1289862133672202</v>
      </c>
    </row>
    <row r="21" spans="1:6" x14ac:dyDescent="0.3">
      <c r="A21" s="2" t="s">
        <v>59</v>
      </c>
      <c r="B21" s="2">
        <v>4.0970795284589197E-2</v>
      </c>
      <c r="C21" s="2">
        <v>0.90630908842187197</v>
      </c>
      <c r="D21" s="2">
        <v>1.3875256058697401</v>
      </c>
      <c r="E21" s="2">
        <v>1.95593396627906</v>
      </c>
      <c r="F21" s="2">
        <v>3.8796700605851702</v>
      </c>
    </row>
    <row r="22" spans="1:6" x14ac:dyDescent="0.3">
      <c r="A22" s="2" t="s">
        <v>85</v>
      </c>
      <c r="B22" s="2">
        <v>3.3758595397643802E-2</v>
      </c>
      <c r="C22" s="2">
        <v>0.90630908842187197</v>
      </c>
      <c r="D22" s="2">
        <v>1.4716156314700499</v>
      </c>
      <c r="E22" s="2">
        <v>2.2114964359378599</v>
      </c>
      <c r="F22" s="2">
        <v>4.63155432631648</v>
      </c>
    </row>
    <row r="23" spans="1:6" x14ac:dyDescent="0.3">
      <c r="A23" s="2" t="s">
        <v>25</v>
      </c>
      <c r="B23" s="2">
        <v>2.0829922757940201E-2</v>
      </c>
      <c r="C23" s="2">
        <v>0.90630908842187197</v>
      </c>
      <c r="D23" s="2">
        <v>1.6813123405113299</v>
      </c>
      <c r="E23" s="2">
        <v>2.9008159998743399</v>
      </c>
      <c r="F23" s="2">
        <v>7.4684869739605197</v>
      </c>
    </row>
    <row r="24" spans="1:6" x14ac:dyDescent="0.3">
      <c r="A24" s="2" t="s">
        <v>45</v>
      </c>
      <c r="B24" s="2">
        <v>1.4793588237704099E-2</v>
      </c>
      <c r="C24" s="2">
        <v>0.90630908842187197</v>
      </c>
      <c r="D24" s="2">
        <v>1.8299264735468901</v>
      </c>
      <c r="E24" s="2">
        <v>1.01355402077004</v>
      </c>
      <c r="F24" s="2">
        <v>2.0188784043619501</v>
      </c>
    </row>
    <row r="25" spans="1:6" x14ac:dyDescent="0.3">
      <c r="A25" s="2" t="s">
        <v>58</v>
      </c>
      <c r="B25" s="2">
        <v>7.1890129985501799E-3</v>
      </c>
      <c r="C25" s="2">
        <v>0.90630908842187197</v>
      </c>
      <c r="D25" s="2">
        <v>2.1433307311341201</v>
      </c>
      <c r="E25" s="2">
        <v>1.15730696458864</v>
      </c>
      <c r="F25" s="2">
        <v>2.2304069543153799</v>
      </c>
    </row>
    <row r="26" spans="1:6" x14ac:dyDescent="0.3">
      <c r="A26" s="2" t="s">
        <v>67</v>
      </c>
      <c r="B26" s="2">
        <v>3.7400870224501099E-3</v>
      </c>
      <c r="C26" s="2">
        <v>0.90630908842187197</v>
      </c>
      <c r="D26" s="2">
        <v>2.42711829273797</v>
      </c>
      <c r="E26" s="2">
        <v>1.3722538651793501</v>
      </c>
      <c r="F26" s="2">
        <v>2.5887468001358598</v>
      </c>
    </row>
    <row r="27" spans="1:6" x14ac:dyDescent="0.3">
      <c r="A27" s="2" t="s">
        <v>49</v>
      </c>
      <c r="B27" s="2">
        <v>4.4132301487536801E-2</v>
      </c>
      <c r="C27" s="2">
        <v>0.90630908842187197</v>
      </c>
      <c r="D27" s="2">
        <v>1.35524342362295</v>
      </c>
      <c r="E27" s="2">
        <v>0.71917166657791698</v>
      </c>
      <c r="F27" s="2">
        <v>1.6462365649291</v>
      </c>
    </row>
    <row r="28" spans="1:6" x14ac:dyDescent="0.3">
      <c r="A28" s="2" t="s">
        <v>73</v>
      </c>
      <c r="B28" s="2">
        <v>6.7581057186503601E-3</v>
      </c>
      <c r="C28" s="2">
        <v>0.90630908842187197</v>
      </c>
      <c r="D28" s="2">
        <v>2.1701750187364199</v>
      </c>
      <c r="E28" s="2">
        <v>1.1308844605028101</v>
      </c>
      <c r="F28" s="2">
        <v>2.1899295521359901</v>
      </c>
    </row>
    <row r="29" spans="1:6" x14ac:dyDescent="0.3">
      <c r="A29" s="2" t="s">
        <v>44</v>
      </c>
      <c r="B29" s="2">
        <v>2.0962346643756902E-2</v>
      </c>
      <c r="C29" s="2">
        <v>0.90630908842187197</v>
      </c>
      <c r="D29" s="2">
        <v>1.67856010158389</v>
      </c>
      <c r="E29" s="2">
        <v>2.9789855587704102</v>
      </c>
      <c r="F29" s="2">
        <v>7.8843157739266099</v>
      </c>
    </row>
    <row r="30" spans="1:6" x14ac:dyDescent="0.3">
      <c r="A30" s="2" t="s">
        <v>21</v>
      </c>
      <c r="B30" s="2">
        <v>2.0739793895431499E-2</v>
      </c>
      <c r="C30" s="2">
        <v>0.90630908842187197</v>
      </c>
      <c r="D30" s="2">
        <v>1.68319556378698</v>
      </c>
      <c r="E30" s="2">
        <v>2.94263652512223</v>
      </c>
      <c r="F30" s="2">
        <v>7.6881502183236003</v>
      </c>
    </row>
    <row r="31" spans="1:6" x14ac:dyDescent="0.3">
      <c r="A31" s="2" t="s">
        <v>9</v>
      </c>
      <c r="B31" s="2">
        <v>2.00777279934744E-2</v>
      </c>
      <c r="C31" s="2">
        <v>0.90630908842187197</v>
      </c>
      <c r="D31" s="2">
        <v>1.6972854337443299</v>
      </c>
      <c r="E31" s="2">
        <v>3.1670928017338702</v>
      </c>
      <c r="F31" s="2">
        <v>8.9823491499520909</v>
      </c>
    </row>
    <row r="32" spans="1:6" x14ac:dyDescent="0.3">
      <c r="A32" s="2" t="s">
        <v>86</v>
      </c>
      <c r="B32" s="2">
        <v>1.5079320483094201E-3</v>
      </c>
      <c r="C32" s="2">
        <v>0.90630908842187197</v>
      </c>
      <c r="D32" s="2">
        <v>2.8216182285651601</v>
      </c>
      <c r="E32" s="2">
        <v>1.7185390944862899</v>
      </c>
      <c r="F32" s="2">
        <v>3.2910298102236601</v>
      </c>
    </row>
    <row r="33" spans="1:6" x14ac:dyDescent="0.3">
      <c r="A33" s="2" t="s">
        <v>56</v>
      </c>
      <c r="B33" s="2">
        <v>1.9738070706721501E-2</v>
      </c>
      <c r="C33" s="2">
        <v>0.90630908842187197</v>
      </c>
      <c r="D33" s="2">
        <v>1.70469529960827</v>
      </c>
      <c r="E33" s="2">
        <v>0.96556307207584902</v>
      </c>
      <c r="F33" s="2">
        <v>1.9528255446766201</v>
      </c>
    </row>
    <row r="34" spans="1:6" x14ac:dyDescent="0.3">
      <c r="A34" s="2" t="s">
        <v>35</v>
      </c>
      <c r="B34" s="2">
        <v>3.7609098303596301E-2</v>
      </c>
      <c r="C34" s="2">
        <v>0.90630908842187197</v>
      </c>
      <c r="D34" s="2">
        <v>1.42470707887398</v>
      </c>
      <c r="E34" s="2">
        <v>0.73416448286824798</v>
      </c>
      <c r="F34" s="2">
        <v>1.66343383542201</v>
      </c>
    </row>
    <row r="35" spans="1:6" x14ac:dyDescent="0.3">
      <c r="A35" s="2" t="s">
        <v>34</v>
      </c>
      <c r="B35" s="2">
        <v>5.2080701554414596E-3</v>
      </c>
      <c r="C35" s="2">
        <v>0.90630908842187197</v>
      </c>
      <c r="D35" s="2">
        <v>2.2833231742255999</v>
      </c>
      <c r="E35" s="2">
        <v>1.1621919804896099</v>
      </c>
      <c r="F35" s="2">
        <v>2.2379719908354399</v>
      </c>
    </row>
    <row r="36" spans="1:6" x14ac:dyDescent="0.3">
      <c r="A36" s="2" t="s">
        <v>87</v>
      </c>
      <c r="B36" s="2">
        <v>4.4087719725261397E-2</v>
      </c>
      <c r="C36" s="2">
        <v>0.90630908842187197</v>
      </c>
      <c r="D36" s="2">
        <v>1.35568236287352</v>
      </c>
      <c r="E36" s="2">
        <v>0.59980263646738896</v>
      </c>
      <c r="F36" s="2">
        <v>1.51550922767128</v>
      </c>
    </row>
    <row r="37" spans="1:6" x14ac:dyDescent="0.3">
      <c r="A37" s="2" t="s">
        <v>37</v>
      </c>
      <c r="B37" s="2">
        <v>3.4807890912637397E-2</v>
      </c>
      <c r="C37" s="2">
        <v>0.90630908842187197</v>
      </c>
      <c r="D37" s="2">
        <v>1.45832229078503</v>
      </c>
      <c r="E37" s="2">
        <v>0.74823710536269605</v>
      </c>
      <c r="F37" s="2">
        <v>1.67973902648839</v>
      </c>
    </row>
    <row r="38" spans="1:6" x14ac:dyDescent="0.3">
      <c r="A38" s="2" t="s">
        <v>65</v>
      </c>
      <c r="B38" s="2">
        <v>4.8072938167998999E-2</v>
      </c>
      <c r="C38" s="2">
        <v>0.90630908842187197</v>
      </c>
      <c r="D38" s="2">
        <v>1.31809933343297</v>
      </c>
      <c r="E38" s="2">
        <v>0.60670826669929501</v>
      </c>
      <c r="F38" s="2">
        <v>1.52278078079978</v>
      </c>
    </row>
    <row r="39" spans="1:6" x14ac:dyDescent="0.3">
      <c r="A39" s="2" t="s">
        <v>40</v>
      </c>
      <c r="B39" s="2">
        <v>4.3401128644369402E-2</v>
      </c>
      <c r="C39" s="2">
        <v>0.90630908842187197</v>
      </c>
      <c r="D39" s="2">
        <v>1.36249897653246</v>
      </c>
      <c r="E39" s="2">
        <v>0.71873092048842102</v>
      </c>
      <c r="F39" s="2">
        <v>1.64573371333037</v>
      </c>
    </row>
    <row r="40" spans="1:6" x14ac:dyDescent="0.3">
      <c r="A40" s="2" t="s">
        <v>8</v>
      </c>
      <c r="B40" s="2">
        <v>2.2635421995958398E-2</v>
      </c>
      <c r="C40" s="2">
        <v>0.90630908842187197</v>
      </c>
      <c r="D40" s="2">
        <v>1.6452114044685899</v>
      </c>
      <c r="E40" s="2">
        <v>3.1456156025636202</v>
      </c>
      <c r="F40" s="2">
        <v>8.8496205822826308</v>
      </c>
    </row>
    <row r="41" spans="1:6" x14ac:dyDescent="0.3">
      <c r="A41" s="2" t="s">
        <v>51</v>
      </c>
      <c r="B41" s="2">
        <v>3.7007541006596402E-2</v>
      </c>
      <c r="C41" s="2">
        <v>0.90630908842187197</v>
      </c>
      <c r="D41" s="2">
        <v>1.4317097709639299</v>
      </c>
      <c r="E41" s="2" t="e">
        <f t="shared" ref="E41:E55" si="0">-Inf</f>
        <v>#NAME?</v>
      </c>
      <c r="F41" s="2">
        <v>0</v>
      </c>
    </row>
    <row r="42" spans="1:6" x14ac:dyDescent="0.3">
      <c r="A42" s="2" t="s">
        <v>30</v>
      </c>
      <c r="B42" s="2">
        <v>3.6864663994388099E-2</v>
      </c>
      <c r="C42" s="2">
        <v>0.90630908842187197</v>
      </c>
      <c r="D42" s="2">
        <v>1.4333897201509</v>
      </c>
      <c r="E42" s="2" t="e">
        <f t="shared" si="0"/>
        <v>#NAME?</v>
      </c>
      <c r="F42" s="2">
        <v>0</v>
      </c>
    </row>
    <row r="43" spans="1:6" x14ac:dyDescent="0.3">
      <c r="A43" s="2" t="s">
        <v>6</v>
      </c>
      <c r="B43" s="2">
        <v>1.5287360427652901E-2</v>
      </c>
      <c r="C43" s="2">
        <v>0.90630908842187197</v>
      </c>
      <c r="D43" s="2">
        <v>1.81566749501057</v>
      </c>
      <c r="E43" s="2" t="e">
        <f t="shared" si="0"/>
        <v>#NAME?</v>
      </c>
      <c r="F43" s="2">
        <v>0</v>
      </c>
    </row>
    <row r="44" spans="1:6" x14ac:dyDescent="0.3">
      <c r="A44" s="2" t="s">
        <v>69</v>
      </c>
      <c r="B44" s="2">
        <v>3.7124791386985503E-2</v>
      </c>
      <c r="C44" s="2">
        <v>0.90630908842187197</v>
      </c>
      <c r="D44" s="2">
        <v>1.43033597807165</v>
      </c>
      <c r="E44" s="2" t="e">
        <f t="shared" si="0"/>
        <v>#NAME?</v>
      </c>
      <c r="F44" s="2">
        <v>0</v>
      </c>
    </row>
    <row r="45" spans="1:6" x14ac:dyDescent="0.3">
      <c r="A45" s="2" t="s">
        <v>27</v>
      </c>
      <c r="B45" s="2">
        <v>3.6806822383698201E-2</v>
      </c>
      <c r="C45" s="2">
        <v>0.90630908842187197</v>
      </c>
      <c r="D45" s="2">
        <v>1.43407167456078</v>
      </c>
      <c r="E45" s="2" t="e">
        <f t="shared" si="0"/>
        <v>#NAME?</v>
      </c>
      <c r="F45" s="2">
        <v>0</v>
      </c>
    </row>
    <row r="46" spans="1:6" x14ac:dyDescent="0.3">
      <c r="A46" s="2" t="s">
        <v>57</v>
      </c>
      <c r="B46" s="2">
        <v>1.51150481987864E-2</v>
      </c>
      <c r="C46" s="2">
        <v>0.90630908842187197</v>
      </c>
      <c r="D46" s="2">
        <v>1.8205904636079899</v>
      </c>
      <c r="E46" s="2" t="e">
        <f t="shared" si="0"/>
        <v>#NAME?</v>
      </c>
      <c r="F46" s="2">
        <v>0</v>
      </c>
    </row>
    <row r="47" spans="1:6" x14ac:dyDescent="0.3">
      <c r="A47" s="2" t="s">
        <v>43</v>
      </c>
      <c r="B47" s="2">
        <v>3.7017359448519097E-2</v>
      </c>
      <c r="C47" s="2">
        <v>0.90630908842187197</v>
      </c>
      <c r="D47" s="2">
        <v>1.43159456391477</v>
      </c>
      <c r="E47" s="2" t="e">
        <f t="shared" si="0"/>
        <v>#NAME?</v>
      </c>
      <c r="F47" s="2">
        <v>0</v>
      </c>
    </row>
    <row r="48" spans="1:6" x14ac:dyDescent="0.3">
      <c r="A48" s="2" t="s">
        <v>61</v>
      </c>
      <c r="B48" s="2">
        <v>3.7029652973078198E-2</v>
      </c>
      <c r="C48" s="2">
        <v>0.90630908842187197</v>
      </c>
      <c r="D48" s="2">
        <v>1.43145035796361</v>
      </c>
      <c r="E48" s="2" t="e">
        <f t="shared" si="0"/>
        <v>#NAME?</v>
      </c>
      <c r="F48" s="2">
        <v>0</v>
      </c>
    </row>
    <row r="49" spans="1:6" x14ac:dyDescent="0.3">
      <c r="A49" s="2" t="s">
        <v>53</v>
      </c>
      <c r="B49" s="2">
        <v>1.5255521852103901E-2</v>
      </c>
      <c r="C49" s="2">
        <v>0.90630908842187197</v>
      </c>
      <c r="D49" s="2">
        <v>1.8165729316720001</v>
      </c>
      <c r="E49" s="2" t="e">
        <f t="shared" si="0"/>
        <v>#NAME?</v>
      </c>
      <c r="F49" s="2">
        <v>0</v>
      </c>
    </row>
    <row r="50" spans="1:6" x14ac:dyDescent="0.3">
      <c r="A50" s="2" t="s">
        <v>50</v>
      </c>
      <c r="B50" s="2">
        <v>3.6822360914206799E-2</v>
      </c>
      <c r="C50" s="2">
        <v>0.90630908842187197</v>
      </c>
      <c r="D50" s="2">
        <v>1.43388836957613</v>
      </c>
      <c r="E50" s="2" t="e">
        <f t="shared" si="0"/>
        <v>#NAME?</v>
      </c>
      <c r="F50" s="2">
        <v>0</v>
      </c>
    </row>
    <row r="51" spans="1:6" x14ac:dyDescent="0.3">
      <c r="A51" s="2" t="s">
        <v>88</v>
      </c>
      <c r="B51" s="2">
        <v>1.5110070942680199E-2</v>
      </c>
      <c r="C51" s="2">
        <v>0.90630908842187197</v>
      </c>
      <c r="D51" s="2">
        <v>1.8207334966178099</v>
      </c>
      <c r="E51" s="2" t="e">
        <f t="shared" si="0"/>
        <v>#NAME?</v>
      </c>
      <c r="F51" s="2">
        <v>0</v>
      </c>
    </row>
    <row r="52" spans="1:6" x14ac:dyDescent="0.3">
      <c r="A52" s="2" t="s">
        <v>89</v>
      </c>
      <c r="B52" s="2">
        <v>1.53644470222161E-2</v>
      </c>
      <c r="C52" s="2">
        <v>0.90630908842187197</v>
      </c>
      <c r="D52" s="2">
        <v>1.8134830657051499</v>
      </c>
      <c r="E52" s="2" t="e">
        <f t="shared" si="0"/>
        <v>#NAME?</v>
      </c>
      <c r="F52" s="2">
        <v>0</v>
      </c>
    </row>
    <row r="53" spans="1:6" x14ac:dyDescent="0.3">
      <c r="A53" s="2" t="s">
        <v>28</v>
      </c>
      <c r="B53" s="2">
        <v>3.6834445066301298E-2</v>
      </c>
      <c r="C53" s="2">
        <v>0.90630908842187197</v>
      </c>
      <c r="D53" s="2">
        <v>1.4337458686748099</v>
      </c>
      <c r="E53" s="2" t="e">
        <f t="shared" si="0"/>
        <v>#NAME?</v>
      </c>
      <c r="F53" s="2">
        <v>0</v>
      </c>
    </row>
    <row r="54" spans="1:6" x14ac:dyDescent="0.3">
      <c r="A54" s="2" t="s">
        <v>90</v>
      </c>
      <c r="B54" s="2">
        <v>3.7129978940851099E-2</v>
      </c>
      <c r="C54" s="2">
        <v>0.90630908842187197</v>
      </c>
      <c r="D54" s="2">
        <v>1.4302752970942001</v>
      </c>
      <c r="E54" s="2" t="e">
        <f t="shared" si="0"/>
        <v>#NAME?</v>
      </c>
      <c r="F54" s="2">
        <v>0</v>
      </c>
    </row>
    <row r="55" spans="1:6" x14ac:dyDescent="0.3">
      <c r="A55" s="2" t="s">
        <v>91</v>
      </c>
      <c r="B55" s="2">
        <v>3.70076576992956E-2</v>
      </c>
      <c r="C55" s="2">
        <v>0.90630908842187197</v>
      </c>
      <c r="D55" s="2">
        <v>1.43170840154261</v>
      </c>
      <c r="E55" s="2" t="e">
        <f t="shared" si="0"/>
        <v>#NAME?</v>
      </c>
      <c r="F55" s="2">
        <v>0</v>
      </c>
    </row>
    <row r="56" spans="1:6" x14ac:dyDescent="0.3">
      <c r="A56" s="2" t="s">
        <v>63</v>
      </c>
      <c r="B56" s="2">
        <v>3.9156026833773699E-2</v>
      </c>
      <c r="C56" s="2">
        <v>0.90630908842187197</v>
      </c>
      <c r="D56" s="2">
        <v>1.4072013825407399</v>
      </c>
      <c r="E56" s="2">
        <v>-1.9730696233868801</v>
      </c>
      <c r="F56" s="2">
        <v>0.25471050671845002</v>
      </c>
    </row>
    <row r="57" spans="1:6" x14ac:dyDescent="0.3">
      <c r="A57" s="2" t="s">
        <v>74</v>
      </c>
      <c r="B57" s="2">
        <v>1.5753743898753499E-2</v>
      </c>
      <c r="C57" s="2">
        <v>0.90630908842187197</v>
      </c>
      <c r="D57" s="2">
        <v>1.80261621893159</v>
      </c>
      <c r="E57" s="2" t="e">
        <f>-Inf</f>
        <v>#NAME?</v>
      </c>
      <c r="F57" s="2">
        <v>0</v>
      </c>
    </row>
    <row r="58" spans="1:6" x14ac:dyDescent="0.3">
      <c r="A58" s="2" t="s">
        <v>66</v>
      </c>
      <c r="B58" s="2">
        <v>3.6825781341693703E-2</v>
      </c>
      <c r="C58" s="2">
        <v>0.90630908842187197</v>
      </c>
      <c r="D58" s="2">
        <v>1.4338480298543399</v>
      </c>
      <c r="E58" s="2" t="e">
        <f>-Inf</f>
        <v>#NAME?</v>
      </c>
      <c r="F58" s="2">
        <v>0</v>
      </c>
    </row>
    <row r="59" spans="1:6" x14ac:dyDescent="0.3">
      <c r="A59" s="2" t="s">
        <v>11</v>
      </c>
      <c r="B59" s="2">
        <v>2.87550890132179E-2</v>
      </c>
      <c r="C59" s="2">
        <v>0.90630908842187197</v>
      </c>
      <c r="D59" s="2">
        <v>1.5412852836778199</v>
      </c>
      <c r="E59" s="2">
        <v>-2.0886042063004302</v>
      </c>
      <c r="F59" s="2">
        <v>0.23510804209353001</v>
      </c>
    </row>
    <row r="60" spans="1:6" x14ac:dyDescent="0.3">
      <c r="A60" s="2" t="s">
        <v>92</v>
      </c>
      <c r="B60" s="2">
        <v>1.49666107845784E-2</v>
      </c>
      <c r="C60" s="2">
        <v>0.90630908842187197</v>
      </c>
      <c r="D60" s="2">
        <v>1.8248765352749901</v>
      </c>
      <c r="E60" s="2" t="e">
        <f>-Inf</f>
        <v>#NAME?</v>
      </c>
      <c r="F60" s="2">
        <v>0</v>
      </c>
    </row>
    <row r="61" spans="1:6" x14ac:dyDescent="0.3">
      <c r="A61" s="2" t="s">
        <v>93</v>
      </c>
      <c r="B61" s="2">
        <v>3.9532991031817101E-2</v>
      </c>
      <c r="C61" s="2">
        <v>0.90630908842187197</v>
      </c>
      <c r="D61" s="2">
        <v>1.4030403260700799</v>
      </c>
      <c r="E61" s="2">
        <v>-1.99126417117147</v>
      </c>
      <c r="F61" s="2">
        <v>0.25151839624914202</v>
      </c>
    </row>
    <row r="62" spans="1:6" x14ac:dyDescent="0.3">
      <c r="A62" s="2" t="s">
        <v>70</v>
      </c>
      <c r="B62" s="2">
        <v>3.6913552433965303E-2</v>
      </c>
      <c r="C62" s="2">
        <v>0.90630908842187197</v>
      </c>
      <c r="D62" s="2">
        <v>1.43281415777836</v>
      </c>
      <c r="E62" s="2" t="e">
        <f>-Inf</f>
        <v>#NAME?</v>
      </c>
      <c r="F62" s="2">
        <v>0</v>
      </c>
    </row>
    <row r="63" spans="1:6" x14ac:dyDescent="0.3">
      <c r="A63" s="2" t="s">
        <v>39</v>
      </c>
      <c r="B63" s="2">
        <v>2.2799799218387899E-3</v>
      </c>
      <c r="C63" s="2">
        <v>0.90630908842187197</v>
      </c>
      <c r="D63" s="2">
        <v>2.6420689775052502</v>
      </c>
      <c r="E63" s="2" t="e">
        <f>-Inf</f>
        <v>#NAME?</v>
      </c>
      <c r="F63" s="2">
        <v>0</v>
      </c>
    </row>
    <row r="64" spans="1:6" x14ac:dyDescent="0.3">
      <c r="A64" s="2" t="s">
        <v>10</v>
      </c>
      <c r="B64" s="2">
        <v>1.5464642575876901E-2</v>
      </c>
      <c r="C64" s="2">
        <v>0.90630908842187197</v>
      </c>
      <c r="D64" s="2">
        <v>1.8106601131078199</v>
      </c>
      <c r="E64" s="2" t="e">
        <f>-Inf</f>
        <v>#NAME?</v>
      </c>
      <c r="F64" s="2">
        <v>0</v>
      </c>
    </row>
    <row r="65" spans="1:6" x14ac:dyDescent="0.3">
      <c r="A65" s="2" t="s">
        <v>7</v>
      </c>
      <c r="B65" s="2">
        <v>1.97908037743139E-2</v>
      </c>
      <c r="C65" s="2">
        <v>0.90630908842187197</v>
      </c>
      <c r="D65" s="2">
        <v>1.7035365672053999</v>
      </c>
      <c r="E65" s="2">
        <v>-2.1985993375934698</v>
      </c>
      <c r="F65" s="2">
        <v>0.21784904023884499</v>
      </c>
    </row>
    <row r="66" spans="1:6" x14ac:dyDescent="0.3">
      <c r="A66" s="2" t="s">
        <v>12</v>
      </c>
      <c r="B66" s="2">
        <v>5.2007944217328499E-3</v>
      </c>
      <c r="C66" s="2">
        <v>0.90630908842187197</v>
      </c>
      <c r="D66" s="2">
        <v>2.28393031278382</v>
      </c>
      <c r="E66" s="2" t="e">
        <f t="shared" ref="E66:E71" si="1">-Inf</f>
        <v>#NAME?</v>
      </c>
      <c r="F66" s="2">
        <v>0</v>
      </c>
    </row>
    <row r="67" spans="1:6" x14ac:dyDescent="0.3">
      <c r="A67" s="2" t="s">
        <v>55</v>
      </c>
      <c r="B67" s="2">
        <v>5.55667267623749E-3</v>
      </c>
      <c r="C67" s="2">
        <v>0.90630908842187197</v>
      </c>
      <c r="D67" s="2">
        <v>2.2551851851996298</v>
      </c>
      <c r="E67" s="2" t="e">
        <f t="shared" si="1"/>
        <v>#NAME?</v>
      </c>
      <c r="F67" s="2">
        <v>0</v>
      </c>
    </row>
    <row r="68" spans="1:6" x14ac:dyDescent="0.3">
      <c r="A68" s="2" t="s">
        <v>42</v>
      </c>
      <c r="B68" s="2">
        <v>1.5993118936939301E-2</v>
      </c>
      <c r="C68" s="2">
        <v>0.90630908842187197</v>
      </c>
      <c r="D68" s="2">
        <v>1.79606683300083</v>
      </c>
      <c r="E68" s="2" t="e">
        <f t="shared" si="1"/>
        <v>#NAME?</v>
      </c>
      <c r="F68" s="2">
        <v>0</v>
      </c>
    </row>
    <row r="69" spans="1:6" x14ac:dyDescent="0.3">
      <c r="A69" s="2" t="s">
        <v>94</v>
      </c>
      <c r="B69" s="2">
        <v>3.69182372450928E-2</v>
      </c>
      <c r="C69" s="2">
        <v>0.90630908842187197</v>
      </c>
      <c r="D69" s="2">
        <v>1.43275904364302</v>
      </c>
      <c r="E69" s="2" t="e">
        <f t="shared" si="1"/>
        <v>#NAME?</v>
      </c>
      <c r="F69" s="2">
        <v>0</v>
      </c>
    </row>
    <row r="70" spans="1:6" x14ac:dyDescent="0.3">
      <c r="A70" s="2" t="s">
        <v>95</v>
      </c>
      <c r="B70" s="2">
        <v>3.6793483266535601E-2</v>
      </c>
      <c r="C70" s="2">
        <v>0.90630908842187197</v>
      </c>
      <c r="D70" s="2">
        <v>1.4342290952396499</v>
      </c>
      <c r="E70" s="2" t="e">
        <f t="shared" si="1"/>
        <v>#NAME?</v>
      </c>
      <c r="F70" s="2">
        <v>0</v>
      </c>
    </row>
    <row r="71" spans="1:6" x14ac:dyDescent="0.3">
      <c r="A71" s="2" t="s">
        <v>96</v>
      </c>
      <c r="B71" s="2">
        <v>1.5310064587189601E-2</v>
      </c>
      <c r="C71" s="2">
        <v>0.90630908842187197</v>
      </c>
      <c r="D71" s="2">
        <v>1.8150229771788899</v>
      </c>
      <c r="E71" s="2" t="e">
        <f t="shared" si="1"/>
        <v>#NAME?</v>
      </c>
      <c r="F71" s="2">
        <v>0</v>
      </c>
    </row>
    <row r="72" spans="1:6" x14ac:dyDescent="0.3">
      <c r="A72" s="2" t="s">
        <v>72</v>
      </c>
      <c r="B72" s="2">
        <v>2.8963386125623901E-2</v>
      </c>
      <c r="C72" s="2">
        <v>0.90630908842187197</v>
      </c>
      <c r="D72" s="2">
        <v>1.5381506658966</v>
      </c>
      <c r="E72" s="2">
        <v>-2.0862369410321899</v>
      </c>
      <c r="F72" s="2">
        <v>0.23549413891813201</v>
      </c>
    </row>
  </sheetData>
  <sortState xmlns:xlrd2="http://schemas.microsoft.com/office/spreadsheetml/2017/richdata2" ref="R2:V26303">
    <sortCondition descending="1" ref="V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edge</vt:lpstr>
      <vt:lpstr>node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2023-01-27T07:23:35Z</dcterms:modified>
</cp:coreProperties>
</file>