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s/Desktop/data-599-capstone-statistics-canada/data/"/>
    </mc:Choice>
  </mc:AlternateContent>
  <xr:revisionPtr revIDLastSave="0" documentId="13_ncr:1_{1F344421-9A41-564F-8189-2F7C3E9A65FF}" xr6:coauthVersionLast="45" xr6:coauthVersionMax="45" xr10:uidLastSave="{00000000-0000-0000-0000-000000000000}"/>
  <bookViews>
    <workbookView xWindow="0" yWindow="460" windowWidth="28800" windowHeight="16400" xr2:uid="{B248889A-8E44-664A-B39D-7E2FBB35CA0C}"/>
  </bookViews>
  <sheets>
    <sheet name="Sheet1" sheetId="1" r:id="rId1"/>
  </sheets>
  <definedNames>
    <definedName name="_xlnm._FilterDatabase" localSheetId="0" hidden="1">Sheet1!$A$5:$F$27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2" i="1" l="1"/>
</calcChain>
</file>

<file path=xl/sharedStrings.xml><?xml version="1.0" encoding="utf-8"?>
<sst xmlns="http://schemas.openxmlformats.org/spreadsheetml/2006/main" count="123" uniqueCount="85">
  <si>
    <t>N</t>
  </si>
  <si>
    <t>Y</t>
  </si>
  <si>
    <t>bella senior care residences inc.</t>
  </si>
  <si>
    <t>√©lisabeth-bruy√®re residence</t>
  </si>
  <si>
    <t>lady isabelle nursing home</t>
  </si>
  <si>
    <t>malden park continuing care centre</t>
  </si>
  <si>
    <t>north shore health network ‚Äì eldcap unit</t>
  </si>
  <si>
    <t>north shore health network ‚Äì ltc unit</t>
  </si>
  <si>
    <t>people care centre</t>
  </si>
  <si>
    <t>r√àsidence saint-louis</t>
  </si>
  <si>
    <t>st. joseph's health centre, guelph</t>
  </si>
  <si>
    <t>strathcona long term care</t>
  </si>
  <si>
    <t>the meadows</t>
  </si>
  <si>
    <t>william a. "bill" george extended care facility</t>
  </si>
  <si>
    <t>Scraped Name</t>
  </si>
  <si>
    <t>city of thunder bay √≥ dawson court</t>
  </si>
  <si>
    <t>8720 Willoughby Drive</t>
  </si>
  <si>
    <t>Niagara Falls, L2G7X3</t>
  </si>
  <si>
    <t>Hamilton Niagara Haldimand Brant (Hnhb)</t>
  </si>
  <si>
    <t>75 Bruyere Street</t>
  </si>
  <si>
    <t>Ottawa, K1N5C8</t>
  </si>
  <si>
    <t>Champlain</t>
  </si>
  <si>
    <t>102 Corkery Street P.O. Box 10</t>
  </si>
  <si>
    <t>Trout Creek, P0H2L0</t>
  </si>
  <si>
    <t>North East</t>
  </si>
  <si>
    <t>1453 Prince Road</t>
  </si>
  <si>
    <t>Windsor, N9C3Z4</t>
  </si>
  <si>
    <t>Erie St. Clair</t>
  </si>
  <si>
    <t>525 Causley Street P.O. Box 970</t>
  </si>
  <si>
    <t>Blind River, P0R1B0</t>
  </si>
  <si>
    <t>525 Causley Street P. O. Box 970</t>
  </si>
  <si>
    <t>198 Mornington Street</t>
  </si>
  <si>
    <t>Stratford, N5A5G3</t>
  </si>
  <si>
    <t>South West</t>
  </si>
  <si>
    <t>1 Health Care Crescent</t>
  </si>
  <si>
    <t>Manitouwadge, P0T2C0</t>
  </si>
  <si>
    <t>North West</t>
  </si>
  <si>
    <t>100 Westmount Road</t>
  </si>
  <si>
    <t>Guelph, N1H5H8</t>
  </si>
  <si>
    <t>Waterloo Wellington</t>
  </si>
  <si>
    <t>465 Dublin Street</t>
  </si>
  <si>
    <t>Mount Forest, N0G2L3</t>
  </si>
  <si>
    <t>12 Tranquility Avenue</t>
  </si>
  <si>
    <t>Ancaster, L9G5C2</t>
  </si>
  <si>
    <t>75 Fifth Avenue</t>
  </si>
  <si>
    <t>Sioux Lookout, P8T1K9</t>
  </si>
  <si>
    <t>bon air long term care residence</t>
  </si>
  <si>
    <t>131 Laidlaw Street South</t>
  </si>
  <si>
    <t>Cannington, L0E1E0</t>
  </si>
  <si>
    <t>Central East</t>
  </si>
  <si>
    <t>caressant care cobden</t>
  </si>
  <si>
    <t>12 Wren Drive P.O. Box 430</t>
  </si>
  <si>
    <t>Cobden, K0J1K0</t>
  </si>
  <si>
    <t>caressant care harriston</t>
  </si>
  <si>
    <t>24 Louise Street P.O. Box 520</t>
  </si>
  <si>
    <t>Harriston, N0G1Z0</t>
  </si>
  <si>
    <t>champlain long term care residence</t>
  </si>
  <si>
    <t>428 Front Road West</t>
  </si>
  <si>
    <t>L'Orignal, K0B1K0</t>
  </si>
  <si>
    <t>heartwood (fka versa-care cornwall)</t>
  </si>
  <si>
    <t>201-11th Street East</t>
  </si>
  <si>
    <t>Cornwall, K6H2Y6</t>
  </si>
  <si>
    <t>lancaster long term care residence</t>
  </si>
  <si>
    <t>105 Military Road North P.O. Box 429</t>
  </si>
  <si>
    <t>Lancaster, K0C1N0</t>
  </si>
  <si>
    <t>niagara long term care residence</t>
  </si>
  <si>
    <t>120 Wellington Street P.O. Box 985</t>
  </si>
  <si>
    <t>Niagara-On-The-Lake, L0S1J0</t>
  </si>
  <si>
    <t>north renfrew long-term care services</t>
  </si>
  <si>
    <t>47 Ridge Road P.O. Box 1988</t>
  </si>
  <si>
    <t>Deep River, K0J1P0</t>
  </si>
  <si>
    <t>Scraped Address</t>
  </si>
  <si>
    <t>dawson court</t>
  </si>
  <si>
    <t>Summary</t>
  </si>
  <si>
    <t>Mismatch in ODHF (Y/N)</t>
  </si>
  <si>
    <t>ODHF Reference</t>
  </si>
  <si>
    <t>Missing</t>
  </si>
  <si>
    <t>listed in ODHF but no geodata, https://www.peoplecare.ca/</t>
  </si>
  <si>
    <r>
      <t xml:space="preserve">Seems to be attached to </t>
    </r>
    <r>
      <rPr>
        <b/>
        <sz val="12"/>
        <color theme="1"/>
        <rFont val="Calibri"/>
        <family val="2"/>
        <scheme val="minor"/>
      </rPr>
      <t>Windsor Regional Hospital</t>
    </r>
    <r>
      <rPr>
        <sz val="12"/>
        <color theme="1"/>
        <rFont val="Calibri"/>
        <family val="2"/>
        <scheme val="minor"/>
      </rPr>
      <t xml:space="preserve"> which is in ODHF if we need the geolocation data. </t>
    </r>
    <r>
      <rPr>
        <b/>
        <sz val="12"/>
        <color theme="1"/>
        <rFont val="Calibri"/>
        <family val="2"/>
        <scheme val="minor"/>
      </rPr>
      <t>hotel-dieu grace healthcare css</t>
    </r>
    <r>
      <rPr>
        <sz val="12"/>
        <color theme="1"/>
        <rFont val="Calibri"/>
        <family val="2"/>
        <scheme val="minor"/>
      </rPr>
      <t xml:space="preserve"> has same location in ODHF.</t>
    </r>
  </si>
  <si>
    <t>seems to be attached to manitouwadge general hospital</t>
  </si>
  <si>
    <t>sante manitouwadge health</t>
  </si>
  <si>
    <t>Scraped homes with a match after manual review</t>
  </si>
  <si>
    <t>Scraped homes not in ODHF</t>
  </si>
  <si>
    <t>Scraped homes missing or with mismatch in ODHF</t>
  </si>
  <si>
    <t>https://svch.ca/long-term-care/strathcona/location/, in -ODHF have saugeen valley nursing center which is at the same address, https://svch.ca/saugeen-valley-nursing-centre-announces-plan-to-redevelop-87-bed-facility-in-mount-forest/#.Xr2rvRNKjfY, strathcona long term care appears to be the correct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</si>
</sst>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3" fillId="2" borderId="2" xfId="0" applyFont="1" applyFill="1" applyBorder="1"/>
    <xf numFmtId="0" fontId="0" fillId="2" borderId="3" xfId="0" applyFill="1" applyBorder="1"/>
    <xf numFmtId="0" fontId="2" fillId="0" borderId="4" xfId="0" applyFont="1" applyBorder="1"/>
    <xf numFmtId="0" fontId="0" fillId="0" borderId="4" xfId="0" applyBorder="1"/>
    <xf numFmtId="0" fontId="2" fillId="0" borderId="5" xfId="0" applyFont="1" applyBorder="1"/>
    <xf numFmtId="0" fontId="0" fillId="0" borderId="1" xfId="0" applyBorder="1" applyAlignment="1">
      <alignment horizontal="center"/>
    </xf>
    <xf numFmtId="0" fontId="3" fillId="2" borderId="6" xfId="0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8" xfId="0" applyFont="1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B9DB-B11A-8040-B33E-865295EF0146}">
  <sheetPr filterMode="1"/>
  <dimension ref="A1:F28"/>
  <sheetViews>
    <sheetView tabSelected="1" workbookViewId="0">
      <selection activeCell="C2" sqref="C2"/>
    </sheetView>
  </sheetViews>
  <sheetFormatPr baseColWidth="10" defaultRowHeight="16"/>
  <cols>
    <col min="1" max="1" width="26.83203125" bestFit="1" customWidth="1"/>
    <col min="2" max="2" width="26.83203125" customWidth="1"/>
    <col min="3" max="3" width="72.1640625" bestFit="1" customWidth="1"/>
    <col min="4" max="4" width="32.33203125" bestFit="1" customWidth="1"/>
    <col min="5" max="5" width="31" bestFit="1" customWidth="1"/>
    <col min="6" max="6" width="36.6640625" bestFit="1" customWidth="1"/>
    <col min="8" max="8" width="24.33203125" bestFit="1" customWidth="1"/>
  </cols>
  <sheetData>
    <row r="1" spans="1:6" ht="22" thickBot="1">
      <c r="A1" s="2" t="s">
        <v>73</v>
      </c>
      <c r="B1" s="8"/>
      <c r="C1" s="3"/>
    </row>
    <row r="2" spans="1:6" ht="18" thickBot="1">
      <c r="A2" s="16" t="s">
        <v>82</v>
      </c>
      <c r="B2" s="17">
        <f>COUNTA(A6:A27)</f>
        <v>22</v>
      </c>
    </row>
    <row r="3" spans="1:6" ht="35" thickBot="1">
      <c r="A3" s="16" t="s">
        <v>81</v>
      </c>
      <c r="B3" s="17">
        <v>17</v>
      </c>
    </row>
    <row r="4" spans="1:6" ht="50" customHeight="1" thickBot="1">
      <c r="A4" s="16" t="s">
        <v>83</v>
      </c>
      <c r="B4" s="17">
        <f>COUNTIF(A:A, "Y")</f>
        <v>5</v>
      </c>
      <c r="C4" s="1"/>
    </row>
    <row r="5" spans="1:6" ht="25" customHeight="1" thickBot="1">
      <c r="A5" s="6" t="s">
        <v>74</v>
      </c>
      <c r="B5" s="13" t="s">
        <v>75</v>
      </c>
      <c r="C5" s="4" t="s">
        <v>14</v>
      </c>
      <c r="D5" s="4" t="s">
        <v>71</v>
      </c>
      <c r="E5" s="5"/>
      <c r="F5" s="5"/>
    </row>
    <row r="6" spans="1:6" ht="17" hidden="1" thickTop="1">
      <c r="A6" s="7" t="s">
        <v>0</v>
      </c>
      <c r="B6" s="9"/>
      <c r="C6" t="s">
        <v>2</v>
      </c>
      <c r="D6" t="s">
        <v>16</v>
      </c>
      <c r="E6" t="s">
        <v>17</v>
      </c>
      <c r="F6" t="s">
        <v>18</v>
      </c>
    </row>
    <row r="7" spans="1:6" ht="17" hidden="1" thickTop="1">
      <c r="A7" s="7" t="s">
        <v>0</v>
      </c>
      <c r="B7" s="9"/>
      <c r="C7" t="s">
        <v>46</v>
      </c>
      <c r="D7" t="s">
        <v>47</v>
      </c>
      <c r="E7" t="s">
        <v>48</v>
      </c>
      <c r="F7" t="s">
        <v>49</v>
      </c>
    </row>
    <row r="8" spans="1:6" ht="17" hidden="1" thickTop="1">
      <c r="A8" s="7" t="s">
        <v>0</v>
      </c>
      <c r="B8" s="9"/>
      <c r="C8" t="s">
        <v>50</v>
      </c>
      <c r="D8" t="s">
        <v>51</v>
      </c>
      <c r="E8" t="s">
        <v>52</v>
      </c>
      <c r="F8" t="s">
        <v>21</v>
      </c>
    </row>
    <row r="9" spans="1:6" ht="17" hidden="1" thickTop="1">
      <c r="A9" s="7" t="s">
        <v>0</v>
      </c>
      <c r="B9" s="9"/>
      <c r="C9" t="s">
        <v>53</v>
      </c>
      <c r="D9" t="s">
        <v>54</v>
      </c>
      <c r="E9" t="s">
        <v>55</v>
      </c>
      <c r="F9" t="s">
        <v>39</v>
      </c>
    </row>
    <row r="10" spans="1:6" ht="17" hidden="1" thickTop="1">
      <c r="A10" s="7" t="s">
        <v>0</v>
      </c>
      <c r="B10" s="9"/>
      <c r="C10" t="s">
        <v>56</v>
      </c>
      <c r="D10" t="s">
        <v>57</v>
      </c>
      <c r="E10" t="s">
        <v>58</v>
      </c>
      <c r="F10" t="s">
        <v>21</v>
      </c>
    </row>
    <row r="11" spans="1:6" ht="17" hidden="1" thickTop="1">
      <c r="A11" s="7" t="s">
        <v>0</v>
      </c>
      <c r="B11" s="9"/>
      <c r="C11" t="s">
        <v>59</v>
      </c>
      <c r="D11" t="s">
        <v>60</v>
      </c>
      <c r="E11" t="s">
        <v>61</v>
      </c>
      <c r="F11" t="s">
        <v>21</v>
      </c>
    </row>
    <row r="12" spans="1:6" ht="17" hidden="1" thickTop="1">
      <c r="A12" s="7" t="s">
        <v>0</v>
      </c>
      <c r="B12" s="9"/>
      <c r="C12" t="s">
        <v>72</v>
      </c>
      <c r="D12" t="s">
        <v>15</v>
      </c>
      <c r="E12" t="s">
        <v>15</v>
      </c>
      <c r="F12" t="s">
        <v>15</v>
      </c>
    </row>
    <row r="13" spans="1:6" ht="17" hidden="1" thickTop="1">
      <c r="A13" s="7" t="s">
        <v>0</v>
      </c>
      <c r="B13" s="9"/>
      <c r="C13" t="s">
        <v>3</v>
      </c>
      <c r="D13" t="s">
        <v>19</v>
      </c>
      <c r="E13" t="s">
        <v>20</v>
      </c>
      <c r="F13" t="s">
        <v>21</v>
      </c>
    </row>
    <row r="14" spans="1:6" ht="17" thickTop="1">
      <c r="A14" s="12" t="s">
        <v>1</v>
      </c>
      <c r="B14" s="14" t="s">
        <v>76</v>
      </c>
      <c r="C14" s="10" t="s">
        <v>4</v>
      </c>
      <c r="D14" t="s">
        <v>22</v>
      </c>
      <c r="E14" t="s">
        <v>23</v>
      </c>
      <c r="F14" t="s">
        <v>24</v>
      </c>
    </row>
    <row r="15" spans="1:6" hidden="1">
      <c r="A15" s="7" t="s">
        <v>0</v>
      </c>
      <c r="B15" s="9"/>
      <c r="C15" t="s">
        <v>62</v>
      </c>
      <c r="D15" t="s">
        <v>63</v>
      </c>
      <c r="E15" t="s">
        <v>64</v>
      </c>
      <c r="F15" t="s">
        <v>21</v>
      </c>
    </row>
    <row r="16" spans="1:6" ht="102">
      <c r="A16" s="12" t="s">
        <v>1</v>
      </c>
      <c r="B16" s="15" t="s">
        <v>78</v>
      </c>
      <c r="C16" s="10" t="s">
        <v>5</v>
      </c>
      <c r="D16" t="s">
        <v>25</v>
      </c>
      <c r="E16" t="s">
        <v>26</v>
      </c>
      <c r="F16" t="s">
        <v>27</v>
      </c>
    </row>
    <row r="17" spans="1:6" hidden="1">
      <c r="A17" s="7" t="s">
        <v>0</v>
      </c>
      <c r="B17" s="9"/>
      <c r="C17" t="s">
        <v>65</v>
      </c>
      <c r="D17" t="s">
        <v>66</v>
      </c>
      <c r="E17" t="s">
        <v>67</v>
      </c>
      <c r="F17" t="s">
        <v>18</v>
      </c>
    </row>
    <row r="18" spans="1:6" hidden="1">
      <c r="A18" s="7" t="s">
        <v>0</v>
      </c>
      <c r="B18" s="9"/>
      <c r="C18" t="s">
        <v>68</v>
      </c>
      <c r="D18" t="s">
        <v>69</v>
      </c>
      <c r="E18" t="s">
        <v>70</v>
      </c>
      <c r="F18" t="s">
        <v>21</v>
      </c>
    </row>
    <row r="19" spans="1:6" hidden="1">
      <c r="A19" s="7" t="s">
        <v>0</v>
      </c>
      <c r="B19" s="9"/>
      <c r="C19" t="s">
        <v>6</v>
      </c>
      <c r="D19" t="s">
        <v>28</v>
      </c>
      <c r="E19" t="s">
        <v>29</v>
      </c>
      <c r="F19" t="s">
        <v>24</v>
      </c>
    </row>
    <row r="20" spans="1:6" hidden="1">
      <c r="A20" s="7" t="s">
        <v>0</v>
      </c>
      <c r="B20" s="9"/>
      <c r="C20" t="s">
        <v>7</v>
      </c>
      <c r="D20" t="s">
        <v>30</v>
      </c>
      <c r="E20" t="s">
        <v>29</v>
      </c>
      <c r="F20" t="s">
        <v>24</v>
      </c>
    </row>
    <row r="21" spans="1:6" ht="34">
      <c r="A21" s="12" t="s">
        <v>1</v>
      </c>
      <c r="B21" s="15" t="s">
        <v>77</v>
      </c>
      <c r="C21" s="10" t="s">
        <v>8</v>
      </c>
      <c r="D21" t="s">
        <v>31</v>
      </c>
      <c r="E21" t="s">
        <v>32</v>
      </c>
      <c r="F21" t="s">
        <v>33</v>
      </c>
    </row>
    <row r="22" spans="1:6" hidden="1">
      <c r="A22" s="7" t="s">
        <v>0</v>
      </c>
      <c r="B22" s="9"/>
      <c r="C22" t="s">
        <v>9</v>
      </c>
      <c r="D22" t="s">
        <v>9</v>
      </c>
      <c r="E22" t="s">
        <v>9</v>
      </c>
      <c r="F22" t="s">
        <v>9</v>
      </c>
    </row>
    <row r="23" spans="1:6" ht="51">
      <c r="A23" s="12" t="s">
        <v>1</v>
      </c>
      <c r="B23" s="15" t="s">
        <v>79</v>
      </c>
      <c r="C23" s="10" t="s">
        <v>80</v>
      </c>
      <c r="D23" t="s">
        <v>34</v>
      </c>
      <c r="E23" t="s">
        <v>35</v>
      </c>
      <c r="F23" t="s">
        <v>36</v>
      </c>
    </row>
    <row r="24" spans="1:6" hidden="1">
      <c r="A24" s="7" t="s">
        <v>0</v>
      </c>
      <c r="B24" s="9"/>
      <c r="C24" t="s">
        <v>10</v>
      </c>
      <c r="D24" t="s">
        <v>37</v>
      </c>
      <c r="E24" t="s">
        <v>38</v>
      </c>
      <c r="F24" t="s">
        <v>39</v>
      </c>
    </row>
    <row r="25" spans="1:6" ht="221">
      <c r="A25" s="12" t="s">
        <v>1</v>
      </c>
      <c r="B25" s="15" t="s">
        <v>84</v>
      </c>
      <c r="C25" s="10" t="s">
        <v>11</v>
      </c>
      <c r="D25" t="s">
        <v>40</v>
      </c>
      <c r="E25" t="s">
        <v>41</v>
      </c>
      <c r="F25" t="s">
        <v>39</v>
      </c>
    </row>
    <row r="26" spans="1:6" hidden="1">
      <c r="A26" s="7" t="s">
        <v>0</v>
      </c>
      <c r="B26" s="9"/>
      <c r="C26" t="s">
        <v>12</v>
      </c>
      <c r="D26" t="s">
        <v>42</v>
      </c>
      <c r="E26" t="s">
        <v>43</v>
      </c>
      <c r="F26" t="s">
        <v>18</v>
      </c>
    </row>
    <row r="27" spans="1:6" hidden="1">
      <c r="A27" s="7" t="s">
        <v>0</v>
      </c>
      <c r="B27" s="9"/>
      <c r="C27" t="s">
        <v>13</v>
      </c>
      <c r="D27" t="s">
        <v>44</v>
      </c>
      <c r="E27" t="s">
        <v>45</v>
      </c>
      <c r="F27" t="s">
        <v>36</v>
      </c>
    </row>
    <row r="28" spans="1:6">
      <c r="B28" s="11"/>
    </row>
  </sheetData>
  <autoFilter ref="A5:F27" xr:uid="{2F60157F-5D40-C145-9781-6C9D385289BF}">
    <filterColumn colId="0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2020-05-14T03:48:44Z</dcterms:created>
  <dcterms:modified xsi:type="dcterms:W3CDTF">2020-05-19T16:39:16Z</dcterms:modified>
</cp:coreProperties>
</file>