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venn\source\repos\BIO-MBP-06-U-2\notebooks\day2\"/>
    </mc:Choice>
  </mc:AlternateContent>
  <xr:revisionPtr revIDLastSave="0" documentId="13_ncr:1_{1220D7A5-4FD7-4B56-BD55-FEFD71CB82E6}" xr6:coauthVersionLast="47" xr6:coauthVersionMax="47" xr10:uidLastSave="{00000000-0000-0000-0000-000000000000}"/>
  <bookViews>
    <workbookView xWindow="38295" yWindow="7470" windowWidth="21810" windowHeight="18945" xr2:uid="{7A140EE7-26A3-49EF-BAE4-48C4CF7714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1" i="1" l="1"/>
  <c r="D42" i="1"/>
  <c r="D43" i="1"/>
  <c r="D44" i="1"/>
  <c r="D45" i="1"/>
  <c r="D40" i="1"/>
  <c r="B41" i="1"/>
  <c r="B42" i="1"/>
  <c r="B43" i="1"/>
  <c r="B44" i="1"/>
  <c r="B45" i="1"/>
  <c r="C43" i="1"/>
  <c r="C41" i="1"/>
  <c r="B4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<sst xmlns="http://schemas.openxmlformats.org/spreadsheetml/2006/main" count="3" uniqueCount="3">
  <si>
    <t>time</t>
  </si>
  <si>
    <t>raw</t>
  </si>
  <si>
    <t>log2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</si>
</sst>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/>
    <xf numFmtId="11" fontId="0" fillId="0" borderId="0" xfId="0" applyNumberFormat="1" applyAlignment="1">
      <alignment vertical="center"/>
    </xf>
    <xf numFmtId="2" fontId="0" fillId="0" borderId="0" xfId="0" applyNumberFormat="1"/>
    <xf numFmtId="0" fontId="0" fillId="2" borderId="0" xfId="0" applyFill="1"/>
    <xf numFmtId="11" fontId="0" fillId="2" borderId="0" xfId="0" applyNumberFormat="1" applyFill="1"/>
    <xf numFmtId="2" fontId="0" fillId="2" borderId="0" xfId="0" applyNumberFormat="1" applyFill="1"/>
  </cellXfs>
  <cellStyles count="1">
    <cellStyle name="Normal" xfId="0" builtinId="0"/>
  </cellStyles>
  <dxfs count="3">
    <dxf>
      <numFmt numFmtId="2" formatCode="0.00"/>
    </dxf>
    <dxf>
      <numFmt numFmtId="15" formatCode="0.00E+0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Rohwerte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Sheet1!$B$2:$B$18</c:f>
              <c:numCache>
                <c:formatCode>0.00E+00</c:formatCode>
                <c:ptCount val="17"/>
                <c:pt idx="0">
                  <c:v>17000000</c:v>
                </c:pt>
                <c:pt idx="1">
                  <c:v>16500000</c:v>
                </c:pt>
                <c:pt idx="2">
                  <c:v>11000000</c:v>
                </c:pt>
                <c:pt idx="3">
                  <c:v>14000000</c:v>
                </c:pt>
                <c:pt idx="4">
                  <c:v>27000000</c:v>
                </c:pt>
                <c:pt idx="5">
                  <c:v>40000000</c:v>
                </c:pt>
                <c:pt idx="6">
                  <c:v>120000000</c:v>
                </c:pt>
                <c:pt idx="7">
                  <c:v>300000000</c:v>
                </c:pt>
                <c:pt idx="8">
                  <c:v>450000000</c:v>
                </c:pt>
                <c:pt idx="9">
                  <c:v>1200000000</c:v>
                </c:pt>
                <c:pt idx="10">
                  <c:v>2700000000</c:v>
                </c:pt>
                <c:pt idx="11">
                  <c:v>5000000000</c:v>
                </c:pt>
                <c:pt idx="12">
                  <c:v>8000000000</c:v>
                </c:pt>
                <c:pt idx="13">
                  <c:v>11700000000</c:v>
                </c:pt>
                <c:pt idx="14">
                  <c:v>12000000000</c:v>
                </c:pt>
                <c:pt idx="15">
                  <c:v>13000000000</c:v>
                </c:pt>
                <c:pt idx="16">
                  <c:v>12800000000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0F-4C79-9292-4A70A867C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397455"/>
        <c:axId val="332396207"/>
      </c:scatterChart>
      <c:valAx>
        <c:axId val="332397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32396207"/>
        <c:crosses val="autoZero"/>
        <c:crossBetween val="midCat"/>
      </c:valAx>
      <c:valAx>
        <c:axId val="3323962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Zellzahl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3239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transformierte</a:t>
            </a:r>
            <a:r>
              <a:rPr lang="en-US" sz="1400" baseline="0"/>
              <a:t> Werte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log2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Sheet1!$A$2:$A$18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Sheet1!$C$2:$C$18</c:f>
              <c:numCache>
                <c:formatCode>0.00</c:formatCode>
                <c:ptCount val="17"/>
                <c:pt idx="0">
                  <c:v>24.019031410574513</c:v>
                </c:pt>
                <c:pt idx="1">
                  <c:v>23.975962688682628</c:v>
                </c:pt>
                <c:pt idx="2">
                  <c:v>23.391000187961474</c:v>
                </c:pt>
                <c:pt idx="3">
                  <c:v>23.738923491381779</c:v>
                </c:pt>
                <c:pt idx="4">
                  <c:v>24.686456071487644</c:v>
                </c:pt>
                <c:pt idx="5">
                  <c:v>25.253496664211539</c:v>
                </c:pt>
                <c:pt idx="6">
                  <c:v>26.83845916493269</c:v>
                </c:pt>
                <c:pt idx="7">
                  <c:v>28.160387259820055</c:v>
                </c:pt>
                <c:pt idx="8">
                  <c:v>28.74534976054121</c:v>
                </c:pt>
                <c:pt idx="9">
                  <c:v>30.160387259820055</c:v>
                </c:pt>
                <c:pt idx="10">
                  <c:v>31.330312261262367</c:v>
                </c:pt>
                <c:pt idx="11">
                  <c:v>32.219280948873624</c:v>
                </c:pt>
                <c:pt idx="12">
                  <c:v>32.897352853986263</c:v>
                </c:pt>
                <c:pt idx="13">
                  <c:v>33.445789478682308</c:v>
                </c:pt>
                <c:pt idx="14">
                  <c:v>33.482315354707417</c:v>
                </c:pt>
                <c:pt idx="15">
                  <c:v>33.597792572127354</c:v>
                </c:pt>
                <c:pt idx="16">
                  <c:v>33.575424759098901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06-4FCD-AF93-1496B691995B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5.882435415979323E-2"/>
                  <c:y val="2.8650925443724964E-2"/>
                </c:manualLayout>
              </c:layout>
              <c:numFmt formatCode="General" sourceLinked="0"/>
            </c:trendlineLbl>
          </c:trendline>
          <c:xVal>
            <c:numRef>
              <c:f>Sheet1!$A$5:$A$13</c:f>
              <c:numCache>
                <c:formatCode>General</c:formatCode>
                <c:ptCount val="9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</c:numCache>
            </c:numRef>
          </c:xVal>
          <c:yVal>
            <c:numRef>
              <c:f>Sheet1!$C$5:$C$13</c:f>
              <c:numCache>
                <c:formatCode>0.00</c:formatCode>
                <c:ptCount val="9"/>
                <c:pt idx="0">
                  <c:v>23.738923491381779</c:v>
                </c:pt>
                <c:pt idx="1">
                  <c:v>24.686456071487644</c:v>
                </c:pt>
                <c:pt idx="2">
                  <c:v>25.253496664211539</c:v>
                </c:pt>
                <c:pt idx="3">
                  <c:v>26.83845916493269</c:v>
                </c:pt>
                <c:pt idx="4">
                  <c:v>28.160387259820055</c:v>
                </c:pt>
                <c:pt idx="5">
                  <c:v>28.74534976054121</c:v>
                </c:pt>
                <c:pt idx="6">
                  <c:v>30.160387259820055</c:v>
                </c:pt>
                <c:pt idx="7">
                  <c:v>31.330312261262367</c:v>
                </c:pt>
                <c:pt idx="8">
                  <c:v>32.219280948873624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06-4FCD-AF93-1496B6919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07343"/>
        <c:axId val="332708175"/>
      </c:scatterChart>
      <c:valAx>
        <c:axId val="332707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Zeit (h)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900"/>
            </a:pPr>
            <a:endParaRPr lang="en-DE"/>
          </a:p>
        </c:txPr>
        <c:crossAx val="332708175"/>
        <c:crosses val="autoZero"/>
        <c:crossBetween val="midCat"/>
        <c:majorUnit val="1"/>
      </c:valAx>
      <c:valAx>
        <c:axId val="332708175"/>
        <c:scaling>
          <c:orientation val="minMax"/>
          <c:min val="2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log2(Zellzahl)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900"/>
            </a:pPr>
            <a:endParaRPr lang="en-DE"/>
          </a:p>
        </c:txPr>
        <c:crossAx val="332707343"/>
        <c:crosses val="autoZero"/>
        <c:crossBetween val="midCat"/>
      </c:valAx>
    </c:plotArea>
    <c:plotVisOnly val="1"/>
    <c:dispBlanksAs val="gap"/>
    <c:showDLblsOverMax val="0"/>
    <c:extLst/>
  </c:chart>
  <c:spPr>
    <a:ln w="9525">
      <a:solidFill>
        <a:schemeClr val="tx1"/>
      </a:solidFill>
    </a:ln>
  </c:spPr>
  <c:txPr>
    <a:bodyPr/>
    <a:lstStyle/>
    <a:p>
      <a:pPr>
        <a:defRPr b="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175268</xdr:colOff>
      <xdr:row>0</xdr:row>
      <xdr:rowOff>27649</xdr:rowOff>
    </xdr:from>
    <xdr:to>
      <xdr:col>10</xdr:col>
      <xdr:colOff>466031</xdr:colOff>
      <xdr:row>14</xdr:row>
      <xdr:rowOff>103849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7C4932-94E2-DE45-7610-A8884EDD0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173918</xdr:colOff>
      <xdr:row>14</xdr:row>
      <xdr:rowOff>105160</xdr:rowOff>
    </xdr:from>
    <xdr:to>
      <xdr:col>10</xdr:col>
      <xdr:colOff>464681</xdr:colOff>
      <xdr:row>30</xdr:row>
      <xdr:rowOff>110290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89840D-E74D-1209-236B-64964AB09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382191</xdr:colOff>
      <xdr:row>22</xdr:row>
      <xdr:rowOff>167878</xdr:rowOff>
    </xdr:from>
    <xdr:ext cx="1265539" cy="3213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EFAD134-31B0-7B2F-FB60-11734B669E97}"/>
                </a:ext>
              </a:extLst>
            </xdr:cNvPr>
            <xdr:cNvSpPr txBox="1"/>
          </xdr:nvSpPr>
          <xdr:spPr>
            <a:xfrm>
              <a:off x="382191" y="4358878"/>
              <a:ext cx="1265539" cy="3213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𝑔𝑒𝑛𝑇𝑖𝑚𝑒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𝑙𝑜𝑔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(2)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2.19</m:t>
                        </m:r>
                      </m:den>
                    </m:f>
                  </m:oMath>
                </m:oMathPara>
              </a14:m>
              <a:endParaRPr lang="en-DE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EFAD134-31B0-7B2F-FB60-11734B669E97}"/>
                </a:ext>
              </a:extLst>
            </xdr:cNvPr>
            <xdr:cNvSpPr txBox="1"/>
          </xdr:nvSpPr>
          <xdr:spPr>
            <a:xfrm>
              <a:off x="382191" y="4358878"/>
              <a:ext cx="1265539" cy="3213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𝑔𝑒𝑛𝑇𝑖𝑚𝑒=  (〖𝑙𝑜𝑔〗_2 (2))/2.19</a:t>
              </a:r>
              <a:endParaRPr lang="en-DE" sz="11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7C63B3-9BDF-496A-B028-FADE025F8074}" name="Table1" displayName="Table1" ref="A1:C18" totalsRowShown="0">
  <autoFilter ref="A1:C18" xr:uid="{087C63B3-9BDF-496A-B028-FADE025F8074}"/>
  <tableColumns count="3">
    <tableColumn id="1" xr3:uid="{AF656921-F578-4C3B-A560-75D4966B73D1}" name="time" dataDxfId="2"/>
    <tableColumn id="2" xr3:uid="{CF3DF5D4-85CA-41E1-8546-12EB08144805}" name="raw" dataDxfId="1"/>
    <tableColumn id="3" xr3:uid="{03BC18AC-D970-48A5-B908-3F9E3852A742}" name="log2" dataDxfId="0">
      <calculatedColumnFormula>LOG(B2,2)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98F6-C452-4C25-A3E4-1F357B41ECF0}">
  <dimension ref="A1:X51"/>
  <sheetViews>
    <sheetView tabSelected="1" topLeftCell="A31" zoomScale="160" zoomScaleNormal="160" workbookViewId="0">
      <selection activeCell="D40" sqref="D40:D45"/>
    </sheetView>
  </sheetViews>
  <sheetFormatPr defaultRowHeight="15" x14ac:dyDescent="0.25"/>
  <cols>
    <col min="2" max="2" width="13.7109375" style="2" bestFit="1" customWidth="1"/>
    <col min="3" max="3" width="9.140625" style="4"/>
    <col min="4" max="24" width="9.140625" style="5"/>
  </cols>
  <sheetData>
    <row r="1" spans="1:3" x14ac:dyDescent="0.25">
      <c r="A1" t="s">
        <v>0</v>
      </c>
      <c r="B1" s="2" t="s">
        <v>1</v>
      </c>
      <c r="C1" s="4" t="s">
        <v>2</v>
      </c>
    </row>
    <row r="2" spans="1:3" x14ac:dyDescent="0.25">
      <c r="A2" s="1">
        <v>0</v>
      </c>
      <c r="B2" s="3">
        <v>17000000</v>
      </c>
      <c r="C2" s="4">
        <f>LOG(B2,2)</f>
        <v>24.019031410574513</v>
      </c>
    </row>
    <row r="3" spans="1:3" x14ac:dyDescent="0.25">
      <c r="A3" s="1">
        <v>0.5</v>
      </c>
      <c r="B3" s="3">
        <v>16500000</v>
      </c>
      <c r="C3" s="4">
        <f t="shared" ref="C3:C18" si="0">LOG(B3,2)</f>
        <v>23.975962688682628</v>
      </c>
    </row>
    <row r="4" spans="1:3" x14ac:dyDescent="0.25">
      <c r="A4" s="1">
        <v>1</v>
      </c>
      <c r="B4" s="3">
        <v>11000000</v>
      </c>
      <c r="C4" s="4">
        <f t="shared" si="0"/>
        <v>23.391000187961474</v>
      </c>
    </row>
    <row r="5" spans="1:3" x14ac:dyDescent="0.25">
      <c r="A5" s="1">
        <v>1.5</v>
      </c>
      <c r="B5" s="3">
        <v>14000000</v>
      </c>
      <c r="C5" s="4">
        <f t="shared" si="0"/>
        <v>23.738923491381779</v>
      </c>
    </row>
    <row r="6" spans="1:3" x14ac:dyDescent="0.25">
      <c r="A6" s="1">
        <v>2</v>
      </c>
      <c r="B6" s="3">
        <v>27000000</v>
      </c>
      <c r="C6" s="4">
        <f t="shared" si="0"/>
        <v>24.686456071487644</v>
      </c>
    </row>
    <row r="7" spans="1:3" x14ac:dyDescent="0.25">
      <c r="A7" s="1">
        <v>2.5</v>
      </c>
      <c r="B7" s="3">
        <v>40000000</v>
      </c>
      <c r="C7" s="4">
        <f t="shared" si="0"/>
        <v>25.253496664211539</v>
      </c>
    </row>
    <row r="8" spans="1:3" x14ac:dyDescent="0.25">
      <c r="A8" s="1">
        <v>3</v>
      </c>
      <c r="B8" s="3">
        <v>120000000</v>
      </c>
      <c r="C8" s="4">
        <f t="shared" si="0"/>
        <v>26.83845916493269</v>
      </c>
    </row>
    <row r="9" spans="1:3" x14ac:dyDescent="0.25">
      <c r="A9" s="1">
        <v>3.5</v>
      </c>
      <c r="B9" s="3">
        <v>300000000</v>
      </c>
      <c r="C9" s="4">
        <f t="shared" si="0"/>
        <v>28.160387259820055</v>
      </c>
    </row>
    <row r="10" spans="1:3" x14ac:dyDescent="0.25">
      <c r="A10" s="1">
        <v>4</v>
      </c>
      <c r="B10" s="3">
        <v>450000000</v>
      </c>
      <c r="C10" s="4">
        <f t="shared" si="0"/>
        <v>28.74534976054121</v>
      </c>
    </row>
    <row r="11" spans="1:3" x14ac:dyDescent="0.25">
      <c r="A11" s="1">
        <v>4.5</v>
      </c>
      <c r="B11" s="3">
        <v>1200000000</v>
      </c>
      <c r="C11" s="4">
        <f t="shared" si="0"/>
        <v>30.160387259820055</v>
      </c>
    </row>
    <row r="12" spans="1:3" x14ac:dyDescent="0.25">
      <c r="A12" s="1">
        <v>5</v>
      </c>
      <c r="B12" s="3">
        <v>2700000000</v>
      </c>
      <c r="C12" s="4">
        <f t="shared" si="0"/>
        <v>31.330312261262367</v>
      </c>
    </row>
    <row r="13" spans="1:3" x14ac:dyDescent="0.25">
      <c r="A13" s="1">
        <v>5.5</v>
      </c>
      <c r="B13" s="3">
        <v>5000000000</v>
      </c>
      <c r="C13" s="4">
        <f t="shared" si="0"/>
        <v>32.219280948873624</v>
      </c>
    </row>
    <row r="14" spans="1:3" x14ac:dyDescent="0.25">
      <c r="A14" s="1">
        <v>6</v>
      </c>
      <c r="B14" s="3">
        <v>8000000000</v>
      </c>
      <c r="C14" s="4">
        <f t="shared" si="0"/>
        <v>32.897352853986263</v>
      </c>
    </row>
    <row r="15" spans="1:3" x14ac:dyDescent="0.25">
      <c r="A15" s="1">
        <v>6.5</v>
      </c>
      <c r="B15" s="3">
        <v>11700000000</v>
      </c>
      <c r="C15" s="4">
        <f t="shared" si="0"/>
        <v>33.445789478682308</v>
      </c>
    </row>
    <row r="16" spans="1:3" x14ac:dyDescent="0.25">
      <c r="A16" s="1">
        <v>7</v>
      </c>
      <c r="B16" s="3">
        <v>12000000000</v>
      </c>
      <c r="C16" s="4">
        <f t="shared" si="0"/>
        <v>33.482315354707417</v>
      </c>
    </row>
    <row r="17" spans="1:3" x14ac:dyDescent="0.25">
      <c r="A17" s="1">
        <v>7.5</v>
      </c>
      <c r="B17" s="3">
        <v>13000000000</v>
      </c>
      <c r="C17" s="4">
        <f t="shared" si="0"/>
        <v>33.597792572127354</v>
      </c>
    </row>
    <row r="18" spans="1:3" x14ac:dyDescent="0.25">
      <c r="A18" s="1">
        <v>8</v>
      </c>
      <c r="B18" s="3">
        <v>12800000000</v>
      </c>
      <c r="C18" s="4">
        <f t="shared" si="0"/>
        <v>33.575424759098901</v>
      </c>
    </row>
    <row r="19" spans="1:3" s="5" customFormat="1" x14ac:dyDescent="0.25">
      <c r="B19" s="6"/>
      <c r="C19" s="7"/>
    </row>
    <row r="20" spans="1:3" s="5" customFormat="1" x14ac:dyDescent="0.25">
      <c r="B20" s="6"/>
      <c r="C20" s="7"/>
    </row>
    <row r="21" spans="1:3" s="5" customFormat="1" x14ac:dyDescent="0.25">
      <c r="B21" s="6"/>
      <c r="C21" s="7"/>
    </row>
    <row r="22" spans="1:3" s="5" customFormat="1" x14ac:dyDescent="0.25">
      <c r="B22" s="6"/>
      <c r="C22" s="7"/>
    </row>
    <row r="23" spans="1:3" s="5" customFormat="1" x14ac:dyDescent="0.25">
      <c r="B23" s="6"/>
      <c r="C23" s="7"/>
    </row>
    <row r="24" spans="1:3" s="5" customFormat="1" x14ac:dyDescent="0.25">
      <c r="B24" s="6"/>
      <c r="C24" s="7"/>
    </row>
    <row r="25" spans="1:3" s="5" customFormat="1" x14ac:dyDescent="0.25">
      <c r="B25" s="6"/>
      <c r="C25" s="7"/>
    </row>
    <row r="26" spans="1:3" s="5" customFormat="1" x14ac:dyDescent="0.25">
      <c r="B26" s="6"/>
      <c r="C26" s="7"/>
    </row>
    <row r="27" spans="1:3" s="5" customFormat="1" x14ac:dyDescent="0.25">
      <c r="B27" s="6"/>
      <c r="C27" s="7"/>
    </row>
    <row r="28" spans="1:3" s="5" customFormat="1" x14ac:dyDescent="0.25">
      <c r="B28" s="6"/>
      <c r="C28" s="7"/>
    </row>
    <row r="29" spans="1:3" s="5" customFormat="1" x14ac:dyDescent="0.25">
      <c r="B29" s="6"/>
      <c r="C29" s="7"/>
    </row>
    <row r="30" spans="1:3" s="5" customFormat="1" x14ac:dyDescent="0.25">
      <c r="B30" s="6"/>
      <c r="C30" s="7"/>
    </row>
    <row r="31" spans="1:3" s="5" customFormat="1" x14ac:dyDescent="0.25">
      <c r="B31" s="6"/>
      <c r="C31" s="7"/>
    </row>
    <row r="32" spans="1:3" s="5" customFormat="1" x14ac:dyDescent="0.25">
      <c r="B32" s="6"/>
      <c r="C32" s="7"/>
    </row>
    <row r="33" spans="1:4" s="5" customFormat="1" x14ac:dyDescent="0.25">
      <c r="B33" s="6"/>
      <c r="C33" s="7"/>
    </row>
    <row r="34" spans="1:4" s="5" customFormat="1" x14ac:dyDescent="0.25">
      <c r="B34" s="6"/>
      <c r="C34" s="7"/>
    </row>
    <row r="35" spans="1:4" s="5" customFormat="1" x14ac:dyDescent="0.25">
      <c r="B35" s="6"/>
      <c r="C35" s="7"/>
    </row>
    <row r="36" spans="1:4" s="5" customFormat="1" x14ac:dyDescent="0.25">
      <c r="B36" s="6"/>
      <c r="C36" s="7"/>
    </row>
    <row r="37" spans="1:4" s="5" customFormat="1" x14ac:dyDescent="0.25">
      <c r="B37" s="6"/>
      <c r="C37" s="7"/>
    </row>
    <row r="38" spans="1:4" s="5" customFormat="1" x14ac:dyDescent="0.25">
      <c r="B38" s="6"/>
      <c r="C38" s="7"/>
    </row>
    <row r="39" spans="1:4" s="5" customFormat="1" x14ac:dyDescent="0.25">
      <c r="B39" s="6"/>
      <c r="C39" s="7"/>
    </row>
    <row r="40" spans="1:4" s="5" customFormat="1" x14ac:dyDescent="0.25">
      <c r="A40" s="5">
        <v>2.5</v>
      </c>
      <c r="B40" s="7">
        <f>LOG(2,C40)/A40</f>
        <v>0.4</v>
      </c>
      <c r="C40" s="7">
        <v>2</v>
      </c>
      <c r="D40" s="5">
        <f>B40*24</f>
        <v>9.6000000000000014</v>
      </c>
    </row>
    <row r="41" spans="1:4" s="5" customFormat="1" x14ac:dyDescent="0.25">
      <c r="A41" s="5">
        <v>1</v>
      </c>
      <c r="B41" s="7">
        <f t="shared" ref="B41:B45" si="1">LOG(2,C41)/A41</f>
        <v>0.69314718055994529</v>
      </c>
      <c r="C41" s="7">
        <f>EXP(1)</f>
        <v>2.7182818284590451</v>
      </c>
      <c r="D41" s="5">
        <f t="shared" ref="D41:D45" si="2">B41*24</f>
        <v>16.635532333438686</v>
      </c>
    </row>
    <row r="42" spans="1:4" s="5" customFormat="1" x14ac:dyDescent="0.25">
      <c r="A42" s="5">
        <v>0.7</v>
      </c>
      <c r="B42" s="7">
        <f t="shared" si="1"/>
        <v>0.4300428509485445</v>
      </c>
      <c r="C42" s="7">
        <v>10</v>
      </c>
      <c r="D42" s="5">
        <f t="shared" si="2"/>
        <v>10.321028422765067</v>
      </c>
    </row>
    <row r="43" spans="1:4" s="5" customFormat="1" x14ac:dyDescent="0.25">
      <c r="A43" s="5">
        <v>10</v>
      </c>
      <c r="B43" s="7">
        <f t="shared" si="1"/>
        <v>6.9314718055994526E-2</v>
      </c>
      <c r="C43" s="7">
        <f>EXP(1)</f>
        <v>2.7182818284590451</v>
      </c>
      <c r="D43" s="5">
        <f t="shared" si="2"/>
        <v>1.6635532333438685</v>
      </c>
    </row>
    <row r="44" spans="1:4" s="5" customFormat="1" x14ac:dyDescent="0.25">
      <c r="A44" s="5">
        <v>10</v>
      </c>
      <c r="B44" s="7">
        <f t="shared" si="1"/>
        <v>0.1</v>
      </c>
      <c r="C44" s="7">
        <v>2</v>
      </c>
      <c r="D44" s="5">
        <f t="shared" si="2"/>
        <v>2.4000000000000004</v>
      </c>
    </row>
    <row r="45" spans="1:4" s="5" customFormat="1" x14ac:dyDescent="0.25">
      <c r="A45" s="5">
        <v>10</v>
      </c>
      <c r="B45" s="7">
        <f t="shared" si="1"/>
        <v>3.0102999566398114E-2</v>
      </c>
      <c r="C45" s="7">
        <v>10</v>
      </c>
      <c r="D45" s="5">
        <f t="shared" si="2"/>
        <v>0.72247198959355474</v>
      </c>
    </row>
    <row r="46" spans="1:4" s="5" customFormat="1" x14ac:dyDescent="0.25">
      <c r="B46" s="6"/>
      <c r="C46" s="7"/>
    </row>
    <row r="47" spans="1:4" s="5" customFormat="1" x14ac:dyDescent="0.25">
      <c r="B47" s="6"/>
      <c r="C47" s="7"/>
    </row>
    <row r="48" spans="1:4" s="5" customFormat="1" x14ac:dyDescent="0.25">
      <c r="B48" s="6"/>
      <c r="C48" s="7"/>
    </row>
    <row r="49" spans="2:3" s="5" customFormat="1" x14ac:dyDescent="0.25">
      <c r="B49" s="6"/>
      <c r="C49" s="7"/>
    </row>
    <row r="50" spans="2:3" s="5" customFormat="1" x14ac:dyDescent="0.25">
      <c r="B50" s="6"/>
      <c r="C50" s="7"/>
    </row>
    <row r="51" spans="2:3" s="5" customFormat="1" x14ac:dyDescent="0.25">
      <c r="B51" s="6"/>
      <c r="C51" s="7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 Venn</dc:creator>
  <cp:lastModifiedBy>Benedikt Venn</cp:lastModifiedBy>
  <cp:lastPrinted>2022-08-30T11:27:12Z</cp:lastPrinted>
  <dcterms:created xsi:type="dcterms:W3CDTF">2022-08-30T11:13:10Z</dcterms:created>
  <dcterms:modified xsi:type="dcterms:W3CDTF">2022-08-30T11:36:25Z</dcterms:modified>
</cp:coreProperties>
</file>